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tr\Documents\LSCE\"/>
    </mc:Choice>
  </mc:AlternateContent>
  <xr:revisionPtr revIDLastSave="0" documentId="13_ncr:1_{DC719380-87BA-48AE-9676-CBEC1EB3783B}" xr6:coauthVersionLast="47" xr6:coauthVersionMax="47" xr10:uidLastSave="{00000000-0000-0000-0000-000000000000}"/>
  <bookViews>
    <workbookView xWindow="-28920" yWindow="-120" windowWidth="29040" windowHeight="17520" activeTab="1" xr2:uid="{00000000-000D-0000-FFFF-FFFF00000000}"/>
  </bookViews>
  <sheets>
    <sheet name="all" sheetId="1" r:id="rId1"/>
    <sheet name="Sheet1" sheetId="11" r:id="rId2"/>
    <sheet name="1pctCO2" sheetId="2" r:id="rId3"/>
    <sheet name="1pctCO2-cdr" sheetId="5" r:id="rId4"/>
    <sheet name="1pctCO2-cdr (delta)" sheetId="8" r:id="rId5"/>
    <sheet name="piControl" sheetId="4" r:id="rId6"/>
    <sheet name="TCRE" sheetId="9" r:id="rId7"/>
    <sheet name="ACC2-SSP534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22" i="10"/>
  <c r="H2" i="10"/>
  <c r="I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392" i="10"/>
  <c r="P393" i="10"/>
  <c r="P394" i="10"/>
  <c r="P395" i="10"/>
  <c r="P396" i="10"/>
  <c r="P397" i="10"/>
  <c r="P398" i="10"/>
  <c r="P399" i="10"/>
  <c r="P400" i="10"/>
  <c r="P401" i="10"/>
  <c r="P402" i="10"/>
  <c r="P403" i="10"/>
  <c r="P404" i="10"/>
  <c r="P405" i="10"/>
  <c r="P406" i="10"/>
  <c r="P407" i="10"/>
  <c r="P408" i="10"/>
  <c r="P409" i="10"/>
  <c r="P410" i="10"/>
  <c r="P411" i="10"/>
  <c r="P412" i="10"/>
  <c r="P413" i="10"/>
  <c r="P414" i="10"/>
  <c r="P415" i="10"/>
  <c r="P416" i="10"/>
  <c r="P417" i="10"/>
  <c r="P418" i="10"/>
  <c r="P419" i="10"/>
  <c r="P420" i="10"/>
  <c r="P421" i="10"/>
  <c r="P422" i="10"/>
  <c r="P423" i="10"/>
  <c r="P424" i="10"/>
  <c r="P425" i="10"/>
  <c r="P426" i="10"/>
  <c r="P427" i="10"/>
  <c r="P428" i="10"/>
  <c r="P429" i="10"/>
  <c r="P430" i="10"/>
  <c r="P431" i="10"/>
  <c r="P432" i="10"/>
  <c r="P433" i="10"/>
  <c r="P434" i="10"/>
  <c r="P435" i="10"/>
  <c r="P436" i="10"/>
  <c r="P437" i="10"/>
  <c r="P438" i="10"/>
  <c r="P439" i="10"/>
  <c r="P440" i="10"/>
  <c r="P441" i="10"/>
  <c r="P442" i="10"/>
  <c r="P443" i="10"/>
  <c r="P444" i="10"/>
  <c r="P445" i="10"/>
  <c r="P446" i="10"/>
  <c r="P447" i="10"/>
  <c r="P448" i="10"/>
  <c r="P449" i="10"/>
  <c r="P450" i="10"/>
  <c r="P451" i="10"/>
  <c r="P452" i="10"/>
  <c r="P453" i="10"/>
  <c r="P454" i="10"/>
  <c r="P455" i="10"/>
  <c r="P456" i="10"/>
  <c r="P457" i="10"/>
  <c r="P458" i="10"/>
  <c r="P459" i="10"/>
  <c r="P460" i="10"/>
  <c r="P461" i="10"/>
  <c r="P462" i="10"/>
  <c r="P463" i="10"/>
  <c r="P464" i="10"/>
  <c r="P465" i="10"/>
  <c r="P466" i="10"/>
  <c r="P467" i="10"/>
  <c r="P468" i="10"/>
  <c r="P469" i="10"/>
  <c r="P470" i="10"/>
  <c r="P471" i="10"/>
  <c r="P472" i="10"/>
  <c r="P473" i="10"/>
  <c r="P474" i="10"/>
  <c r="P475" i="10"/>
  <c r="P476" i="10"/>
  <c r="P477" i="10"/>
  <c r="P478" i="10"/>
  <c r="P479" i="10"/>
  <c r="P480" i="10"/>
  <c r="P481" i="10"/>
  <c r="P482" i="10"/>
  <c r="P483" i="10"/>
  <c r="P484" i="10"/>
  <c r="P485" i="10"/>
  <c r="P486" i="10"/>
  <c r="P487" i="10"/>
  <c r="P488" i="10"/>
  <c r="P489" i="10"/>
  <c r="P490" i="10"/>
  <c r="P491" i="10"/>
  <c r="P492" i="10"/>
  <c r="P493" i="10"/>
  <c r="P494" i="10"/>
  <c r="P495" i="10"/>
  <c r="P496" i="10"/>
  <c r="P497" i="10"/>
  <c r="P498" i="10"/>
  <c r="P499" i="10"/>
  <c r="P500" i="10"/>
  <c r="P501" i="10"/>
  <c r="P502" i="10"/>
  <c r="P22" i="10"/>
  <c r="P20" i="10"/>
  <c r="P21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" i="10"/>
  <c r="Q2" i="10" s="1"/>
  <c r="Q3" i="10" s="1"/>
  <c r="P3" i="9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L3" i="9"/>
  <c r="L4" i="9" s="1"/>
  <c r="L5" i="9" s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3" i="9"/>
  <c r="M3" i="9" s="1"/>
  <c r="M18" i="9" l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M84" i="9" s="1"/>
  <c r="M85" i="9" s="1"/>
  <c r="M86" i="9" s="1"/>
  <c r="M87" i="9" s="1"/>
  <c r="M88" i="9" s="1"/>
  <c r="M89" i="9" s="1"/>
  <c r="M90" i="9" s="1"/>
  <c r="M91" i="9" s="1"/>
  <c r="M92" i="9" s="1"/>
  <c r="M93" i="9" s="1"/>
  <c r="M94" i="9" s="1"/>
  <c r="M95" i="9" s="1"/>
  <c r="M96" i="9" s="1"/>
  <c r="M97" i="9" s="1"/>
  <c r="M98" i="9" s="1"/>
  <c r="M99" i="9" s="1"/>
  <c r="M100" i="9" s="1"/>
  <c r="M101" i="9" s="1"/>
  <c r="M102" i="9" s="1"/>
  <c r="M103" i="9" s="1"/>
  <c r="M104" i="9" s="1"/>
  <c r="M105" i="9" s="1"/>
  <c r="M106" i="9" s="1"/>
  <c r="M107" i="9" s="1"/>
  <c r="M108" i="9" s="1"/>
  <c r="M109" i="9" s="1"/>
  <c r="M110" i="9" s="1"/>
  <c r="M111" i="9" s="1"/>
  <c r="M112" i="9" s="1"/>
  <c r="M113" i="9" s="1"/>
  <c r="M114" i="9" s="1"/>
  <c r="M115" i="9" s="1"/>
  <c r="M116" i="9" s="1"/>
  <c r="M117" i="9" s="1"/>
  <c r="M118" i="9" s="1"/>
  <c r="M119" i="9" s="1"/>
  <c r="M120" i="9" s="1"/>
  <c r="M121" i="9" s="1"/>
  <c r="M122" i="9" s="1"/>
  <c r="M123" i="9" s="1"/>
  <c r="M124" i="9" s="1"/>
  <c r="M125" i="9" s="1"/>
  <c r="M126" i="9" s="1"/>
  <c r="M127" i="9" s="1"/>
  <c r="M128" i="9" s="1"/>
  <c r="M129" i="9" s="1"/>
  <c r="M130" i="9" s="1"/>
  <c r="M131" i="9" s="1"/>
  <c r="M132" i="9" s="1"/>
  <c r="M133" i="9" s="1"/>
  <c r="M134" i="9" s="1"/>
  <c r="M135" i="9" s="1"/>
  <c r="M136" i="9" s="1"/>
  <c r="M137" i="9" s="1"/>
  <c r="M138" i="9" s="1"/>
  <c r="M139" i="9" s="1"/>
  <c r="M140" i="9" s="1"/>
  <c r="M141" i="9" s="1"/>
  <c r="M142" i="9" s="1"/>
  <c r="M143" i="9" s="1"/>
  <c r="M144" i="9" s="1"/>
  <c r="M145" i="9" s="1"/>
  <c r="M146" i="9" s="1"/>
  <c r="M147" i="9" s="1"/>
  <c r="M148" i="9" s="1"/>
  <c r="M149" i="9" s="1"/>
  <c r="M150" i="9" s="1"/>
  <c r="M151" i="9" s="1"/>
  <c r="M152" i="9" s="1"/>
  <c r="M153" i="9" s="1"/>
  <c r="M154" i="9" s="1"/>
  <c r="M155" i="9" s="1"/>
  <c r="M156" i="9" s="1"/>
  <c r="M157" i="9" s="1"/>
  <c r="M158" i="9" s="1"/>
  <c r="M159" i="9" s="1"/>
  <c r="M160" i="9" s="1"/>
  <c r="M161" i="9" s="1"/>
  <c r="M162" i="9" s="1"/>
  <c r="M163" i="9" s="1"/>
  <c r="M164" i="9" s="1"/>
  <c r="M165" i="9" s="1"/>
  <c r="M166" i="9" s="1"/>
  <c r="M167" i="9" s="1"/>
  <c r="M168" i="9" s="1"/>
  <c r="M169" i="9" s="1"/>
  <c r="M170" i="9" s="1"/>
  <c r="M171" i="9" s="1"/>
  <c r="M172" i="9" s="1"/>
  <c r="M173" i="9" s="1"/>
  <c r="M174" i="9" s="1"/>
  <c r="M175" i="9" s="1"/>
  <c r="M176" i="9" s="1"/>
  <c r="M177" i="9" s="1"/>
  <c r="M178" i="9" s="1"/>
  <c r="M179" i="9" s="1"/>
  <c r="M180" i="9" s="1"/>
  <c r="M181" i="9" s="1"/>
  <c r="M182" i="9" s="1"/>
  <c r="M183" i="9" s="1"/>
  <c r="M184" i="9" s="1"/>
  <c r="M185" i="9" s="1"/>
  <c r="M186" i="9" s="1"/>
  <c r="M187" i="9" s="1"/>
  <c r="M188" i="9" s="1"/>
  <c r="M189" i="9" s="1"/>
  <c r="M190" i="9" s="1"/>
  <c r="M191" i="9" s="1"/>
  <c r="M192" i="9" s="1"/>
  <c r="M193" i="9" s="1"/>
  <c r="M194" i="9" s="1"/>
  <c r="M195" i="9" s="1"/>
  <c r="M196" i="9" s="1"/>
  <c r="M197" i="9" s="1"/>
  <c r="M198" i="9" s="1"/>
  <c r="M199" i="9" s="1"/>
  <c r="M200" i="9" s="1"/>
  <c r="M201" i="9" s="1"/>
  <c r="M202" i="9" s="1"/>
  <c r="M203" i="9" s="1"/>
  <c r="M204" i="9" s="1"/>
  <c r="M205" i="9" s="1"/>
  <c r="M206" i="9" s="1"/>
  <c r="M207" i="9" s="1"/>
  <c r="M208" i="9" s="1"/>
  <c r="M209" i="9" s="1"/>
  <c r="M210" i="9" s="1"/>
  <c r="M211" i="9" s="1"/>
  <c r="M212" i="9" s="1"/>
  <c r="M213" i="9" s="1"/>
  <c r="M214" i="9" s="1"/>
  <c r="M215" i="9" s="1"/>
  <c r="M216" i="9" s="1"/>
  <c r="M217" i="9" s="1"/>
  <c r="M218" i="9" s="1"/>
  <c r="M219" i="9" s="1"/>
  <c r="M220" i="9" s="1"/>
  <c r="M221" i="9" s="1"/>
  <c r="M222" i="9" s="1"/>
  <c r="M223" i="9" s="1"/>
  <c r="M224" i="9" s="1"/>
  <c r="M225" i="9" s="1"/>
  <c r="M226" i="9" s="1"/>
  <c r="M227" i="9" s="1"/>
  <c r="M228" i="9" s="1"/>
  <c r="M229" i="9" s="1"/>
  <c r="M230" i="9" s="1"/>
  <c r="M231" i="9" s="1"/>
  <c r="M232" i="9" s="1"/>
  <c r="M233" i="9" s="1"/>
  <c r="M234" i="9" s="1"/>
  <c r="M235" i="9" s="1"/>
  <c r="M236" i="9" s="1"/>
  <c r="M237" i="9" s="1"/>
  <c r="M238" i="9" s="1"/>
  <c r="M239" i="9" s="1"/>
  <c r="M240" i="9" s="1"/>
  <c r="M241" i="9" s="1"/>
  <c r="M242" i="9" s="1"/>
  <c r="M243" i="9" s="1"/>
  <c r="M244" i="9" s="1"/>
  <c r="M245" i="9" s="1"/>
  <c r="M246" i="9" s="1"/>
  <c r="M247" i="9" s="1"/>
  <c r="M248" i="9" s="1"/>
  <c r="M249" i="9" s="1"/>
  <c r="M250" i="9" s="1"/>
  <c r="M251" i="9" s="1"/>
  <c r="M252" i="9" s="1"/>
  <c r="M253" i="9" s="1"/>
  <c r="M254" i="9" s="1"/>
  <c r="M255" i="9" s="1"/>
  <c r="M256" i="9" s="1"/>
  <c r="M257" i="9" s="1"/>
  <c r="M258" i="9" s="1"/>
  <c r="M259" i="9" s="1"/>
  <c r="M260" i="9" s="1"/>
  <c r="M261" i="9" s="1"/>
  <c r="M262" i="9" s="1"/>
  <c r="M263" i="9" s="1"/>
  <c r="M264" i="9" s="1"/>
  <c r="M265" i="9" s="1"/>
  <c r="M266" i="9" s="1"/>
  <c r="M267" i="9" s="1"/>
  <c r="M268" i="9" s="1"/>
  <c r="M269" i="9" s="1"/>
  <c r="M270" i="9" s="1"/>
  <c r="M271" i="9" s="1"/>
  <c r="M272" i="9" s="1"/>
  <c r="M273" i="9" s="1"/>
  <c r="M274" i="9" s="1"/>
  <c r="M275" i="9" s="1"/>
  <c r="M276" i="9" s="1"/>
  <c r="M277" i="9" s="1"/>
  <c r="M278" i="9" s="1"/>
  <c r="M279" i="9" s="1"/>
  <c r="M280" i="9" s="1"/>
  <c r="M281" i="9" s="1"/>
  <c r="M282" i="9" s="1"/>
  <c r="M283" i="9" s="1"/>
  <c r="M284" i="9" s="1"/>
  <c r="M285" i="9" s="1"/>
  <c r="M286" i="9" s="1"/>
  <c r="M287" i="9" s="1"/>
  <c r="M288" i="9" s="1"/>
  <c r="M289" i="9" s="1"/>
  <c r="M290" i="9" s="1"/>
  <c r="M291" i="9" s="1"/>
  <c r="M292" i="9" s="1"/>
  <c r="M293" i="9" s="1"/>
  <c r="M294" i="9" s="1"/>
  <c r="M295" i="9" s="1"/>
  <c r="M296" i="9" s="1"/>
  <c r="M297" i="9" s="1"/>
  <c r="M298" i="9" s="1"/>
  <c r="M299" i="9" s="1"/>
  <c r="M300" i="9" s="1"/>
  <c r="M301" i="9" s="1"/>
  <c r="M302" i="9" s="1"/>
  <c r="M303" i="9" s="1"/>
  <c r="M304" i="9" s="1"/>
  <c r="M305" i="9" s="1"/>
  <c r="M306" i="9" s="1"/>
  <c r="M307" i="9" s="1"/>
  <c r="M308" i="9" s="1"/>
  <c r="M309" i="9" s="1"/>
  <c r="M310" i="9" s="1"/>
  <c r="M311" i="9" s="1"/>
  <c r="M312" i="9" s="1"/>
  <c r="M313" i="9" s="1"/>
  <c r="M314" i="9" s="1"/>
  <c r="M315" i="9" s="1"/>
  <c r="M316" i="9" s="1"/>
  <c r="M317" i="9" s="1"/>
  <c r="M318" i="9" s="1"/>
  <c r="M319" i="9" s="1"/>
  <c r="M320" i="9" s="1"/>
  <c r="M321" i="9" s="1"/>
  <c r="M322" i="9" s="1"/>
  <c r="M323" i="9" s="1"/>
  <c r="M324" i="9" s="1"/>
  <c r="M325" i="9" s="1"/>
  <c r="M326" i="9" s="1"/>
  <c r="M327" i="9" s="1"/>
  <c r="M328" i="9" s="1"/>
  <c r="M329" i="9" s="1"/>
  <c r="M330" i="9" s="1"/>
  <c r="M331" i="9" s="1"/>
  <c r="M332" i="9" s="1"/>
  <c r="M333" i="9" s="1"/>
  <c r="M334" i="9" s="1"/>
  <c r="M335" i="9" s="1"/>
  <c r="M336" i="9" s="1"/>
  <c r="M337" i="9" s="1"/>
  <c r="M338" i="9" s="1"/>
  <c r="M339" i="9" s="1"/>
  <c r="M340" i="9" s="1"/>
  <c r="M341" i="9" s="1"/>
  <c r="M342" i="9" s="1"/>
  <c r="M343" i="9" s="1"/>
  <c r="M344" i="9" s="1"/>
  <c r="M345" i="9" s="1"/>
  <c r="M346" i="9" s="1"/>
  <c r="M347" i="9" s="1"/>
  <c r="M348" i="9" s="1"/>
  <c r="M349" i="9" s="1"/>
  <c r="M350" i="9" s="1"/>
  <c r="M351" i="9" s="1"/>
  <c r="M352" i="9" s="1"/>
  <c r="M353" i="9" s="1"/>
  <c r="M354" i="9" s="1"/>
  <c r="M355" i="9" s="1"/>
  <c r="M356" i="9" s="1"/>
  <c r="M357" i="9" s="1"/>
  <c r="M358" i="9" s="1"/>
  <c r="M359" i="9" s="1"/>
  <c r="M360" i="9" s="1"/>
  <c r="M361" i="9" s="1"/>
  <c r="M362" i="9" s="1"/>
  <c r="M363" i="9" s="1"/>
  <c r="M364" i="9" s="1"/>
  <c r="M365" i="9" s="1"/>
  <c r="M366" i="9" s="1"/>
  <c r="M367" i="9" s="1"/>
  <c r="M368" i="9" s="1"/>
  <c r="M369" i="9" s="1"/>
  <c r="M370" i="9" s="1"/>
  <c r="M371" i="9" s="1"/>
  <c r="M372" i="9" s="1"/>
  <c r="M373" i="9" s="1"/>
  <c r="M374" i="9" s="1"/>
  <c r="M375" i="9" s="1"/>
  <c r="M376" i="9" s="1"/>
  <c r="M377" i="9" s="1"/>
  <c r="M378" i="9" s="1"/>
  <c r="M379" i="9" s="1"/>
  <c r="M380" i="9" s="1"/>
  <c r="M381" i="9" s="1"/>
  <c r="M382" i="9" s="1"/>
  <c r="M383" i="9" s="1"/>
  <c r="M384" i="9" s="1"/>
  <c r="M385" i="9" s="1"/>
  <c r="M386" i="9" s="1"/>
  <c r="M387" i="9" s="1"/>
  <c r="M388" i="9" s="1"/>
  <c r="M389" i="9" s="1"/>
  <c r="M390" i="9" s="1"/>
  <c r="M391" i="9" s="1"/>
  <c r="M392" i="9" s="1"/>
  <c r="M393" i="9" s="1"/>
  <c r="M394" i="9" s="1"/>
  <c r="M395" i="9" s="1"/>
  <c r="M396" i="9" s="1"/>
  <c r="M397" i="9" s="1"/>
  <c r="M398" i="9" s="1"/>
  <c r="M399" i="9" s="1"/>
  <c r="M400" i="9" s="1"/>
  <c r="M401" i="9" s="1"/>
  <c r="M402" i="9" s="1"/>
  <c r="M403" i="9" s="1"/>
  <c r="M404" i="9" s="1"/>
  <c r="M405" i="9" s="1"/>
  <c r="M406" i="9" s="1"/>
  <c r="M407" i="9" s="1"/>
  <c r="M408" i="9" s="1"/>
  <c r="M409" i="9" s="1"/>
  <c r="M410" i="9" s="1"/>
  <c r="M411" i="9" s="1"/>
  <c r="M412" i="9" s="1"/>
  <c r="M413" i="9" s="1"/>
  <c r="M414" i="9" s="1"/>
  <c r="M415" i="9" s="1"/>
  <c r="M416" i="9" s="1"/>
  <c r="M417" i="9" s="1"/>
  <c r="M418" i="9" s="1"/>
  <c r="M419" i="9" s="1"/>
  <c r="M420" i="9" s="1"/>
  <c r="M421" i="9" s="1"/>
  <c r="M422" i="9" s="1"/>
  <c r="M423" i="9" s="1"/>
  <c r="M424" i="9" s="1"/>
  <c r="M425" i="9" s="1"/>
  <c r="M426" i="9" s="1"/>
  <c r="M427" i="9" s="1"/>
  <c r="M428" i="9" s="1"/>
  <c r="M429" i="9" s="1"/>
  <c r="M430" i="9" s="1"/>
  <c r="M431" i="9" s="1"/>
  <c r="M432" i="9" s="1"/>
  <c r="M433" i="9" s="1"/>
  <c r="M434" i="9" s="1"/>
  <c r="M435" i="9" s="1"/>
  <c r="M436" i="9" s="1"/>
  <c r="M437" i="9" s="1"/>
  <c r="M438" i="9" s="1"/>
  <c r="M439" i="9" s="1"/>
  <c r="M440" i="9" s="1"/>
  <c r="M441" i="9" s="1"/>
  <c r="M442" i="9" s="1"/>
  <c r="M443" i="9" s="1"/>
  <c r="M444" i="9" s="1"/>
  <c r="M445" i="9" s="1"/>
  <c r="M446" i="9" s="1"/>
  <c r="M447" i="9" s="1"/>
  <c r="M448" i="9" s="1"/>
  <c r="M449" i="9" s="1"/>
  <c r="M450" i="9" s="1"/>
  <c r="M451" i="9" s="1"/>
  <c r="M452" i="9" s="1"/>
  <c r="M453" i="9" s="1"/>
  <c r="M454" i="9" s="1"/>
  <c r="M455" i="9" s="1"/>
  <c r="M456" i="9" s="1"/>
  <c r="M457" i="9" s="1"/>
  <c r="M458" i="9" s="1"/>
  <c r="M459" i="9" s="1"/>
  <c r="M460" i="9" s="1"/>
  <c r="M461" i="9" s="1"/>
  <c r="M462" i="9" s="1"/>
  <c r="M463" i="9" s="1"/>
  <c r="M464" i="9" s="1"/>
  <c r="M465" i="9" s="1"/>
  <c r="M466" i="9" s="1"/>
  <c r="M467" i="9" s="1"/>
  <c r="M468" i="9" s="1"/>
  <c r="M469" i="9" s="1"/>
  <c r="M470" i="9" s="1"/>
  <c r="M471" i="9" s="1"/>
  <c r="M472" i="9" s="1"/>
  <c r="M473" i="9" s="1"/>
  <c r="M474" i="9" s="1"/>
  <c r="M475" i="9" s="1"/>
  <c r="M476" i="9" s="1"/>
  <c r="M477" i="9" s="1"/>
  <c r="M478" i="9" s="1"/>
  <c r="M479" i="9" s="1"/>
  <c r="M480" i="9" s="1"/>
  <c r="M481" i="9" s="1"/>
  <c r="M482" i="9" s="1"/>
  <c r="M483" i="9" s="1"/>
  <c r="M484" i="9" s="1"/>
  <c r="M485" i="9" s="1"/>
  <c r="M486" i="9" s="1"/>
  <c r="M487" i="9" s="1"/>
  <c r="M488" i="9" s="1"/>
  <c r="M489" i="9" s="1"/>
  <c r="M490" i="9" s="1"/>
  <c r="M491" i="9" s="1"/>
  <c r="M492" i="9" s="1"/>
  <c r="M493" i="9" s="1"/>
  <c r="M494" i="9" s="1"/>
  <c r="M495" i="9" s="1"/>
  <c r="M496" i="9" s="1"/>
  <c r="M497" i="9" s="1"/>
  <c r="M498" i="9" s="1"/>
  <c r="M499" i="9" s="1"/>
  <c r="M500" i="9" s="1"/>
  <c r="M501" i="9" s="1"/>
  <c r="M502" i="9" s="1"/>
  <c r="M503" i="9" s="1"/>
  <c r="M504" i="9" s="1"/>
  <c r="M505" i="9" s="1"/>
  <c r="M506" i="9" s="1"/>
  <c r="M507" i="9" s="1"/>
  <c r="M508" i="9" s="1"/>
  <c r="M509" i="9" s="1"/>
  <c r="M510" i="9" s="1"/>
  <c r="M511" i="9" s="1"/>
  <c r="M512" i="9" s="1"/>
  <c r="M513" i="9" s="1"/>
  <c r="M514" i="9" s="1"/>
  <c r="M515" i="9" s="1"/>
  <c r="M516" i="9" s="1"/>
  <c r="M517" i="9" s="1"/>
  <c r="M518" i="9" s="1"/>
  <c r="M519" i="9" s="1"/>
  <c r="M520" i="9" s="1"/>
  <c r="M521" i="9" s="1"/>
  <c r="M522" i="9" s="1"/>
  <c r="M523" i="9" s="1"/>
  <c r="M524" i="9" s="1"/>
  <c r="M525" i="9" s="1"/>
  <c r="M526" i="9" s="1"/>
  <c r="M527" i="9" s="1"/>
  <c r="M528" i="9" s="1"/>
  <c r="M529" i="9" s="1"/>
  <c r="M530" i="9" s="1"/>
  <c r="M531" i="9" s="1"/>
  <c r="M532" i="9" s="1"/>
  <c r="M533" i="9" s="1"/>
  <c r="M534" i="9" s="1"/>
  <c r="M535" i="9" s="1"/>
  <c r="M536" i="9" s="1"/>
  <c r="M537" i="9" s="1"/>
  <c r="M538" i="9" s="1"/>
  <c r="M539" i="9" s="1"/>
  <c r="M540" i="9" s="1"/>
  <c r="M541" i="9" s="1"/>
  <c r="M542" i="9" s="1"/>
  <c r="M543" i="9" s="1"/>
  <c r="M544" i="9" s="1"/>
  <c r="M545" i="9" s="1"/>
  <c r="M546" i="9" s="1"/>
  <c r="M547" i="9" s="1"/>
  <c r="M548" i="9" s="1"/>
  <c r="M549" i="9" s="1"/>
  <c r="M550" i="9" s="1"/>
  <c r="M551" i="9" s="1"/>
  <c r="M552" i="9" s="1"/>
  <c r="M553" i="9" s="1"/>
  <c r="M554" i="9" s="1"/>
  <c r="M555" i="9" s="1"/>
  <c r="M556" i="9" s="1"/>
  <c r="M557" i="9" s="1"/>
  <c r="M558" i="9" s="1"/>
  <c r="M559" i="9" s="1"/>
  <c r="M560" i="9" s="1"/>
  <c r="M561" i="9" s="1"/>
  <c r="M562" i="9" s="1"/>
  <c r="M563" i="9" s="1"/>
  <c r="M564" i="9" s="1"/>
  <c r="M565" i="9" s="1"/>
  <c r="M566" i="9" s="1"/>
  <c r="M567" i="9" s="1"/>
  <c r="M568" i="9" s="1"/>
  <c r="M569" i="9" s="1"/>
  <c r="M570" i="9" s="1"/>
  <c r="M571" i="9" s="1"/>
  <c r="M572" i="9" s="1"/>
  <c r="M573" i="9" s="1"/>
  <c r="M574" i="9" s="1"/>
  <c r="M575" i="9" s="1"/>
  <c r="M576" i="9" s="1"/>
  <c r="M577" i="9" s="1"/>
  <c r="M578" i="9" s="1"/>
  <c r="M579" i="9" s="1"/>
  <c r="M580" i="9" s="1"/>
  <c r="M581" i="9" s="1"/>
  <c r="M582" i="9" s="1"/>
  <c r="M583" i="9" s="1"/>
  <c r="M584" i="9" s="1"/>
  <c r="M585" i="9" s="1"/>
  <c r="M586" i="9" s="1"/>
  <c r="M587" i="9" s="1"/>
  <c r="M588" i="9" s="1"/>
  <c r="M589" i="9" s="1"/>
  <c r="M590" i="9" s="1"/>
  <c r="M591" i="9" s="1"/>
  <c r="M592" i="9" s="1"/>
  <c r="M593" i="9" s="1"/>
  <c r="M594" i="9" s="1"/>
  <c r="M595" i="9" s="1"/>
  <c r="M596" i="9" s="1"/>
  <c r="M597" i="9" s="1"/>
  <c r="M598" i="9" s="1"/>
  <c r="M599" i="9" s="1"/>
  <c r="M600" i="9" s="1"/>
  <c r="M601" i="9" s="1"/>
  <c r="M602" i="9" s="1"/>
  <c r="M603" i="9" s="1"/>
  <c r="M604" i="9" s="1"/>
  <c r="M605" i="9" s="1"/>
  <c r="M606" i="9" s="1"/>
  <c r="M607" i="9" s="1"/>
  <c r="M608" i="9" s="1"/>
  <c r="M609" i="9" s="1"/>
  <c r="M610" i="9" s="1"/>
  <c r="M611" i="9" s="1"/>
  <c r="M612" i="9" s="1"/>
  <c r="M613" i="9" s="1"/>
  <c r="M614" i="9" s="1"/>
  <c r="M615" i="9" s="1"/>
  <c r="M616" i="9" s="1"/>
  <c r="M617" i="9" s="1"/>
  <c r="M618" i="9" s="1"/>
  <c r="M619" i="9" s="1"/>
  <c r="M620" i="9" s="1"/>
  <c r="M621" i="9" s="1"/>
  <c r="M622" i="9" s="1"/>
  <c r="M623" i="9" s="1"/>
  <c r="M624" i="9" s="1"/>
  <c r="M625" i="9" s="1"/>
  <c r="M626" i="9" s="1"/>
  <c r="M627" i="9" s="1"/>
  <c r="M628" i="9" s="1"/>
  <c r="M629" i="9" s="1"/>
  <c r="M630" i="9" s="1"/>
  <c r="M631" i="9" s="1"/>
  <c r="M632" i="9" s="1"/>
  <c r="M633" i="9" s="1"/>
  <c r="M634" i="9" s="1"/>
  <c r="M635" i="9" s="1"/>
  <c r="M636" i="9" s="1"/>
  <c r="M637" i="9" s="1"/>
  <c r="M638" i="9" s="1"/>
  <c r="M639" i="9" s="1"/>
  <c r="M640" i="9" s="1"/>
  <c r="M641" i="9" s="1"/>
  <c r="M642" i="9" s="1"/>
  <c r="M643" i="9" s="1"/>
  <c r="M644" i="9" s="1"/>
  <c r="M645" i="9" s="1"/>
  <c r="M646" i="9" s="1"/>
  <c r="M647" i="9" s="1"/>
  <c r="M648" i="9" s="1"/>
  <c r="M649" i="9" s="1"/>
  <c r="M650" i="9" s="1"/>
  <c r="M651" i="9" s="1"/>
  <c r="L6" i="9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L84" i="9" s="1"/>
  <c r="L85" i="9" s="1"/>
  <c r="L86" i="9" s="1"/>
  <c r="L87" i="9" s="1"/>
  <c r="L88" i="9" s="1"/>
  <c r="L89" i="9" s="1"/>
  <c r="L90" i="9" s="1"/>
  <c r="L91" i="9" s="1"/>
  <c r="L92" i="9" s="1"/>
  <c r="L93" i="9" s="1"/>
  <c r="L94" i="9" s="1"/>
  <c r="L95" i="9" s="1"/>
  <c r="L96" i="9" s="1"/>
  <c r="L97" i="9" s="1"/>
  <c r="L98" i="9" s="1"/>
  <c r="L99" i="9" s="1"/>
  <c r="L100" i="9" s="1"/>
  <c r="L101" i="9" s="1"/>
  <c r="L102" i="9" s="1"/>
  <c r="L103" i="9" s="1"/>
  <c r="L104" i="9" s="1"/>
  <c r="L105" i="9" s="1"/>
  <c r="L106" i="9" s="1"/>
  <c r="L107" i="9" s="1"/>
  <c r="L108" i="9" s="1"/>
  <c r="L109" i="9" s="1"/>
  <c r="L110" i="9" s="1"/>
  <c r="L111" i="9" s="1"/>
  <c r="L112" i="9" s="1"/>
  <c r="L113" i="9" s="1"/>
  <c r="L114" i="9" s="1"/>
  <c r="L115" i="9" s="1"/>
  <c r="L116" i="9" s="1"/>
  <c r="L117" i="9" s="1"/>
  <c r="L118" i="9" s="1"/>
  <c r="L119" i="9" s="1"/>
  <c r="L120" i="9" s="1"/>
  <c r="L121" i="9" s="1"/>
  <c r="L122" i="9" s="1"/>
  <c r="L123" i="9" s="1"/>
  <c r="L124" i="9" s="1"/>
  <c r="L125" i="9" s="1"/>
  <c r="L126" i="9" s="1"/>
  <c r="L127" i="9" s="1"/>
  <c r="L128" i="9" s="1"/>
  <c r="L129" i="9" s="1"/>
  <c r="L130" i="9" s="1"/>
  <c r="L131" i="9" s="1"/>
  <c r="L132" i="9" s="1"/>
  <c r="L133" i="9" s="1"/>
  <c r="L134" i="9" s="1"/>
  <c r="L135" i="9" s="1"/>
  <c r="L136" i="9" s="1"/>
  <c r="L137" i="9" s="1"/>
  <c r="L138" i="9" s="1"/>
  <c r="L139" i="9" s="1"/>
  <c r="L140" i="9" s="1"/>
  <c r="L141" i="9" s="1"/>
  <c r="L142" i="9" s="1"/>
  <c r="L143" i="9" s="1"/>
  <c r="L144" i="9" s="1"/>
  <c r="L145" i="9" s="1"/>
  <c r="L146" i="9" s="1"/>
  <c r="L147" i="9" s="1"/>
  <c r="L148" i="9" s="1"/>
  <c r="L149" i="9" s="1"/>
  <c r="L150" i="9" s="1"/>
  <c r="L151" i="9" s="1"/>
  <c r="L152" i="9" s="1"/>
  <c r="L153" i="9" s="1"/>
  <c r="L154" i="9" s="1"/>
  <c r="L155" i="9" s="1"/>
  <c r="L156" i="9" s="1"/>
  <c r="L157" i="9" s="1"/>
  <c r="L158" i="9" s="1"/>
  <c r="L159" i="9" s="1"/>
  <c r="L160" i="9" s="1"/>
  <c r="L161" i="9" s="1"/>
  <c r="L162" i="9" s="1"/>
  <c r="L163" i="9" s="1"/>
  <c r="L164" i="9" s="1"/>
  <c r="L165" i="9" s="1"/>
  <c r="L166" i="9" s="1"/>
  <c r="L167" i="9" s="1"/>
  <c r="L168" i="9" s="1"/>
  <c r="L169" i="9" s="1"/>
  <c r="L170" i="9" s="1"/>
  <c r="L171" i="9" s="1"/>
  <c r="L172" i="9" s="1"/>
  <c r="L173" i="9" s="1"/>
  <c r="L174" i="9" s="1"/>
  <c r="L175" i="9" s="1"/>
  <c r="L176" i="9" s="1"/>
  <c r="L177" i="9" s="1"/>
  <c r="L178" i="9" s="1"/>
  <c r="L179" i="9" s="1"/>
  <c r="L180" i="9" s="1"/>
  <c r="L181" i="9" s="1"/>
  <c r="L182" i="9" s="1"/>
  <c r="L183" i="9" s="1"/>
  <c r="L184" i="9" s="1"/>
  <c r="L185" i="9" s="1"/>
  <c r="L186" i="9" s="1"/>
  <c r="L187" i="9" s="1"/>
  <c r="L188" i="9" s="1"/>
  <c r="L189" i="9" s="1"/>
  <c r="L190" i="9" s="1"/>
  <c r="L191" i="9" s="1"/>
  <c r="L192" i="9" s="1"/>
  <c r="L193" i="9" s="1"/>
  <c r="L194" i="9" s="1"/>
  <c r="L195" i="9" s="1"/>
  <c r="L196" i="9" s="1"/>
  <c r="L197" i="9" s="1"/>
  <c r="L198" i="9" s="1"/>
  <c r="L199" i="9" s="1"/>
  <c r="L200" i="9" s="1"/>
  <c r="L201" i="9" s="1"/>
  <c r="L202" i="9" s="1"/>
  <c r="L203" i="9" s="1"/>
  <c r="L204" i="9" s="1"/>
  <c r="L205" i="9" s="1"/>
  <c r="L206" i="9" s="1"/>
  <c r="L207" i="9" s="1"/>
  <c r="L208" i="9" s="1"/>
  <c r="L209" i="9" s="1"/>
  <c r="L210" i="9" s="1"/>
  <c r="L211" i="9" s="1"/>
  <c r="L212" i="9" s="1"/>
  <c r="L213" i="9" s="1"/>
  <c r="L214" i="9" s="1"/>
  <c r="L215" i="9" s="1"/>
  <c r="L216" i="9" s="1"/>
  <c r="L217" i="9" s="1"/>
  <c r="L218" i="9" s="1"/>
  <c r="L219" i="9" s="1"/>
  <c r="L220" i="9" s="1"/>
  <c r="L221" i="9" s="1"/>
  <c r="L222" i="9" s="1"/>
  <c r="L223" i="9" s="1"/>
  <c r="L224" i="9" s="1"/>
  <c r="L225" i="9" s="1"/>
  <c r="L226" i="9" s="1"/>
  <c r="L227" i="9" s="1"/>
  <c r="L228" i="9" s="1"/>
  <c r="L229" i="9" s="1"/>
  <c r="L230" i="9" s="1"/>
  <c r="L231" i="9" s="1"/>
  <c r="L232" i="9" s="1"/>
  <c r="L233" i="9" s="1"/>
  <c r="L234" i="9" s="1"/>
  <c r="L235" i="9" s="1"/>
  <c r="L236" i="9" s="1"/>
  <c r="L237" i="9" s="1"/>
  <c r="L238" i="9" s="1"/>
  <c r="L239" i="9" s="1"/>
  <c r="L240" i="9" s="1"/>
  <c r="L241" i="9" s="1"/>
  <c r="L242" i="9" s="1"/>
  <c r="L243" i="9" s="1"/>
  <c r="L244" i="9" s="1"/>
  <c r="L245" i="9" s="1"/>
  <c r="L246" i="9" s="1"/>
  <c r="L247" i="9" s="1"/>
  <c r="L248" i="9" s="1"/>
  <c r="L249" i="9" s="1"/>
  <c r="L250" i="9" s="1"/>
  <c r="L251" i="9" s="1"/>
  <c r="L252" i="9" s="1"/>
  <c r="L253" i="9" s="1"/>
  <c r="L254" i="9" s="1"/>
  <c r="L255" i="9" s="1"/>
  <c r="L256" i="9" s="1"/>
  <c r="L257" i="9" s="1"/>
  <c r="L258" i="9" s="1"/>
  <c r="L259" i="9" s="1"/>
  <c r="L260" i="9" s="1"/>
  <c r="L261" i="9" s="1"/>
  <c r="L262" i="9" s="1"/>
  <c r="L263" i="9" s="1"/>
  <c r="L264" i="9" s="1"/>
  <c r="L265" i="9" s="1"/>
  <c r="L266" i="9" s="1"/>
  <c r="L267" i="9" s="1"/>
  <c r="L268" i="9" s="1"/>
  <c r="L269" i="9" s="1"/>
  <c r="L270" i="9" s="1"/>
  <c r="L271" i="9" s="1"/>
  <c r="L272" i="9" s="1"/>
  <c r="L273" i="9" s="1"/>
  <c r="L274" i="9" s="1"/>
  <c r="L275" i="9" s="1"/>
  <c r="L276" i="9" s="1"/>
  <c r="L277" i="9" s="1"/>
  <c r="L278" i="9" s="1"/>
  <c r="L279" i="9" s="1"/>
  <c r="L280" i="9" s="1"/>
  <c r="L281" i="9" s="1"/>
  <c r="L282" i="9" s="1"/>
  <c r="L283" i="9" s="1"/>
  <c r="L284" i="9" s="1"/>
  <c r="L285" i="9" s="1"/>
  <c r="L286" i="9" s="1"/>
  <c r="L287" i="9" s="1"/>
  <c r="L288" i="9" s="1"/>
  <c r="L289" i="9" s="1"/>
  <c r="L290" i="9" s="1"/>
  <c r="L291" i="9" s="1"/>
  <c r="L292" i="9" s="1"/>
  <c r="L293" i="9" s="1"/>
  <c r="L294" i="9" s="1"/>
  <c r="L295" i="9" s="1"/>
  <c r="L296" i="9" s="1"/>
  <c r="L297" i="9" s="1"/>
  <c r="L298" i="9" s="1"/>
  <c r="L299" i="9" s="1"/>
  <c r="L300" i="9" s="1"/>
  <c r="L301" i="9" s="1"/>
  <c r="L302" i="9" s="1"/>
  <c r="L303" i="9" s="1"/>
  <c r="L304" i="9" s="1"/>
  <c r="L305" i="9" s="1"/>
  <c r="L306" i="9" s="1"/>
  <c r="L307" i="9" s="1"/>
  <c r="L308" i="9" s="1"/>
  <c r="L309" i="9" s="1"/>
  <c r="L310" i="9" s="1"/>
  <c r="L311" i="9" s="1"/>
  <c r="L312" i="9" s="1"/>
  <c r="L313" i="9" s="1"/>
  <c r="L314" i="9" s="1"/>
  <c r="L315" i="9" s="1"/>
  <c r="L316" i="9" s="1"/>
  <c r="L317" i="9" s="1"/>
  <c r="L318" i="9" s="1"/>
  <c r="L319" i="9" s="1"/>
  <c r="L320" i="9" s="1"/>
  <c r="L321" i="9" s="1"/>
  <c r="L322" i="9" s="1"/>
  <c r="L323" i="9" s="1"/>
  <c r="L324" i="9" s="1"/>
  <c r="L325" i="9" s="1"/>
  <c r="L326" i="9" s="1"/>
  <c r="L327" i="9" s="1"/>
  <c r="L328" i="9" s="1"/>
  <c r="L329" i="9" s="1"/>
  <c r="L330" i="9" s="1"/>
  <c r="L331" i="9" s="1"/>
  <c r="L332" i="9" s="1"/>
  <c r="L333" i="9" s="1"/>
  <c r="L334" i="9" s="1"/>
  <c r="L335" i="9" s="1"/>
  <c r="L336" i="9" s="1"/>
  <c r="L337" i="9" s="1"/>
  <c r="L338" i="9" s="1"/>
  <c r="L339" i="9" s="1"/>
  <c r="L340" i="9" s="1"/>
  <c r="L341" i="9" s="1"/>
  <c r="L342" i="9" s="1"/>
  <c r="L343" i="9" s="1"/>
  <c r="L344" i="9" s="1"/>
  <c r="L345" i="9" s="1"/>
  <c r="L346" i="9" s="1"/>
  <c r="L347" i="9" s="1"/>
  <c r="L348" i="9" s="1"/>
  <c r="L349" i="9" s="1"/>
  <c r="L350" i="9" s="1"/>
  <c r="L351" i="9" s="1"/>
  <c r="L352" i="9" s="1"/>
  <c r="L353" i="9" s="1"/>
  <c r="L354" i="9" s="1"/>
  <c r="L355" i="9" s="1"/>
  <c r="L356" i="9" s="1"/>
  <c r="L357" i="9" s="1"/>
  <c r="L358" i="9" s="1"/>
  <c r="L359" i="9" s="1"/>
  <c r="L360" i="9" s="1"/>
  <c r="L361" i="9" s="1"/>
  <c r="L362" i="9" s="1"/>
  <c r="L363" i="9" s="1"/>
  <c r="L364" i="9" s="1"/>
  <c r="L365" i="9" s="1"/>
  <c r="L366" i="9" s="1"/>
  <c r="L367" i="9" s="1"/>
  <c r="L368" i="9" s="1"/>
  <c r="L369" i="9" s="1"/>
  <c r="L370" i="9" s="1"/>
  <c r="L371" i="9" s="1"/>
  <c r="L372" i="9" s="1"/>
  <c r="L373" i="9" s="1"/>
  <c r="L374" i="9" s="1"/>
  <c r="L375" i="9" s="1"/>
  <c r="L376" i="9" s="1"/>
  <c r="L377" i="9" s="1"/>
  <c r="L378" i="9" s="1"/>
  <c r="L379" i="9" s="1"/>
  <c r="L380" i="9" s="1"/>
  <c r="L381" i="9" s="1"/>
  <c r="L382" i="9" s="1"/>
  <c r="L383" i="9" s="1"/>
  <c r="L384" i="9" s="1"/>
  <c r="L385" i="9" s="1"/>
  <c r="L386" i="9" s="1"/>
  <c r="L387" i="9" s="1"/>
  <c r="L388" i="9" s="1"/>
  <c r="L389" i="9" s="1"/>
  <c r="L390" i="9" s="1"/>
  <c r="L391" i="9" s="1"/>
  <c r="L392" i="9" s="1"/>
  <c r="L393" i="9" s="1"/>
  <c r="L394" i="9" s="1"/>
  <c r="L395" i="9" s="1"/>
  <c r="L396" i="9" s="1"/>
  <c r="L397" i="9" s="1"/>
  <c r="L398" i="9" s="1"/>
  <c r="L399" i="9" s="1"/>
  <c r="L400" i="9" s="1"/>
  <c r="L401" i="9" s="1"/>
  <c r="L402" i="9" s="1"/>
  <c r="L403" i="9" s="1"/>
  <c r="L404" i="9" s="1"/>
  <c r="L405" i="9" s="1"/>
  <c r="L406" i="9" s="1"/>
  <c r="L407" i="9" s="1"/>
  <c r="L408" i="9" s="1"/>
  <c r="L409" i="9" s="1"/>
  <c r="L410" i="9" s="1"/>
  <c r="L411" i="9" s="1"/>
  <c r="L412" i="9" s="1"/>
  <c r="L413" i="9" s="1"/>
  <c r="L414" i="9" s="1"/>
  <c r="L415" i="9" s="1"/>
  <c r="L416" i="9" s="1"/>
  <c r="L417" i="9" s="1"/>
  <c r="L418" i="9" s="1"/>
  <c r="L419" i="9" s="1"/>
  <c r="L420" i="9" s="1"/>
  <c r="L421" i="9" s="1"/>
  <c r="L422" i="9" s="1"/>
  <c r="L423" i="9" s="1"/>
  <c r="L424" i="9" s="1"/>
  <c r="L425" i="9" s="1"/>
  <c r="L426" i="9" s="1"/>
  <c r="L427" i="9" s="1"/>
  <c r="L428" i="9" s="1"/>
  <c r="L429" i="9" s="1"/>
  <c r="L430" i="9" s="1"/>
  <c r="L431" i="9" s="1"/>
  <c r="L432" i="9" s="1"/>
  <c r="L433" i="9" s="1"/>
  <c r="L434" i="9" s="1"/>
  <c r="L435" i="9" s="1"/>
  <c r="L436" i="9" s="1"/>
  <c r="L437" i="9" s="1"/>
  <c r="L438" i="9" s="1"/>
  <c r="L439" i="9" s="1"/>
  <c r="L440" i="9" s="1"/>
  <c r="L441" i="9" s="1"/>
  <c r="L442" i="9" s="1"/>
  <c r="L443" i="9" s="1"/>
  <c r="L444" i="9" s="1"/>
  <c r="L445" i="9" s="1"/>
  <c r="L446" i="9" s="1"/>
  <c r="L447" i="9" s="1"/>
  <c r="L448" i="9" s="1"/>
  <c r="L449" i="9" s="1"/>
  <c r="L450" i="9" s="1"/>
  <c r="L451" i="9" s="1"/>
  <c r="L452" i="9" s="1"/>
  <c r="L453" i="9" s="1"/>
  <c r="L454" i="9" s="1"/>
  <c r="L455" i="9" s="1"/>
  <c r="L456" i="9" s="1"/>
  <c r="L457" i="9" s="1"/>
  <c r="L458" i="9" s="1"/>
  <c r="L459" i="9" s="1"/>
  <c r="L460" i="9" s="1"/>
  <c r="L461" i="9" s="1"/>
  <c r="L462" i="9" s="1"/>
  <c r="L463" i="9" s="1"/>
  <c r="L464" i="9" s="1"/>
  <c r="L465" i="9" s="1"/>
  <c r="L466" i="9" s="1"/>
  <c r="L467" i="9" s="1"/>
  <c r="L468" i="9" s="1"/>
  <c r="L469" i="9" s="1"/>
  <c r="L470" i="9" s="1"/>
  <c r="L471" i="9" s="1"/>
  <c r="L472" i="9" s="1"/>
  <c r="L473" i="9" s="1"/>
  <c r="L474" i="9" s="1"/>
  <c r="L475" i="9" s="1"/>
  <c r="L476" i="9" s="1"/>
  <c r="L477" i="9" s="1"/>
  <c r="L478" i="9" s="1"/>
  <c r="L479" i="9" s="1"/>
  <c r="L480" i="9" s="1"/>
  <c r="L481" i="9" s="1"/>
  <c r="L482" i="9" s="1"/>
  <c r="L483" i="9" s="1"/>
  <c r="L484" i="9" s="1"/>
  <c r="L485" i="9" s="1"/>
  <c r="L486" i="9" s="1"/>
  <c r="L487" i="9" s="1"/>
  <c r="L488" i="9" s="1"/>
  <c r="L489" i="9" s="1"/>
  <c r="L490" i="9" s="1"/>
  <c r="L491" i="9" s="1"/>
  <c r="L492" i="9" s="1"/>
  <c r="L493" i="9" s="1"/>
  <c r="L494" i="9" s="1"/>
  <c r="L495" i="9" s="1"/>
  <c r="L496" i="9" s="1"/>
  <c r="L497" i="9" s="1"/>
  <c r="L498" i="9" s="1"/>
  <c r="L499" i="9" s="1"/>
  <c r="L500" i="9" s="1"/>
  <c r="L501" i="9" s="1"/>
  <c r="L502" i="9" s="1"/>
  <c r="L503" i="9" s="1"/>
  <c r="L504" i="9" s="1"/>
  <c r="L505" i="9" s="1"/>
  <c r="L506" i="9" s="1"/>
  <c r="L507" i="9" s="1"/>
  <c r="L508" i="9" s="1"/>
  <c r="L509" i="9" s="1"/>
  <c r="L510" i="9" s="1"/>
  <c r="L511" i="9" s="1"/>
  <c r="L512" i="9" s="1"/>
  <c r="L513" i="9" s="1"/>
  <c r="L514" i="9" s="1"/>
  <c r="L515" i="9" s="1"/>
  <c r="L516" i="9" s="1"/>
  <c r="L517" i="9" s="1"/>
  <c r="L518" i="9" s="1"/>
  <c r="L519" i="9" s="1"/>
  <c r="L520" i="9" s="1"/>
  <c r="L521" i="9" s="1"/>
  <c r="L522" i="9" s="1"/>
  <c r="L523" i="9" s="1"/>
  <c r="L524" i="9" s="1"/>
  <c r="L525" i="9" s="1"/>
  <c r="L526" i="9" s="1"/>
  <c r="L527" i="9" s="1"/>
  <c r="L528" i="9" s="1"/>
  <c r="L529" i="9" s="1"/>
  <c r="L530" i="9" s="1"/>
  <c r="L531" i="9" s="1"/>
  <c r="L532" i="9" s="1"/>
  <c r="L533" i="9" s="1"/>
  <c r="L534" i="9" s="1"/>
  <c r="L535" i="9" s="1"/>
  <c r="L536" i="9" s="1"/>
  <c r="L537" i="9" s="1"/>
  <c r="L538" i="9" s="1"/>
  <c r="L539" i="9" s="1"/>
  <c r="L540" i="9" s="1"/>
  <c r="L541" i="9" s="1"/>
  <c r="L542" i="9" s="1"/>
  <c r="L543" i="9" s="1"/>
  <c r="L544" i="9" s="1"/>
  <c r="L545" i="9" s="1"/>
  <c r="L546" i="9" s="1"/>
  <c r="L547" i="9" s="1"/>
  <c r="L548" i="9" s="1"/>
  <c r="L549" i="9" s="1"/>
  <c r="L550" i="9" s="1"/>
  <c r="L551" i="9" s="1"/>
  <c r="L552" i="9" s="1"/>
  <c r="L553" i="9" s="1"/>
  <c r="L554" i="9" s="1"/>
  <c r="L555" i="9" s="1"/>
  <c r="L556" i="9" s="1"/>
  <c r="L557" i="9" s="1"/>
  <c r="L558" i="9" s="1"/>
  <c r="L559" i="9" s="1"/>
  <c r="L560" i="9" s="1"/>
  <c r="L561" i="9" s="1"/>
  <c r="L562" i="9" s="1"/>
  <c r="L563" i="9" s="1"/>
  <c r="L564" i="9" s="1"/>
  <c r="L565" i="9" s="1"/>
  <c r="L566" i="9" s="1"/>
  <c r="L567" i="9" s="1"/>
  <c r="L568" i="9" s="1"/>
  <c r="L569" i="9" s="1"/>
  <c r="L570" i="9" s="1"/>
  <c r="L571" i="9" s="1"/>
  <c r="L572" i="9" s="1"/>
  <c r="L573" i="9" s="1"/>
  <c r="L574" i="9" s="1"/>
  <c r="L575" i="9" s="1"/>
  <c r="L576" i="9" s="1"/>
  <c r="L577" i="9" s="1"/>
  <c r="L578" i="9" s="1"/>
  <c r="L579" i="9" s="1"/>
  <c r="L580" i="9" s="1"/>
  <c r="L581" i="9" s="1"/>
  <c r="L582" i="9" s="1"/>
  <c r="L583" i="9" s="1"/>
  <c r="L584" i="9" s="1"/>
  <c r="L585" i="9" s="1"/>
  <c r="L586" i="9" s="1"/>
  <c r="L587" i="9" s="1"/>
  <c r="L588" i="9" s="1"/>
  <c r="L589" i="9" s="1"/>
  <c r="L590" i="9" s="1"/>
  <c r="L591" i="9" s="1"/>
  <c r="L592" i="9" s="1"/>
  <c r="L593" i="9" s="1"/>
  <c r="L594" i="9" s="1"/>
  <c r="L595" i="9" s="1"/>
  <c r="L596" i="9" s="1"/>
  <c r="L597" i="9" s="1"/>
  <c r="L598" i="9" s="1"/>
  <c r="L599" i="9" s="1"/>
  <c r="L600" i="9" s="1"/>
  <c r="L601" i="9" s="1"/>
  <c r="L602" i="9" s="1"/>
  <c r="L603" i="9" s="1"/>
  <c r="L604" i="9" s="1"/>
  <c r="L605" i="9" s="1"/>
  <c r="L606" i="9" s="1"/>
  <c r="L607" i="9" s="1"/>
  <c r="L608" i="9" s="1"/>
  <c r="L609" i="9" s="1"/>
  <c r="L610" i="9" s="1"/>
  <c r="L611" i="9" s="1"/>
  <c r="L612" i="9" s="1"/>
  <c r="L613" i="9" s="1"/>
  <c r="L614" i="9" s="1"/>
  <c r="L615" i="9" s="1"/>
  <c r="L616" i="9" s="1"/>
  <c r="L617" i="9" s="1"/>
  <c r="L618" i="9" s="1"/>
  <c r="L619" i="9" s="1"/>
  <c r="L620" i="9" s="1"/>
  <c r="L621" i="9" s="1"/>
  <c r="L622" i="9" s="1"/>
  <c r="L623" i="9" s="1"/>
  <c r="L624" i="9" s="1"/>
  <c r="L625" i="9" s="1"/>
  <c r="L626" i="9" s="1"/>
  <c r="L627" i="9" s="1"/>
  <c r="L628" i="9" s="1"/>
  <c r="L629" i="9" s="1"/>
  <c r="L630" i="9" s="1"/>
  <c r="L631" i="9" s="1"/>
  <c r="L632" i="9" s="1"/>
  <c r="L633" i="9" s="1"/>
  <c r="L634" i="9" s="1"/>
  <c r="L635" i="9" s="1"/>
  <c r="L636" i="9" s="1"/>
  <c r="L637" i="9" s="1"/>
  <c r="L638" i="9" s="1"/>
  <c r="L639" i="9" s="1"/>
  <c r="L640" i="9" s="1"/>
  <c r="L641" i="9" s="1"/>
  <c r="L642" i="9" s="1"/>
  <c r="L643" i="9" s="1"/>
  <c r="L644" i="9" s="1"/>
  <c r="L645" i="9" s="1"/>
  <c r="L646" i="9" s="1"/>
  <c r="L647" i="9" s="1"/>
  <c r="L648" i="9" s="1"/>
  <c r="L649" i="9" s="1"/>
  <c r="L650" i="9" s="1"/>
  <c r="L651" i="9" s="1"/>
  <c r="M4" i="9"/>
  <c r="M5" i="9" s="1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P43" i="9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P85" i="9" s="1"/>
  <c r="P86" i="9" s="1"/>
  <c r="P87" i="9" s="1"/>
  <c r="P88" i="9" s="1"/>
  <c r="P89" i="9" s="1"/>
  <c r="P90" i="9" s="1"/>
  <c r="P91" i="9" s="1"/>
  <c r="P92" i="9" s="1"/>
  <c r="P93" i="9" s="1"/>
  <c r="P94" i="9" s="1"/>
  <c r="P95" i="9" s="1"/>
  <c r="P96" i="9" s="1"/>
  <c r="P97" i="9" s="1"/>
  <c r="P98" i="9" s="1"/>
  <c r="P99" i="9" s="1"/>
  <c r="P100" i="9" s="1"/>
  <c r="P101" i="9" s="1"/>
  <c r="P102" i="9" s="1"/>
  <c r="P103" i="9" s="1"/>
  <c r="P104" i="9" s="1"/>
  <c r="P105" i="9" s="1"/>
  <c r="P106" i="9" s="1"/>
  <c r="P107" i="9" s="1"/>
  <c r="P108" i="9" s="1"/>
  <c r="P109" i="9" s="1"/>
  <c r="P110" i="9" s="1"/>
  <c r="P111" i="9" s="1"/>
  <c r="P112" i="9" s="1"/>
  <c r="P113" i="9" s="1"/>
  <c r="P114" i="9" s="1"/>
  <c r="P115" i="9" s="1"/>
  <c r="P116" i="9" s="1"/>
  <c r="P117" i="9" s="1"/>
  <c r="P118" i="9" s="1"/>
  <c r="P119" i="9" s="1"/>
  <c r="P120" i="9" s="1"/>
  <c r="P121" i="9" s="1"/>
  <c r="P122" i="9" s="1"/>
  <c r="P123" i="9" s="1"/>
  <c r="P124" i="9" s="1"/>
  <c r="P125" i="9" s="1"/>
  <c r="P126" i="9" s="1"/>
  <c r="P127" i="9" s="1"/>
  <c r="P128" i="9" s="1"/>
  <c r="P129" i="9" s="1"/>
  <c r="P130" i="9" s="1"/>
  <c r="P131" i="9" s="1"/>
  <c r="P132" i="9" s="1"/>
  <c r="P133" i="9" s="1"/>
  <c r="P134" i="9" s="1"/>
  <c r="P135" i="9" s="1"/>
  <c r="P136" i="9" s="1"/>
  <c r="P137" i="9" s="1"/>
  <c r="P138" i="9" s="1"/>
  <c r="P139" i="9" s="1"/>
  <c r="P140" i="9" s="1"/>
  <c r="P141" i="9" s="1"/>
  <c r="P142" i="9" s="1"/>
  <c r="P143" i="9" s="1"/>
  <c r="P144" i="9" s="1"/>
  <c r="P145" i="9" s="1"/>
  <c r="P146" i="9" s="1"/>
  <c r="P147" i="9" s="1"/>
  <c r="P148" i="9" s="1"/>
  <c r="P149" i="9" s="1"/>
  <c r="P150" i="9" s="1"/>
  <c r="P151" i="9" s="1"/>
  <c r="P152" i="9" s="1"/>
  <c r="P153" i="9" s="1"/>
  <c r="P154" i="9" s="1"/>
  <c r="P155" i="9" s="1"/>
  <c r="P156" i="9" s="1"/>
  <c r="P157" i="9" s="1"/>
  <c r="P158" i="9" s="1"/>
  <c r="P159" i="9" s="1"/>
  <c r="P160" i="9" s="1"/>
  <c r="P161" i="9" s="1"/>
  <c r="P162" i="9" s="1"/>
  <c r="P163" i="9" s="1"/>
  <c r="P164" i="9" s="1"/>
  <c r="P165" i="9" s="1"/>
  <c r="P166" i="9" s="1"/>
  <c r="P167" i="9" s="1"/>
  <c r="P168" i="9" s="1"/>
  <c r="P169" i="9" s="1"/>
  <c r="P170" i="9" s="1"/>
  <c r="P171" i="9" s="1"/>
  <c r="P172" i="9" s="1"/>
  <c r="P173" i="9" s="1"/>
  <c r="P174" i="9" s="1"/>
  <c r="P175" i="9" s="1"/>
  <c r="P176" i="9" s="1"/>
  <c r="P177" i="9" s="1"/>
  <c r="P178" i="9" s="1"/>
  <c r="P179" i="9" s="1"/>
  <c r="P180" i="9" s="1"/>
  <c r="P181" i="9" s="1"/>
  <c r="P182" i="9" s="1"/>
  <c r="P183" i="9" s="1"/>
  <c r="P184" i="9" s="1"/>
  <c r="P185" i="9" s="1"/>
  <c r="P186" i="9" s="1"/>
  <c r="P187" i="9" s="1"/>
  <c r="P188" i="9" s="1"/>
  <c r="P189" i="9" s="1"/>
  <c r="P190" i="9" s="1"/>
  <c r="P191" i="9" s="1"/>
  <c r="P192" i="9" s="1"/>
  <c r="P193" i="9" s="1"/>
  <c r="P194" i="9" s="1"/>
  <c r="P195" i="9" s="1"/>
  <c r="P196" i="9" s="1"/>
  <c r="P197" i="9" s="1"/>
  <c r="P198" i="9" s="1"/>
  <c r="P199" i="9" s="1"/>
  <c r="P200" i="9" s="1"/>
  <c r="P201" i="9" s="1"/>
  <c r="P202" i="9" s="1"/>
  <c r="P203" i="9" s="1"/>
  <c r="P204" i="9" s="1"/>
  <c r="P205" i="9" s="1"/>
  <c r="P206" i="9" s="1"/>
  <c r="P207" i="9" s="1"/>
  <c r="P208" i="9" s="1"/>
  <c r="P209" i="9" s="1"/>
  <c r="P210" i="9" s="1"/>
  <c r="P211" i="9" s="1"/>
  <c r="P212" i="9" s="1"/>
  <c r="P213" i="9" s="1"/>
  <c r="P214" i="9" s="1"/>
  <c r="P215" i="9" s="1"/>
  <c r="P216" i="9" s="1"/>
  <c r="P217" i="9" s="1"/>
  <c r="P218" i="9" s="1"/>
  <c r="P219" i="9" s="1"/>
  <c r="P220" i="9" s="1"/>
  <c r="P221" i="9" s="1"/>
  <c r="P222" i="9" s="1"/>
  <c r="P223" i="9" s="1"/>
  <c r="P224" i="9" s="1"/>
  <c r="P225" i="9" s="1"/>
  <c r="P226" i="9" s="1"/>
  <c r="P227" i="9" s="1"/>
  <c r="P228" i="9" s="1"/>
  <c r="P229" i="9" s="1"/>
  <c r="P230" i="9" s="1"/>
  <c r="P231" i="9" s="1"/>
  <c r="P232" i="9" s="1"/>
  <c r="P233" i="9" s="1"/>
  <c r="P234" i="9" s="1"/>
  <c r="P235" i="9" s="1"/>
  <c r="P236" i="9" s="1"/>
  <c r="P237" i="9" s="1"/>
  <c r="P238" i="9" s="1"/>
  <c r="P239" i="9" s="1"/>
  <c r="P240" i="9" s="1"/>
  <c r="P241" i="9" s="1"/>
  <c r="P242" i="9" s="1"/>
  <c r="P243" i="9" s="1"/>
  <c r="P244" i="9" s="1"/>
  <c r="P245" i="9" s="1"/>
  <c r="P246" i="9" s="1"/>
  <c r="P247" i="9" s="1"/>
  <c r="P248" i="9" s="1"/>
  <c r="P249" i="9" s="1"/>
  <c r="P250" i="9" s="1"/>
  <c r="P251" i="9" s="1"/>
  <c r="P252" i="9" s="1"/>
  <c r="P253" i="9" s="1"/>
  <c r="P254" i="9" s="1"/>
  <c r="P255" i="9" s="1"/>
  <c r="P256" i="9" s="1"/>
  <c r="P257" i="9" s="1"/>
  <c r="P258" i="9" s="1"/>
  <c r="P259" i="9" s="1"/>
  <c r="P260" i="9" s="1"/>
  <c r="P261" i="9" s="1"/>
  <c r="P262" i="9" s="1"/>
  <c r="P263" i="9" s="1"/>
  <c r="P264" i="9" s="1"/>
  <c r="P265" i="9" s="1"/>
  <c r="P266" i="9" s="1"/>
  <c r="P267" i="9" s="1"/>
  <c r="P268" i="9" s="1"/>
  <c r="P269" i="9" s="1"/>
  <c r="P270" i="9" s="1"/>
  <c r="P271" i="9" s="1"/>
  <c r="P272" i="9" s="1"/>
  <c r="P273" i="9" s="1"/>
  <c r="P274" i="9" s="1"/>
  <c r="P275" i="9" s="1"/>
  <c r="P276" i="9" s="1"/>
  <c r="P277" i="9" s="1"/>
  <c r="P278" i="9" s="1"/>
  <c r="P279" i="9" s="1"/>
  <c r="P280" i="9" s="1"/>
  <c r="P281" i="9" s="1"/>
  <c r="P282" i="9" s="1"/>
  <c r="P283" i="9" s="1"/>
  <c r="P284" i="9" s="1"/>
  <c r="P285" i="9" s="1"/>
  <c r="P286" i="9" s="1"/>
  <c r="P287" i="9" s="1"/>
  <c r="P288" i="9" s="1"/>
  <c r="P289" i="9" s="1"/>
  <c r="P290" i="9" s="1"/>
  <c r="P291" i="9" s="1"/>
  <c r="P292" i="9" s="1"/>
  <c r="P293" i="9" s="1"/>
  <c r="P294" i="9" s="1"/>
  <c r="P295" i="9" s="1"/>
  <c r="P296" i="9" s="1"/>
  <c r="P297" i="9" s="1"/>
  <c r="P298" i="9" s="1"/>
  <c r="P299" i="9" s="1"/>
  <c r="P300" i="9" s="1"/>
  <c r="P301" i="9" s="1"/>
  <c r="P302" i="9" s="1"/>
  <c r="P303" i="9" s="1"/>
  <c r="P304" i="9" s="1"/>
  <c r="P305" i="9" s="1"/>
  <c r="P306" i="9" s="1"/>
  <c r="P307" i="9" s="1"/>
  <c r="P308" i="9" s="1"/>
  <c r="P309" i="9" s="1"/>
  <c r="P310" i="9" s="1"/>
  <c r="P311" i="9" s="1"/>
  <c r="P312" i="9" s="1"/>
  <c r="P313" i="9" s="1"/>
  <c r="P314" i="9" s="1"/>
  <c r="P315" i="9" s="1"/>
  <c r="P316" i="9" s="1"/>
  <c r="P317" i="9" s="1"/>
  <c r="P318" i="9" s="1"/>
  <c r="P319" i="9" s="1"/>
  <c r="P320" i="9" s="1"/>
  <c r="P321" i="9" s="1"/>
  <c r="P322" i="9" s="1"/>
  <c r="P323" i="9" s="1"/>
  <c r="P324" i="9" s="1"/>
  <c r="P325" i="9" s="1"/>
  <c r="P326" i="9" s="1"/>
  <c r="P327" i="9" s="1"/>
  <c r="P328" i="9" s="1"/>
  <c r="P329" i="9" s="1"/>
  <c r="P330" i="9" s="1"/>
  <c r="P331" i="9" s="1"/>
  <c r="P332" i="9" s="1"/>
  <c r="P333" i="9" s="1"/>
  <c r="P334" i="9" s="1"/>
  <c r="P335" i="9" s="1"/>
  <c r="P336" i="9" s="1"/>
  <c r="P337" i="9" s="1"/>
  <c r="P338" i="9" s="1"/>
  <c r="P339" i="9" s="1"/>
  <c r="P340" i="9" s="1"/>
  <c r="P341" i="9" s="1"/>
  <c r="P342" i="9" s="1"/>
  <c r="P343" i="9" s="1"/>
  <c r="P344" i="9" s="1"/>
  <c r="P345" i="9" s="1"/>
  <c r="P346" i="9" s="1"/>
  <c r="P347" i="9" s="1"/>
  <c r="P348" i="9" s="1"/>
  <c r="P349" i="9" s="1"/>
  <c r="P350" i="9" s="1"/>
  <c r="P351" i="9" s="1"/>
  <c r="P352" i="9" s="1"/>
  <c r="P353" i="9" s="1"/>
  <c r="P354" i="9" s="1"/>
  <c r="P355" i="9" s="1"/>
  <c r="P356" i="9" s="1"/>
  <c r="P357" i="9" s="1"/>
  <c r="P358" i="9" s="1"/>
  <c r="P359" i="9" s="1"/>
  <c r="P360" i="9" s="1"/>
  <c r="P361" i="9" s="1"/>
  <c r="P362" i="9" s="1"/>
  <c r="P363" i="9" s="1"/>
  <c r="P364" i="9" s="1"/>
  <c r="P365" i="9" s="1"/>
  <c r="P366" i="9" s="1"/>
  <c r="P367" i="9" s="1"/>
  <c r="P368" i="9" s="1"/>
  <c r="P369" i="9" s="1"/>
  <c r="P370" i="9" s="1"/>
  <c r="P371" i="9" s="1"/>
  <c r="P372" i="9" s="1"/>
  <c r="P373" i="9" s="1"/>
  <c r="P374" i="9" s="1"/>
  <c r="P375" i="9" s="1"/>
  <c r="P376" i="9" s="1"/>
  <c r="P377" i="9" s="1"/>
  <c r="P378" i="9" s="1"/>
  <c r="P379" i="9" s="1"/>
  <c r="P380" i="9" s="1"/>
  <c r="P381" i="9" s="1"/>
  <c r="P382" i="9" s="1"/>
  <c r="P383" i="9" s="1"/>
  <c r="P384" i="9" s="1"/>
  <c r="P385" i="9" s="1"/>
  <c r="P386" i="9" s="1"/>
  <c r="P387" i="9" s="1"/>
  <c r="P388" i="9" s="1"/>
  <c r="P389" i="9" s="1"/>
  <c r="P390" i="9" s="1"/>
  <c r="P391" i="9" s="1"/>
  <c r="P392" i="9" s="1"/>
  <c r="P393" i="9" s="1"/>
  <c r="P394" i="9" s="1"/>
  <c r="P395" i="9" s="1"/>
  <c r="P396" i="9" s="1"/>
  <c r="P397" i="9" s="1"/>
  <c r="P398" i="9" s="1"/>
  <c r="P399" i="9" s="1"/>
  <c r="P400" i="9" s="1"/>
  <c r="P401" i="9" s="1"/>
  <c r="P402" i="9" s="1"/>
  <c r="P403" i="9" s="1"/>
  <c r="P404" i="9" s="1"/>
  <c r="P405" i="9" s="1"/>
  <c r="P406" i="9" s="1"/>
  <c r="P407" i="9" s="1"/>
  <c r="P408" i="9" s="1"/>
  <c r="P409" i="9" s="1"/>
  <c r="P410" i="9" s="1"/>
  <c r="P411" i="9" s="1"/>
  <c r="P412" i="9" s="1"/>
  <c r="P413" i="9" s="1"/>
  <c r="P414" i="9" s="1"/>
  <c r="P415" i="9" s="1"/>
  <c r="P416" i="9" s="1"/>
  <c r="P417" i="9" s="1"/>
  <c r="P418" i="9" s="1"/>
  <c r="P419" i="9" s="1"/>
  <c r="P420" i="9" s="1"/>
  <c r="P421" i="9" s="1"/>
  <c r="P422" i="9" s="1"/>
  <c r="P423" i="9" s="1"/>
  <c r="P424" i="9" s="1"/>
  <c r="P425" i="9" s="1"/>
  <c r="P426" i="9" s="1"/>
  <c r="P427" i="9" s="1"/>
  <c r="P428" i="9" s="1"/>
  <c r="P429" i="9" s="1"/>
  <c r="P430" i="9" s="1"/>
  <c r="P431" i="9" s="1"/>
  <c r="P432" i="9" s="1"/>
  <c r="P433" i="9" s="1"/>
  <c r="P434" i="9" s="1"/>
  <c r="P435" i="9" s="1"/>
  <c r="P436" i="9" s="1"/>
  <c r="P437" i="9" s="1"/>
  <c r="P438" i="9" s="1"/>
  <c r="P439" i="9" s="1"/>
  <c r="P440" i="9" s="1"/>
  <c r="P441" i="9" s="1"/>
  <c r="P442" i="9" s="1"/>
  <c r="P443" i="9" s="1"/>
  <c r="P444" i="9" s="1"/>
  <c r="P445" i="9" s="1"/>
  <c r="P446" i="9" s="1"/>
  <c r="P447" i="9" s="1"/>
  <c r="P448" i="9" s="1"/>
  <c r="P449" i="9" s="1"/>
  <c r="P450" i="9" s="1"/>
  <c r="P451" i="9" s="1"/>
  <c r="P452" i="9" s="1"/>
  <c r="P453" i="9" s="1"/>
  <c r="P454" i="9" s="1"/>
  <c r="P455" i="9" s="1"/>
  <c r="P456" i="9" s="1"/>
  <c r="P457" i="9" s="1"/>
  <c r="P458" i="9" s="1"/>
  <c r="P459" i="9" s="1"/>
  <c r="P460" i="9" s="1"/>
  <c r="P461" i="9" s="1"/>
  <c r="P462" i="9" s="1"/>
  <c r="P463" i="9" s="1"/>
  <c r="P464" i="9" s="1"/>
  <c r="P465" i="9" s="1"/>
  <c r="P466" i="9" s="1"/>
  <c r="P467" i="9" s="1"/>
  <c r="P468" i="9" s="1"/>
  <c r="P469" i="9" s="1"/>
  <c r="P470" i="9" s="1"/>
  <c r="P471" i="9" s="1"/>
  <c r="P472" i="9" s="1"/>
  <c r="P473" i="9" s="1"/>
  <c r="P474" i="9" s="1"/>
  <c r="P475" i="9" s="1"/>
  <c r="P476" i="9" s="1"/>
  <c r="P477" i="9" s="1"/>
  <c r="P478" i="9" s="1"/>
  <c r="P479" i="9" s="1"/>
  <c r="P480" i="9" s="1"/>
  <c r="P481" i="9" s="1"/>
  <c r="P482" i="9" s="1"/>
  <c r="P483" i="9" s="1"/>
  <c r="P484" i="9" s="1"/>
  <c r="P485" i="9" s="1"/>
  <c r="P486" i="9" s="1"/>
  <c r="P487" i="9" s="1"/>
  <c r="P488" i="9" s="1"/>
  <c r="P489" i="9" s="1"/>
  <c r="P490" i="9" s="1"/>
  <c r="P491" i="9" s="1"/>
  <c r="P492" i="9" s="1"/>
  <c r="P493" i="9" s="1"/>
  <c r="P494" i="9" s="1"/>
  <c r="P495" i="9" s="1"/>
  <c r="P496" i="9" s="1"/>
  <c r="P497" i="9" s="1"/>
  <c r="P498" i="9" s="1"/>
  <c r="P499" i="9" s="1"/>
  <c r="P500" i="9" s="1"/>
  <c r="P501" i="9" s="1"/>
  <c r="P502" i="9" s="1"/>
  <c r="P503" i="9" s="1"/>
  <c r="P504" i="9" s="1"/>
  <c r="P505" i="9" s="1"/>
  <c r="P506" i="9" s="1"/>
  <c r="P507" i="9" s="1"/>
  <c r="P508" i="9" s="1"/>
  <c r="P509" i="9" s="1"/>
  <c r="P510" i="9" s="1"/>
  <c r="P511" i="9" s="1"/>
  <c r="P512" i="9" s="1"/>
  <c r="P513" i="9" s="1"/>
  <c r="P514" i="9" s="1"/>
  <c r="P515" i="9" s="1"/>
  <c r="P516" i="9" s="1"/>
  <c r="P517" i="9" s="1"/>
  <c r="P518" i="9" s="1"/>
  <c r="P519" i="9" s="1"/>
  <c r="P520" i="9" s="1"/>
  <c r="P521" i="9" s="1"/>
  <c r="P522" i="9" s="1"/>
  <c r="P523" i="9" s="1"/>
  <c r="P524" i="9" s="1"/>
  <c r="P525" i="9" s="1"/>
  <c r="P526" i="9" s="1"/>
  <c r="P527" i="9" s="1"/>
  <c r="P528" i="9" s="1"/>
  <c r="P529" i="9" s="1"/>
  <c r="P530" i="9" s="1"/>
  <c r="P531" i="9" s="1"/>
  <c r="P532" i="9" s="1"/>
  <c r="P533" i="9" s="1"/>
  <c r="P534" i="9" s="1"/>
  <c r="P535" i="9" s="1"/>
  <c r="P536" i="9" s="1"/>
  <c r="P537" i="9" s="1"/>
  <c r="P538" i="9" s="1"/>
  <c r="P539" i="9" s="1"/>
  <c r="P540" i="9" s="1"/>
  <c r="P541" i="9" s="1"/>
  <c r="P542" i="9" s="1"/>
  <c r="P543" i="9" s="1"/>
  <c r="P544" i="9" s="1"/>
  <c r="P545" i="9" s="1"/>
  <c r="P546" i="9" s="1"/>
  <c r="P547" i="9" s="1"/>
  <c r="P548" i="9" s="1"/>
  <c r="P549" i="9" s="1"/>
  <c r="P550" i="9" s="1"/>
  <c r="P551" i="9" s="1"/>
  <c r="P552" i="9" s="1"/>
  <c r="P553" i="9" s="1"/>
  <c r="P554" i="9" s="1"/>
  <c r="P555" i="9" s="1"/>
  <c r="P556" i="9" s="1"/>
  <c r="P557" i="9" s="1"/>
  <c r="P558" i="9" s="1"/>
  <c r="P559" i="9" s="1"/>
  <c r="P560" i="9" s="1"/>
  <c r="P561" i="9" s="1"/>
  <c r="P562" i="9" s="1"/>
  <c r="P563" i="9" s="1"/>
  <c r="P564" i="9" s="1"/>
  <c r="P565" i="9" s="1"/>
  <c r="P566" i="9" s="1"/>
  <c r="P567" i="9" s="1"/>
  <c r="P568" i="9" s="1"/>
  <c r="P569" i="9" s="1"/>
  <c r="P570" i="9" s="1"/>
  <c r="P571" i="9" s="1"/>
  <c r="P572" i="9" s="1"/>
  <c r="P573" i="9" s="1"/>
  <c r="P574" i="9" s="1"/>
  <c r="P575" i="9" s="1"/>
  <c r="P576" i="9" s="1"/>
  <c r="P577" i="9" s="1"/>
  <c r="P578" i="9" s="1"/>
  <c r="P579" i="9" s="1"/>
  <c r="P580" i="9" s="1"/>
  <c r="P581" i="9" s="1"/>
  <c r="P582" i="9" s="1"/>
  <c r="P583" i="9" s="1"/>
  <c r="P584" i="9" s="1"/>
  <c r="P585" i="9" s="1"/>
  <c r="P586" i="9" s="1"/>
  <c r="P587" i="9" s="1"/>
  <c r="P588" i="9" s="1"/>
  <c r="P589" i="9" s="1"/>
  <c r="P590" i="9" s="1"/>
  <c r="P591" i="9" s="1"/>
  <c r="P592" i="9" s="1"/>
  <c r="P593" i="9" s="1"/>
  <c r="P594" i="9" s="1"/>
  <c r="P595" i="9" s="1"/>
  <c r="P596" i="9" s="1"/>
  <c r="P597" i="9" s="1"/>
  <c r="P598" i="9" s="1"/>
  <c r="P599" i="9" s="1"/>
  <c r="P600" i="9" s="1"/>
  <c r="P601" i="9" s="1"/>
  <c r="P602" i="9" s="1"/>
  <c r="P603" i="9" s="1"/>
  <c r="P604" i="9" s="1"/>
  <c r="P605" i="9" s="1"/>
  <c r="P606" i="9" s="1"/>
  <c r="P607" i="9" s="1"/>
  <c r="P608" i="9" s="1"/>
  <c r="P609" i="9" s="1"/>
  <c r="P610" i="9" s="1"/>
  <c r="P611" i="9" s="1"/>
  <c r="P612" i="9" s="1"/>
  <c r="P613" i="9" s="1"/>
  <c r="P614" i="9" s="1"/>
  <c r="P615" i="9" s="1"/>
  <c r="P616" i="9" s="1"/>
  <c r="P617" i="9" s="1"/>
  <c r="P618" i="9" s="1"/>
  <c r="P619" i="9" s="1"/>
  <c r="P620" i="9" s="1"/>
  <c r="P621" i="9" s="1"/>
  <c r="P622" i="9" s="1"/>
  <c r="P623" i="9" s="1"/>
  <c r="P624" i="9" s="1"/>
  <c r="P625" i="9" s="1"/>
  <c r="P626" i="9" s="1"/>
  <c r="P627" i="9" s="1"/>
  <c r="P628" i="9" s="1"/>
  <c r="P629" i="9" s="1"/>
  <c r="P630" i="9" s="1"/>
  <c r="P631" i="9" s="1"/>
  <c r="P632" i="9" s="1"/>
  <c r="P633" i="9" s="1"/>
  <c r="P634" i="9" s="1"/>
  <c r="P635" i="9" s="1"/>
  <c r="P636" i="9" s="1"/>
  <c r="P637" i="9" s="1"/>
  <c r="P638" i="9" s="1"/>
  <c r="P639" i="9" s="1"/>
  <c r="P640" i="9" s="1"/>
  <c r="P641" i="9" s="1"/>
  <c r="P642" i="9" s="1"/>
  <c r="P643" i="9" s="1"/>
  <c r="P644" i="9" s="1"/>
  <c r="P645" i="9" s="1"/>
  <c r="P646" i="9" s="1"/>
  <c r="P647" i="9" s="1"/>
  <c r="P648" i="9" s="1"/>
  <c r="P649" i="9" s="1"/>
  <c r="P650" i="9" s="1"/>
  <c r="P651" i="9" s="1"/>
  <c r="O3" i="9"/>
  <c r="O4" i="9" s="1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O84" i="9" s="1"/>
  <c r="O85" i="9" s="1"/>
  <c r="O86" i="9" s="1"/>
  <c r="O87" i="9" s="1"/>
  <c r="O88" i="9" s="1"/>
  <c r="O89" i="9" s="1"/>
  <c r="O90" i="9" s="1"/>
  <c r="O91" i="9" s="1"/>
  <c r="O92" i="9" s="1"/>
  <c r="O93" i="9" s="1"/>
  <c r="O94" i="9" s="1"/>
  <c r="O95" i="9" s="1"/>
  <c r="O96" i="9" s="1"/>
  <c r="O97" i="9" s="1"/>
  <c r="O98" i="9" s="1"/>
  <c r="O99" i="9" s="1"/>
  <c r="O100" i="9" s="1"/>
  <c r="O101" i="9" s="1"/>
  <c r="O102" i="9" s="1"/>
  <c r="O103" i="9" s="1"/>
  <c r="O104" i="9" s="1"/>
  <c r="O105" i="9" s="1"/>
  <c r="O106" i="9" s="1"/>
  <c r="O107" i="9" s="1"/>
  <c r="O108" i="9" s="1"/>
  <c r="O109" i="9" s="1"/>
  <c r="O110" i="9" s="1"/>
  <c r="O111" i="9" s="1"/>
  <c r="O112" i="9" s="1"/>
  <c r="O113" i="9" s="1"/>
  <c r="O114" i="9" s="1"/>
  <c r="O115" i="9" s="1"/>
  <c r="O116" i="9" s="1"/>
  <c r="O117" i="9" s="1"/>
  <c r="O118" i="9" s="1"/>
  <c r="O119" i="9" s="1"/>
  <c r="O120" i="9" s="1"/>
  <c r="O121" i="9" s="1"/>
  <c r="O122" i="9" s="1"/>
  <c r="O123" i="9" s="1"/>
  <c r="O124" i="9" s="1"/>
  <c r="O125" i="9" s="1"/>
  <c r="O126" i="9" s="1"/>
  <c r="O127" i="9" s="1"/>
  <c r="O128" i="9" s="1"/>
  <c r="O129" i="9" s="1"/>
  <c r="O130" i="9" s="1"/>
  <c r="O131" i="9" s="1"/>
  <c r="O132" i="9" s="1"/>
  <c r="O133" i="9" s="1"/>
  <c r="O134" i="9" s="1"/>
  <c r="O135" i="9" s="1"/>
  <c r="O136" i="9" s="1"/>
  <c r="O137" i="9" s="1"/>
  <c r="O138" i="9" s="1"/>
  <c r="O139" i="9" s="1"/>
  <c r="O140" i="9" s="1"/>
  <c r="O141" i="9" s="1"/>
  <c r="O142" i="9" s="1"/>
  <c r="O143" i="9" s="1"/>
  <c r="O144" i="9" s="1"/>
  <c r="O145" i="9" s="1"/>
  <c r="O146" i="9" s="1"/>
  <c r="O147" i="9" s="1"/>
  <c r="O148" i="9" s="1"/>
  <c r="O149" i="9" s="1"/>
  <c r="O150" i="9" s="1"/>
  <c r="O151" i="9" s="1"/>
  <c r="O152" i="9" s="1"/>
  <c r="O153" i="9" s="1"/>
  <c r="O154" i="9" s="1"/>
  <c r="O155" i="9" s="1"/>
  <c r="O156" i="9" s="1"/>
  <c r="O157" i="9" s="1"/>
  <c r="O158" i="9" s="1"/>
  <c r="O159" i="9" s="1"/>
  <c r="O160" i="9" s="1"/>
  <c r="O161" i="9" s="1"/>
  <c r="O162" i="9" s="1"/>
  <c r="O163" i="9" s="1"/>
  <c r="O164" i="9" s="1"/>
  <c r="O165" i="9" s="1"/>
  <c r="O166" i="9" s="1"/>
  <c r="O167" i="9" s="1"/>
  <c r="O168" i="9" s="1"/>
  <c r="O169" i="9" s="1"/>
  <c r="O170" i="9" s="1"/>
  <c r="O171" i="9" s="1"/>
  <c r="O172" i="9" s="1"/>
  <c r="O173" i="9" s="1"/>
  <c r="O174" i="9" s="1"/>
  <c r="O175" i="9" s="1"/>
  <c r="O176" i="9" s="1"/>
  <c r="O177" i="9" s="1"/>
  <c r="O178" i="9" s="1"/>
  <c r="O179" i="9" s="1"/>
  <c r="O180" i="9" s="1"/>
  <c r="O181" i="9" s="1"/>
  <c r="O182" i="9" s="1"/>
  <c r="O183" i="9" s="1"/>
  <c r="O184" i="9" s="1"/>
  <c r="O185" i="9" s="1"/>
  <c r="O186" i="9" s="1"/>
  <c r="O187" i="9" s="1"/>
  <c r="O188" i="9" s="1"/>
  <c r="O189" i="9" s="1"/>
  <c r="O190" i="9" s="1"/>
  <c r="O191" i="9" s="1"/>
  <c r="O192" i="9" s="1"/>
  <c r="O193" i="9" s="1"/>
  <c r="O194" i="9" s="1"/>
  <c r="O195" i="9" s="1"/>
  <c r="O196" i="9" s="1"/>
  <c r="O197" i="9" s="1"/>
  <c r="O198" i="9" s="1"/>
  <c r="O199" i="9" s="1"/>
  <c r="O200" i="9" s="1"/>
  <c r="O201" i="9" s="1"/>
  <c r="O202" i="9" s="1"/>
  <c r="O203" i="9" s="1"/>
  <c r="O204" i="9" s="1"/>
  <c r="O205" i="9" s="1"/>
  <c r="O206" i="9" s="1"/>
  <c r="O207" i="9" s="1"/>
  <c r="O208" i="9" s="1"/>
  <c r="O209" i="9" s="1"/>
  <c r="O210" i="9" s="1"/>
  <c r="O211" i="9" s="1"/>
  <c r="O212" i="9" s="1"/>
  <c r="O213" i="9" s="1"/>
  <c r="O214" i="9" s="1"/>
  <c r="O215" i="9" s="1"/>
  <c r="O216" i="9" s="1"/>
  <c r="O217" i="9" s="1"/>
  <c r="O218" i="9" s="1"/>
  <c r="O219" i="9" s="1"/>
  <c r="O220" i="9" s="1"/>
  <c r="O221" i="9" s="1"/>
  <c r="O222" i="9" s="1"/>
  <c r="O223" i="9" s="1"/>
  <c r="O224" i="9" s="1"/>
  <c r="O225" i="9" s="1"/>
  <c r="O226" i="9" s="1"/>
  <c r="O227" i="9" s="1"/>
  <c r="O228" i="9" s="1"/>
  <c r="O229" i="9" s="1"/>
  <c r="O230" i="9" s="1"/>
  <c r="O231" i="9" s="1"/>
  <c r="O232" i="9" s="1"/>
  <c r="O233" i="9" s="1"/>
  <c r="O234" i="9" s="1"/>
  <c r="O235" i="9" s="1"/>
  <c r="O236" i="9" s="1"/>
  <c r="O237" i="9" s="1"/>
  <c r="O238" i="9" s="1"/>
  <c r="O239" i="9" s="1"/>
  <c r="O240" i="9" s="1"/>
  <c r="O241" i="9" s="1"/>
  <c r="O242" i="9" s="1"/>
  <c r="O243" i="9" s="1"/>
  <c r="O244" i="9" s="1"/>
  <c r="O245" i="9" s="1"/>
  <c r="O246" i="9" s="1"/>
  <c r="O247" i="9" s="1"/>
  <c r="O248" i="9" s="1"/>
  <c r="O249" i="9" s="1"/>
  <c r="O250" i="9" s="1"/>
  <c r="O251" i="9" s="1"/>
  <c r="O252" i="9" s="1"/>
  <c r="O253" i="9" s="1"/>
  <c r="O254" i="9" s="1"/>
  <c r="O255" i="9" s="1"/>
  <c r="O256" i="9" s="1"/>
  <c r="O257" i="9" s="1"/>
  <c r="O258" i="9" s="1"/>
  <c r="O259" i="9" s="1"/>
  <c r="O260" i="9" s="1"/>
  <c r="O261" i="9" s="1"/>
  <c r="O262" i="9" s="1"/>
  <c r="O263" i="9" s="1"/>
  <c r="O264" i="9" s="1"/>
  <c r="O265" i="9" s="1"/>
  <c r="O266" i="9" s="1"/>
  <c r="O267" i="9" s="1"/>
  <c r="O268" i="9" s="1"/>
  <c r="O269" i="9" s="1"/>
  <c r="O270" i="9" s="1"/>
  <c r="O271" i="9" s="1"/>
  <c r="O272" i="9" s="1"/>
  <c r="O273" i="9" s="1"/>
  <c r="O274" i="9" s="1"/>
  <c r="O275" i="9" s="1"/>
  <c r="O276" i="9" s="1"/>
  <c r="O277" i="9" s="1"/>
  <c r="O278" i="9" s="1"/>
  <c r="O279" i="9" s="1"/>
  <c r="O280" i="9" s="1"/>
  <c r="O281" i="9" s="1"/>
  <c r="O282" i="9" s="1"/>
  <c r="O283" i="9" s="1"/>
  <c r="O284" i="9" s="1"/>
  <c r="O285" i="9" s="1"/>
  <c r="O286" i="9" s="1"/>
  <c r="O287" i="9" s="1"/>
  <c r="O288" i="9" s="1"/>
  <c r="O289" i="9" s="1"/>
  <c r="O290" i="9" s="1"/>
  <c r="O291" i="9" s="1"/>
  <c r="O292" i="9" s="1"/>
  <c r="O293" i="9" s="1"/>
  <c r="O294" i="9" s="1"/>
  <c r="O295" i="9" s="1"/>
  <c r="O296" i="9" s="1"/>
  <c r="O297" i="9" s="1"/>
  <c r="O298" i="9" s="1"/>
  <c r="O299" i="9" s="1"/>
  <c r="O300" i="9" s="1"/>
  <c r="O301" i="9" s="1"/>
  <c r="O302" i="9" s="1"/>
  <c r="O303" i="9" s="1"/>
  <c r="O304" i="9" s="1"/>
  <c r="O305" i="9" s="1"/>
  <c r="O306" i="9" s="1"/>
  <c r="O307" i="9" s="1"/>
  <c r="O308" i="9" s="1"/>
  <c r="O309" i="9" s="1"/>
  <c r="O310" i="9" s="1"/>
  <c r="O311" i="9" s="1"/>
  <c r="O312" i="9" s="1"/>
  <c r="O313" i="9" s="1"/>
  <c r="O314" i="9" s="1"/>
  <c r="O315" i="9" s="1"/>
  <c r="O316" i="9" s="1"/>
  <c r="O317" i="9" s="1"/>
  <c r="O318" i="9" s="1"/>
  <c r="O319" i="9" s="1"/>
  <c r="O320" i="9" s="1"/>
  <c r="O321" i="9" s="1"/>
  <c r="O322" i="9" s="1"/>
  <c r="O323" i="9" s="1"/>
  <c r="O324" i="9" s="1"/>
  <c r="O325" i="9" s="1"/>
  <c r="O326" i="9" s="1"/>
  <c r="O327" i="9" s="1"/>
  <c r="O328" i="9" s="1"/>
  <c r="O329" i="9" s="1"/>
  <c r="O330" i="9" s="1"/>
  <c r="O331" i="9" s="1"/>
  <c r="O332" i="9" s="1"/>
  <c r="O333" i="9" s="1"/>
  <c r="O334" i="9" s="1"/>
  <c r="O335" i="9" s="1"/>
  <c r="O336" i="9" s="1"/>
  <c r="O337" i="9" s="1"/>
  <c r="O338" i="9" s="1"/>
  <c r="O339" i="9" s="1"/>
  <c r="O340" i="9" s="1"/>
  <c r="O341" i="9" s="1"/>
  <c r="O342" i="9" s="1"/>
  <c r="O343" i="9" s="1"/>
  <c r="O344" i="9" s="1"/>
  <c r="O345" i="9" s="1"/>
  <c r="O346" i="9" s="1"/>
  <c r="O347" i="9" s="1"/>
  <c r="O348" i="9" s="1"/>
  <c r="O349" i="9" s="1"/>
  <c r="O350" i="9" s="1"/>
  <c r="O351" i="9" s="1"/>
  <c r="O352" i="9" s="1"/>
  <c r="O353" i="9" s="1"/>
  <c r="O354" i="9" s="1"/>
  <c r="O355" i="9" s="1"/>
  <c r="O356" i="9" s="1"/>
  <c r="O357" i="9" s="1"/>
  <c r="O358" i="9" s="1"/>
  <c r="O359" i="9" s="1"/>
  <c r="O360" i="9" s="1"/>
  <c r="O361" i="9" s="1"/>
  <c r="O362" i="9" s="1"/>
  <c r="O363" i="9" s="1"/>
  <c r="O364" i="9" s="1"/>
  <c r="O365" i="9" s="1"/>
  <c r="O366" i="9" s="1"/>
  <c r="O367" i="9" s="1"/>
  <c r="O368" i="9" s="1"/>
  <c r="O369" i="9" s="1"/>
  <c r="O370" i="9" s="1"/>
  <c r="O371" i="9" s="1"/>
  <c r="O372" i="9" s="1"/>
  <c r="O373" i="9" s="1"/>
  <c r="O374" i="9" s="1"/>
  <c r="O375" i="9" s="1"/>
  <c r="O376" i="9" s="1"/>
  <c r="O377" i="9" s="1"/>
  <c r="O378" i="9" s="1"/>
  <c r="O379" i="9" s="1"/>
  <c r="O380" i="9" s="1"/>
  <c r="O381" i="9" s="1"/>
  <c r="O382" i="9" s="1"/>
  <c r="O383" i="9" s="1"/>
  <c r="O384" i="9" s="1"/>
  <c r="O385" i="9" s="1"/>
  <c r="O386" i="9" s="1"/>
  <c r="O387" i="9" s="1"/>
  <c r="O388" i="9" s="1"/>
  <c r="O389" i="9" s="1"/>
  <c r="O390" i="9" s="1"/>
  <c r="O391" i="9" s="1"/>
  <c r="O392" i="9" s="1"/>
  <c r="O393" i="9" s="1"/>
  <c r="O394" i="9" s="1"/>
  <c r="O395" i="9" s="1"/>
  <c r="O396" i="9" s="1"/>
  <c r="O397" i="9" s="1"/>
  <c r="O398" i="9" s="1"/>
  <c r="O399" i="9" s="1"/>
  <c r="O400" i="9" s="1"/>
  <c r="O401" i="9" s="1"/>
  <c r="O402" i="9" s="1"/>
  <c r="O403" i="9" s="1"/>
  <c r="O404" i="9" s="1"/>
  <c r="O405" i="9" s="1"/>
  <c r="O406" i="9" s="1"/>
  <c r="O407" i="9" s="1"/>
  <c r="O408" i="9" s="1"/>
  <c r="O409" i="9" s="1"/>
  <c r="O410" i="9" s="1"/>
  <c r="O411" i="9" s="1"/>
  <c r="O412" i="9" s="1"/>
  <c r="O413" i="9" s="1"/>
  <c r="O414" i="9" s="1"/>
  <c r="O415" i="9" s="1"/>
  <c r="O416" i="9" s="1"/>
  <c r="O417" i="9" s="1"/>
  <c r="O418" i="9" s="1"/>
  <c r="O419" i="9" s="1"/>
  <c r="O420" i="9" s="1"/>
  <c r="O421" i="9" s="1"/>
  <c r="O422" i="9" s="1"/>
  <c r="O423" i="9" s="1"/>
  <c r="O424" i="9" s="1"/>
  <c r="O425" i="9" s="1"/>
  <c r="O426" i="9" s="1"/>
  <c r="O427" i="9" s="1"/>
  <c r="O428" i="9" s="1"/>
  <c r="O429" i="9" s="1"/>
  <c r="O430" i="9" s="1"/>
  <c r="O431" i="9" s="1"/>
  <c r="O432" i="9" s="1"/>
  <c r="O433" i="9" s="1"/>
  <c r="O434" i="9" s="1"/>
  <c r="O435" i="9" s="1"/>
  <c r="O436" i="9" s="1"/>
  <c r="O437" i="9" s="1"/>
  <c r="O438" i="9" s="1"/>
  <c r="O439" i="9" s="1"/>
  <c r="O440" i="9" s="1"/>
  <c r="O441" i="9" s="1"/>
  <c r="O442" i="9" s="1"/>
  <c r="O443" i="9" s="1"/>
  <c r="O444" i="9" s="1"/>
  <c r="O445" i="9" s="1"/>
  <c r="O446" i="9" s="1"/>
  <c r="O447" i="9" s="1"/>
  <c r="O448" i="9" s="1"/>
  <c r="O449" i="9" s="1"/>
  <c r="O450" i="9" s="1"/>
  <c r="O451" i="9" s="1"/>
  <c r="O452" i="9" s="1"/>
  <c r="O453" i="9" s="1"/>
  <c r="O454" i="9" s="1"/>
  <c r="O455" i="9" s="1"/>
  <c r="O456" i="9" s="1"/>
  <c r="O457" i="9" s="1"/>
  <c r="O458" i="9" s="1"/>
  <c r="O459" i="9" s="1"/>
  <c r="O460" i="9" s="1"/>
  <c r="O461" i="9" s="1"/>
  <c r="O462" i="9" s="1"/>
  <c r="O463" i="9" s="1"/>
  <c r="O464" i="9" s="1"/>
  <c r="O465" i="9" s="1"/>
  <c r="O466" i="9" s="1"/>
  <c r="O467" i="9" s="1"/>
  <c r="O468" i="9" s="1"/>
  <c r="O469" i="9" s="1"/>
  <c r="O470" i="9" s="1"/>
  <c r="O471" i="9" s="1"/>
  <c r="O472" i="9" s="1"/>
  <c r="O473" i="9" s="1"/>
  <c r="O474" i="9" s="1"/>
  <c r="O475" i="9" s="1"/>
  <c r="O476" i="9" s="1"/>
  <c r="O477" i="9" s="1"/>
  <c r="O478" i="9" s="1"/>
  <c r="O479" i="9" s="1"/>
  <c r="O480" i="9" s="1"/>
  <c r="O481" i="9" s="1"/>
  <c r="O482" i="9" s="1"/>
  <c r="O483" i="9" s="1"/>
  <c r="O484" i="9" s="1"/>
  <c r="O485" i="9" s="1"/>
  <c r="O486" i="9" s="1"/>
  <c r="O487" i="9" s="1"/>
  <c r="O488" i="9" s="1"/>
  <c r="O489" i="9" s="1"/>
  <c r="O490" i="9" s="1"/>
  <c r="O491" i="9" s="1"/>
  <c r="O492" i="9" s="1"/>
  <c r="O493" i="9" s="1"/>
  <c r="O494" i="9" s="1"/>
  <c r="O495" i="9" s="1"/>
  <c r="O496" i="9" s="1"/>
  <c r="O497" i="9" s="1"/>
  <c r="O498" i="9" s="1"/>
  <c r="O499" i="9" s="1"/>
  <c r="O500" i="9" s="1"/>
  <c r="O501" i="9" s="1"/>
  <c r="O502" i="9" s="1"/>
  <c r="O503" i="9" s="1"/>
  <c r="O504" i="9" s="1"/>
  <c r="O505" i="9" s="1"/>
  <c r="O506" i="9" s="1"/>
  <c r="O507" i="9" s="1"/>
  <c r="O508" i="9" s="1"/>
  <c r="O509" i="9" s="1"/>
  <c r="O510" i="9" s="1"/>
  <c r="O511" i="9" s="1"/>
  <c r="O512" i="9" s="1"/>
  <c r="O513" i="9" s="1"/>
  <c r="O514" i="9" s="1"/>
  <c r="O515" i="9" s="1"/>
  <c r="O516" i="9" s="1"/>
  <c r="O517" i="9" s="1"/>
  <c r="O518" i="9" s="1"/>
  <c r="O519" i="9" s="1"/>
  <c r="O520" i="9" s="1"/>
  <c r="O521" i="9" s="1"/>
  <c r="O522" i="9" s="1"/>
  <c r="O523" i="9" s="1"/>
  <c r="O524" i="9" s="1"/>
  <c r="O525" i="9" s="1"/>
  <c r="O526" i="9" s="1"/>
  <c r="O527" i="9" s="1"/>
  <c r="O528" i="9" s="1"/>
  <c r="O529" i="9" s="1"/>
  <c r="O530" i="9" s="1"/>
  <c r="O531" i="9" s="1"/>
  <c r="O532" i="9" s="1"/>
  <c r="O533" i="9" s="1"/>
  <c r="O534" i="9" s="1"/>
  <c r="O535" i="9" s="1"/>
  <c r="O536" i="9" s="1"/>
  <c r="O537" i="9" s="1"/>
  <c r="O538" i="9" s="1"/>
  <c r="O539" i="9" s="1"/>
  <c r="O540" i="9" s="1"/>
  <c r="O541" i="9" s="1"/>
  <c r="O542" i="9" s="1"/>
  <c r="O543" i="9" s="1"/>
  <c r="O544" i="9" s="1"/>
  <c r="O545" i="9" s="1"/>
  <c r="O546" i="9" s="1"/>
  <c r="O547" i="9" s="1"/>
  <c r="O548" i="9" s="1"/>
  <c r="O549" i="9" s="1"/>
  <c r="O550" i="9" s="1"/>
  <c r="O551" i="9" s="1"/>
  <c r="O552" i="9" s="1"/>
  <c r="O553" i="9" s="1"/>
  <c r="O554" i="9" s="1"/>
  <c r="O555" i="9" s="1"/>
  <c r="O556" i="9" s="1"/>
  <c r="O557" i="9" s="1"/>
  <c r="O558" i="9" s="1"/>
  <c r="O559" i="9" s="1"/>
  <c r="O560" i="9" s="1"/>
  <c r="O561" i="9" s="1"/>
  <c r="O562" i="9" s="1"/>
  <c r="O563" i="9" s="1"/>
  <c r="O564" i="9" s="1"/>
  <c r="O565" i="9" s="1"/>
  <c r="O566" i="9" s="1"/>
  <c r="O567" i="9" s="1"/>
  <c r="O568" i="9" s="1"/>
  <c r="O569" i="9" s="1"/>
  <c r="O570" i="9" s="1"/>
  <c r="O571" i="9" s="1"/>
  <c r="O572" i="9" s="1"/>
  <c r="O573" i="9" s="1"/>
  <c r="O574" i="9" s="1"/>
  <c r="O575" i="9" s="1"/>
  <c r="O576" i="9" s="1"/>
  <c r="O577" i="9" s="1"/>
  <c r="O578" i="9" s="1"/>
  <c r="O579" i="9" s="1"/>
  <c r="O580" i="9" s="1"/>
  <c r="O581" i="9" s="1"/>
  <c r="O582" i="9" s="1"/>
  <c r="O583" i="9" s="1"/>
  <c r="O584" i="9" s="1"/>
  <c r="O585" i="9" s="1"/>
  <c r="O586" i="9" s="1"/>
  <c r="O587" i="9" s="1"/>
  <c r="O588" i="9" s="1"/>
  <c r="O589" i="9" s="1"/>
  <c r="O590" i="9" s="1"/>
  <c r="O591" i="9" s="1"/>
  <c r="O592" i="9" s="1"/>
  <c r="O593" i="9" s="1"/>
  <c r="O594" i="9" s="1"/>
  <c r="O595" i="9" s="1"/>
  <c r="O596" i="9" s="1"/>
  <c r="O597" i="9" s="1"/>
  <c r="O598" i="9" s="1"/>
  <c r="O599" i="9" s="1"/>
  <c r="O600" i="9" s="1"/>
  <c r="O601" i="9" s="1"/>
  <c r="O602" i="9" s="1"/>
  <c r="O603" i="9" s="1"/>
  <c r="O604" i="9" s="1"/>
  <c r="O605" i="9" s="1"/>
  <c r="O606" i="9" s="1"/>
  <c r="O607" i="9" s="1"/>
  <c r="O608" i="9" s="1"/>
  <c r="O609" i="9" s="1"/>
  <c r="O610" i="9" s="1"/>
  <c r="O611" i="9" s="1"/>
  <c r="O612" i="9" s="1"/>
  <c r="O613" i="9" s="1"/>
  <c r="O614" i="9" s="1"/>
  <c r="O615" i="9" s="1"/>
  <c r="O616" i="9" s="1"/>
  <c r="O617" i="9" s="1"/>
  <c r="O618" i="9" s="1"/>
  <c r="O619" i="9" s="1"/>
  <c r="O620" i="9" s="1"/>
  <c r="O621" i="9" s="1"/>
  <c r="O622" i="9" s="1"/>
  <c r="O623" i="9" s="1"/>
  <c r="O624" i="9" s="1"/>
  <c r="O625" i="9" s="1"/>
  <c r="O626" i="9" s="1"/>
  <c r="O627" i="9" s="1"/>
  <c r="O628" i="9" s="1"/>
  <c r="O629" i="9" s="1"/>
  <c r="O630" i="9" s="1"/>
  <c r="O631" i="9" s="1"/>
  <c r="O632" i="9" s="1"/>
  <c r="O633" i="9" s="1"/>
  <c r="O634" i="9" s="1"/>
  <c r="O635" i="9" s="1"/>
  <c r="O636" i="9" s="1"/>
  <c r="O637" i="9" s="1"/>
  <c r="O638" i="9" s="1"/>
  <c r="O639" i="9" s="1"/>
  <c r="O640" i="9" s="1"/>
  <c r="O641" i="9" s="1"/>
  <c r="O642" i="9" s="1"/>
  <c r="O643" i="9" s="1"/>
  <c r="O644" i="9" s="1"/>
  <c r="O645" i="9" s="1"/>
  <c r="O646" i="9" s="1"/>
  <c r="O647" i="9" s="1"/>
  <c r="O648" i="9" s="1"/>
  <c r="O649" i="9" s="1"/>
  <c r="O650" i="9" s="1"/>
  <c r="O651" i="9" s="1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8" i="9" s="1"/>
  <c r="N89" i="9" s="1"/>
  <c r="N90" i="9" s="1"/>
  <c r="N91" i="9" s="1"/>
  <c r="N92" i="9" s="1"/>
  <c r="N93" i="9" s="1"/>
  <c r="N94" i="9" s="1"/>
  <c r="N95" i="9" s="1"/>
  <c r="N96" i="9" s="1"/>
  <c r="N97" i="9" s="1"/>
  <c r="N98" i="9" s="1"/>
  <c r="N99" i="9" s="1"/>
  <c r="N100" i="9" s="1"/>
  <c r="N101" i="9" s="1"/>
  <c r="N102" i="9" s="1"/>
  <c r="N103" i="9" s="1"/>
  <c r="N104" i="9" s="1"/>
  <c r="N105" i="9" s="1"/>
  <c r="N106" i="9" s="1"/>
  <c r="N107" i="9" s="1"/>
  <c r="N108" i="9" s="1"/>
  <c r="N109" i="9" s="1"/>
  <c r="N110" i="9" s="1"/>
  <c r="N111" i="9" s="1"/>
  <c r="N112" i="9" s="1"/>
  <c r="N113" i="9" s="1"/>
  <c r="N114" i="9" s="1"/>
  <c r="N115" i="9" s="1"/>
  <c r="N116" i="9" s="1"/>
  <c r="N117" i="9" s="1"/>
  <c r="N118" i="9" s="1"/>
  <c r="N119" i="9" s="1"/>
  <c r="N120" i="9" s="1"/>
  <c r="N121" i="9" s="1"/>
  <c r="N122" i="9" s="1"/>
  <c r="N123" i="9" s="1"/>
  <c r="N124" i="9" s="1"/>
  <c r="N125" i="9" s="1"/>
  <c r="N126" i="9" s="1"/>
  <c r="N127" i="9" s="1"/>
  <c r="N128" i="9" s="1"/>
  <c r="N129" i="9" s="1"/>
  <c r="N130" i="9" s="1"/>
  <c r="N131" i="9" s="1"/>
  <c r="N132" i="9" s="1"/>
  <c r="N133" i="9" s="1"/>
  <c r="N134" i="9" s="1"/>
  <c r="N135" i="9" s="1"/>
  <c r="N136" i="9" s="1"/>
  <c r="N137" i="9" s="1"/>
  <c r="N138" i="9" s="1"/>
  <c r="N139" i="9" s="1"/>
  <c r="N140" i="9" s="1"/>
  <c r="N141" i="9" s="1"/>
  <c r="N142" i="9" s="1"/>
  <c r="N143" i="9" s="1"/>
  <c r="N144" i="9" s="1"/>
  <c r="N145" i="9" s="1"/>
  <c r="N146" i="9" s="1"/>
  <c r="N147" i="9" s="1"/>
  <c r="N148" i="9" s="1"/>
  <c r="N149" i="9" s="1"/>
  <c r="N150" i="9" s="1"/>
  <c r="N151" i="9" s="1"/>
  <c r="N152" i="9" s="1"/>
  <c r="N153" i="9" s="1"/>
  <c r="N154" i="9" s="1"/>
  <c r="N155" i="9" s="1"/>
  <c r="N156" i="9" s="1"/>
  <c r="N157" i="9" s="1"/>
  <c r="N158" i="9" s="1"/>
  <c r="N159" i="9" s="1"/>
  <c r="N160" i="9" s="1"/>
  <c r="N161" i="9" s="1"/>
  <c r="N162" i="9" s="1"/>
  <c r="N163" i="9" s="1"/>
  <c r="N164" i="9" s="1"/>
  <c r="N165" i="9" s="1"/>
  <c r="N166" i="9" s="1"/>
  <c r="N167" i="9" s="1"/>
  <c r="N168" i="9" s="1"/>
  <c r="N169" i="9" s="1"/>
  <c r="N170" i="9" s="1"/>
  <c r="N171" i="9" s="1"/>
  <c r="N172" i="9" s="1"/>
  <c r="N173" i="9" s="1"/>
  <c r="N174" i="9" s="1"/>
  <c r="N175" i="9" s="1"/>
  <c r="N176" i="9" s="1"/>
  <c r="N177" i="9" s="1"/>
  <c r="N178" i="9" s="1"/>
  <c r="N179" i="9" s="1"/>
  <c r="N180" i="9" s="1"/>
  <c r="N181" i="9" s="1"/>
  <c r="N182" i="9" s="1"/>
  <c r="N183" i="9" s="1"/>
  <c r="N184" i="9" s="1"/>
  <c r="N185" i="9" s="1"/>
  <c r="N186" i="9" s="1"/>
  <c r="N187" i="9" s="1"/>
  <c r="N188" i="9" s="1"/>
  <c r="N189" i="9" s="1"/>
  <c r="N190" i="9" s="1"/>
  <c r="N191" i="9" s="1"/>
  <c r="N192" i="9" s="1"/>
  <c r="N193" i="9" s="1"/>
  <c r="N194" i="9" s="1"/>
  <c r="N195" i="9" s="1"/>
  <c r="N196" i="9" s="1"/>
  <c r="N197" i="9" s="1"/>
  <c r="N198" i="9" s="1"/>
  <c r="N199" i="9" s="1"/>
  <c r="N200" i="9" s="1"/>
  <c r="N201" i="9" s="1"/>
  <c r="N202" i="9" s="1"/>
  <c r="N203" i="9" s="1"/>
  <c r="N204" i="9" s="1"/>
  <c r="N205" i="9" s="1"/>
  <c r="N206" i="9" s="1"/>
  <c r="N207" i="9" s="1"/>
  <c r="N208" i="9" s="1"/>
  <c r="N209" i="9" s="1"/>
  <c r="N210" i="9" s="1"/>
  <c r="N211" i="9" s="1"/>
  <c r="N212" i="9" s="1"/>
  <c r="N213" i="9" s="1"/>
  <c r="N214" i="9" s="1"/>
  <c r="N215" i="9" s="1"/>
  <c r="N216" i="9" s="1"/>
  <c r="N217" i="9" s="1"/>
  <c r="N218" i="9" s="1"/>
  <c r="N219" i="9" s="1"/>
  <c r="N220" i="9" s="1"/>
  <c r="N221" i="9" s="1"/>
  <c r="N222" i="9" s="1"/>
  <c r="N223" i="9" s="1"/>
  <c r="N224" i="9" s="1"/>
  <c r="N225" i="9" s="1"/>
  <c r="N226" i="9" s="1"/>
  <c r="N227" i="9" s="1"/>
  <c r="N228" i="9" s="1"/>
  <c r="N229" i="9" s="1"/>
  <c r="N230" i="9" s="1"/>
  <c r="N231" i="9" s="1"/>
  <c r="N232" i="9" s="1"/>
  <c r="N233" i="9" s="1"/>
  <c r="N234" i="9" s="1"/>
  <c r="N235" i="9" s="1"/>
  <c r="N236" i="9" s="1"/>
  <c r="N237" i="9" s="1"/>
  <c r="N238" i="9" s="1"/>
  <c r="N239" i="9" s="1"/>
  <c r="N240" i="9" s="1"/>
  <c r="N241" i="9" s="1"/>
  <c r="N242" i="9" s="1"/>
  <c r="N243" i="9" s="1"/>
  <c r="N244" i="9" s="1"/>
  <c r="N245" i="9" s="1"/>
  <c r="N246" i="9" s="1"/>
  <c r="N247" i="9" s="1"/>
  <c r="N248" i="9" s="1"/>
  <c r="N249" i="9" s="1"/>
  <c r="N250" i="9" s="1"/>
  <c r="N251" i="9" s="1"/>
  <c r="N252" i="9" s="1"/>
  <c r="N253" i="9" s="1"/>
  <c r="N254" i="9" s="1"/>
  <c r="N255" i="9" s="1"/>
  <c r="N256" i="9" s="1"/>
  <c r="N257" i="9" s="1"/>
  <c r="N258" i="9" s="1"/>
  <c r="N259" i="9" s="1"/>
  <c r="N260" i="9" s="1"/>
  <c r="N261" i="9" s="1"/>
  <c r="N262" i="9" s="1"/>
  <c r="N263" i="9" s="1"/>
  <c r="N264" i="9" s="1"/>
  <c r="N265" i="9" s="1"/>
  <c r="N266" i="9" s="1"/>
  <c r="N267" i="9" s="1"/>
  <c r="N268" i="9" s="1"/>
  <c r="N269" i="9" s="1"/>
  <c r="N270" i="9" s="1"/>
  <c r="N271" i="9" s="1"/>
  <c r="N272" i="9" s="1"/>
  <c r="N273" i="9" s="1"/>
  <c r="N274" i="9" s="1"/>
  <c r="N275" i="9" s="1"/>
  <c r="N276" i="9" s="1"/>
  <c r="N277" i="9" s="1"/>
  <c r="N278" i="9" s="1"/>
  <c r="N279" i="9" s="1"/>
  <c r="N280" i="9" s="1"/>
  <c r="N281" i="9" s="1"/>
  <c r="N282" i="9" s="1"/>
  <c r="N283" i="9" s="1"/>
  <c r="N284" i="9" s="1"/>
  <c r="N285" i="9" s="1"/>
  <c r="N286" i="9" s="1"/>
  <c r="N287" i="9" s="1"/>
  <c r="N288" i="9" s="1"/>
  <c r="N289" i="9" s="1"/>
  <c r="N290" i="9" s="1"/>
  <c r="N291" i="9" s="1"/>
  <c r="N292" i="9" s="1"/>
  <c r="N293" i="9" s="1"/>
  <c r="N294" i="9" s="1"/>
  <c r="N295" i="9" s="1"/>
  <c r="N296" i="9" s="1"/>
  <c r="N297" i="9" s="1"/>
  <c r="N298" i="9" s="1"/>
  <c r="N299" i="9" s="1"/>
  <c r="N300" i="9" s="1"/>
  <c r="N301" i="9" s="1"/>
  <c r="N302" i="9" s="1"/>
  <c r="N303" i="9" s="1"/>
  <c r="N304" i="9" s="1"/>
  <c r="N305" i="9" s="1"/>
  <c r="N306" i="9" s="1"/>
  <c r="N307" i="9" s="1"/>
  <c r="N308" i="9" s="1"/>
  <c r="N309" i="9" s="1"/>
  <c r="N310" i="9" s="1"/>
  <c r="N311" i="9" s="1"/>
  <c r="N312" i="9" s="1"/>
  <c r="N313" i="9" s="1"/>
  <c r="N314" i="9" s="1"/>
  <c r="N315" i="9" s="1"/>
  <c r="N316" i="9" s="1"/>
  <c r="N317" i="9" s="1"/>
  <c r="N318" i="9" s="1"/>
  <c r="N319" i="9" s="1"/>
  <c r="N320" i="9" s="1"/>
  <c r="N321" i="9" s="1"/>
  <c r="N322" i="9" s="1"/>
  <c r="N323" i="9" s="1"/>
  <c r="N324" i="9" s="1"/>
  <c r="N325" i="9" s="1"/>
  <c r="N326" i="9" s="1"/>
  <c r="N327" i="9" s="1"/>
  <c r="N328" i="9" s="1"/>
  <c r="N329" i="9" s="1"/>
  <c r="N330" i="9" s="1"/>
  <c r="N331" i="9" s="1"/>
  <c r="N332" i="9" s="1"/>
  <c r="N333" i="9" s="1"/>
  <c r="N334" i="9" s="1"/>
  <c r="N335" i="9" s="1"/>
  <c r="N336" i="9" s="1"/>
  <c r="N337" i="9" s="1"/>
  <c r="N338" i="9" s="1"/>
  <c r="N339" i="9" s="1"/>
  <c r="N340" i="9" s="1"/>
  <c r="N341" i="9" s="1"/>
  <c r="N342" i="9" s="1"/>
  <c r="N343" i="9" s="1"/>
  <c r="N344" i="9" s="1"/>
  <c r="N345" i="9" s="1"/>
  <c r="N346" i="9" s="1"/>
  <c r="N347" i="9" s="1"/>
  <c r="N348" i="9" s="1"/>
  <c r="N349" i="9" s="1"/>
  <c r="N350" i="9" s="1"/>
  <c r="N351" i="9" s="1"/>
  <c r="N352" i="9" s="1"/>
  <c r="N353" i="9" s="1"/>
  <c r="N354" i="9" s="1"/>
  <c r="N355" i="9" s="1"/>
  <c r="N356" i="9" s="1"/>
  <c r="N357" i="9" s="1"/>
  <c r="N358" i="9" s="1"/>
  <c r="N359" i="9" s="1"/>
  <c r="N360" i="9" s="1"/>
  <c r="N361" i="9" s="1"/>
  <c r="N362" i="9" s="1"/>
  <c r="N363" i="9" s="1"/>
  <c r="N364" i="9" s="1"/>
  <c r="N365" i="9" s="1"/>
  <c r="N366" i="9" s="1"/>
  <c r="N367" i="9" s="1"/>
  <c r="N368" i="9" s="1"/>
  <c r="N369" i="9" s="1"/>
  <c r="N370" i="9" s="1"/>
  <c r="N371" i="9" s="1"/>
  <c r="N372" i="9" s="1"/>
  <c r="N373" i="9" s="1"/>
  <c r="N374" i="9" s="1"/>
  <c r="N375" i="9" s="1"/>
  <c r="N376" i="9" s="1"/>
  <c r="N377" i="9" s="1"/>
  <c r="N378" i="9" s="1"/>
  <c r="N379" i="9" s="1"/>
  <c r="N380" i="9" s="1"/>
  <c r="N381" i="9" s="1"/>
  <c r="N382" i="9" s="1"/>
  <c r="N383" i="9" s="1"/>
  <c r="N384" i="9" s="1"/>
  <c r="N385" i="9" s="1"/>
  <c r="N386" i="9" s="1"/>
  <c r="N387" i="9" s="1"/>
  <c r="N388" i="9" s="1"/>
  <c r="N389" i="9" s="1"/>
  <c r="N390" i="9" s="1"/>
  <c r="N391" i="9" s="1"/>
  <c r="N392" i="9" s="1"/>
  <c r="N393" i="9" s="1"/>
  <c r="N394" i="9" s="1"/>
  <c r="N395" i="9" s="1"/>
  <c r="N396" i="9" s="1"/>
  <c r="N397" i="9" s="1"/>
  <c r="N398" i="9" s="1"/>
  <c r="N399" i="9" s="1"/>
  <c r="N400" i="9" s="1"/>
  <c r="N401" i="9" s="1"/>
  <c r="N402" i="9" s="1"/>
  <c r="N403" i="9" s="1"/>
  <c r="N404" i="9" s="1"/>
  <c r="N405" i="9" s="1"/>
  <c r="N406" i="9" s="1"/>
  <c r="N407" i="9" s="1"/>
  <c r="N408" i="9" s="1"/>
  <c r="N409" i="9" s="1"/>
  <c r="N410" i="9" s="1"/>
  <c r="N411" i="9" s="1"/>
  <c r="N412" i="9" s="1"/>
  <c r="N413" i="9" s="1"/>
  <c r="N414" i="9" s="1"/>
  <c r="N415" i="9" s="1"/>
  <c r="N416" i="9" s="1"/>
  <c r="N417" i="9" s="1"/>
  <c r="N418" i="9" s="1"/>
  <c r="N419" i="9" s="1"/>
  <c r="N420" i="9" s="1"/>
  <c r="N421" i="9" s="1"/>
  <c r="N422" i="9" s="1"/>
  <c r="N423" i="9" s="1"/>
  <c r="N424" i="9" s="1"/>
  <c r="N425" i="9" s="1"/>
  <c r="N426" i="9" s="1"/>
  <c r="N427" i="9" s="1"/>
  <c r="N428" i="9" s="1"/>
  <c r="N429" i="9" s="1"/>
  <c r="N430" i="9" s="1"/>
  <c r="N431" i="9" s="1"/>
  <c r="N432" i="9" s="1"/>
  <c r="N433" i="9" s="1"/>
  <c r="N434" i="9" s="1"/>
  <c r="N435" i="9" s="1"/>
  <c r="N436" i="9" s="1"/>
  <c r="N437" i="9" s="1"/>
  <c r="N438" i="9" s="1"/>
  <c r="N439" i="9" s="1"/>
  <c r="N440" i="9" s="1"/>
  <c r="N441" i="9" s="1"/>
  <c r="N442" i="9" s="1"/>
  <c r="N443" i="9" s="1"/>
  <c r="N444" i="9" s="1"/>
  <c r="N445" i="9" s="1"/>
  <c r="N446" i="9" s="1"/>
  <c r="N447" i="9" s="1"/>
  <c r="N448" i="9" s="1"/>
  <c r="N449" i="9" s="1"/>
  <c r="N450" i="9" s="1"/>
  <c r="N451" i="9" s="1"/>
  <c r="N452" i="9" s="1"/>
  <c r="N453" i="9" s="1"/>
  <c r="N454" i="9" s="1"/>
  <c r="N455" i="9" s="1"/>
  <c r="N456" i="9" s="1"/>
  <c r="N457" i="9" s="1"/>
  <c r="N458" i="9" s="1"/>
  <c r="N459" i="9" s="1"/>
  <c r="N460" i="9" s="1"/>
  <c r="N461" i="9" s="1"/>
  <c r="N462" i="9" s="1"/>
  <c r="N463" i="9" s="1"/>
  <c r="N464" i="9" s="1"/>
  <c r="N465" i="9" s="1"/>
  <c r="N466" i="9" s="1"/>
  <c r="N467" i="9" s="1"/>
  <c r="N468" i="9" s="1"/>
  <c r="N469" i="9" s="1"/>
  <c r="N470" i="9" s="1"/>
  <c r="N471" i="9" s="1"/>
  <c r="N472" i="9" s="1"/>
  <c r="N473" i="9" s="1"/>
  <c r="N474" i="9" s="1"/>
  <c r="N475" i="9" s="1"/>
  <c r="N476" i="9" s="1"/>
  <c r="N477" i="9" s="1"/>
  <c r="N478" i="9" s="1"/>
  <c r="N479" i="9" s="1"/>
  <c r="N480" i="9" s="1"/>
  <c r="N481" i="9" s="1"/>
  <c r="N482" i="9" s="1"/>
  <c r="N483" i="9" s="1"/>
  <c r="N484" i="9" s="1"/>
  <c r="N485" i="9" s="1"/>
  <c r="N486" i="9" s="1"/>
  <c r="N487" i="9" s="1"/>
  <c r="N488" i="9" s="1"/>
  <c r="N489" i="9" s="1"/>
  <c r="N490" i="9" s="1"/>
  <c r="N491" i="9" s="1"/>
  <c r="N492" i="9" s="1"/>
  <c r="N493" i="9" s="1"/>
  <c r="N494" i="9" s="1"/>
  <c r="N495" i="9" s="1"/>
  <c r="N496" i="9" s="1"/>
  <c r="N497" i="9" s="1"/>
  <c r="N498" i="9" s="1"/>
  <c r="N499" i="9" s="1"/>
  <c r="N500" i="9" s="1"/>
  <c r="N501" i="9" s="1"/>
  <c r="N502" i="9" s="1"/>
  <c r="N503" i="9" s="1"/>
  <c r="N504" i="9" s="1"/>
  <c r="N505" i="9" s="1"/>
  <c r="N506" i="9" s="1"/>
  <c r="N507" i="9" s="1"/>
  <c r="N508" i="9" s="1"/>
  <c r="N509" i="9" s="1"/>
  <c r="N510" i="9" s="1"/>
  <c r="N511" i="9" s="1"/>
  <c r="N512" i="9" s="1"/>
  <c r="N513" i="9" s="1"/>
  <c r="N514" i="9" s="1"/>
  <c r="N515" i="9" s="1"/>
  <c r="N516" i="9" s="1"/>
  <c r="N517" i="9" s="1"/>
  <c r="N518" i="9" s="1"/>
  <c r="N519" i="9" s="1"/>
  <c r="N520" i="9" s="1"/>
  <c r="N521" i="9" s="1"/>
  <c r="N522" i="9" s="1"/>
  <c r="N523" i="9" s="1"/>
  <c r="N524" i="9" s="1"/>
  <c r="N525" i="9" s="1"/>
  <c r="N526" i="9" s="1"/>
  <c r="N527" i="9" s="1"/>
  <c r="N528" i="9" s="1"/>
  <c r="N529" i="9" s="1"/>
  <c r="N530" i="9" s="1"/>
  <c r="N531" i="9" s="1"/>
  <c r="N532" i="9" s="1"/>
  <c r="N533" i="9" s="1"/>
  <c r="N534" i="9" s="1"/>
  <c r="N535" i="9" s="1"/>
  <c r="N536" i="9" s="1"/>
  <c r="N537" i="9" s="1"/>
  <c r="N538" i="9" s="1"/>
  <c r="N539" i="9" s="1"/>
  <c r="N540" i="9" s="1"/>
  <c r="N541" i="9" s="1"/>
  <c r="N542" i="9" s="1"/>
  <c r="N543" i="9" s="1"/>
  <c r="N544" i="9" s="1"/>
  <c r="N545" i="9" s="1"/>
  <c r="N546" i="9" s="1"/>
  <c r="N547" i="9" s="1"/>
  <c r="N548" i="9" s="1"/>
  <c r="N549" i="9" s="1"/>
  <c r="N550" i="9" s="1"/>
  <c r="N551" i="9" s="1"/>
  <c r="N552" i="9" s="1"/>
  <c r="N553" i="9" s="1"/>
  <c r="N554" i="9" s="1"/>
  <c r="N555" i="9" s="1"/>
  <c r="N556" i="9" s="1"/>
  <c r="N557" i="9" s="1"/>
  <c r="N558" i="9" s="1"/>
  <c r="N559" i="9" s="1"/>
  <c r="N560" i="9" s="1"/>
  <c r="N561" i="9" s="1"/>
  <c r="N562" i="9" s="1"/>
  <c r="N563" i="9" s="1"/>
  <c r="N564" i="9" s="1"/>
  <c r="N565" i="9" s="1"/>
  <c r="N566" i="9" s="1"/>
  <c r="N567" i="9" s="1"/>
  <c r="N568" i="9" s="1"/>
  <c r="N569" i="9" s="1"/>
  <c r="N570" i="9" s="1"/>
  <c r="N571" i="9" s="1"/>
  <c r="N572" i="9" s="1"/>
  <c r="N573" i="9" s="1"/>
  <c r="N574" i="9" s="1"/>
  <c r="N575" i="9" s="1"/>
  <c r="N576" i="9" s="1"/>
  <c r="N577" i="9" s="1"/>
  <c r="N578" i="9" s="1"/>
  <c r="N579" i="9" s="1"/>
  <c r="N580" i="9" s="1"/>
  <c r="N581" i="9" s="1"/>
  <c r="N582" i="9" s="1"/>
  <c r="N583" i="9" s="1"/>
  <c r="N584" i="9" s="1"/>
  <c r="N585" i="9" s="1"/>
  <c r="N586" i="9" s="1"/>
  <c r="N587" i="9" s="1"/>
  <c r="N588" i="9" s="1"/>
  <c r="N589" i="9" s="1"/>
  <c r="N590" i="9" s="1"/>
  <c r="N591" i="9" s="1"/>
  <c r="N592" i="9" s="1"/>
  <c r="N593" i="9" s="1"/>
  <c r="N594" i="9" s="1"/>
  <c r="N595" i="9" s="1"/>
  <c r="N596" i="9" s="1"/>
  <c r="N597" i="9" s="1"/>
  <c r="N598" i="9" s="1"/>
  <c r="N599" i="9" s="1"/>
  <c r="N600" i="9" s="1"/>
  <c r="N601" i="9" s="1"/>
  <c r="N602" i="9" s="1"/>
  <c r="N603" i="9" s="1"/>
  <c r="N604" i="9" s="1"/>
  <c r="N605" i="9" s="1"/>
  <c r="N606" i="9" s="1"/>
  <c r="N607" i="9" s="1"/>
  <c r="N608" i="9" s="1"/>
  <c r="N609" i="9" s="1"/>
  <c r="N610" i="9" s="1"/>
  <c r="N611" i="9" s="1"/>
  <c r="N612" i="9" s="1"/>
  <c r="N613" i="9" s="1"/>
  <c r="N614" i="9" s="1"/>
  <c r="N615" i="9" s="1"/>
  <c r="N616" i="9" s="1"/>
  <c r="N617" i="9" s="1"/>
  <c r="N618" i="9" s="1"/>
  <c r="N619" i="9" s="1"/>
  <c r="N620" i="9" s="1"/>
  <c r="N621" i="9" s="1"/>
  <c r="N622" i="9" s="1"/>
  <c r="N623" i="9" s="1"/>
  <c r="N624" i="9" s="1"/>
  <c r="N625" i="9" s="1"/>
  <c r="N626" i="9" s="1"/>
  <c r="N627" i="9" s="1"/>
  <c r="N628" i="9" s="1"/>
  <c r="N629" i="9" s="1"/>
  <c r="N630" i="9" s="1"/>
  <c r="N631" i="9" s="1"/>
  <c r="N632" i="9" s="1"/>
  <c r="N633" i="9" s="1"/>
  <c r="N634" i="9" s="1"/>
  <c r="N635" i="9" s="1"/>
  <c r="N636" i="9" s="1"/>
  <c r="N637" i="9" s="1"/>
  <c r="N638" i="9" s="1"/>
  <c r="N639" i="9" s="1"/>
  <c r="N640" i="9" s="1"/>
  <c r="N641" i="9" s="1"/>
  <c r="N642" i="9" s="1"/>
  <c r="N643" i="9" s="1"/>
  <c r="N644" i="9" s="1"/>
  <c r="N645" i="9" s="1"/>
  <c r="N646" i="9" s="1"/>
  <c r="N647" i="9" s="1"/>
  <c r="N648" i="9" s="1"/>
  <c r="N649" i="9" s="1"/>
  <c r="N650" i="9" s="1"/>
  <c r="N651" i="9" s="1"/>
  <c r="Q4" i="10"/>
  <c r="V3" i="10"/>
  <c r="Q5" i="10" l="1"/>
  <c r="V4" i="10"/>
  <c r="Q6" i="10" l="1"/>
  <c r="V5" i="10"/>
  <c r="L2" i="10"/>
  <c r="L3" i="10" s="1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L89" i="10" s="1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102" i="10" s="1"/>
  <c r="L103" i="10" s="1"/>
  <c r="L104" i="10" s="1"/>
  <c r="L105" i="10" s="1"/>
  <c r="L106" i="10" s="1"/>
  <c r="L107" i="10" s="1"/>
  <c r="L108" i="10" s="1"/>
  <c r="L109" i="10" s="1"/>
  <c r="L110" i="10" s="1"/>
  <c r="L111" i="10" s="1"/>
  <c r="L112" i="10" s="1"/>
  <c r="L113" i="10" s="1"/>
  <c r="L114" i="10" s="1"/>
  <c r="L115" i="10" s="1"/>
  <c r="L116" i="10" s="1"/>
  <c r="L117" i="10" s="1"/>
  <c r="L118" i="10" s="1"/>
  <c r="L119" i="10" s="1"/>
  <c r="L120" i="10" s="1"/>
  <c r="L121" i="10" s="1"/>
  <c r="L122" i="10" s="1"/>
  <c r="L123" i="10" s="1"/>
  <c r="L124" i="10" s="1"/>
  <c r="L125" i="10" s="1"/>
  <c r="L126" i="10" s="1"/>
  <c r="L127" i="10" s="1"/>
  <c r="L128" i="10" s="1"/>
  <c r="L129" i="10" s="1"/>
  <c r="L130" i="10" s="1"/>
  <c r="L131" i="10" s="1"/>
  <c r="L132" i="10" s="1"/>
  <c r="L133" i="10" s="1"/>
  <c r="L134" i="10" s="1"/>
  <c r="L135" i="10" s="1"/>
  <c r="L136" i="10" s="1"/>
  <c r="L137" i="10" s="1"/>
  <c r="L138" i="10" s="1"/>
  <c r="L139" i="10" s="1"/>
  <c r="L140" i="10" s="1"/>
  <c r="L141" i="10" s="1"/>
  <c r="L142" i="10" s="1"/>
  <c r="L143" i="10" s="1"/>
  <c r="L144" i="10" s="1"/>
  <c r="L145" i="10" s="1"/>
  <c r="L146" i="10" s="1"/>
  <c r="L147" i="10" s="1"/>
  <c r="L148" i="10" s="1"/>
  <c r="L149" i="10" s="1"/>
  <c r="L150" i="10" s="1"/>
  <c r="L151" i="10" s="1"/>
  <c r="L152" i="10" s="1"/>
  <c r="L153" i="10" s="1"/>
  <c r="L154" i="10" s="1"/>
  <c r="L155" i="10" s="1"/>
  <c r="L156" i="10" s="1"/>
  <c r="L157" i="10" s="1"/>
  <c r="L158" i="10" s="1"/>
  <c r="L159" i="10" s="1"/>
  <c r="L160" i="10" s="1"/>
  <c r="L161" i="10" s="1"/>
  <c r="L162" i="10" s="1"/>
  <c r="L163" i="10" s="1"/>
  <c r="L164" i="10" s="1"/>
  <c r="L165" i="10" s="1"/>
  <c r="L166" i="10" s="1"/>
  <c r="L167" i="10" s="1"/>
  <c r="L168" i="10" s="1"/>
  <c r="L169" i="10" s="1"/>
  <c r="L170" i="10" s="1"/>
  <c r="L171" i="10" s="1"/>
  <c r="L172" i="10" s="1"/>
  <c r="L173" i="10" s="1"/>
  <c r="L174" i="10" s="1"/>
  <c r="L175" i="10" s="1"/>
  <c r="L176" i="10" s="1"/>
  <c r="L177" i="10" s="1"/>
  <c r="L178" i="10" s="1"/>
  <c r="L179" i="10" s="1"/>
  <c r="L180" i="10" s="1"/>
  <c r="L181" i="10" s="1"/>
  <c r="L182" i="10" s="1"/>
  <c r="L183" i="10" s="1"/>
  <c r="L184" i="10" s="1"/>
  <c r="L185" i="10" s="1"/>
  <c r="L186" i="10" s="1"/>
  <c r="L187" i="10" s="1"/>
  <c r="L188" i="10" s="1"/>
  <c r="L189" i="10" s="1"/>
  <c r="L190" i="10" s="1"/>
  <c r="L191" i="10" s="1"/>
  <c r="L192" i="10" s="1"/>
  <c r="L193" i="10" s="1"/>
  <c r="L194" i="10" s="1"/>
  <c r="L195" i="10" s="1"/>
  <c r="L196" i="10" s="1"/>
  <c r="L197" i="10" s="1"/>
  <c r="L198" i="10" s="1"/>
  <c r="L199" i="10" s="1"/>
  <c r="L200" i="10" s="1"/>
  <c r="L201" i="10" s="1"/>
  <c r="L202" i="10" s="1"/>
  <c r="L203" i="10" s="1"/>
  <c r="L204" i="10" s="1"/>
  <c r="L205" i="10" s="1"/>
  <c r="L206" i="10" s="1"/>
  <c r="L207" i="10" s="1"/>
  <c r="L208" i="10" s="1"/>
  <c r="L209" i="10" s="1"/>
  <c r="L210" i="10" s="1"/>
  <c r="L211" i="10" s="1"/>
  <c r="L212" i="10" s="1"/>
  <c r="L213" i="10" s="1"/>
  <c r="L214" i="10" s="1"/>
  <c r="L215" i="10" s="1"/>
  <c r="L216" i="10" s="1"/>
  <c r="L217" i="10" s="1"/>
  <c r="L218" i="10" s="1"/>
  <c r="L219" i="10" s="1"/>
  <c r="L220" i="10" s="1"/>
  <c r="L221" i="10" s="1"/>
  <c r="L222" i="10" s="1"/>
  <c r="L223" i="10" s="1"/>
  <c r="L224" i="10" s="1"/>
  <c r="L225" i="10" s="1"/>
  <c r="L226" i="10" s="1"/>
  <c r="L227" i="10" s="1"/>
  <c r="L228" i="10" s="1"/>
  <c r="L229" i="10" s="1"/>
  <c r="L230" i="10" s="1"/>
  <c r="L231" i="10" s="1"/>
  <c r="L232" i="10" s="1"/>
  <c r="L233" i="10" s="1"/>
  <c r="L234" i="10" s="1"/>
  <c r="L235" i="10" s="1"/>
  <c r="L236" i="10" s="1"/>
  <c r="L237" i="10" s="1"/>
  <c r="L238" i="10" s="1"/>
  <c r="L239" i="10" s="1"/>
  <c r="L240" i="10" s="1"/>
  <c r="L241" i="10" s="1"/>
  <c r="L242" i="10" s="1"/>
  <c r="L243" i="10" s="1"/>
  <c r="L244" i="10" s="1"/>
  <c r="L245" i="10" s="1"/>
  <c r="L246" i="10" s="1"/>
  <c r="L247" i="10" s="1"/>
  <c r="L248" i="10" s="1"/>
  <c r="L249" i="10" s="1"/>
  <c r="L250" i="10" s="1"/>
  <c r="L251" i="10" s="1"/>
  <c r="L252" i="10" s="1"/>
  <c r="L253" i="10" s="1"/>
  <c r="L254" i="10" s="1"/>
  <c r="L255" i="10" s="1"/>
  <c r="L256" i="10" s="1"/>
  <c r="L257" i="10" s="1"/>
  <c r="L258" i="10" s="1"/>
  <c r="L259" i="10" s="1"/>
  <c r="L260" i="10" s="1"/>
  <c r="L261" i="10" s="1"/>
  <c r="L262" i="10" s="1"/>
  <c r="L263" i="10" s="1"/>
  <c r="L264" i="10" s="1"/>
  <c r="L265" i="10" s="1"/>
  <c r="L266" i="10" s="1"/>
  <c r="L267" i="10" s="1"/>
  <c r="L268" i="10" s="1"/>
  <c r="L269" i="10" s="1"/>
  <c r="L270" i="10" s="1"/>
  <c r="L271" i="10" s="1"/>
  <c r="L272" i="10" s="1"/>
  <c r="L273" i="10" s="1"/>
  <c r="L274" i="10" s="1"/>
  <c r="L275" i="10" s="1"/>
  <c r="L276" i="10" s="1"/>
  <c r="L277" i="10" s="1"/>
  <c r="L278" i="10" s="1"/>
  <c r="L279" i="10" s="1"/>
  <c r="L280" i="10" s="1"/>
  <c r="L281" i="10" s="1"/>
  <c r="L282" i="10" s="1"/>
  <c r="L283" i="10" s="1"/>
  <c r="L284" i="10" s="1"/>
  <c r="L285" i="10" s="1"/>
  <c r="L286" i="10" s="1"/>
  <c r="L287" i="10" s="1"/>
  <c r="L288" i="10" s="1"/>
  <c r="L289" i="10" s="1"/>
  <c r="L290" i="10" s="1"/>
  <c r="L291" i="10" s="1"/>
  <c r="L292" i="10" s="1"/>
  <c r="L293" i="10" s="1"/>
  <c r="L294" i="10" s="1"/>
  <c r="L295" i="10" s="1"/>
  <c r="L296" i="10" s="1"/>
  <c r="L297" i="10" s="1"/>
  <c r="L298" i="10" s="1"/>
  <c r="L299" i="10" s="1"/>
  <c r="L300" i="10" s="1"/>
  <c r="L301" i="10" s="1"/>
  <c r="L302" i="10" s="1"/>
  <c r="L303" i="10" s="1"/>
  <c r="L304" i="10" s="1"/>
  <c r="L305" i="10" s="1"/>
  <c r="L306" i="10" s="1"/>
  <c r="L307" i="10" s="1"/>
  <c r="L308" i="10" s="1"/>
  <c r="L309" i="10" s="1"/>
  <c r="L310" i="10" s="1"/>
  <c r="L311" i="10" s="1"/>
  <c r="L312" i="10" s="1"/>
  <c r="L313" i="10" s="1"/>
  <c r="L314" i="10" s="1"/>
  <c r="L315" i="10" s="1"/>
  <c r="L316" i="10" s="1"/>
  <c r="L317" i="10" s="1"/>
  <c r="L318" i="10" s="1"/>
  <c r="L319" i="10" s="1"/>
  <c r="L320" i="10" s="1"/>
  <c r="L321" i="10" s="1"/>
  <c r="L322" i="10" s="1"/>
  <c r="L323" i="10" s="1"/>
  <c r="L324" i="10" s="1"/>
  <c r="L325" i="10" s="1"/>
  <c r="L326" i="10" s="1"/>
  <c r="L327" i="10" s="1"/>
  <c r="L328" i="10" s="1"/>
  <c r="L329" i="10" s="1"/>
  <c r="L330" i="10" s="1"/>
  <c r="L331" i="10" s="1"/>
  <c r="L332" i="10" s="1"/>
  <c r="L333" i="10" s="1"/>
  <c r="L334" i="10" s="1"/>
  <c r="L335" i="10" s="1"/>
  <c r="L336" i="10" s="1"/>
  <c r="L337" i="10" s="1"/>
  <c r="L338" i="10" s="1"/>
  <c r="L339" i="10" s="1"/>
  <c r="L340" i="10" s="1"/>
  <c r="L341" i="10" s="1"/>
  <c r="L342" i="10" s="1"/>
  <c r="L343" i="10" s="1"/>
  <c r="L344" i="10" s="1"/>
  <c r="L345" i="10" s="1"/>
  <c r="L346" i="10" s="1"/>
  <c r="L347" i="10" s="1"/>
  <c r="L348" i="10" s="1"/>
  <c r="L349" i="10" s="1"/>
  <c r="L350" i="10" s="1"/>
  <c r="L351" i="10" s="1"/>
  <c r="L352" i="10" s="1"/>
  <c r="L353" i="10" s="1"/>
  <c r="L354" i="10" s="1"/>
  <c r="L355" i="10" s="1"/>
  <c r="L356" i="10" s="1"/>
  <c r="L357" i="10" s="1"/>
  <c r="L358" i="10" s="1"/>
  <c r="L359" i="10" s="1"/>
  <c r="L360" i="10" s="1"/>
  <c r="L361" i="10" s="1"/>
  <c r="L362" i="10" s="1"/>
  <c r="L363" i="10" s="1"/>
  <c r="L364" i="10" s="1"/>
  <c r="L365" i="10" s="1"/>
  <c r="L366" i="10" s="1"/>
  <c r="L367" i="10" s="1"/>
  <c r="L368" i="10" s="1"/>
  <c r="L369" i="10" s="1"/>
  <c r="L370" i="10" s="1"/>
  <c r="L371" i="10" s="1"/>
  <c r="L372" i="10" s="1"/>
  <c r="L373" i="10" s="1"/>
  <c r="L374" i="10" s="1"/>
  <c r="L375" i="10" s="1"/>
  <c r="L376" i="10" s="1"/>
  <c r="L377" i="10" s="1"/>
  <c r="L378" i="10" s="1"/>
  <c r="L379" i="10" s="1"/>
  <c r="L380" i="10" s="1"/>
  <c r="L381" i="10" s="1"/>
  <c r="L382" i="10" s="1"/>
  <c r="L383" i="10" s="1"/>
  <c r="L384" i="10" s="1"/>
  <c r="L385" i="10" s="1"/>
  <c r="L386" i="10" s="1"/>
  <c r="L387" i="10" s="1"/>
  <c r="L388" i="10" s="1"/>
  <c r="L389" i="10" s="1"/>
  <c r="L390" i="10" s="1"/>
  <c r="L391" i="10" s="1"/>
  <c r="L392" i="10" s="1"/>
  <c r="L393" i="10" s="1"/>
  <c r="L394" i="10" s="1"/>
  <c r="L395" i="10" s="1"/>
  <c r="L396" i="10" s="1"/>
  <c r="L397" i="10" s="1"/>
  <c r="L398" i="10" s="1"/>
  <c r="L399" i="10" s="1"/>
  <c r="L400" i="10" s="1"/>
  <c r="L401" i="10" s="1"/>
  <c r="L402" i="10" s="1"/>
  <c r="L403" i="10" s="1"/>
  <c r="L404" i="10" s="1"/>
  <c r="L405" i="10" s="1"/>
  <c r="L406" i="10" s="1"/>
  <c r="L407" i="10" s="1"/>
  <c r="L408" i="10" s="1"/>
  <c r="L409" i="10" s="1"/>
  <c r="L410" i="10" s="1"/>
  <c r="L411" i="10" s="1"/>
  <c r="L412" i="10" s="1"/>
  <c r="L413" i="10" s="1"/>
  <c r="L414" i="10" s="1"/>
  <c r="L415" i="10" s="1"/>
  <c r="L416" i="10" s="1"/>
  <c r="L417" i="10" s="1"/>
  <c r="L418" i="10" s="1"/>
  <c r="L419" i="10" s="1"/>
  <c r="L420" i="10" s="1"/>
  <c r="L421" i="10" s="1"/>
  <c r="L422" i="10" s="1"/>
  <c r="L423" i="10" s="1"/>
  <c r="L424" i="10" s="1"/>
  <c r="L425" i="10" s="1"/>
  <c r="L426" i="10" s="1"/>
  <c r="L427" i="10" s="1"/>
  <c r="L428" i="10" s="1"/>
  <c r="L429" i="10" s="1"/>
  <c r="L430" i="10" s="1"/>
  <c r="L431" i="10" s="1"/>
  <c r="L432" i="10" s="1"/>
  <c r="L433" i="10" s="1"/>
  <c r="L434" i="10" s="1"/>
  <c r="L435" i="10" s="1"/>
  <c r="L436" i="10" s="1"/>
  <c r="L437" i="10" s="1"/>
  <c r="L438" i="10" s="1"/>
  <c r="L439" i="10" s="1"/>
  <c r="L440" i="10" s="1"/>
  <c r="L441" i="10" s="1"/>
  <c r="L442" i="10" s="1"/>
  <c r="L443" i="10" s="1"/>
  <c r="L444" i="10" s="1"/>
  <c r="L445" i="10" s="1"/>
  <c r="L446" i="10" s="1"/>
  <c r="L447" i="10" s="1"/>
  <c r="L448" i="10" s="1"/>
  <c r="L449" i="10" s="1"/>
  <c r="L450" i="10" s="1"/>
  <c r="L451" i="10" s="1"/>
  <c r="L452" i="10" s="1"/>
  <c r="L453" i="10" s="1"/>
  <c r="L454" i="10" s="1"/>
  <c r="L455" i="10" s="1"/>
  <c r="L456" i="10" s="1"/>
  <c r="L457" i="10" s="1"/>
  <c r="L458" i="10" s="1"/>
  <c r="L459" i="10" s="1"/>
  <c r="L460" i="10" s="1"/>
  <c r="L461" i="10" s="1"/>
  <c r="L462" i="10" s="1"/>
  <c r="L463" i="10" s="1"/>
  <c r="L464" i="10" s="1"/>
  <c r="L465" i="10" s="1"/>
  <c r="L466" i="10" s="1"/>
  <c r="L467" i="10" s="1"/>
  <c r="L468" i="10" s="1"/>
  <c r="L469" i="10" s="1"/>
  <c r="L470" i="10" s="1"/>
  <c r="L471" i="10" s="1"/>
  <c r="L472" i="10" s="1"/>
  <c r="L473" i="10" s="1"/>
  <c r="L474" i="10" s="1"/>
  <c r="L475" i="10" s="1"/>
  <c r="L476" i="10" s="1"/>
  <c r="L477" i="10" s="1"/>
  <c r="L478" i="10" s="1"/>
  <c r="L479" i="10" s="1"/>
  <c r="L480" i="10" s="1"/>
  <c r="L481" i="10" s="1"/>
  <c r="L482" i="10" s="1"/>
  <c r="L483" i="10" s="1"/>
  <c r="L484" i="10" s="1"/>
  <c r="L485" i="10" s="1"/>
  <c r="L486" i="10" s="1"/>
  <c r="L487" i="10" s="1"/>
  <c r="L488" i="10" s="1"/>
  <c r="L489" i="10" s="1"/>
  <c r="L490" i="10" s="1"/>
  <c r="L491" i="10" s="1"/>
  <c r="L492" i="10" s="1"/>
  <c r="L493" i="10" s="1"/>
  <c r="L494" i="10" s="1"/>
  <c r="L495" i="10" s="1"/>
  <c r="L496" i="10" s="1"/>
  <c r="L497" i="10" s="1"/>
  <c r="L498" i="10" s="1"/>
  <c r="L499" i="10" s="1"/>
  <c r="L500" i="10" s="1"/>
  <c r="L501" i="10" s="1"/>
  <c r="L502" i="10" s="1"/>
  <c r="G2" i="10"/>
  <c r="G3" i="10" s="1"/>
  <c r="T3" i="10" s="1"/>
  <c r="D2" i="10"/>
  <c r="D3" i="10" s="1"/>
  <c r="AE2" i="9"/>
  <c r="E3" i="9"/>
  <c r="E4" i="9" s="1"/>
  <c r="G3" i="9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G203" i="9" s="1"/>
  <c r="G204" i="9" s="1"/>
  <c r="G205" i="9" s="1"/>
  <c r="G206" i="9" s="1"/>
  <c r="G207" i="9" s="1"/>
  <c r="G208" i="9" s="1"/>
  <c r="G209" i="9" s="1"/>
  <c r="G210" i="9" s="1"/>
  <c r="G211" i="9" s="1"/>
  <c r="G212" i="9" s="1"/>
  <c r="G213" i="9" s="1"/>
  <c r="G214" i="9" s="1"/>
  <c r="G215" i="9" s="1"/>
  <c r="G216" i="9" s="1"/>
  <c r="G217" i="9" s="1"/>
  <c r="G218" i="9" s="1"/>
  <c r="G219" i="9" s="1"/>
  <c r="G220" i="9" s="1"/>
  <c r="G221" i="9" s="1"/>
  <c r="G222" i="9" s="1"/>
  <c r="G223" i="9" s="1"/>
  <c r="G224" i="9" s="1"/>
  <c r="G225" i="9" s="1"/>
  <c r="G226" i="9" s="1"/>
  <c r="G227" i="9" s="1"/>
  <c r="G228" i="9" s="1"/>
  <c r="G229" i="9" s="1"/>
  <c r="G230" i="9" s="1"/>
  <c r="G231" i="9" s="1"/>
  <c r="G232" i="9" s="1"/>
  <c r="G233" i="9" s="1"/>
  <c r="G234" i="9" s="1"/>
  <c r="G235" i="9" s="1"/>
  <c r="G236" i="9" s="1"/>
  <c r="G237" i="9" s="1"/>
  <c r="G238" i="9" s="1"/>
  <c r="G239" i="9" s="1"/>
  <c r="G240" i="9" s="1"/>
  <c r="G241" i="9" s="1"/>
  <c r="G242" i="9" s="1"/>
  <c r="G243" i="9" s="1"/>
  <c r="G244" i="9" s="1"/>
  <c r="G245" i="9" s="1"/>
  <c r="G246" i="9" s="1"/>
  <c r="G247" i="9" s="1"/>
  <c r="G248" i="9" s="1"/>
  <c r="G249" i="9" s="1"/>
  <c r="G250" i="9" s="1"/>
  <c r="G251" i="9" s="1"/>
  <c r="G252" i="9" s="1"/>
  <c r="G253" i="9" s="1"/>
  <c r="G254" i="9" s="1"/>
  <c r="G255" i="9" s="1"/>
  <c r="G256" i="9" s="1"/>
  <c r="G257" i="9" s="1"/>
  <c r="G258" i="9" s="1"/>
  <c r="G259" i="9" s="1"/>
  <c r="G260" i="9" s="1"/>
  <c r="G261" i="9" s="1"/>
  <c r="G262" i="9" s="1"/>
  <c r="G263" i="9" s="1"/>
  <c r="G264" i="9" s="1"/>
  <c r="G265" i="9" s="1"/>
  <c r="G266" i="9" s="1"/>
  <c r="G267" i="9" s="1"/>
  <c r="G268" i="9" s="1"/>
  <c r="G269" i="9" s="1"/>
  <c r="G270" i="9" s="1"/>
  <c r="G271" i="9" s="1"/>
  <c r="G272" i="9" s="1"/>
  <c r="G273" i="9" s="1"/>
  <c r="G274" i="9" s="1"/>
  <c r="G275" i="9" s="1"/>
  <c r="G276" i="9" s="1"/>
  <c r="G277" i="9" s="1"/>
  <c r="G278" i="9" s="1"/>
  <c r="G279" i="9" s="1"/>
  <c r="G280" i="9" s="1"/>
  <c r="G281" i="9" s="1"/>
  <c r="G282" i="9" s="1"/>
  <c r="G283" i="9" s="1"/>
  <c r="G284" i="9" s="1"/>
  <c r="G285" i="9" s="1"/>
  <c r="G286" i="9" s="1"/>
  <c r="G287" i="9" s="1"/>
  <c r="G288" i="9" s="1"/>
  <c r="G289" i="9" s="1"/>
  <c r="G290" i="9" s="1"/>
  <c r="G291" i="9" s="1"/>
  <c r="G292" i="9" s="1"/>
  <c r="G293" i="9" s="1"/>
  <c r="G294" i="9" s="1"/>
  <c r="G295" i="9" s="1"/>
  <c r="G296" i="9" s="1"/>
  <c r="G297" i="9" s="1"/>
  <c r="G298" i="9" s="1"/>
  <c r="G299" i="9" s="1"/>
  <c r="G300" i="9" s="1"/>
  <c r="G301" i="9" s="1"/>
  <c r="G302" i="9" s="1"/>
  <c r="G303" i="9" s="1"/>
  <c r="G304" i="9" s="1"/>
  <c r="G305" i="9" s="1"/>
  <c r="G306" i="9" s="1"/>
  <c r="G307" i="9" s="1"/>
  <c r="G308" i="9" s="1"/>
  <c r="G309" i="9" s="1"/>
  <c r="G310" i="9" s="1"/>
  <c r="G311" i="9" s="1"/>
  <c r="G312" i="9" s="1"/>
  <c r="G313" i="9" s="1"/>
  <c r="G314" i="9" s="1"/>
  <c r="G315" i="9" s="1"/>
  <c r="G316" i="9" s="1"/>
  <c r="G317" i="9" s="1"/>
  <c r="G318" i="9" s="1"/>
  <c r="G319" i="9" s="1"/>
  <c r="G320" i="9" s="1"/>
  <c r="G321" i="9" s="1"/>
  <c r="G322" i="9" s="1"/>
  <c r="G323" i="9" s="1"/>
  <c r="G324" i="9" s="1"/>
  <c r="G325" i="9" s="1"/>
  <c r="G326" i="9" s="1"/>
  <c r="G327" i="9" s="1"/>
  <c r="G328" i="9" s="1"/>
  <c r="G329" i="9" s="1"/>
  <c r="G330" i="9" s="1"/>
  <c r="G331" i="9" s="1"/>
  <c r="G332" i="9" s="1"/>
  <c r="G333" i="9" s="1"/>
  <c r="G334" i="9" s="1"/>
  <c r="G335" i="9" s="1"/>
  <c r="G336" i="9" s="1"/>
  <c r="G337" i="9" s="1"/>
  <c r="G338" i="9" s="1"/>
  <c r="G339" i="9" s="1"/>
  <c r="G340" i="9" s="1"/>
  <c r="G341" i="9" s="1"/>
  <c r="G342" i="9" s="1"/>
  <c r="G343" i="9" s="1"/>
  <c r="G344" i="9" s="1"/>
  <c r="G345" i="9" s="1"/>
  <c r="G346" i="9" s="1"/>
  <c r="G347" i="9" s="1"/>
  <c r="G348" i="9" s="1"/>
  <c r="G349" i="9" s="1"/>
  <c r="G350" i="9" s="1"/>
  <c r="G351" i="9" s="1"/>
  <c r="G352" i="9" s="1"/>
  <c r="G353" i="9" s="1"/>
  <c r="G354" i="9" s="1"/>
  <c r="G355" i="9" s="1"/>
  <c r="G356" i="9" s="1"/>
  <c r="G357" i="9" s="1"/>
  <c r="G358" i="9" s="1"/>
  <c r="G359" i="9" s="1"/>
  <c r="G360" i="9" s="1"/>
  <c r="G361" i="9" s="1"/>
  <c r="G362" i="9" s="1"/>
  <c r="G363" i="9" s="1"/>
  <c r="G364" i="9" s="1"/>
  <c r="G365" i="9" s="1"/>
  <c r="G366" i="9" s="1"/>
  <c r="G367" i="9" s="1"/>
  <c r="G368" i="9" s="1"/>
  <c r="G369" i="9" s="1"/>
  <c r="G370" i="9" s="1"/>
  <c r="G371" i="9" s="1"/>
  <c r="G372" i="9" s="1"/>
  <c r="G373" i="9" s="1"/>
  <c r="G374" i="9" s="1"/>
  <c r="G375" i="9" s="1"/>
  <c r="G376" i="9" s="1"/>
  <c r="G377" i="9" s="1"/>
  <c r="G378" i="9" s="1"/>
  <c r="G379" i="9" s="1"/>
  <c r="G380" i="9" s="1"/>
  <c r="G381" i="9" s="1"/>
  <c r="G382" i="9" s="1"/>
  <c r="G383" i="9" s="1"/>
  <c r="G384" i="9" s="1"/>
  <c r="G385" i="9" s="1"/>
  <c r="G386" i="9" s="1"/>
  <c r="G387" i="9" s="1"/>
  <c r="G388" i="9" s="1"/>
  <c r="G389" i="9" s="1"/>
  <c r="G390" i="9" s="1"/>
  <c r="G391" i="9" s="1"/>
  <c r="G392" i="9" s="1"/>
  <c r="G393" i="9" s="1"/>
  <c r="G394" i="9" s="1"/>
  <c r="G395" i="9" s="1"/>
  <c r="G396" i="9" s="1"/>
  <c r="G397" i="9" s="1"/>
  <c r="G398" i="9" s="1"/>
  <c r="G399" i="9" s="1"/>
  <c r="G400" i="9" s="1"/>
  <c r="G401" i="9" s="1"/>
  <c r="G402" i="9" s="1"/>
  <c r="G403" i="9" s="1"/>
  <c r="G404" i="9" s="1"/>
  <c r="G405" i="9" s="1"/>
  <c r="G406" i="9" s="1"/>
  <c r="G407" i="9" s="1"/>
  <c r="G408" i="9" s="1"/>
  <c r="G409" i="9" s="1"/>
  <c r="G410" i="9" s="1"/>
  <c r="G411" i="9" s="1"/>
  <c r="G412" i="9" s="1"/>
  <c r="G413" i="9" s="1"/>
  <c r="G414" i="9" s="1"/>
  <c r="G415" i="9" s="1"/>
  <c r="G416" i="9" s="1"/>
  <c r="G417" i="9" s="1"/>
  <c r="G418" i="9" s="1"/>
  <c r="G419" i="9" s="1"/>
  <c r="G420" i="9" s="1"/>
  <c r="G421" i="9" s="1"/>
  <c r="G422" i="9" s="1"/>
  <c r="G423" i="9" s="1"/>
  <c r="G424" i="9" s="1"/>
  <c r="G425" i="9" s="1"/>
  <c r="G426" i="9" s="1"/>
  <c r="G427" i="9" s="1"/>
  <c r="G428" i="9" s="1"/>
  <c r="G429" i="9" s="1"/>
  <c r="G430" i="9" s="1"/>
  <c r="G431" i="9" s="1"/>
  <c r="G432" i="9" s="1"/>
  <c r="G433" i="9" s="1"/>
  <c r="G434" i="9" s="1"/>
  <c r="G435" i="9" s="1"/>
  <c r="G436" i="9" s="1"/>
  <c r="G437" i="9" s="1"/>
  <c r="G438" i="9" s="1"/>
  <c r="G439" i="9" s="1"/>
  <c r="G440" i="9" s="1"/>
  <c r="G441" i="9" s="1"/>
  <c r="G442" i="9" s="1"/>
  <c r="G443" i="9" s="1"/>
  <c r="G444" i="9" s="1"/>
  <c r="G445" i="9" s="1"/>
  <c r="G446" i="9" s="1"/>
  <c r="G447" i="9" s="1"/>
  <c r="G448" i="9" s="1"/>
  <c r="G449" i="9" s="1"/>
  <c r="G450" i="9" s="1"/>
  <c r="G451" i="9" s="1"/>
  <c r="G452" i="9" s="1"/>
  <c r="G453" i="9" s="1"/>
  <c r="G454" i="9" s="1"/>
  <c r="G455" i="9" s="1"/>
  <c r="G456" i="9" s="1"/>
  <c r="G457" i="9" s="1"/>
  <c r="G458" i="9" s="1"/>
  <c r="G459" i="9" s="1"/>
  <c r="G460" i="9" s="1"/>
  <c r="G461" i="9" s="1"/>
  <c r="G462" i="9" s="1"/>
  <c r="G463" i="9" s="1"/>
  <c r="G464" i="9" s="1"/>
  <c r="G465" i="9" s="1"/>
  <c r="G466" i="9" s="1"/>
  <c r="G467" i="9" s="1"/>
  <c r="G468" i="9" s="1"/>
  <c r="G469" i="9" s="1"/>
  <c r="G470" i="9" s="1"/>
  <c r="G471" i="9" s="1"/>
  <c r="G472" i="9" s="1"/>
  <c r="G473" i="9" s="1"/>
  <c r="G474" i="9" s="1"/>
  <c r="G475" i="9" s="1"/>
  <c r="G476" i="9" s="1"/>
  <c r="G477" i="9" s="1"/>
  <c r="G478" i="9" s="1"/>
  <c r="G479" i="9" s="1"/>
  <c r="G480" i="9" s="1"/>
  <c r="G481" i="9" s="1"/>
  <c r="G482" i="9" s="1"/>
  <c r="G483" i="9" s="1"/>
  <c r="G484" i="9" s="1"/>
  <c r="G485" i="9" s="1"/>
  <c r="G486" i="9" s="1"/>
  <c r="G487" i="9" s="1"/>
  <c r="G488" i="9" s="1"/>
  <c r="G489" i="9" s="1"/>
  <c r="G490" i="9" s="1"/>
  <c r="G491" i="9" s="1"/>
  <c r="G492" i="9" s="1"/>
  <c r="G493" i="9" s="1"/>
  <c r="G494" i="9" s="1"/>
  <c r="G495" i="9" s="1"/>
  <c r="G496" i="9" s="1"/>
  <c r="G497" i="9" s="1"/>
  <c r="G498" i="9" s="1"/>
  <c r="G499" i="9" s="1"/>
  <c r="G500" i="9" s="1"/>
  <c r="G501" i="9" s="1"/>
  <c r="G502" i="9" s="1"/>
  <c r="G503" i="9" s="1"/>
  <c r="G504" i="9" s="1"/>
  <c r="G505" i="9" s="1"/>
  <c r="G506" i="9" s="1"/>
  <c r="G507" i="9" s="1"/>
  <c r="G508" i="9" s="1"/>
  <c r="G509" i="9" s="1"/>
  <c r="G510" i="9" s="1"/>
  <c r="G511" i="9" s="1"/>
  <c r="G512" i="9" s="1"/>
  <c r="G513" i="9" s="1"/>
  <c r="G514" i="9" s="1"/>
  <c r="G515" i="9" s="1"/>
  <c r="G516" i="9" s="1"/>
  <c r="G517" i="9" s="1"/>
  <c r="G518" i="9" s="1"/>
  <c r="G519" i="9" s="1"/>
  <c r="G520" i="9" s="1"/>
  <c r="G521" i="9" s="1"/>
  <c r="G522" i="9" s="1"/>
  <c r="G523" i="9" s="1"/>
  <c r="G524" i="9" s="1"/>
  <c r="G525" i="9" s="1"/>
  <c r="G526" i="9" s="1"/>
  <c r="G527" i="9" s="1"/>
  <c r="G528" i="9" s="1"/>
  <c r="G529" i="9" s="1"/>
  <c r="G530" i="9" s="1"/>
  <c r="G531" i="9" s="1"/>
  <c r="G532" i="9" s="1"/>
  <c r="G533" i="9" s="1"/>
  <c r="G534" i="9" s="1"/>
  <c r="G535" i="9" s="1"/>
  <c r="G536" i="9" s="1"/>
  <c r="G537" i="9" s="1"/>
  <c r="G538" i="9" s="1"/>
  <c r="G539" i="9" s="1"/>
  <c r="G540" i="9" s="1"/>
  <c r="G541" i="9" s="1"/>
  <c r="G542" i="9" s="1"/>
  <c r="G543" i="9" s="1"/>
  <c r="G544" i="9" s="1"/>
  <c r="G545" i="9" s="1"/>
  <c r="G546" i="9" s="1"/>
  <c r="G547" i="9" s="1"/>
  <c r="G548" i="9" s="1"/>
  <c r="G549" i="9" s="1"/>
  <c r="G550" i="9" s="1"/>
  <c r="G551" i="9" s="1"/>
  <c r="G552" i="9" s="1"/>
  <c r="G553" i="9" s="1"/>
  <c r="G554" i="9" s="1"/>
  <c r="G555" i="9" s="1"/>
  <c r="G556" i="9" s="1"/>
  <c r="G557" i="9" s="1"/>
  <c r="G558" i="9" s="1"/>
  <c r="G559" i="9" s="1"/>
  <c r="G560" i="9" s="1"/>
  <c r="G561" i="9" s="1"/>
  <c r="G562" i="9" s="1"/>
  <c r="G563" i="9" s="1"/>
  <c r="G564" i="9" s="1"/>
  <c r="G565" i="9" s="1"/>
  <c r="G566" i="9" s="1"/>
  <c r="G567" i="9" s="1"/>
  <c r="G568" i="9" s="1"/>
  <c r="G569" i="9" s="1"/>
  <c r="G570" i="9" s="1"/>
  <c r="G571" i="9" s="1"/>
  <c r="G572" i="9" s="1"/>
  <c r="G573" i="9" s="1"/>
  <c r="G574" i="9" s="1"/>
  <c r="G575" i="9" s="1"/>
  <c r="G576" i="9" s="1"/>
  <c r="G577" i="9" s="1"/>
  <c r="G578" i="9" s="1"/>
  <c r="G579" i="9" s="1"/>
  <c r="G580" i="9" s="1"/>
  <c r="G581" i="9" s="1"/>
  <c r="G582" i="9" s="1"/>
  <c r="G583" i="9" s="1"/>
  <c r="G584" i="9" s="1"/>
  <c r="G585" i="9" s="1"/>
  <c r="G586" i="9" s="1"/>
  <c r="G587" i="9" s="1"/>
  <c r="G588" i="9" s="1"/>
  <c r="G589" i="9" s="1"/>
  <c r="G590" i="9" s="1"/>
  <c r="G591" i="9" s="1"/>
  <c r="G592" i="9" s="1"/>
  <c r="G593" i="9" s="1"/>
  <c r="G594" i="9" s="1"/>
  <c r="G595" i="9" s="1"/>
  <c r="G596" i="9" s="1"/>
  <c r="G597" i="9" s="1"/>
  <c r="G598" i="9" s="1"/>
  <c r="G599" i="9" s="1"/>
  <c r="G600" i="9" s="1"/>
  <c r="G601" i="9" s="1"/>
  <c r="G602" i="9" s="1"/>
  <c r="G603" i="9" s="1"/>
  <c r="G604" i="9" s="1"/>
  <c r="G605" i="9" s="1"/>
  <c r="G606" i="9" s="1"/>
  <c r="G607" i="9" s="1"/>
  <c r="G608" i="9" s="1"/>
  <c r="G609" i="9" s="1"/>
  <c r="G610" i="9" s="1"/>
  <c r="G611" i="9" s="1"/>
  <c r="G612" i="9" s="1"/>
  <c r="G613" i="9" s="1"/>
  <c r="G614" i="9" s="1"/>
  <c r="G615" i="9" s="1"/>
  <c r="G616" i="9" s="1"/>
  <c r="G617" i="9" s="1"/>
  <c r="G618" i="9" s="1"/>
  <c r="G619" i="9" s="1"/>
  <c r="G620" i="9" s="1"/>
  <c r="G621" i="9" s="1"/>
  <c r="G622" i="9" s="1"/>
  <c r="G623" i="9" s="1"/>
  <c r="G624" i="9" s="1"/>
  <c r="G625" i="9" s="1"/>
  <c r="G626" i="9" s="1"/>
  <c r="G627" i="9" s="1"/>
  <c r="G628" i="9" s="1"/>
  <c r="G629" i="9" s="1"/>
  <c r="G630" i="9" s="1"/>
  <c r="G631" i="9" s="1"/>
  <c r="G632" i="9" s="1"/>
  <c r="G633" i="9" s="1"/>
  <c r="G634" i="9" s="1"/>
  <c r="G635" i="9" s="1"/>
  <c r="G636" i="9" s="1"/>
  <c r="G637" i="9" s="1"/>
  <c r="G638" i="9" s="1"/>
  <c r="G639" i="9" s="1"/>
  <c r="G640" i="9" s="1"/>
  <c r="G641" i="9" s="1"/>
  <c r="G642" i="9" s="1"/>
  <c r="G643" i="9" s="1"/>
  <c r="G644" i="9" s="1"/>
  <c r="G645" i="9" s="1"/>
  <c r="G646" i="9" s="1"/>
  <c r="G647" i="9" s="1"/>
  <c r="G648" i="9" s="1"/>
  <c r="G649" i="9" s="1"/>
  <c r="G650" i="9" s="1"/>
  <c r="G651" i="9" s="1"/>
  <c r="C3" i="9"/>
  <c r="H3" i="9" s="1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H165" i="9" s="1"/>
  <c r="H166" i="9" s="1"/>
  <c r="H167" i="9" s="1"/>
  <c r="H168" i="9" s="1"/>
  <c r="H169" i="9" s="1"/>
  <c r="H170" i="9" s="1"/>
  <c r="H171" i="9" s="1"/>
  <c r="H172" i="9" s="1"/>
  <c r="H173" i="9" s="1"/>
  <c r="H174" i="9" s="1"/>
  <c r="H175" i="9" s="1"/>
  <c r="H176" i="9" s="1"/>
  <c r="H177" i="9" s="1"/>
  <c r="H178" i="9" s="1"/>
  <c r="H179" i="9" s="1"/>
  <c r="H180" i="9" s="1"/>
  <c r="H181" i="9" s="1"/>
  <c r="H182" i="9" s="1"/>
  <c r="H183" i="9" s="1"/>
  <c r="H184" i="9" s="1"/>
  <c r="H185" i="9" s="1"/>
  <c r="H186" i="9" s="1"/>
  <c r="H187" i="9" s="1"/>
  <c r="H188" i="9" s="1"/>
  <c r="H189" i="9" s="1"/>
  <c r="H190" i="9" s="1"/>
  <c r="H191" i="9" s="1"/>
  <c r="H192" i="9" s="1"/>
  <c r="H193" i="9" s="1"/>
  <c r="H194" i="9" s="1"/>
  <c r="H195" i="9" s="1"/>
  <c r="H196" i="9" s="1"/>
  <c r="H197" i="9" s="1"/>
  <c r="H198" i="9" s="1"/>
  <c r="H199" i="9" s="1"/>
  <c r="H200" i="9" s="1"/>
  <c r="H201" i="9" s="1"/>
  <c r="H202" i="9" s="1"/>
  <c r="H203" i="9" s="1"/>
  <c r="H204" i="9" s="1"/>
  <c r="H205" i="9" s="1"/>
  <c r="H206" i="9" s="1"/>
  <c r="H207" i="9" s="1"/>
  <c r="H208" i="9" s="1"/>
  <c r="H209" i="9" s="1"/>
  <c r="H210" i="9" s="1"/>
  <c r="H211" i="9" s="1"/>
  <c r="H212" i="9" s="1"/>
  <c r="H213" i="9" s="1"/>
  <c r="H214" i="9" s="1"/>
  <c r="H215" i="9" s="1"/>
  <c r="H216" i="9" s="1"/>
  <c r="H217" i="9" s="1"/>
  <c r="H218" i="9" s="1"/>
  <c r="H219" i="9" s="1"/>
  <c r="H220" i="9" s="1"/>
  <c r="H221" i="9" s="1"/>
  <c r="H222" i="9" s="1"/>
  <c r="H223" i="9" s="1"/>
  <c r="H224" i="9" s="1"/>
  <c r="H225" i="9" s="1"/>
  <c r="H226" i="9" s="1"/>
  <c r="H227" i="9" s="1"/>
  <c r="H228" i="9" s="1"/>
  <c r="H229" i="9" s="1"/>
  <c r="H230" i="9" s="1"/>
  <c r="H231" i="9" s="1"/>
  <c r="H232" i="9" s="1"/>
  <c r="H233" i="9" s="1"/>
  <c r="H234" i="9" s="1"/>
  <c r="H235" i="9" s="1"/>
  <c r="H236" i="9" s="1"/>
  <c r="H237" i="9" s="1"/>
  <c r="H238" i="9" s="1"/>
  <c r="H239" i="9" s="1"/>
  <c r="H240" i="9" s="1"/>
  <c r="H241" i="9" s="1"/>
  <c r="H242" i="9" s="1"/>
  <c r="H243" i="9" s="1"/>
  <c r="H244" i="9" s="1"/>
  <c r="H245" i="9" s="1"/>
  <c r="H246" i="9" s="1"/>
  <c r="H247" i="9" s="1"/>
  <c r="H248" i="9" s="1"/>
  <c r="H249" i="9" s="1"/>
  <c r="H250" i="9" s="1"/>
  <c r="H251" i="9" s="1"/>
  <c r="H252" i="9" s="1"/>
  <c r="H253" i="9" s="1"/>
  <c r="H254" i="9" s="1"/>
  <c r="H255" i="9" s="1"/>
  <c r="H256" i="9" s="1"/>
  <c r="H257" i="9" s="1"/>
  <c r="H258" i="9" s="1"/>
  <c r="H259" i="9" s="1"/>
  <c r="H260" i="9" s="1"/>
  <c r="H261" i="9" s="1"/>
  <c r="H262" i="9" s="1"/>
  <c r="H263" i="9" s="1"/>
  <c r="H264" i="9" s="1"/>
  <c r="H265" i="9" s="1"/>
  <c r="H266" i="9" s="1"/>
  <c r="H267" i="9" s="1"/>
  <c r="H268" i="9" s="1"/>
  <c r="H269" i="9" s="1"/>
  <c r="H270" i="9" s="1"/>
  <c r="H271" i="9" s="1"/>
  <c r="H272" i="9" s="1"/>
  <c r="H273" i="9" s="1"/>
  <c r="H274" i="9" s="1"/>
  <c r="H275" i="9" s="1"/>
  <c r="H276" i="9" s="1"/>
  <c r="H277" i="9" s="1"/>
  <c r="H278" i="9" s="1"/>
  <c r="H279" i="9" s="1"/>
  <c r="H280" i="9" s="1"/>
  <c r="H281" i="9" s="1"/>
  <c r="H282" i="9" s="1"/>
  <c r="H283" i="9" s="1"/>
  <c r="H284" i="9" s="1"/>
  <c r="H285" i="9" s="1"/>
  <c r="H286" i="9" s="1"/>
  <c r="H287" i="9" s="1"/>
  <c r="H288" i="9" s="1"/>
  <c r="H289" i="9" s="1"/>
  <c r="H290" i="9" s="1"/>
  <c r="H291" i="9" s="1"/>
  <c r="H292" i="9" s="1"/>
  <c r="H293" i="9" s="1"/>
  <c r="H294" i="9" s="1"/>
  <c r="H295" i="9" s="1"/>
  <c r="H296" i="9" s="1"/>
  <c r="H297" i="9" s="1"/>
  <c r="H298" i="9" s="1"/>
  <c r="H299" i="9" s="1"/>
  <c r="H300" i="9" s="1"/>
  <c r="H301" i="9" s="1"/>
  <c r="H302" i="9" s="1"/>
  <c r="H303" i="9" s="1"/>
  <c r="H304" i="9" s="1"/>
  <c r="H305" i="9" s="1"/>
  <c r="H306" i="9" s="1"/>
  <c r="H307" i="9" s="1"/>
  <c r="H308" i="9" s="1"/>
  <c r="H309" i="9" s="1"/>
  <c r="H310" i="9" s="1"/>
  <c r="H311" i="9" s="1"/>
  <c r="H312" i="9" s="1"/>
  <c r="H313" i="9" s="1"/>
  <c r="H314" i="9" s="1"/>
  <c r="H315" i="9" s="1"/>
  <c r="H316" i="9" s="1"/>
  <c r="H317" i="9" s="1"/>
  <c r="H318" i="9" s="1"/>
  <c r="H319" i="9" s="1"/>
  <c r="H320" i="9" s="1"/>
  <c r="H321" i="9" s="1"/>
  <c r="H322" i="9" s="1"/>
  <c r="H323" i="9" s="1"/>
  <c r="H324" i="9" s="1"/>
  <c r="H325" i="9" s="1"/>
  <c r="H326" i="9" s="1"/>
  <c r="H327" i="9" s="1"/>
  <c r="H328" i="9" s="1"/>
  <c r="H329" i="9" s="1"/>
  <c r="H330" i="9" s="1"/>
  <c r="H331" i="9" s="1"/>
  <c r="H332" i="9" s="1"/>
  <c r="H333" i="9" s="1"/>
  <c r="H334" i="9" s="1"/>
  <c r="H335" i="9" s="1"/>
  <c r="H336" i="9" s="1"/>
  <c r="H337" i="9" s="1"/>
  <c r="H338" i="9" s="1"/>
  <c r="H339" i="9" s="1"/>
  <c r="H340" i="9" s="1"/>
  <c r="H341" i="9" s="1"/>
  <c r="H342" i="9" s="1"/>
  <c r="H343" i="9" s="1"/>
  <c r="H344" i="9" s="1"/>
  <c r="H345" i="9" s="1"/>
  <c r="H346" i="9" s="1"/>
  <c r="H347" i="9" s="1"/>
  <c r="H348" i="9" s="1"/>
  <c r="H349" i="9" s="1"/>
  <c r="H350" i="9" s="1"/>
  <c r="H351" i="9" s="1"/>
  <c r="H352" i="9" s="1"/>
  <c r="H353" i="9" s="1"/>
  <c r="H354" i="9" s="1"/>
  <c r="H355" i="9" s="1"/>
  <c r="H356" i="9" s="1"/>
  <c r="H357" i="9" s="1"/>
  <c r="H358" i="9" s="1"/>
  <c r="H359" i="9" s="1"/>
  <c r="H360" i="9" s="1"/>
  <c r="H361" i="9" s="1"/>
  <c r="H362" i="9" s="1"/>
  <c r="H363" i="9" s="1"/>
  <c r="H364" i="9" s="1"/>
  <c r="H365" i="9" s="1"/>
  <c r="H366" i="9" s="1"/>
  <c r="H367" i="9" s="1"/>
  <c r="H368" i="9" s="1"/>
  <c r="H369" i="9" s="1"/>
  <c r="H370" i="9" s="1"/>
  <c r="H371" i="9" s="1"/>
  <c r="H372" i="9" s="1"/>
  <c r="H373" i="9" s="1"/>
  <c r="H374" i="9" s="1"/>
  <c r="H375" i="9" s="1"/>
  <c r="H376" i="9" s="1"/>
  <c r="H377" i="9" s="1"/>
  <c r="H378" i="9" s="1"/>
  <c r="H379" i="9" s="1"/>
  <c r="H380" i="9" s="1"/>
  <c r="H381" i="9" s="1"/>
  <c r="H382" i="9" s="1"/>
  <c r="H383" i="9" s="1"/>
  <c r="H384" i="9" s="1"/>
  <c r="H385" i="9" s="1"/>
  <c r="H386" i="9" s="1"/>
  <c r="H387" i="9" s="1"/>
  <c r="H388" i="9" s="1"/>
  <c r="H389" i="9" s="1"/>
  <c r="H390" i="9" s="1"/>
  <c r="H391" i="9" s="1"/>
  <c r="H392" i="9" s="1"/>
  <c r="H393" i="9" s="1"/>
  <c r="H394" i="9" s="1"/>
  <c r="H395" i="9" s="1"/>
  <c r="H396" i="9" s="1"/>
  <c r="H397" i="9" s="1"/>
  <c r="H398" i="9" s="1"/>
  <c r="H399" i="9" s="1"/>
  <c r="H400" i="9" s="1"/>
  <c r="H401" i="9" s="1"/>
  <c r="H402" i="9" s="1"/>
  <c r="H403" i="9" s="1"/>
  <c r="H404" i="9" s="1"/>
  <c r="H405" i="9" s="1"/>
  <c r="H406" i="9" s="1"/>
  <c r="H407" i="9" s="1"/>
  <c r="H408" i="9" s="1"/>
  <c r="H409" i="9" s="1"/>
  <c r="H410" i="9" s="1"/>
  <c r="H411" i="9" s="1"/>
  <c r="H412" i="9" s="1"/>
  <c r="H413" i="9" s="1"/>
  <c r="H414" i="9" s="1"/>
  <c r="H415" i="9" s="1"/>
  <c r="H416" i="9" s="1"/>
  <c r="H417" i="9" s="1"/>
  <c r="H418" i="9" s="1"/>
  <c r="H419" i="9" s="1"/>
  <c r="H420" i="9" s="1"/>
  <c r="H421" i="9" s="1"/>
  <c r="H422" i="9" s="1"/>
  <c r="H423" i="9" s="1"/>
  <c r="H424" i="9" s="1"/>
  <c r="H425" i="9" s="1"/>
  <c r="H426" i="9" s="1"/>
  <c r="H427" i="9" s="1"/>
  <c r="H428" i="9" s="1"/>
  <c r="H429" i="9" s="1"/>
  <c r="H430" i="9" s="1"/>
  <c r="H431" i="9" s="1"/>
  <c r="H432" i="9" s="1"/>
  <c r="H433" i="9" s="1"/>
  <c r="H434" i="9" s="1"/>
  <c r="H435" i="9" s="1"/>
  <c r="H436" i="9" s="1"/>
  <c r="H437" i="9" s="1"/>
  <c r="H438" i="9" s="1"/>
  <c r="H439" i="9" s="1"/>
  <c r="H440" i="9" s="1"/>
  <c r="H441" i="9" s="1"/>
  <c r="H442" i="9" s="1"/>
  <c r="H443" i="9" s="1"/>
  <c r="H444" i="9" s="1"/>
  <c r="H445" i="9" s="1"/>
  <c r="H446" i="9" s="1"/>
  <c r="H447" i="9" s="1"/>
  <c r="H448" i="9" s="1"/>
  <c r="H449" i="9" s="1"/>
  <c r="H450" i="9" s="1"/>
  <c r="H451" i="9" s="1"/>
  <c r="H452" i="9" s="1"/>
  <c r="H453" i="9" s="1"/>
  <c r="H454" i="9" s="1"/>
  <c r="H455" i="9" s="1"/>
  <c r="H456" i="9" s="1"/>
  <c r="H457" i="9" s="1"/>
  <c r="H458" i="9" s="1"/>
  <c r="H459" i="9" s="1"/>
  <c r="H460" i="9" s="1"/>
  <c r="H461" i="9" s="1"/>
  <c r="H462" i="9" s="1"/>
  <c r="H463" i="9" s="1"/>
  <c r="H464" i="9" s="1"/>
  <c r="H465" i="9" s="1"/>
  <c r="H466" i="9" s="1"/>
  <c r="H467" i="9" s="1"/>
  <c r="H468" i="9" s="1"/>
  <c r="H469" i="9" s="1"/>
  <c r="H470" i="9" s="1"/>
  <c r="H471" i="9" s="1"/>
  <c r="H472" i="9" s="1"/>
  <c r="H473" i="9" s="1"/>
  <c r="H474" i="9" s="1"/>
  <c r="H475" i="9" s="1"/>
  <c r="H476" i="9" s="1"/>
  <c r="H477" i="9" s="1"/>
  <c r="H478" i="9" s="1"/>
  <c r="H479" i="9" s="1"/>
  <c r="H480" i="9" s="1"/>
  <c r="H481" i="9" s="1"/>
  <c r="H482" i="9" s="1"/>
  <c r="H483" i="9" s="1"/>
  <c r="H484" i="9" s="1"/>
  <c r="H485" i="9" s="1"/>
  <c r="H486" i="9" s="1"/>
  <c r="H487" i="9" s="1"/>
  <c r="H488" i="9" s="1"/>
  <c r="H489" i="9" s="1"/>
  <c r="H490" i="9" s="1"/>
  <c r="H491" i="9" s="1"/>
  <c r="H492" i="9" s="1"/>
  <c r="H493" i="9" s="1"/>
  <c r="H494" i="9" s="1"/>
  <c r="H495" i="9" s="1"/>
  <c r="H496" i="9" s="1"/>
  <c r="H497" i="9" s="1"/>
  <c r="H498" i="9" s="1"/>
  <c r="H499" i="9" s="1"/>
  <c r="H500" i="9" s="1"/>
  <c r="H501" i="9" s="1"/>
  <c r="H502" i="9" s="1"/>
  <c r="H503" i="9" s="1"/>
  <c r="H504" i="9" s="1"/>
  <c r="H505" i="9" s="1"/>
  <c r="H506" i="9" s="1"/>
  <c r="H507" i="9" s="1"/>
  <c r="H508" i="9" s="1"/>
  <c r="H509" i="9" s="1"/>
  <c r="H510" i="9" s="1"/>
  <c r="H511" i="9" s="1"/>
  <c r="H512" i="9" s="1"/>
  <c r="H513" i="9" s="1"/>
  <c r="H514" i="9" s="1"/>
  <c r="H515" i="9" s="1"/>
  <c r="H516" i="9" s="1"/>
  <c r="H517" i="9" s="1"/>
  <c r="H518" i="9" s="1"/>
  <c r="H519" i="9" s="1"/>
  <c r="H520" i="9" s="1"/>
  <c r="H521" i="9" s="1"/>
  <c r="H522" i="9" s="1"/>
  <c r="H523" i="9" s="1"/>
  <c r="H524" i="9" s="1"/>
  <c r="H525" i="9" s="1"/>
  <c r="H526" i="9" s="1"/>
  <c r="H527" i="9" s="1"/>
  <c r="H528" i="9" s="1"/>
  <c r="H529" i="9" s="1"/>
  <c r="H530" i="9" s="1"/>
  <c r="H531" i="9" s="1"/>
  <c r="H532" i="9" s="1"/>
  <c r="H533" i="9" s="1"/>
  <c r="H534" i="9" s="1"/>
  <c r="H535" i="9" s="1"/>
  <c r="H536" i="9" s="1"/>
  <c r="H537" i="9" s="1"/>
  <c r="H538" i="9" s="1"/>
  <c r="H539" i="9" s="1"/>
  <c r="H540" i="9" s="1"/>
  <c r="H541" i="9" s="1"/>
  <c r="H542" i="9" s="1"/>
  <c r="H543" i="9" s="1"/>
  <c r="H544" i="9" s="1"/>
  <c r="H545" i="9" s="1"/>
  <c r="H546" i="9" s="1"/>
  <c r="H547" i="9" s="1"/>
  <c r="H548" i="9" s="1"/>
  <c r="H549" i="9" s="1"/>
  <c r="H550" i="9" s="1"/>
  <c r="H551" i="9" s="1"/>
  <c r="H552" i="9" s="1"/>
  <c r="H553" i="9" s="1"/>
  <c r="H554" i="9" s="1"/>
  <c r="H555" i="9" s="1"/>
  <c r="H556" i="9" s="1"/>
  <c r="H557" i="9" s="1"/>
  <c r="H558" i="9" s="1"/>
  <c r="H559" i="9" s="1"/>
  <c r="H560" i="9" s="1"/>
  <c r="H561" i="9" s="1"/>
  <c r="H562" i="9" s="1"/>
  <c r="H563" i="9" s="1"/>
  <c r="H564" i="9" s="1"/>
  <c r="H565" i="9" s="1"/>
  <c r="H566" i="9" s="1"/>
  <c r="H567" i="9" s="1"/>
  <c r="H568" i="9" s="1"/>
  <c r="H569" i="9" s="1"/>
  <c r="H570" i="9" s="1"/>
  <c r="H571" i="9" s="1"/>
  <c r="H572" i="9" s="1"/>
  <c r="H573" i="9" s="1"/>
  <c r="H574" i="9" s="1"/>
  <c r="H575" i="9" s="1"/>
  <c r="H576" i="9" s="1"/>
  <c r="H577" i="9" s="1"/>
  <c r="H578" i="9" s="1"/>
  <c r="H579" i="9" s="1"/>
  <c r="H580" i="9" s="1"/>
  <c r="H581" i="9" s="1"/>
  <c r="H582" i="9" s="1"/>
  <c r="H583" i="9" s="1"/>
  <c r="H584" i="9" s="1"/>
  <c r="H585" i="9" s="1"/>
  <c r="H586" i="9" s="1"/>
  <c r="H587" i="9" s="1"/>
  <c r="H588" i="9" s="1"/>
  <c r="H589" i="9" s="1"/>
  <c r="H590" i="9" s="1"/>
  <c r="H591" i="9" s="1"/>
  <c r="H592" i="9" s="1"/>
  <c r="H593" i="9" s="1"/>
  <c r="H594" i="9" s="1"/>
  <c r="H595" i="9" s="1"/>
  <c r="H596" i="9" s="1"/>
  <c r="H597" i="9" s="1"/>
  <c r="H598" i="9" s="1"/>
  <c r="H599" i="9" s="1"/>
  <c r="H600" i="9" s="1"/>
  <c r="H601" i="9" s="1"/>
  <c r="H602" i="9" s="1"/>
  <c r="H603" i="9" s="1"/>
  <c r="H604" i="9" s="1"/>
  <c r="H605" i="9" s="1"/>
  <c r="H606" i="9" s="1"/>
  <c r="H607" i="9" s="1"/>
  <c r="H608" i="9" s="1"/>
  <c r="H609" i="9" s="1"/>
  <c r="H610" i="9" s="1"/>
  <c r="H611" i="9" s="1"/>
  <c r="H612" i="9" s="1"/>
  <c r="H613" i="9" s="1"/>
  <c r="H614" i="9" s="1"/>
  <c r="H615" i="9" s="1"/>
  <c r="H616" i="9" s="1"/>
  <c r="H617" i="9" s="1"/>
  <c r="H618" i="9" s="1"/>
  <c r="H619" i="9" s="1"/>
  <c r="H620" i="9" s="1"/>
  <c r="H621" i="9" s="1"/>
  <c r="H622" i="9" s="1"/>
  <c r="H623" i="9" s="1"/>
  <c r="H624" i="9" s="1"/>
  <c r="H625" i="9" s="1"/>
  <c r="H626" i="9" s="1"/>
  <c r="H627" i="9" s="1"/>
  <c r="H628" i="9" s="1"/>
  <c r="H629" i="9" s="1"/>
  <c r="H630" i="9" s="1"/>
  <c r="H631" i="9" s="1"/>
  <c r="H632" i="9" s="1"/>
  <c r="H633" i="9" s="1"/>
  <c r="H634" i="9" s="1"/>
  <c r="H635" i="9" s="1"/>
  <c r="H636" i="9" s="1"/>
  <c r="H637" i="9" s="1"/>
  <c r="H638" i="9" s="1"/>
  <c r="H639" i="9" s="1"/>
  <c r="H640" i="9" s="1"/>
  <c r="H641" i="9" s="1"/>
  <c r="H642" i="9" s="1"/>
  <c r="H643" i="9" s="1"/>
  <c r="H644" i="9" s="1"/>
  <c r="H645" i="9" s="1"/>
  <c r="H646" i="9" s="1"/>
  <c r="H647" i="9" s="1"/>
  <c r="H648" i="9" s="1"/>
  <c r="H649" i="9" s="1"/>
  <c r="H650" i="9" s="1"/>
  <c r="H651" i="9" s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2" i="9"/>
  <c r="K3" i="9" l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K84" i="9" s="1"/>
  <c r="K85" i="9" s="1"/>
  <c r="K86" i="9" s="1"/>
  <c r="K87" i="9" s="1"/>
  <c r="K88" i="9" s="1"/>
  <c r="K89" i="9" s="1"/>
  <c r="K90" i="9" s="1"/>
  <c r="K91" i="9" s="1"/>
  <c r="K92" i="9" s="1"/>
  <c r="K93" i="9" s="1"/>
  <c r="K94" i="9" s="1"/>
  <c r="K95" i="9" s="1"/>
  <c r="K96" i="9" s="1"/>
  <c r="K97" i="9" s="1"/>
  <c r="K98" i="9" s="1"/>
  <c r="K99" i="9" s="1"/>
  <c r="K100" i="9" s="1"/>
  <c r="K101" i="9" s="1"/>
  <c r="K102" i="9" s="1"/>
  <c r="K103" i="9" s="1"/>
  <c r="K104" i="9" s="1"/>
  <c r="K105" i="9" s="1"/>
  <c r="K106" i="9" s="1"/>
  <c r="K107" i="9" s="1"/>
  <c r="K108" i="9" s="1"/>
  <c r="K109" i="9" s="1"/>
  <c r="K110" i="9" s="1"/>
  <c r="K111" i="9" s="1"/>
  <c r="K112" i="9" s="1"/>
  <c r="K113" i="9" s="1"/>
  <c r="K114" i="9" s="1"/>
  <c r="K115" i="9" s="1"/>
  <c r="K116" i="9" s="1"/>
  <c r="K117" i="9" s="1"/>
  <c r="K118" i="9" s="1"/>
  <c r="K119" i="9" s="1"/>
  <c r="K120" i="9" s="1"/>
  <c r="K121" i="9" s="1"/>
  <c r="K122" i="9" s="1"/>
  <c r="K123" i="9" s="1"/>
  <c r="K124" i="9" s="1"/>
  <c r="K125" i="9" s="1"/>
  <c r="K126" i="9" s="1"/>
  <c r="K127" i="9" s="1"/>
  <c r="K128" i="9" s="1"/>
  <c r="K129" i="9" s="1"/>
  <c r="K130" i="9" s="1"/>
  <c r="K131" i="9" s="1"/>
  <c r="K132" i="9" s="1"/>
  <c r="K133" i="9" s="1"/>
  <c r="K134" i="9" s="1"/>
  <c r="K135" i="9" s="1"/>
  <c r="K136" i="9" s="1"/>
  <c r="K137" i="9" s="1"/>
  <c r="K138" i="9" s="1"/>
  <c r="K139" i="9" s="1"/>
  <c r="K140" i="9" s="1"/>
  <c r="K141" i="9" s="1"/>
  <c r="K142" i="9" s="1"/>
  <c r="K143" i="9" s="1"/>
  <c r="K144" i="9" s="1"/>
  <c r="K145" i="9" s="1"/>
  <c r="K146" i="9" s="1"/>
  <c r="K147" i="9" s="1"/>
  <c r="K148" i="9" s="1"/>
  <c r="K149" i="9" s="1"/>
  <c r="K150" i="9" s="1"/>
  <c r="K151" i="9" s="1"/>
  <c r="K152" i="9" s="1"/>
  <c r="K153" i="9" s="1"/>
  <c r="K154" i="9" s="1"/>
  <c r="K155" i="9" s="1"/>
  <c r="K156" i="9" s="1"/>
  <c r="K157" i="9" s="1"/>
  <c r="K158" i="9" s="1"/>
  <c r="K159" i="9" s="1"/>
  <c r="K160" i="9" s="1"/>
  <c r="K161" i="9" s="1"/>
  <c r="K162" i="9" s="1"/>
  <c r="K163" i="9" s="1"/>
  <c r="K164" i="9" s="1"/>
  <c r="K165" i="9" s="1"/>
  <c r="K166" i="9" s="1"/>
  <c r="K167" i="9" s="1"/>
  <c r="K168" i="9" s="1"/>
  <c r="K169" i="9" s="1"/>
  <c r="K170" i="9" s="1"/>
  <c r="K171" i="9" s="1"/>
  <c r="K172" i="9" s="1"/>
  <c r="K173" i="9" s="1"/>
  <c r="K174" i="9" s="1"/>
  <c r="K175" i="9" s="1"/>
  <c r="K176" i="9" s="1"/>
  <c r="K177" i="9" s="1"/>
  <c r="K178" i="9" s="1"/>
  <c r="K179" i="9" s="1"/>
  <c r="K180" i="9" s="1"/>
  <c r="K181" i="9" s="1"/>
  <c r="K182" i="9" s="1"/>
  <c r="K183" i="9" s="1"/>
  <c r="K184" i="9" s="1"/>
  <c r="K185" i="9" s="1"/>
  <c r="K186" i="9" s="1"/>
  <c r="K187" i="9" s="1"/>
  <c r="K188" i="9" s="1"/>
  <c r="K189" i="9" s="1"/>
  <c r="K190" i="9" s="1"/>
  <c r="K191" i="9" s="1"/>
  <c r="K192" i="9" s="1"/>
  <c r="K193" i="9" s="1"/>
  <c r="K194" i="9" s="1"/>
  <c r="K195" i="9" s="1"/>
  <c r="K196" i="9" s="1"/>
  <c r="K197" i="9" s="1"/>
  <c r="K198" i="9" s="1"/>
  <c r="K199" i="9" s="1"/>
  <c r="K200" i="9" s="1"/>
  <c r="K201" i="9" s="1"/>
  <c r="K202" i="9" s="1"/>
  <c r="K203" i="9" s="1"/>
  <c r="K204" i="9" s="1"/>
  <c r="K205" i="9" s="1"/>
  <c r="K206" i="9" s="1"/>
  <c r="K207" i="9" s="1"/>
  <c r="K208" i="9" s="1"/>
  <c r="K209" i="9" s="1"/>
  <c r="K210" i="9" s="1"/>
  <c r="K211" i="9" s="1"/>
  <c r="K212" i="9" s="1"/>
  <c r="K213" i="9" s="1"/>
  <c r="K214" i="9" s="1"/>
  <c r="K215" i="9" s="1"/>
  <c r="K216" i="9" s="1"/>
  <c r="K217" i="9" s="1"/>
  <c r="K218" i="9" s="1"/>
  <c r="K219" i="9" s="1"/>
  <c r="K220" i="9" s="1"/>
  <c r="K221" i="9" s="1"/>
  <c r="K222" i="9" s="1"/>
  <c r="K223" i="9" s="1"/>
  <c r="K224" i="9" s="1"/>
  <c r="K225" i="9" s="1"/>
  <c r="K226" i="9" s="1"/>
  <c r="K227" i="9" s="1"/>
  <c r="K228" i="9" s="1"/>
  <c r="K229" i="9" s="1"/>
  <c r="K230" i="9" s="1"/>
  <c r="K231" i="9" s="1"/>
  <c r="K232" i="9" s="1"/>
  <c r="K233" i="9" s="1"/>
  <c r="K234" i="9" s="1"/>
  <c r="K235" i="9" s="1"/>
  <c r="K236" i="9" s="1"/>
  <c r="K237" i="9" s="1"/>
  <c r="K238" i="9" s="1"/>
  <c r="K239" i="9" s="1"/>
  <c r="K240" i="9" s="1"/>
  <c r="K241" i="9" s="1"/>
  <c r="K242" i="9" s="1"/>
  <c r="K243" i="9" s="1"/>
  <c r="K244" i="9" s="1"/>
  <c r="K245" i="9" s="1"/>
  <c r="K246" i="9" s="1"/>
  <c r="K247" i="9" s="1"/>
  <c r="K248" i="9" s="1"/>
  <c r="K249" i="9" s="1"/>
  <c r="K250" i="9" s="1"/>
  <c r="K251" i="9" s="1"/>
  <c r="K252" i="9" s="1"/>
  <c r="K253" i="9" s="1"/>
  <c r="K254" i="9" s="1"/>
  <c r="K255" i="9" s="1"/>
  <c r="K256" i="9" s="1"/>
  <c r="K257" i="9" s="1"/>
  <c r="K258" i="9" s="1"/>
  <c r="K259" i="9" s="1"/>
  <c r="K260" i="9" s="1"/>
  <c r="K261" i="9" s="1"/>
  <c r="K262" i="9" s="1"/>
  <c r="K263" i="9" s="1"/>
  <c r="K264" i="9" s="1"/>
  <c r="K265" i="9" s="1"/>
  <c r="K266" i="9" s="1"/>
  <c r="K267" i="9" s="1"/>
  <c r="K268" i="9" s="1"/>
  <c r="K269" i="9" s="1"/>
  <c r="K270" i="9" s="1"/>
  <c r="K271" i="9" s="1"/>
  <c r="K272" i="9" s="1"/>
  <c r="K273" i="9" s="1"/>
  <c r="K274" i="9" s="1"/>
  <c r="K275" i="9" s="1"/>
  <c r="K276" i="9" s="1"/>
  <c r="K277" i="9" s="1"/>
  <c r="K278" i="9" s="1"/>
  <c r="K279" i="9" s="1"/>
  <c r="K280" i="9" s="1"/>
  <c r="K281" i="9" s="1"/>
  <c r="K282" i="9" s="1"/>
  <c r="K283" i="9" s="1"/>
  <c r="K284" i="9" s="1"/>
  <c r="K285" i="9" s="1"/>
  <c r="K286" i="9" s="1"/>
  <c r="K287" i="9" s="1"/>
  <c r="K288" i="9" s="1"/>
  <c r="K289" i="9" s="1"/>
  <c r="K290" i="9" s="1"/>
  <c r="K291" i="9" s="1"/>
  <c r="K292" i="9" s="1"/>
  <c r="K293" i="9" s="1"/>
  <c r="K294" i="9" s="1"/>
  <c r="K295" i="9" s="1"/>
  <c r="K296" i="9" s="1"/>
  <c r="K297" i="9" s="1"/>
  <c r="K298" i="9" s="1"/>
  <c r="K299" i="9" s="1"/>
  <c r="K300" i="9" s="1"/>
  <c r="K301" i="9" s="1"/>
  <c r="K302" i="9" s="1"/>
  <c r="K303" i="9" s="1"/>
  <c r="K304" i="9" s="1"/>
  <c r="K305" i="9" s="1"/>
  <c r="K306" i="9" s="1"/>
  <c r="K307" i="9" s="1"/>
  <c r="K308" i="9" s="1"/>
  <c r="K309" i="9" s="1"/>
  <c r="K310" i="9" s="1"/>
  <c r="K311" i="9" s="1"/>
  <c r="K312" i="9" s="1"/>
  <c r="K313" i="9" s="1"/>
  <c r="K314" i="9" s="1"/>
  <c r="K315" i="9" s="1"/>
  <c r="K316" i="9" s="1"/>
  <c r="K317" i="9" s="1"/>
  <c r="K318" i="9" s="1"/>
  <c r="K319" i="9" s="1"/>
  <c r="K320" i="9" s="1"/>
  <c r="K321" i="9" s="1"/>
  <c r="K322" i="9" s="1"/>
  <c r="K323" i="9" s="1"/>
  <c r="K324" i="9" s="1"/>
  <c r="K325" i="9" s="1"/>
  <c r="K326" i="9" s="1"/>
  <c r="K327" i="9" s="1"/>
  <c r="K328" i="9" s="1"/>
  <c r="K329" i="9" s="1"/>
  <c r="K330" i="9" s="1"/>
  <c r="K331" i="9" s="1"/>
  <c r="K332" i="9" s="1"/>
  <c r="K333" i="9" s="1"/>
  <c r="K334" i="9" s="1"/>
  <c r="K335" i="9" s="1"/>
  <c r="K336" i="9" s="1"/>
  <c r="K337" i="9" s="1"/>
  <c r="K338" i="9" s="1"/>
  <c r="K339" i="9" s="1"/>
  <c r="K340" i="9" s="1"/>
  <c r="K341" i="9" s="1"/>
  <c r="K342" i="9" s="1"/>
  <c r="K343" i="9" s="1"/>
  <c r="K344" i="9" s="1"/>
  <c r="K345" i="9" s="1"/>
  <c r="K346" i="9" s="1"/>
  <c r="K347" i="9" s="1"/>
  <c r="K348" i="9" s="1"/>
  <c r="K349" i="9" s="1"/>
  <c r="K350" i="9" s="1"/>
  <c r="K351" i="9" s="1"/>
  <c r="K352" i="9" s="1"/>
  <c r="K353" i="9" s="1"/>
  <c r="K354" i="9" s="1"/>
  <c r="K355" i="9" s="1"/>
  <c r="K356" i="9" s="1"/>
  <c r="K357" i="9" s="1"/>
  <c r="K358" i="9" s="1"/>
  <c r="K359" i="9" s="1"/>
  <c r="K360" i="9" s="1"/>
  <c r="K361" i="9" s="1"/>
  <c r="K362" i="9" s="1"/>
  <c r="K363" i="9" s="1"/>
  <c r="K364" i="9" s="1"/>
  <c r="K365" i="9" s="1"/>
  <c r="K366" i="9" s="1"/>
  <c r="K367" i="9" s="1"/>
  <c r="K368" i="9" s="1"/>
  <c r="K369" i="9" s="1"/>
  <c r="K370" i="9" s="1"/>
  <c r="K371" i="9" s="1"/>
  <c r="K372" i="9" s="1"/>
  <c r="K373" i="9" s="1"/>
  <c r="K374" i="9" s="1"/>
  <c r="K375" i="9" s="1"/>
  <c r="K376" i="9" s="1"/>
  <c r="K377" i="9" s="1"/>
  <c r="K378" i="9" s="1"/>
  <c r="K379" i="9" s="1"/>
  <c r="K380" i="9" s="1"/>
  <c r="K381" i="9" s="1"/>
  <c r="K382" i="9" s="1"/>
  <c r="K383" i="9" s="1"/>
  <c r="K384" i="9" s="1"/>
  <c r="K385" i="9" s="1"/>
  <c r="K386" i="9" s="1"/>
  <c r="K387" i="9" s="1"/>
  <c r="K388" i="9" s="1"/>
  <c r="K389" i="9" s="1"/>
  <c r="K390" i="9" s="1"/>
  <c r="K391" i="9" s="1"/>
  <c r="K392" i="9" s="1"/>
  <c r="K393" i="9" s="1"/>
  <c r="K394" i="9" s="1"/>
  <c r="K395" i="9" s="1"/>
  <c r="K396" i="9" s="1"/>
  <c r="K397" i="9" s="1"/>
  <c r="K398" i="9" s="1"/>
  <c r="K399" i="9" s="1"/>
  <c r="K400" i="9" s="1"/>
  <c r="K401" i="9" s="1"/>
  <c r="K402" i="9" s="1"/>
  <c r="K403" i="9" s="1"/>
  <c r="K404" i="9" s="1"/>
  <c r="K405" i="9" s="1"/>
  <c r="K406" i="9" s="1"/>
  <c r="K407" i="9" s="1"/>
  <c r="K408" i="9" s="1"/>
  <c r="K409" i="9" s="1"/>
  <c r="K410" i="9" s="1"/>
  <c r="K411" i="9" s="1"/>
  <c r="K412" i="9" s="1"/>
  <c r="K413" i="9" s="1"/>
  <c r="K414" i="9" s="1"/>
  <c r="K415" i="9" s="1"/>
  <c r="K416" i="9" s="1"/>
  <c r="K417" i="9" s="1"/>
  <c r="K418" i="9" s="1"/>
  <c r="K419" i="9" s="1"/>
  <c r="K420" i="9" s="1"/>
  <c r="K421" i="9" s="1"/>
  <c r="K422" i="9" s="1"/>
  <c r="K423" i="9" s="1"/>
  <c r="K424" i="9" s="1"/>
  <c r="K425" i="9" s="1"/>
  <c r="K426" i="9" s="1"/>
  <c r="K427" i="9" s="1"/>
  <c r="K428" i="9" s="1"/>
  <c r="K429" i="9" s="1"/>
  <c r="K430" i="9" s="1"/>
  <c r="K431" i="9" s="1"/>
  <c r="K432" i="9" s="1"/>
  <c r="K433" i="9" s="1"/>
  <c r="K434" i="9" s="1"/>
  <c r="K435" i="9" s="1"/>
  <c r="K436" i="9" s="1"/>
  <c r="K437" i="9" s="1"/>
  <c r="K438" i="9" s="1"/>
  <c r="K439" i="9" s="1"/>
  <c r="K440" i="9" s="1"/>
  <c r="K441" i="9" s="1"/>
  <c r="K442" i="9" s="1"/>
  <c r="K443" i="9" s="1"/>
  <c r="K444" i="9" s="1"/>
  <c r="K445" i="9" s="1"/>
  <c r="K446" i="9" s="1"/>
  <c r="K447" i="9" s="1"/>
  <c r="K448" i="9" s="1"/>
  <c r="K449" i="9" s="1"/>
  <c r="K450" i="9" s="1"/>
  <c r="K451" i="9" s="1"/>
  <c r="K452" i="9" s="1"/>
  <c r="K453" i="9" s="1"/>
  <c r="K454" i="9" s="1"/>
  <c r="K455" i="9" s="1"/>
  <c r="K456" i="9" s="1"/>
  <c r="K457" i="9" s="1"/>
  <c r="K458" i="9" s="1"/>
  <c r="K459" i="9" s="1"/>
  <c r="K460" i="9" s="1"/>
  <c r="K461" i="9" s="1"/>
  <c r="K462" i="9" s="1"/>
  <c r="K463" i="9" s="1"/>
  <c r="K464" i="9" s="1"/>
  <c r="K465" i="9" s="1"/>
  <c r="K466" i="9" s="1"/>
  <c r="K467" i="9" s="1"/>
  <c r="K468" i="9" s="1"/>
  <c r="K469" i="9" s="1"/>
  <c r="K470" i="9" s="1"/>
  <c r="K471" i="9" s="1"/>
  <c r="K472" i="9" s="1"/>
  <c r="K473" i="9" s="1"/>
  <c r="K474" i="9" s="1"/>
  <c r="K475" i="9" s="1"/>
  <c r="K476" i="9" s="1"/>
  <c r="K477" i="9" s="1"/>
  <c r="K478" i="9" s="1"/>
  <c r="K479" i="9" s="1"/>
  <c r="K480" i="9" s="1"/>
  <c r="K481" i="9" s="1"/>
  <c r="K482" i="9" s="1"/>
  <c r="K483" i="9" s="1"/>
  <c r="K484" i="9" s="1"/>
  <c r="K485" i="9" s="1"/>
  <c r="K486" i="9" s="1"/>
  <c r="K487" i="9" s="1"/>
  <c r="K488" i="9" s="1"/>
  <c r="K489" i="9" s="1"/>
  <c r="K490" i="9" s="1"/>
  <c r="K491" i="9" s="1"/>
  <c r="K492" i="9" s="1"/>
  <c r="K493" i="9" s="1"/>
  <c r="K494" i="9" s="1"/>
  <c r="K495" i="9" s="1"/>
  <c r="K496" i="9" s="1"/>
  <c r="K497" i="9" s="1"/>
  <c r="K498" i="9" s="1"/>
  <c r="K499" i="9" s="1"/>
  <c r="K500" i="9" s="1"/>
  <c r="K501" i="9" s="1"/>
  <c r="K502" i="9" s="1"/>
  <c r="K503" i="9" s="1"/>
  <c r="K504" i="9" s="1"/>
  <c r="K505" i="9" s="1"/>
  <c r="K506" i="9" s="1"/>
  <c r="K507" i="9" s="1"/>
  <c r="K508" i="9" s="1"/>
  <c r="K509" i="9" s="1"/>
  <c r="K510" i="9" s="1"/>
  <c r="K511" i="9" s="1"/>
  <c r="K512" i="9" s="1"/>
  <c r="K513" i="9" s="1"/>
  <c r="K514" i="9" s="1"/>
  <c r="K515" i="9" s="1"/>
  <c r="K516" i="9" s="1"/>
  <c r="K517" i="9" s="1"/>
  <c r="K518" i="9" s="1"/>
  <c r="K519" i="9" s="1"/>
  <c r="K520" i="9" s="1"/>
  <c r="K521" i="9" s="1"/>
  <c r="K522" i="9" s="1"/>
  <c r="K523" i="9" s="1"/>
  <c r="K524" i="9" s="1"/>
  <c r="K525" i="9" s="1"/>
  <c r="K526" i="9" s="1"/>
  <c r="K527" i="9" s="1"/>
  <c r="K528" i="9" s="1"/>
  <c r="K529" i="9" s="1"/>
  <c r="K530" i="9" s="1"/>
  <c r="K531" i="9" s="1"/>
  <c r="K532" i="9" s="1"/>
  <c r="K533" i="9" s="1"/>
  <c r="K534" i="9" s="1"/>
  <c r="K535" i="9" s="1"/>
  <c r="K536" i="9" s="1"/>
  <c r="K537" i="9" s="1"/>
  <c r="K538" i="9" s="1"/>
  <c r="K539" i="9" s="1"/>
  <c r="K540" i="9" s="1"/>
  <c r="K541" i="9" s="1"/>
  <c r="K542" i="9" s="1"/>
  <c r="K543" i="9" s="1"/>
  <c r="K544" i="9" s="1"/>
  <c r="K545" i="9" s="1"/>
  <c r="K546" i="9" s="1"/>
  <c r="K547" i="9" s="1"/>
  <c r="K548" i="9" s="1"/>
  <c r="K549" i="9" s="1"/>
  <c r="K550" i="9" s="1"/>
  <c r="K551" i="9" s="1"/>
  <c r="K552" i="9" s="1"/>
  <c r="K553" i="9" s="1"/>
  <c r="K554" i="9" s="1"/>
  <c r="K555" i="9" s="1"/>
  <c r="K556" i="9" s="1"/>
  <c r="K557" i="9" s="1"/>
  <c r="K558" i="9" s="1"/>
  <c r="K559" i="9" s="1"/>
  <c r="K560" i="9" s="1"/>
  <c r="K561" i="9" s="1"/>
  <c r="K562" i="9" s="1"/>
  <c r="K563" i="9" s="1"/>
  <c r="K564" i="9" s="1"/>
  <c r="K565" i="9" s="1"/>
  <c r="K566" i="9" s="1"/>
  <c r="K567" i="9" s="1"/>
  <c r="K568" i="9" s="1"/>
  <c r="K569" i="9" s="1"/>
  <c r="K570" i="9" s="1"/>
  <c r="K571" i="9" s="1"/>
  <c r="K572" i="9" s="1"/>
  <c r="K573" i="9" s="1"/>
  <c r="K574" i="9" s="1"/>
  <c r="K575" i="9" s="1"/>
  <c r="K576" i="9" s="1"/>
  <c r="K577" i="9" s="1"/>
  <c r="K578" i="9" s="1"/>
  <c r="K579" i="9" s="1"/>
  <c r="K580" i="9" s="1"/>
  <c r="K581" i="9" s="1"/>
  <c r="K582" i="9" s="1"/>
  <c r="K583" i="9" s="1"/>
  <c r="K584" i="9" s="1"/>
  <c r="K585" i="9" s="1"/>
  <c r="K586" i="9" s="1"/>
  <c r="K587" i="9" s="1"/>
  <c r="K588" i="9" s="1"/>
  <c r="K589" i="9" s="1"/>
  <c r="K590" i="9" s="1"/>
  <c r="K591" i="9" s="1"/>
  <c r="K592" i="9" s="1"/>
  <c r="K593" i="9" s="1"/>
  <c r="K594" i="9" s="1"/>
  <c r="K595" i="9" s="1"/>
  <c r="K596" i="9" s="1"/>
  <c r="K597" i="9" s="1"/>
  <c r="K598" i="9" s="1"/>
  <c r="K599" i="9" s="1"/>
  <c r="K600" i="9" s="1"/>
  <c r="K601" i="9" s="1"/>
  <c r="K602" i="9" s="1"/>
  <c r="K603" i="9" s="1"/>
  <c r="K604" i="9" s="1"/>
  <c r="K605" i="9" s="1"/>
  <c r="K606" i="9" s="1"/>
  <c r="K607" i="9" s="1"/>
  <c r="K608" i="9" s="1"/>
  <c r="K609" i="9" s="1"/>
  <c r="K610" i="9" s="1"/>
  <c r="K611" i="9" s="1"/>
  <c r="K612" i="9" s="1"/>
  <c r="K613" i="9" s="1"/>
  <c r="K614" i="9" s="1"/>
  <c r="K615" i="9" s="1"/>
  <c r="K616" i="9" s="1"/>
  <c r="K617" i="9" s="1"/>
  <c r="K618" i="9" s="1"/>
  <c r="K619" i="9" s="1"/>
  <c r="K620" i="9" s="1"/>
  <c r="K621" i="9" s="1"/>
  <c r="K622" i="9" s="1"/>
  <c r="K623" i="9" s="1"/>
  <c r="K624" i="9" s="1"/>
  <c r="K625" i="9" s="1"/>
  <c r="K626" i="9" s="1"/>
  <c r="K627" i="9" s="1"/>
  <c r="K628" i="9" s="1"/>
  <c r="K629" i="9" s="1"/>
  <c r="K630" i="9" s="1"/>
  <c r="K631" i="9" s="1"/>
  <c r="K632" i="9" s="1"/>
  <c r="K633" i="9" s="1"/>
  <c r="K634" i="9" s="1"/>
  <c r="K635" i="9" s="1"/>
  <c r="K636" i="9" s="1"/>
  <c r="K637" i="9" s="1"/>
  <c r="K638" i="9" s="1"/>
  <c r="K639" i="9" s="1"/>
  <c r="K640" i="9" s="1"/>
  <c r="K641" i="9" s="1"/>
  <c r="K642" i="9" s="1"/>
  <c r="K643" i="9" s="1"/>
  <c r="K644" i="9" s="1"/>
  <c r="K645" i="9" s="1"/>
  <c r="K646" i="9" s="1"/>
  <c r="K647" i="9" s="1"/>
  <c r="K648" i="9" s="1"/>
  <c r="K649" i="9" s="1"/>
  <c r="K650" i="9" s="1"/>
  <c r="K651" i="9" s="1"/>
  <c r="E5" i="9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3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236" i="9" s="1"/>
  <c r="E237" i="9" s="1"/>
  <c r="E238" i="9" s="1"/>
  <c r="E239" i="9" s="1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2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401" i="9" s="1"/>
  <c r="E402" i="9" s="1"/>
  <c r="E403" i="9" s="1"/>
  <c r="E404" i="9" s="1"/>
  <c r="E405" i="9" s="1"/>
  <c r="E406" i="9" s="1"/>
  <c r="E407" i="9" s="1"/>
  <c r="E408" i="9" s="1"/>
  <c r="E409" i="9" s="1"/>
  <c r="E410" i="9" s="1"/>
  <c r="E411" i="9" s="1"/>
  <c r="E412" i="9" s="1"/>
  <c r="E413" i="9" s="1"/>
  <c r="E414" i="9" s="1"/>
  <c r="E415" i="9" s="1"/>
  <c r="E416" i="9" s="1"/>
  <c r="E417" i="9" s="1"/>
  <c r="E418" i="9" s="1"/>
  <c r="E419" i="9" s="1"/>
  <c r="E420" i="9" s="1"/>
  <c r="E421" i="9" s="1"/>
  <c r="E422" i="9" s="1"/>
  <c r="E423" i="9" s="1"/>
  <c r="E424" i="9" s="1"/>
  <c r="E425" i="9" s="1"/>
  <c r="E426" i="9" s="1"/>
  <c r="E427" i="9" s="1"/>
  <c r="E428" i="9" s="1"/>
  <c r="E429" i="9" s="1"/>
  <c r="E430" i="9" s="1"/>
  <c r="E431" i="9" s="1"/>
  <c r="E432" i="9" s="1"/>
  <c r="E433" i="9" s="1"/>
  <c r="E434" i="9" s="1"/>
  <c r="E435" i="9" s="1"/>
  <c r="E436" i="9" s="1"/>
  <c r="E437" i="9" s="1"/>
  <c r="E438" i="9" s="1"/>
  <c r="E439" i="9" s="1"/>
  <c r="E440" i="9" s="1"/>
  <c r="E441" i="9" s="1"/>
  <c r="E442" i="9" s="1"/>
  <c r="E443" i="9" s="1"/>
  <c r="E444" i="9" s="1"/>
  <c r="E445" i="9" s="1"/>
  <c r="E446" i="9" s="1"/>
  <c r="E447" i="9" s="1"/>
  <c r="E448" i="9" s="1"/>
  <c r="E449" i="9" s="1"/>
  <c r="E450" i="9" s="1"/>
  <c r="E451" i="9" s="1"/>
  <c r="E452" i="9" s="1"/>
  <c r="E453" i="9" s="1"/>
  <c r="E454" i="9" s="1"/>
  <c r="E455" i="9" s="1"/>
  <c r="E456" i="9" s="1"/>
  <c r="E457" i="9" s="1"/>
  <c r="E458" i="9" s="1"/>
  <c r="E459" i="9" s="1"/>
  <c r="E460" i="9" s="1"/>
  <c r="E461" i="9" s="1"/>
  <c r="E462" i="9" s="1"/>
  <c r="E463" i="9" s="1"/>
  <c r="E464" i="9" s="1"/>
  <c r="E465" i="9" s="1"/>
  <c r="E466" i="9" s="1"/>
  <c r="E467" i="9" s="1"/>
  <c r="E468" i="9" s="1"/>
  <c r="E469" i="9" s="1"/>
  <c r="E470" i="9" s="1"/>
  <c r="E471" i="9" s="1"/>
  <c r="E472" i="9" s="1"/>
  <c r="E473" i="9" s="1"/>
  <c r="E474" i="9" s="1"/>
  <c r="E475" i="9" s="1"/>
  <c r="E476" i="9" s="1"/>
  <c r="E477" i="9" s="1"/>
  <c r="E478" i="9" s="1"/>
  <c r="E479" i="9" s="1"/>
  <c r="E480" i="9" s="1"/>
  <c r="E481" i="9" s="1"/>
  <c r="E482" i="9" s="1"/>
  <c r="E483" i="9" s="1"/>
  <c r="E484" i="9" s="1"/>
  <c r="E485" i="9" s="1"/>
  <c r="E486" i="9" s="1"/>
  <c r="E487" i="9" s="1"/>
  <c r="E488" i="9" s="1"/>
  <c r="E489" i="9" s="1"/>
  <c r="E490" i="9" s="1"/>
  <c r="E491" i="9" s="1"/>
  <c r="E492" i="9" s="1"/>
  <c r="E493" i="9" s="1"/>
  <c r="E494" i="9" s="1"/>
  <c r="E495" i="9" s="1"/>
  <c r="E496" i="9" s="1"/>
  <c r="E497" i="9" s="1"/>
  <c r="E498" i="9" s="1"/>
  <c r="E499" i="9" s="1"/>
  <c r="E500" i="9" s="1"/>
  <c r="E501" i="9" s="1"/>
  <c r="E502" i="9" s="1"/>
  <c r="E503" i="9" s="1"/>
  <c r="E504" i="9" s="1"/>
  <c r="E505" i="9" s="1"/>
  <c r="E506" i="9" s="1"/>
  <c r="E507" i="9" s="1"/>
  <c r="E508" i="9" s="1"/>
  <c r="E509" i="9" s="1"/>
  <c r="E510" i="9" s="1"/>
  <c r="E511" i="9" s="1"/>
  <c r="E512" i="9" s="1"/>
  <c r="E513" i="9" s="1"/>
  <c r="E514" i="9" s="1"/>
  <c r="E515" i="9" s="1"/>
  <c r="E516" i="9" s="1"/>
  <c r="E517" i="9" s="1"/>
  <c r="E518" i="9" s="1"/>
  <c r="E519" i="9" s="1"/>
  <c r="E520" i="9" s="1"/>
  <c r="E521" i="9" s="1"/>
  <c r="E522" i="9" s="1"/>
  <c r="E523" i="9" s="1"/>
  <c r="E524" i="9" s="1"/>
  <c r="E525" i="9" s="1"/>
  <c r="E526" i="9" s="1"/>
  <c r="E527" i="9" s="1"/>
  <c r="E528" i="9" s="1"/>
  <c r="E529" i="9" s="1"/>
  <c r="E530" i="9" s="1"/>
  <c r="E531" i="9" s="1"/>
  <c r="E532" i="9" s="1"/>
  <c r="E533" i="9" s="1"/>
  <c r="E534" i="9" s="1"/>
  <c r="E535" i="9" s="1"/>
  <c r="E536" i="9" s="1"/>
  <c r="E537" i="9" s="1"/>
  <c r="E538" i="9" s="1"/>
  <c r="E539" i="9" s="1"/>
  <c r="E540" i="9" s="1"/>
  <c r="E541" i="9" s="1"/>
  <c r="E542" i="9" s="1"/>
  <c r="E543" i="9" s="1"/>
  <c r="E544" i="9" s="1"/>
  <c r="E545" i="9" s="1"/>
  <c r="E546" i="9" s="1"/>
  <c r="E547" i="9" s="1"/>
  <c r="E548" i="9" s="1"/>
  <c r="E549" i="9" s="1"/>
  <c r="E550" i="9" s="1"/>
  <c r="E551" i="9" s="1"/>
  <c r="E552" i="9" s="1"/>
  <c r="E553" i="9" s="1"/>
  <c r="E554" i="9" s="1"/>
  <c r="E555" i="9" s="1"/>
  <c r="E556" i="9" s="1"/>
  <c r="E557" i="9" s="1"/>
  <c r="E558" i="9" s="1"/>
  <c r="E559" i="9" s="1"/>
  <c r="E560" i="9" s="1"/>
  <c r="E561" i="9" s="1"/>
  <c r="E562" i="9" s="1"/>
  <c r="E563" i="9" s="1"/>
  <c r="E564" i="9" s="1"/>
  <c r="E565" i="9" s="1"/>
  <c r="E566" i="9" s="1"/>
  <c r="E567" i="9" s="1"/>
  <c r="E568" i="9" s="1"/>
  <c r="E569" i="9" s="1"/>
  <c r="E570" i="9" s="1"/>
  <c r="E571" i="9" s="1"/>
  <c r="E572" i="9" s="1"/>
  <c r="E573" i="9" s="1"/>
  <c r="E574" i="9" s="1"/>
  <c r="E575" i="9" s="1"/>
  <c r="E576" i="9" s="1"/>
  <c r="E577" i="9" s="1"/>
  <c r="E578" i="9" s="1"/>
  <c r="E579" i="9" s="1"/>
  <c r="E580" i="9" s="1"/>
  <c r="E581" i="9" s="1"/>
  <c r="E582" i="9" s="1"/>
  <c r="E583" i="9" s="1"/>
  <c r="E584" i="9" s="1"/>
  <c r="E585" i="9" s="1"/>
  <c r="E586" i="9" s="1"/>
  <c r="E587" i="9" s="1"/>
  <c r="E588" i="9" s="1"/>
  <c r="E589" i="9" s="1"/>
  <c r="E590" i="9" s="1"/>
  <c r="E591" i="9" s="1"/>
  <c r="E592" i="9" s="1"/>
  <c r="E593" i="9" s="1"/>
  <c r="E594" i="9" s="1"/>
  <c r="E595" i="9" s="1"/>
  <c r="E596" i="9" s="1"/>
  <c r="E597" i="9" s="1"/>
  <c r="E598" i="9" s="1"/>
  <c r="E599" i="9" s="1"/>
  <c r="E600" i="9" s="1"/>
  <c r="E601" i="9" s="1"/>
  <c r="E602" i="9" s="1"/>
  <c r="E603" i="9" s="1"/>
  <c r="E604" i="9" s="1"/>
  <c r="E605" i="9" s="1"/>
  <c r="E606" i="9" s="1"/>
  <c r="E607" i="9" s="1"/>
  <c r="E608" i="9" s="1"/>
  <c r="E609" i="9" s="1"/>
  <c r="E610" i="9" s="1"/>
  <c r="E611" i="9" s="1"/>
  <c r="E612" i="9" s="1"/>
  <c r="E613" i="9" s="1"/>
  <c r="E614" i="9" s="1"/>
  <c r="E615" i="9" s="1"/>
  <c r="E616" i="9" s="1"/>
  <c r="E617" i="9" s="1"/>
  <c r="E618" i="9" s="1"/>
  <c r="E619" i="9" s="1"/>
  <c r="E620" i="9" s="1"/>
  <c r="E621" i="9" s="1"/>
  <c r="E622" i="9" s="1"/>
  <c r="E623" i="9" s="1"/>
  <c r="E624" i="9" s="1"/>
  <c r="E625" i="9" s="1"/>
  <c r="E626" i="9" s="1"/>
  <c r="E627" i="9" s="1"/>
  <c r="E628" i="9" s="1"/>
  <c r="E629" i="9" s="1"/>
  <c r="E630" i="9" s="1"/>
  <c r="E631" i="9" s="1"/>
  <c r="E632" i="9" s="1"/>
  <c r="E633" i="9" s="1"/>
  <c r="E634" i="9" s="1"/>
  <c r="E635" i="9" s="1"/>
  <c r="E636" i="9" s="1"/>
  <c r="E637" i="9" s="1"/>
  <c r="E638" i="9" s="1"/>
  <c r="E639" i="9" s="1"/>
  <c r="E640" i="9" s="1"/>
  <c r="E641" i="9" s="1"/>
  <c r="E642" i="9" s="1"/>
  <c r="E643" i="9" s="1"/>
  <c r="E644" i="9" s="1"/>
  <c r="E645" i="9" s="1"/>
  <c r="E646" i="9" s="1"/>
  <c r="E647" i="9" s="1"/>
  <c r="E648" i="9" s="1"/>
  <c r="E649" i="9" s="1"/>
  <c r="E650" i="9" s="1"/>
  <c r="E651" i="9" s="1"/>
  <c r="J3" i="9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J162" i="9" s="1"/>
  <c r="J163" i="9" s="1"/>
  <c r="J164" i="9" s="1"/>
  <c r="J165" i="9" s="1"/>
  <c r="J166" i="9" s="1"/>
  <c r="J167" i="9" s="1"/>
  <c r="J168" i="9" s="1"/>
  <c r="J169" i="9" s="1"/>
  <c r="J170" i="9" s="1"/>
  <c r="J171" i="9" s="1"/>
  <c r="J172" i="9" s="1"/>
  <c r="J173" i="9" s="1"/>
  <c r="J174" i="9" s="1"/>
  <c r="J175" i="9" s="1"/>
  <c r="J176" i="9" s="1"/>
  <c r="J177" i="9" s="1"/>
  <c r="J178" i="9" s="1"/>
  <c r="J179" i="9" s="1"/>
  <c r="J180" i="9" s="1"/>
  <c r="J181" i="9" s="1"/>
  <c r="J182" i="9" s="1"/>
  <c r="J183" i="9" s="1"/>
  <c r="J184" i="9" s="1"/>
  <c r="J185" i="9" s="1"/>
  <c r="J186" i="9" s="1"/>
  <c r="J187" i="9" s="1"/>
  <c r="J188" i="9" s="1"/>
  <c r="J189" i="9" s="1"/>
  <c r="J190" i="9" s="1"/>
  <c r="J191" i="9" s="1"/>
  <c r="J192" i="9" s="1"/>
  <c r="J193" i="9" s="1"/>
  <c r="J194" i="9" s="1"/>
  <c r="J195" i="9" s="1"/>
  <c r="J196" i="9" s="1"/>
  <c r="J197" i="9" s="1"/>
  <c r="J198" i="9" s="1"/>
  <c r="J199" i="9" s="1"/>
  <c r="J200" i="9" s="1"/>
  <c r="J201" i="9" s="1"/>
  <c r="J202" i="9" s="1"/>
  <c r="J203" i="9" s="1"/>
  <c r="J204" i="9" s="1"/>
  <c r="J205" i="9" s="1"/>
  <c r="J206" i="9" s="1"/>
  <c r="J207" i="9" s="1"/>
  <c r="J208" i="9" s="1"/>
  <c r="J209" i="9" s="1"/>
  <c r="J210" i="9" s="1"/>
  <c r="J211" i="9" s="1"/>
  <c r="J212" i="9" s="1"/>
  <c r="J213" i="9" s="1"/>
  <c r="J214" i="9" s="1"/>
  <c r="J215" i="9" s="1"/>
  <c r="J216" i="9" s="1"/>
  <c r="J217" i="9" s="1"/>
  <c r="J218" i="9" s="1"/>
  <c r="J219" i="9" s="1"/>
  <c r="J220" i="9" s="1"/>
  <c r="J221" i="9" s="1"/>
  <c r="J222" i="9" s="1"/>
  <c r="J223" i="9" s="1"/>
  <c r="J224" i="9" s="1"/>
  <c r="J225" i="9" s="1"/>
  <c r="J226" i="9" s="1"/>
  <c r="J227" i="9" s="1"/>
  <c r="J228" i="9" s="1"/>
  <c r="J229" i="9" s="1"/>
  <c r="J230" i="9" s="1"/>
  <c r="J231" i="9" s="1"/>
  <c r="J232" i="9" s="1"/>
  <c r="J233" i="9" s="1"/>
  <c r="J234" i="9" s="1"/>
  <c r="J235" i="9" s="1"/>
  <c r="J236" i="9" s="1"/>
  <c r="J237" i="9" s="1"/>
  <c r="J238" i="9" s="1"/>
  <c r="J239" i="9" s="1"/>
  <c r="J240" i="9" s="1"/>
  <c r="J241" i="9" s="1"/>
  <c r="J242" i="9" s="1"/>
  <c r="J243" i="9" s="1"/>
  <c r="J244" i="9" s="1"/>
  <c r="J245" i="9" s="1"/>
  <c r="J246" i="9" s="1"/>
  <c r="J247" i="9" s="1"/>
  <c r="J248" i="9" s="1"/>
  <c r="J249" i="9" s="1"/>
  <c r="J250" i="9" s="1"/>
  <c r="J251" i="9" s="1"/>
  <c r="J252" i="9" s="1"/>
  <c r="J253" i="9" s="1"/>
  <c r="J254" i="9" s="1"/>
  <c r="J255" i="9" s="1"/>
  <c r="J256" i="9" s="1"/>
  <c r="J257" i="9" s="1"/>
  <c r="J258" i="9" s="1"/>
  <c r="J259" i="9" s="1"/>
  <c r="J260" i="9" s="1"/>
  <c r="J261" i="9" s="1"/>
  <c r="J262" i="9" s="1"/>
  <c r="J263" i="9" s="1"/>
  <c r="J264" i="9" s="1"/>
  <c r="J265" i="9" s="1"/>
  <c r="J266" i="9" s="1"/>
  <c r="J267" i="9" s="1"/>
  <c r="J268" i="9" s="1"/>
  <c r="J269" i="9" s="1"/>
  <c r="J270" i="9" s="1"/>
  <c r="J271" i="9" s="1"/>
  <c r="J272" i="9" s="1"/>
  <c r="J273" i="9" s="1"/>
  <c r="J274" i="9" s="1"/>
  <c r="J275" i="9" s="1"/>
  <c r="J276" i="9" s="1"/>
  <c r="J277" i="9" s="1"/>
  <c r="J278" i="9" s="1"/>
  <c r="J279" i="9" s="1"/>
  <c r="J280" i="9" s="1"/>
  <c r="J281" i="9" s="1"/>
  <c r="J282" i="9" s="1"/>
  <c r="J283" i="9" s="1"/>
  <c r="J284" i="9" s="1"/>
  <c r="J285" i="9" s="1"/>
  <c r="J286" i="9" s="1"/>
  <c r="J287" i="9" s="1"/>
  <c r="J288" i="9" s="1"/>
  <c r="J289" i="9" s="1"/>
  <c r="J290" i="9" s="1"/>
  <c r="J291" i="9" s="1"/>
  <c r="J292" i="9" s="1"/>
  <c r="J293" i="9" s="1"/>
  <c r="J294" i="9" s="1"/>
  <c r="J295" i="9" s="1"/>
  <c r="J296" i="9" s="1"/>
  <c r="J297" i="9" s="1"/>
  <c r="J298" i="9" s="1"/>
  <c r="J299" i="9" s="1"/>
  <c r="J300" i="9" s="1"/>
  <c r="J301" i="9" s="1"/>
  <c r="J302" i="9" s="1"/>
  <c r="J303" i="9" s="1"/>
  <c r="J304" i="9" s="1"/>
  <c r="J305" i="9" s="1"/>
  <c r="J306" i="9" s="1"/>
  <c r="J307" i="9" s="1"/>
  <c r="J308" i="9" s="1"/>
  <c r="J309" i="9" s="1"/>
  <c r="J310" i="9" s="1"/>
  <c r="J311" i="9" s="1"/>
  <c r="J312" i="9" s="1"/>
  <c r="J313" i="9" s="1"/>
  <c r="J314" i="9" s="1"/>
  <c r="J315" i="9" s="1"/>
  <c r="J316" i="9" s="1"/>
  <c r="J317" i="9" s="1"/>
  <c r="J318" i="9" s="1"/>
  <c r="J319" i="9" s="1"/>
  <c r="J320" i="9" s="1"/>
  <c r="J321" i="9" s="1"/>
  <c r="J322" i="9" s="1"/>
  <c r="J323" i="9" s="1"/>
  <c r="J324" i="9" s="1"/>
  <c r="J325" i="9" s="1"/>
  <c r="J326" i="9" s="1"/>
  <c r="J327" i="9" s="1"/>
  <c r="J328" i="9" s="1"/>
  <c r="J329" i="9" s="1"/>
  <c r="J330" i="9" s="1"/>
  <c r="J331" i="9" s="1"/>
  <c r="J332" i="9" s="1"/>
  <c r="J333" i="9" s="1"/>
  <c r="J334" i="9" s="1"/>
  <c r="J335" i="9" s="1"/>
  <c r="J336" i="9" s="1"/>
  <c r="J337" i="9" s="1"/>
  <c r="J338" i="9" s="1"/>
  <c r="J339" i="9" s="1"/>
  <c r="J340" i="9" s="1"/>
  <c r="J341" i="9" s="1"/>
  <c r="J342" i="9" s="1"/>
  <c r="J343" i="9" s="1"/>
  <c r="J344" i="9" s="1"/>
  <c r="J345" i="9" s="1"/>
  <c r="J346" i="9" s="1"/>
  <c r="J347" i="9" s="1"/>
  <c r="J348" i="9" s="1"/>
  <c r="J349" i="9" s="1"/>
  <c r="J350" i="9" s="1"/>
  <c r="J351" i="9" s="1"/>
  <c r="J352" i="9" s="1"/>
  <c r="J353" i="9" s="1"/>
  <c r="J354" i="9" s="1"/>
  <c r="J355" i="9" s="1"/>
  <c r="J356" i="9" s="1"/>
  <c r="J357" i="9" s="1"/>
  <c r="J358" i="9" s="1"/>
  <c r="J359" i="9" s="1"/>
  <c r="J360" i="9" s="1"/>
  <c r="J361" i="9" s="1"/>
  <c r="J362" i="9" s="1"/>
  <c r="J363" i="9" s="1"/>
  <c r="J364" i="9" s="1"/>
  <c r="J365" i="9" s="1"/>
  <c r="J366" i="9" s="1"/>
  <c r="J367" i="9" s="1"/>
  <c r="J368" i="9" s="1"/>
  <c r="J369" i="9" s="1"/>
  <c r="J370" i="9" s="1"/>
  <c r="J371" i="9" s="1"/>
  <c r="J372" i="9" s="1"/>
  <c r="J373" i="9" s="1"/>
  <c r="J374" i="9" s="1"/>
  <c r="J375" i="9" s="1"/>
  <c r="J376" i="9" s="1"/>
  <c r="J377" i="9" s="1"/>
  <c r="J378" i="9" s="1"/>
  <c r="J379" i="9" s="1"/>
  <c r="J380" i="9" s="1"/>
  <c r="J381" i="9" s="1"/>
  <c r="J382" i="9" s="1"/>
  <c r="J383" i="9" s="1"/>
  <c r="J384" i="9" s="1"/>
  <c r="J385" i="9" s="1"/>
  <c r="J386" i="9" s="1"/>
  <c r="J387" i="9" s="1"/>
  <c r="J388" i="9" s="1"/>
  <c r="J389" i="9" s="1"/>
  <c r="J390" i="9" s="1"/>
  <c r="J391" i="9" s="1"/>
  <c r="J392" i="9" s="1"/>
  <c r="J393" i="9" s="1"/>
  <c r="J394" i="9" s="1"/>
  <c r="J395" i="9" s="1"/>
  <c r="J396" i="9" s="1"/>
  <c r="J397" i="9" s="1"/>
  <c r="J398" i="9" s="1"/>
  <c r="J399" i="9" s="1"/>
  <c r="J400" i="9" s="1"/>
  <c r="J401" i="9" s="1"/>
  <c r="J402" i="9" s="1"/>
  <c r="J403" i="9" s="1"/>
  <c r="J404" i="9" s="1"/>
  <c r="J405" i="9" s="1"/>
  <c r="J406" i="9" s="1"/>
  <c r="J407" i="9" s="1"/>
  <c r="J408" i="9" s="1"/>
  <c r="J409" i="9" s="1"/>
  <c r="J410" i="9" s="1"/>
  <c r="J411" i="9" s="1"/>
  <c r="J412" i="9" s="1"/>
  <c r="J413" i="9" s="1"/>
  <c r="J414" i="9" s="1"/>
  <c r="J415" i="9" s="1"/>
  <c r="J416" i="9" s="1"/>
  <c r="J417" i="9" s="1"/>
  <c r="J418" i="9" s="1"/>
  <c r="J419" i="9" s="1"/>
  <c r="J420" i="9" s="1"/>
  <c r="J421" i="9" s="1"/>
  <c r="J422" i="9" s="1"/>
  <c r="J423" i="9" s="1"/>
  <c r="J424" i="9" s="1"/>
  <c r="J425" i="9" s="1"/>
  <c r="J426" i="9" s="1"/>
  <c r="J427" i="9" s="1"/>
  <c r="J428" i="9" s="1"/>
  <c r="J429" i="9" s="1"/>
  <c r="J430" i="9" s="1"/>
  <c r="J431" i="9" s="1"/>
  <c r="J432" i="9" s="1"/>
  <c r="J433" i="9" s="1"/>
  <c r="J434" i="9" s="1"/>
  <c r="J435" i="9" s="1"/>
  <c r="J436" i="9" s="1"/>
  <c r="J437" i="9" s="1"/>
  <c r="J438" i="9" s="1"/>
  <c r="J439" i="9" s="1"/>
  <c r="J440" i="9" s="1"/>
  <c r="J441" i="9" s="1"/>
  <c r="J442" i="9" s="1"/>
  <c r="J443" i="9" s="1"/>
  <c r="J444" i="9" s="1"/>
  <c r="J445" i="9" s="1"/>
  <c r="J446" i="9" s="1"/>
  <c r="J447" i="9" s="1"/>
  <c r="J448" i="9" s="1"/>
  <c r="J449" i="9" s="1"/>
  <c r="J450" i="9" s="1"/>
  <c r="J451" i="9" s="1"/>
  <c r="J452" i="9" s="1"/>
  <c r="J453" i="9" s="1"/>
  <c r="J454" i="9" s="1"/>
  <c r="J455" i="9" s="1"/>
  <c r="J456" i="9" s="1"/>
  <c r="J457" i="9" s="1"/>
  <c r="J458" i="9" s="1"/>
  <c r="J459" i="9" s="1"/>
  <c r="J460" i="9" s="1"/>
  <c r="J461" i="9" s="1"/>
  <c r="J462" i="9" s="1"/>
  <c r="J463" i="9" s="1"/>
  <c r="J464" i="9" s="1"/>
  <c r="J465" i="9" s="1"/>
  <c r="J466" i="9" s="1"/>
  <c r="J467" i="9" s="1"/>
  <c r="J468" i="9" s="1"/>
  <c r="J469" i="9" s="1"/>
  <c r="J470" i="9" s="1"/>
  <c r="J471" i="9" s="1"/>
  <c r="J472" i="9" s="1"/>
  <c r="J473" i="9" s="1"/>
  <c r="J474" i="9" s="1"/>
  <c r="J475" i="9" s="1"/>
  <c r="J476" i="9" s="1"/>
  <c r="J477" i="9" s="1"/>
  <c r="J478" i="9" s="1"/>
  <c r="J479" i="9" s="1"/>
  <c r="J480" i="9" s="1"/>
  <c r="J481" i="9" s="1"/>
  <c r="J482" i="9" s="1"/>
  <c r="J483" i="9" s="1"/>
  <c r="J484" i="9" s="1"/>
  <c r="J485" i="9" s="1"/>
  <c r="J486" i="9" s="1"/>
  <c r="J487" i="9" s="1"/>
  <c r="J488" i="9" s="1"/>
  <c r="J489" i="9" s="1"/>
  <c r="J490" i="9" s="1"/>
  <c r="J491" i="9" s="1"/>
  <c r="J492" i="9" s="1"/>
  <c r="J493" i="9" s="1"/>
  <c r="J494" i="9" s="1"/>
  <c r="J495" i="9" s="1"/>
  <c r="J496" i="9" s="1"/>
  <c r="J497" i="9" s="1"/>
  <c r="J498" i="9" s="1"/>
  <c r="J499" i="9" s="1"/>
  <c r="J500" i="9" s="1"/>
  <c r="J501" i="9" s="1"/>
  <c r="J502" i="9" s="1"/>
  <c r="J503" i="9" s="1"/>
  <c r="J504" i="9" s="1"/>
  <c r="J505" i="9" s="1"/>
  <c r="J506" i="9" s="1"/>
  <c r="J507" i="9" s="1"/>
  <c r="J508" i="9" s="1"/>
  <c r="J509" i="9" s="1"/>
  <c r="J510" i="9" s="1"/>
  <c r="J511" i="9" s="1"/>
  <c r="J512" i="9" s="1"/>
  <c r="J513" i="9" s="1"/>
  <c r="J514" i="9" s="1"/>
  <c r="J515" i="9" s="1"/>
  <c r="J516" i="9" s="1"/>
  <c r="J517" i="9" s="1"/>
  <c r="J518" i="9" s="1"/>
  <c r="J519" i="9" s="1"/>
  <c r="J520" i="9" s="1"/>
  <c r="J521" i="9" s="1"/>
  <c r="J522" i="9" s="1"/>
  <c r="J523" i="9" s="1"/>
  <c r="J524" i="9" s="1"/>
  <c r="J525" i="9" s="1"/>
  <c r="J526" i="9" s="1"/>
  <c r="J527" i="9" s="1"/>
  <c r="J528" i="9" s="1"/>
  <c r="J529" i="9" s="1"/>
  <c r="J530" i="9" s="1"/>
  <c r="J531" i="9" s="1"/>
  <c r="J532" i="9" s="1"/>
  <c r="J533" i="9" s="1"/>
  <c r="J534" i="9" s="1"/>
  <c r="J535" i="9" s="1"/>
  <c r="J536" i="9" s="1"/>
  <c r="J537" i="9" s="1"/>
  <c r="J538" i="9" s="1"/>
  <c r="J539" i="9" s="1"/>
  <c r="J540" i="9" s="1"/>
  <c r="J541" i="9" s="1"/>
  <c r="J542" i="9" s="1"/>
  <c r="J543" i="9" s="1"/>
  <c r="J544" i="9" s="1"/>
  <c r="J545" i="9" s="1"/>
  <c r="J546" i="9" s="1"/>
  <c r="J547" i="9" s="1"/>
  <c r="J548" i="9" s="1"/>
  <c r="J549" i="9" s="1"/>
  <c r="J550" i="9" s="1"/>
  <c r="J551" i="9" s="1"/>
  <c r="J552" i="9" s="1"/>
  <c r="J553" i="9" s="1"/>
  <c r="J554" i="9" s="1"/>
  <c r="J555" i="9" s="1"/>
  <c r="J556" i="9" s="1"/>
  <c r="J557" i="9" s="1"/>
  <c r="J558" i="9" s="1"/>
  <c r="J559" i="9" s="1"/>
  <c r="J560" i="9" s="1"/>
  <c r="J561" i="9" s="1"/>
  <c r="J562" i="9" s="1"/>
  <c r="J563" i="9" s="1"/>
  <c r="J564" i="9" s="1"/>
  <c r="J565" i="9" s="1"/>
  <c r="J566" i="9" s="1"/>
  <c r="J567" i="9" s="1"/>
  <c r="J568" i="9" s="1"/>
  <c r="J569" i="9" s="1"/>
  <c r="J570" i="9" s="1"/>
  <c r="J571" i="9" s="1"/>
  <c r="J572" i="9" s="1"/>
  <c r="J573" i="9" s="1"/>
  <c r="J574" i="9" s="1"/>
  <c r="J575" i="9" s="1"/>
  <c r="J576" i="9" s="1"/>
  <c r="J577" i="9" s="1"/>
  <c r="J578" i="9" s="1"/>
  <c r="J579" i="9" s="1"/>
  <c r="J580" i="9" s="1"/>
  <c r="J581" i="9" s="1"/>
  <c r="J582" i="9" s="1"/>
  <c r="J583" i="9" s="1"/>
  <c r="J584" i="9" s="1"/>
  <c r="J585" i="9" s="1"/>
  <c r="J586" i="9" s="1"/>
  <c r="J587" i="9" s="1"/>
  <c r="J588" i="9" s="1"/>
  <c r="J589" i="9" s="1"/>
  <c r="J590" i="9" s="1"/>
  <c r="J591" i="9" s="1"/>
  <c r="J592" i="9" s="1"/>
  <c r="J593" i="9" s="1"/>
  <c r="J594" i="9" s="1"/>
  <c r="J595" i="9" s="1"/>
  <c r="J596" i="9" s="1"/>
  <c r="J597" i="9" s="1"/>
  <c r="J598" i="9" s="1"/>
  <c r="J599" i="9" s="1"/>
  <c r="J600" i="9" s="1"/>
  <c r="J601" i="9" s="1"/>
  <c r="J602" i="9" s="1"/>
  <c r="J603" i="9" s="1"/>
  <c r="J604" i="9" s="1"/>
  <c r="J605" i="9" s="1"/>
  <c r="J606" i="9" s="1"/>
  <c r="J607" i="9" s="1"/>
  <c r="J608" i="9" s="1"/>
  <c r="J609" i="9" s="1"/>
  <c r="J610" i="9" s="1"/>
  <c r="J611" i="9" s="1"/>
  <c r="J612" i="9" s="1"/>
  <c r="J613" i="9" s="1"/>
  <c r="J614" i="9" s="1"/>
  <c r="J615" i="9" s="1"/>
  <c r="J616" i="9" s="1"/>
  <c r="J617" i="9" s="1"/>
  <c r="J618" i="9" s="1"/>
  <c r="J619" i="9" s="1"/>
  <c r="J620" i="9" s="1"/>
  <c r="J621" i="9" s="1"/>
  <c r="J622" i="9" s="1"/>
  <c r="J623" i="9" s="1"/>
  <c r="J624" i="9" s="1"/>
  <c r="J625" i="9" s="1"/>
  <c r="J626" i="9" s="1"/>
  <c r="J627" i="9" s="1"/>
  <c r="J628" i="9" s="1"/>
  <c r="J629" i="9" s="1"/>
  <c r="J630" i="9" s="1"/>
  <c r="J631" i="9" s="1"/>
  <c r="J632" i="9" s="1"/>
  <c r="J633" i="9" s="1"/>
  <c r="J634" i="9" s="1"/>
  <c r="J635" i="9" s="1"/>
  <c r="J636" i="9" s="1"/>
  <c r="J637" i="9" s="1"/>
  <c r="J638" i="9" s="1"/>
  <c r="J639" i="9" s="1"/>
  <c r="J640" i="9" s="1"/>
  <c r="J641" i="9" s="1"/>
  <c r="J642" i="9" s="1"/>
  <c r="J643" i="9" s="1"/>
  <c r="J644" i="9" s="1"/>
  <c r="J645" i="9" s="1"/>
  <c r="J646" i="9" s="1"/>
  <c r="J647" i="9" s="1"/>
  <c r="J648" i="9" s="1"/>
  <c r="J649" i="9" s="1"/>
  <c r="J650" i="9" s="1"/>
  <c r="J651" i="9" s="1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F128" i="9" s="1"/>
  <c r="F129" i="9" s="1"/>
  <c r="F130" i="9" s="1"/>
  <c r="F131" i="9" s="1"/>
  <c r="F132" i="9" s="1"/>
  <c r="F133" i="9" s="1"/>
  <c r="F134" i="9" s="1"/>
  <c r="F135" i="9" s="1"/>
  <c r="F136" i="9" s="1"/>
  <c r="F137" i="9" s="1"/>
  <c r="F138" i="9" s="1"/>
  <c r="F139" i="9" s="1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72" i="9" s="1"/>
  <c r="F173" i="9" s="1"/>
  <c r="F174" i="9" s="1"/>
  <c r="F175" i="9" s="1"/>
  <c r="F176" i="9" s="1"/>
  <c r="F177" i="9" s="1"/>
  <c r="F178" i="9" s="1"/>
  <c r="F179" i="9" s="1"/>
  <c r="F180" i="9" s="1"/>
  <c r="F181" i="9" s="1"/>
  <c r="F182" i="9" s="1"/>
  <c r="F183" i="9" s="1"/>
  <c r="F184" i="9" s="1"/>
  <c r="F185" i="9" s="1"/>
  <c r="F186" i="9" s="1"/>
  <c r="F187" i="9" s="1"/>
  <c r="F188" i="9" s="1"/>
  <c r="F189" i="9" s="1"/>
  <c r="F190" i="9" s="1"/>
  <c r="F191" i="9" s="1"/>
  <c r="F192" i="9" s="1"/>
  <c r="F193" i="9" s="1"/>
  <c r="F194" i="9" s="1"/>
  <c r="F195" i="9" s="1"/>
  <c r="F196" i="9" s="1"/>
  <c r="F197" i="9" s="1"/>
  <c r="F198" i="9" s="1"/>
  <c r="F199" i="9" s="1"/>
  <c r="F200" i="9" s="1"/>
  <c r="F201" i="9" s="1"/>
  <c r="F202" i="9" s="1"/>
  <c r="F203" i="9" s="1"/>
  <c r="F204" i="9" s="1"/>
  <c r="F205" i="9" s="1"/>
  <c r="F206" i="9" s="1"/>
  <c r="F207" i="9" s="1"/>
  <c r="F208" i="9" s="1"/>
  <c r="F209" i="9" s="1"/>
  <c r="F210" i="9" s="1"/>
  <c r="F211" i="9" s="1"/>
  <c r="F212" i="9" s="1"/>
  <c r="F213" i="9" s="1"/>
  <c r="F214" i="9" s="1"/>
  <c r="F215" i="9" s="1"/>
  <c r="F216" i="9" s="1"/>
  <c r="F217" i="9" s="1"/>
  <c r="F218" i="9" s="1"/>
  <c r="F219" i="9" s="1"/>
  <c r="F220" i="9" s="1"/>
  <c r="F221" i="9" s="1"/>
  <c r="F222" i="9" s="1"/>
  <c r="F223" i="9" s="1"/>
  <c r="F224" i="9" s="1"/>
  <c r="F225" i="9" s="1"/>
  <c r="F226" i="9" s="1"/>
  <c r="F227" i="9" s="1"/>
  <c r="F228" i="9" s="1"/>
  <c r="F229" i="9" s="1"/>
  <c r="F230" i="9" s="1"/>
  <c r="F231" i="9" s="1"/>
  <c r="F232" i="9" s="1"/>
  <c r="F233" i="9" s="1"/>
  <c r="F234" i="9" s="1"/>
  <c r="F235" i="9" s="1"/>
  <c r="F236" i="9" s="1"/>
  <c r="F237" i="9" s="1"/>
  <c r="F238" i="9" s="1"/>
  <c r="F239" i="9" s="1"/>
  <c r="F240" i="9" s="1"/>
  <c r="F241" i="9" s="1"/>
  <c r="F242" i="9" s="1"/>
  <c r="F243" i="9" s="1"/>
  <c r="F244" i="9" s="1"/>
  <c r="F245" i="9" s="1"/>
  <c r="F246" i="9" s="1"/>
  <c r="F247" i="9" s="1"/>
  <c r="F248" i="9" s="1"/>
  <c r="F249" i="9" s="1"/>
  <c r="F250" i="9" s="1"/>
  <c r="F251" i="9" s="1"/>
  <c r="F252" i="9" s="1"/>
  <c r="F253" i="9" s="1"/>
  <c r="F254" i="9" s="1"/>
  <c r="F255" i="9" s="1"/>
  <c r="F256" i="9" s="1"/>
  <c r="F257" i="9" s="1"/>
  <c r="F258" i="9" s="1"/>
  <c r="F259" i="9" s="1"/>
  <c r="F260" i="9" s="1"/>
  <c r="F261" i="9" s="1"/>
  <c r="F262" i="9" s="1"/>
  <c r="F263" i="9" s="1"/>
  <c r="F264" i="9" s="1"/>
  <c r="F265" i="9" s="1"/>
  <c r="F266" i="9" s="1"/>
  <c r="F267" i="9" s="1"/>
  <c r="F268" i="9" s="1"/>
  <c r="F269" i="9" s="1"/>
  <c r="F270" i="9" s="1"/>
  <c r="F271" i="9" s="1"/>
  <c r="F272" i="9" s="1"/>
  <c r="F273" i="9" s="1"/>
  <c r="F274" i="9" s="1"/>
  <c r="F275" i="9" s="1"/>
  <c r="F276" i="9" s="1"/>
  <c r="F277" i="9" s="1"/>
  <c r="F278" i="9" s="1"/>
  <c r="F279" i="9" s="1"/>
  <c r="F280" i="9" s="1"/>
  <c r="F281" i="9" s="1"/>
  <c r="F282" i="9" s="1"/>
  <c r="F283" i="9" s="1"/>
  <c r="F284" i="9" s="1"/>
  <c r="F285" i="9" s="1"/>
  <c r="F286" i="9" s="1"/>
  <c r="F287" i="9" s="1"/>
  <c r="F288" i="9" s="1"/>
  <c r="F289" i="9" s="1"/>
  <c r="F290" i="9" s="1"/>
  <c r="F291" i="9" s="1"/>
  <c r="F292" i="9" s="1"/>
  <c r="F293" i="9" s="1"/>
  <c r="F294" i="9" s="1"/>
  <c r="F295" i="9" s="1"/>
  <c r="F296" i="9" s="1"/>
  <c r="F297" i="9" s="1"/>
  <c r="F298" i="9" s="1"/>
  <c r="F299" i="9" s="1"/>
  <c r="F300" i="9" s="1"/>
  <c r="F301" i="9" s="1"/>
  <c r="F302" i="9" s="1"/>
  <c r="F303" i="9" s="1"/>
  <c r="F304" i="9" s="1"/>
  <c r="F305" i="9" s="1"/>
  <c r="F306" i="9" s="1"/>
  <c r="F307" i="9" s="1"/>
  <c r="F308" i="9" s="1"/>
  <c r="F309" i="9" s="1"/>
  <c r="F310" i="9" s="1"/>
  <c r="F311" i="9" s="1"/>
  <c r="F312" i="9" s="1"/>
  <c r="F313" i="9" s="1"/>
  <c r="F314" i="9" s="1"/>
  <c r="F315" i="9" s="1"/>
  <c r="F316" i="9" s="1"/>
  <c r="F317" i="9" s="1"/>
  <c r="F318" i="9" s="1"/>
  <c r="F319" i="9" s="1"/>
  <c r="F320" i="9" s="1"/>
  <c r="F321" i="9" s="1"/>
  <c r="F322" i="9" s="1"/>
  <c r="F323" i="9" s="1"/>
  <c r="F324" i="9" s="1"/>
  <c r="F325" i="9" s="1"/>
  <c r="F326" i="9" s="1"/>
  <c r="F327" i="9" s="1"/>
  <c r="F328" i="9" s="1"/>
  <c r="F329" i="9" s="1"/>
  <c r="F330" i="9" s="1"/>
  <c r="F331" i="9" s="1"/>
  <c r="F332" i="9" s="1"/>
  <c r="F333" i="9" s="1"/>
  <c r="F334" i="9" s="1"/>
  <c r="F335" i="9" s="1"/>
  <c r="F336" i="9" s="1"/>
  <c r="F337" i="9" s="1"/>
  <c r="F338" i="9" s="1"/>
  <c r="F339" i="9" s="1"/>
  <c r="F340" i="9" s="1"/>
  <c r="F341" i="9" s="1"/>
  <c r="F342" i="9" s="1"/>
  <c r="F343" i="9" s="1"/>
  <c r="F344" i="9" s="1"/>
  <c r="F345" i="9" s="1"/>
  <c r="F346" i="9" s="1"/>
  <c r="F347" i="9" s="1"/>
  <c r="F348" i="9" s="1"/>
  <c r="F349" i="9" s="1"/>
  <c r="F350" i="9" s="1"/>
  <c r="F351" i="9" s="1"/>
  <c r="F352" i="9" s="1"/>
  <c r="F353" i="9" s="1"/>
  <c r="F354" i="9" s="1"/>
  <c r="F355" i="9" s="1"/>
  <c r="F356" i="9" s="1"/>
  <c r="F357" i="9" s="1"/>
  <c r="F358" i="9" s="1"/>
  <c r="F359" i="9" s="1"/>
  <c r="F360" i="9" s="1"/>
  <c r="F361" i="9" s="1"/>
  <c r="F362" i="9" s="1"/>
  <c r="F363" i="9" s="1"/>
  <c r="F364" i="9" s="1"/>
  <c r="F365" i="9" s="1"/>
  <c r="F366" i="9" s="1"/>
  <c r="F367" i="9" s="1"/>
  <c r="F368" i="9" s="1"/>
  <c r="F369" i="9" s="1"/>
  <c r="F370" i="9" s="1"/>
  <c r="F371" i="9" s="1"/>
  <c r="F372" i="9" s="1"/>
  <c r="F373" i="9" s="1"/>
  <c r="F374" i="9" s="1"/>
  <c r="F375" i="9" s="1"/>
  <c r="F376" i="9" s="1"/>
  <c r="F377" i="9" s="1"/>
  <c r="F378" i="9" s="1"/>
  <c r="F379" i="9" s="1"/>
  <c r="F380" i="9" s="1"/>
  <c r="F381" i="9" s="1"/>
  <c r="F382" i="9" s="1"/>
  <c r="F383" i="9" s="1"/>
  <c r="F384" i="9" s="1"/>
  <c r="F385" i="9" s="1"/>
  <c r="F386" i="9" s="1"/>
  <c r="F387" i="9" s="1"/>
  <c r="F388" i="9" s="1"/>
  <c r="F389" i="9" s="1"/>
  <c r="F390" i="9" s="1"/>
  <c r="F391" i="9" s="1"/>
  <c r="F392" i="9" s="1"/>
  <c r="F393" i="9" s="1"/>
  <c r="F394" i="9" s="1"/>
  <c r="F395" i="9" s="1"/>
  <c r="F396" i="9" s="1"/>
  <c r="F397" i="9" s="1"/>
  <c r="F398" i="9" s="1"/>
  <c r="F399" i="9" s="1"/>
  <c r="F400" i="9" s="1"/>
  <c r="F401" i="9" s="1"/>
  <c r="F402" i="9" s="1"/>
  <c r="F403" i="9" s="1"/>
  <c r="F404" i="9" s="1"/>
  <c r="F405" i="9" s="1"/>
  <c r="F406" i="9" s="1"/>
  <c r="F407" i="9" s="1"/>
  <c r="F408" i="9" s="1"/>
  <c r="F409" i="9" s="1"/>
  <c r="F410" i="9" s="1"/>
  <c r="F411" i="9" s="1"/>
  <c r="F412" i="9" s="1"/>
  <c r="F413" i="9" s="1"/>
  <c r="F414" i="9" s="1"/>
  <c r="F415" i="9" s="1"/>
  <c r="F416" i="9" s="1"/>
  <c r="F417" i="9" s="1"/>
  <c r="F418" i="9" s="1"/>
  <c r="F419" i="9" s="1"/>
  <c r="F420" i="9" s="1"/>
  <c r="F421" i="9" s="1"/>
  <c r="F422" i="9" s="1"/>
  <c r="F423" i="9" s="1"/>
  <c r="F424" i="9" s="1"/>
  <c r="F425" i="9" s="1"/>
  <c r="F426" i="9" s="1"/>
  <c r="F427" i="9" s="1"/>
  <c r="F428" i="9" s="1"/>
  <c r="F429" i="9" s="1"/>
  <c r="F430" i="9" s="1"/>
  <c r="F431" i="9" s="1"/>
  <c r="F432" i="9" s="1"/>
  <c r="F433" i="9" s="1"/>
  <c r="F434" i="9" s="1"/>
  <c r="F435" i="9" s="1"/>
  <c r="F436" i="9" s="1"/>
  <c r="F437" i="9" s="1"/>
  <c r="F438" i="9" s="1"/>
  <c r="F439" i="9" s="1"/>
  <c r="F440" i="9" s="1"/>
  <c r="F441" i="9" s="1"/>
  <c r="F442" i="9" s="1"/>
  <c r="F443" i="9" s="1"/>
  <c r="F444" i="9" s="1"/>
  <c r="F445" i="9" s="1"/>
  <c r="F446" i="9" s="1"/>
  <c r="F447" i="9" s="1"/>
  <c r="F448" i="9" s="1"/>
  <c r="F449" i="9" s="1"/>
  <c r="F450" i="9" s="1"/>
  <c r="F451" i="9" s="1"/>
  <c r="F452" i="9" s="1"/>
  <c r="F453" i="9" s="1"/>
  <c r="F454" i="9" s="1"/>
  <c r="F455" i="9" s="1"/>
  <c r="F456" i="9" s="1"/>
  <c r="F457" i="9" s="1"/>
  <c r="F458" i="9" s="1"/>
  <c r="F459" i="9" s="1"/>
  <c r="F460" i="9" s="1"/>
  <c r="F461" i="9" s="1"/>
  <c r="F462" i="9" s="1"/>
  <c r="F463" i="9" s="1"/>
  <c r="F464" i="9" s="1"/>
  <c r="F465" i="9" s="1"/>
  <c r="F466" i="9" s="1"/>
  <c r="F467" i="9" s="1"/>
  <c r="F468" i="9" s="1"/>
  <c r="F469" i="9" s="1"/>
  <c r="F470" i="9" s="1"/>
  <c r="F471" i="9" s="1"/>
  <c r="F472" i="9" s="1"/>
  <c r="F473" i="9" s="1"/>
  <c r="F474" i="9" s="1"/>
  <c r="F475" i="9" s="1"/>
  <c r="F476" i="9" s="1"/>
  <c r="F477" i="9" s="1"/>
  <c r="F478" i="9" s="1"/>
  <c r="F479" i="9" s="1"/>
  <c r="F480" i="9" s="1"/>
  <c r="F481" i="9" s="1"/>
  <c r="F482" i="9" s="1"/>
  <c r="F483" i="9" s="1"/>
  <c r="F484" i="9" s="1"/>
  <c r="F485" i="9" s="1"/>
  <c r="F486" i="9" s="1"/>
  <c r="F487" i="9" s="1"/>
  <c r="F488" i="9" s="1"/>
  <c r="F489" i="9" s="1"/>
  <c r="F490" i="9" s="1"/>
  <c r="F491" i="9" s="1"/>
  <c r="F492" i="9" s="1"/>
  <c r="F493" i="9" s="1"/>
  <c r="F494" i="9" s="1"/>
  <c r="F495" i="9" s="1"/>
  <c r="F496" i="9" s="1"/>
  <c r="F497" i="9" s="1"/>
  <c r="F498" i="9" s="1"/>
  <c r="F499" i="9" s="1"/>
  <c r="F500" i="9" s="1"/>
  <c r="F501" i="9" s="1"/>
  <c r="F502" i="9" s="1"/>
  <c r="F503" i="9" s="1"/>
  <c r="F504" i="9" s="1"/>
  <c r="F505" i="9" s="1"/>
  <c r="F506" i="9" s="1"/>
  <c r="F507" i="9" s="1"/>
  <c r="F508" i="9" s="1"/>
  <c r="F509" i="9" s="1"/>
  <c r="F510" i="9" s="1"/>
  <c r="F511" i="9" s="1"/>
  <c r="F512" i="9" s="1"/>
  <c r="F513" i="9" s="1"/>
  <c r="F514" i="9" s="1"/>
  <c r="F515" i="9" s="1"/>
  <c r="F516" i="9" s="1"/>
  <c r="F517" i="9" s="1"/>
  <c r="F518" i="9" s="1"/>
  <c r="F519" i="9" s="1"/>
  <c r="F520" i="9" s="1"/>
  <c r="F521" i="9" s="1"/>
  <c r="F522" i="9" s="1"/>
  <c r="F523" i="9" s="1"/>
  <c r="F524" i="9" s="1"/>
  <c r="F525" i="9" s="1"/>
  <c r="F526" i="9" s="1"/>
  <c r="F527" i="9" s="1"/>
  <c r="F528" i="9" s="1"/>
  <c r="F529" i="9" s="1"/>
  <c r="F530" i="9" s="1"/>
  <c r="F531" i="9" s="1"/>
  <c r="F532" i="9" s="1"/>
  <c r="F533" i="9" s="1"/>
  <c r="F534" i="9" s="1"/>
  <c r="F535" i="9" s="1"/>
  <c r="F536" i="9" s="1"/>
  <c r="F537" i="9" s="1"/>
  <c r="F538" i="9" s="1"/>
  <c r="F539" i="9" s="1"/>
  <c r="F540" i="9" s="1"/>
  <c r="F541" i="9" s="1"/>
  <c r="F542" i="9" s="1"/>
  <c r="F543" i="9" s="1"/>
  <c r="F544" i="9" s="1"/>
  <c r="F545" i="9" s="1"/>
  <c r="F546" i="9" s="1"/>
  <c r="F547" i="9" s="1"/>
  <c r="F548" i="9" s="1"/>
  <c r="F549" i="9" s="1"/>
  <c r="F550" i="9" s="1"/>
  <c r="F551" i="9" s="1"/>
  <c r="F552" i="9" s="1"/>
  <c r="F553" i="9" s="1"/>
  <c r="F554" i="9" s="1"/>
  <c r="F555" i="9" s="1"/>
  <c r="F556" i="9" s="1"/>
  <c r="F557" i="9" s="1"/>
  <c r="F558" i="9" s="1"/>
  <c r="F559" i="9" s="1"/>
  <c r="F560" i="9" s="1"/>
  <c r="F561" i="9" s="1"/>
  <c r="F562" i="9" s="1"/>
  <c r="F563" i="9" s="1"/>
  <c r="F564" i="9" s="1"/>
  <c r="F565" i="9" s="1"/>
  <c r="F566" i="9" s="1"/>
  <c r="F567" i="9" s="1"/>
  <c r="F568" i="9" s="1"/>
  <c r="F569" i="9" s="1"/>
  <c r="F570" i="9" s="1"/>
  <c r="F571" i="9" s="1"/>
  <c r="F572" i="9" s="1"/>
  <c r="F573" i="9" s="1"/>
  <c r="F574" i="9" s="1"/>
  <c r="F575" i="9" s="1"/>
  <c r="F576" i="9" s="1"/>
  <c r="F577" i="9" s="1"/>
  <c r="F578" i="9" s="1"/>
  <c r="F579" i="9" s="1"/>
  <c r="F580" i="9" s="1"/>
  <c r="F581" i="9" s="1"/>
  <c r="F582" i="9" s="1"/>
  <c r="F583" i="9" s="1"/>
  <c r="F584" i="9" s="1"/>
  <c r="F585" i="9" s="1"/>
  <c r="F586" i="9" s="1"/>
  <c r="F587" i="9" s="1"/>
  <c r="F588" i="9" s="1"/>
  <c r="F589" i="9" s="1"/>
  <c r="F590" i="9" s="1"/>
  <c r="F591" i="9" s="1"/>
  <c r="F592" i="9" s="1"/>
  <c r="F593" i="9" s="1"/>
  <c r="F594" i="9" s="1"/>
  <c r="F595" i="9" s="1"/>
  <c r="F596" i="9" s="1"/>
  <c r="F597" i="9" s="1"/>
  <c r="F598" i="9" s="1"/>
  <c r="F599" i="9" s="1"/>
  <c r="F600" i="9" s="1"/>
  <c r="F601" i="9" s="1"/>
  <c r="F602" i="9" s="1"/>
  <c r="F603" i="9" s="1"/>
  <c r="F604" i="9" s="1"/>
  <c r="F605" i="9" s="1"/>
  <c r="F606" i="9" s="1"/>
  <c r="F607" i="9" s="1"/>
  <c r="F608" i="9" s="1"/>
  <c r="F609" i="9" s="1"/>
  <c r="F610" i="9" s="1"/>
  <c r="F611" i="9" s="1"/>
  <c r="F612" i="9" s="1"/>
  <c r="F613" i="9" s="1"/>
  <c r="F614" i="9" s="1"/>
  <c r="F615" i="9" s="1"/>
  <c r="F616" i="9" s="1"/>
  <c r="F617" i="9" s="1"/>
  <c r="F618" i="9" s="1"/>
  <c r="F619" i="9" s="1"/>
  <c r="F620" i="9" s="1"/>
  <c r="F621" i="9" s="1"/>
  <c r="F622" i="9" s="1"/>
  <c r="F623" i="9" s="1"/>
  <c r="F624" i="9" s="1"/>
  <c r="F625" i="9" s="1"/>
  <c r="F626" i="9" s="1"/>
  <c r="F627" i="9" s="1"/>
  <c r="F628" i="9" s="1"/>
  <c r="F629" i="9" s="1"/>
  <c r="F630" i="9" s="1"/>
  <c r="F631" i="9" s="1"/>
  <c r="F632" i="9" s="1"/>
  <c r="F633" i="9" s="1"/>
  <c r="F634" i="9" s="1"/>
  <c r="F635" i="9" s="1"/>
  <c r="F636" i="9" s="1"/>
  <c r="F637" i="9" s="1"/>
  <c r="F638" i="9" s="1"/>
  <c r="F639" i="9" s="1"/>
  <c r="F640" i="9" s="1"/>
  <c r="F641" i="9" s="1"/>
  <c r="F642" i="9" s="1"/>
  <c r="F643" i="9" s="1"/>
  <c r="F644" i="9" s="1"/>
  <c r="F645" i="9" s="1"/>
  <c r="F646" i="9" s="1"/>
  <c r="F647" i="9" s="1"/>
  <c r="F648" i="9" s="1"/>
  <c r="F649" i="9" s="1"/>
  <c r="F650" i="9" s="1"/>
  <c r="F651" i="9" s="1"/>
  <c r="D4" i="10"/>
  <c r="S3" i="10"/>
  <c r="I3" i="10"/>
  <c r="U3" i="10" s="1"/>
  <c r="Q7" i="10"/>
  <c r="V6" i="10"/>
  <c r="G4" i="10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I122" i="9" s="1"/>
  <c r="I123" i="9" s="1"/>
  <c r="I124" i="9" s="1"/>
  <c r="I125" i="9" s="1"/>
  <c r="I126" i="9" s="1"/>
  <c r="I127" i="9" s="1"/>
  <c r="I128" i="9" s="1"/>
  <c r="I129" i="9" s="1"/>
  <c r="I130" i="9" s="1"/>
  <c r="I131" i="9" s="1"/>
  <c r="I132" i="9" s="1"/>
  <c r="I133" i="9" s="1"/>
  <c r="I134" i="9" s="1"/>
  <c r="I135" i="9" s="1"/>
  <c r="I136" i="9" s="1"/>
  <c r="I137" i="9" s="1"/>
  <c r="I138" i="9" s="1"/>
  <c r="I139" i="9" s="1"/>
  <c r="I140" i="9" s="1"/>
  <c r="I141" i="9" s="1"/>
  <c r="I142" i="9" s="1"/>
  <c r="I143" i="9" s="1"/>
  <c r="I144" i="9" s="1"/>
  <c r="I145" i="9" s="1"/>
  <c r="I146" i="9" s="1"/>
  <c r="I147" i="9" s="1"/>
  <c r="I148" i="9" s="1"/>
  <c r="I149" i="9" s="1"/>
  <c r="I150" i="9" s="1"/>
  <c r="I151" i="9" s="1"/>
  <c r="I152" i="9" s="1"/>
  <c r="I153" i="9" s="1"/>
  <c r="I154" i="9" s="1"/>
  <c r="I155" i="9" s="1"/>
  <c r="I156" i="9" s="1"/>
  <c r="I157" i="9" s="1"/>
  <c r="I158" i="9" s="1"/>
  <c r="I159" i="9" s="1"/>
  <c r="I160" i="9" s="1"/>
  <c r="I161" i="9" s="1"/>
  <c r="I162" i="9" s="1"/>
  <c r="I163" i="9" s="1"/>
  <c r="I164" i="9" s="1"/>
  <c r="I165" i="9" s="1"/>
  <c r="I166" i="9" s="1"/>
  <c r="I167" i="9" s="1"/>
  <c r="I168" i="9" s="1"/>
  <c r="I169" i="9" s="1"/>
  <c r="I170" i="9" s="1"/>
  <c r="I171" i="9" s="1"/>
  <c r="I172" i="9" s="1"/>
  <c r="I173" i="9" s="1"/>
  <c r="I174" i="9" s="1"/>
  <c r="I175" i="9" s="1"/>
  <c r="I176" i="9" s="1"/>
  <c r="I177" i="9" s="1"/>
  <c r="I178" i="9" s="1"/>
  <c r="I179" i="9" s="1"/>
  <c r="I180" i="9" s="1"/>
  <c r="I181" i="9" s="1"/>
  <c r="I182" i="9" s="1"/>
  <c r="I183" i="9" s="1"/>
  <c r="I184" i="9" s="1"/>
  <c r="I185" i="9" s="1"/>
  <c r="I186" i="9" s="1"/>
  <c r="I187" i="9" s="1"/>
  <c r="I188" i="9" s="1"/>
  <c r="I189" i="9" s="1"/>
  <c r="I190" i="9" s="1"/>
  <c r="I191" i="9" s="1"/>
  <c r="I192" i="9" s="1"/>
  <c r="I193" i="9" s="1"/>
  <c r="I194" i="9" s="1"/>
  <c r="I195" i="9" s="1"/>
  <c r="I196" i="9" s="1"/>
  <c r="I197" i="9" s="1"/>
  <c r="I198" i="9" s="1"/>
  <c r="I199" i="9" s="1"/>
  <c r="I200" i="9" s="1"/>
  <c r="I201" i="9" s="1"/>
  <c r="I202" i="9" s="1"/>
  <c r="I203" i="9" s="1"/>
  <c r="I204" i="9" s="1"/>
  <c r="I205" i="9" s="1"/>
  <c r="I206" i="9" s="1"/>
  <c r="I207" i="9" s="1"/>
  <c r="I208" i="9" s="1"/>
  <c r="I209" i="9" s="1"/>
  <c r="I210" i="9" s="1"/>
  <c r="I211" i="9" s="1"/>
  <c r="I212" i="9" s="1"/>
  <c r="I213" i="9" s="1"/>
  <c r="I214" i="9" s="1"/>
  <c r="I215" i="9" s="1"/>
  <c r="I216" i="9" s="1"/>
  <c r="I217" i="9" s="1"/>
  <c r="I218" i="9" s="1"/>
  <c r="I219" i="9" s="1"/>
  <c r="I220" i="9" s="1"/>
  <c r="I221" i="9" s="1"/>
  <c r="I222" i="9" s="1"/>
  <c r="I223" i="9" s="1"/>
  <c r="I224" i="9" s="1"/>
  <c r="I225" i="9" s="1"/>
  <c r="I226" i="9" s="1"/>
  <c r="I227" i="9" s="1"/>
  <c r="I228" i="9" s="1"/>
  <c r="I229" i="9" s="1"/>
  <c r="I230" i="9" s="1"/>
  <c r="I231" i="9" s="1"/>
  <c r="I232" i="9" s="1"/>
  <c r="I233" i="9" s="1"/>
  <c r="I234" i="9" s="1"/>
  <c r="I235" i="9" s="1"/>
  <c r="I236" i="9" s="1"/>
  <c r="I237" i="9" s="1"/>
  <c r="I238" i="9" s="1"/>
  <c r="I239" i="9" s="1"/>
  <c r="I240" i="9" s="1"/>
  <c r="I241" i="9" s="1"/>
  <c r="I242" i="9" s="1"/>
  <c r="I243" i="9" s="1"/>
  <c r="I244" i="9" s="1"/>
  <c r="I245" i="9" s="1"/>
  <c r="I246" i="9" s="1"/>
  <c r="I247" i="9" s="1"/>
  <c r="I248" i="9" s="1"/>
  <c r="I249" i="9" s="1"/>
  <c r="I250" i="9" s="1"/>
  <c r="I251" i="9" s="1"/>
  <c r="I252" i="9" s="1"/>
  <c r="I253" i="9" s="1"/>
  <c r="I254" i="9" s="1"/>
  <c r="I255" i="9" s="1"/>
  <c r="I256" i="9" s="1"/>
  <c r="I257" i="9" s="1"/>
  <c r="I258" i="9" s="1"/>
  <c r="I259" i="9" s="1"/>
  <c r="I260" i="9" s="1"/>
  <c r="I261" i="9" s="1"/>
  <c r="I262" i="9" s="1"/>
  <c r="I263" i="9" s="1"/>
  <c r="I264" i="9" s="1"/>
  <c r="I265" i="9" s="1"/>
  <c r="I266" i="9" s="1"/>
  <c r="I267" i="9" s="1"/>
  <c r="I268" i="9" s="1"/>
  <c r="I269" i="9" s="1"/>
  <c r="I270" i="9" s="1"/>
  <c r="I271" i="9" s="1"/>
  <c r="I272" i="9" s="1"/>
  <c r="I273" i="9" s="1"/>
  <c r="I274" i="9" s="1"/>
  <c r="I275" i="9" s="1"/>
  <c r="I276" i="9" s="1"/>
  <c r="I277" i="9" s="1"/>
  <c r="I278" i="9" s="1"/>
  <c r="I279" i="9" s="1"/>
  <c r="I280" i="9" s="1"/>
  <c r="I281" i="9" s="1"/>
  <c r="I282" i="9" s="1"/>
  <c r="I283" i="9" s="1"/>
  <c r="I284" i="9" s="1"/>
  <c r="I285" i="9" s="1"/>
  <c r="I286" i="9" s="1"/>
  <c r="I287" i="9" s="1"/>
  <c r="I288" i="9" s="1"/>
  <c r="I289" i="9" s="1"/>
  <c r="I290" i="9" s="1"/>
  <c r="I291" i="9" s="1"/>
  <c r="I292" i="9" s="1"/>
  <c r="I293" i="9" s="1"/>
  <c r="I294" i="9" s="1"/>
  <c r="I295" i="9" s="1"/>
  <c r="I296" i="9" s="1"/>
  <c r="I297" i="9" s="1"/>
  <c r="I298" i="9" s="1"/>
  <c r="I299" i="9" s="1"/>
  <c r="I300" i="9" s="1"/>
  <c r="I301" i="9" s="1"/>
  <c r="I302" i="9" s="1"/>
  <c r="I303" i="9" s="1"/>
  <c r="I304" i="9" s="1"/>
  <c r="I305" i="9" s="1"/>
  <c r="I306" i="9" s="1"/>
  <c r="I307" i="9" s="1"/>
  <c r="I308" i="9" s="1"/>
  <c r="I309" i="9" s="1"/>
  <c r="I310" i="9" s="1"/>
  <c r="I311" i="9" s="1"/>
  <c r="I312" i="9" s="1"/>
  <c r="I313" i="9" s="1"/>
  <c r="I314" i="9" s="1"/>
  <c r="I315" i="9" s="1"/>
  <c r="I316" i="9" s="1"/>
  <c r="I317" i="9" s="1"/>
  <c r="I318" i="9" s="1"/>
  <c r="I319" i="9" s="1"/>
  <c r="I320" i="9" s="1"/>
  <c r="I321" i="9" s="1"/>
  <c r="I322" i="9" s="1"/>
  <c r="I323" i="9" s="1"/>
  <c r="I324" i="9" s="1"/>
  <c r="I325" i="9" s="1"/>
  <c r="I326" i="9" s="1"/>
  <c r="I327" i="9" s="1"/>
  <c r="I328" i="9" s="1"/>
  <c r="I329" i="9" s="1"/>
  <c r="I330" i="9" s="1"/>
  <c r="I331" i="9" s="1"/>
  <c r="I332" i="9" s="1"/>
  <c r="I333" i="9" s="1"/>
  <c r="I334" i="9" s="1"/>
  <c r="I335" i="9" s="1"/>
  <c r="I336" i="9" s="1"/>
  <c r="I337" i="9" s="1"/>
  <c r="I338" i="9" s="1"/>
  <c r="I339" i="9" s="1"/>
  <c r="I340" i="9" s="1"/>
  <c r="I341" i="9" s="1"/>
  <c r="I342" i="9" s="1"/>
  <c r="I343" i="9" s="1"/>
  <c r="I344" i="9" s="1"/>
  <c r="I345" i="9" s="1"/>
  <c r="I346" i="9" s="1"/>
  <c r="I347" i="9" s="1"/>
  <c r="I348" i="9" s="1"/>
  <c r="I349" i="9" s="1"/>
  <c r="I350" i="9" s="1"/>
  <c r="I351" i="9" s="1"/>
  <c r="I352" i="9" s="1"/>
  <c r="I353" i="9" s="1"/>
  <c r="I354" i="9" s="1"/>
  <c r="I355" i="9" s="1"/>
  <c r="I356" i="9" s="1"/>
  <c r="I357" i="9" s="1"/>
  <c r="I358" i="9" s="1"/>
  <c r="I359" i="9" s="1"/>
  <c r="I360" i="9" s="1"/>
  <c r="I361" i="9" s="1"/>
  <c r="I362" i="9" s="1"/>
  <c r="I363" i="9" s="1"/>
  <c r="I364" i="9" s="1"/>
  <c r="I365" i="9" s="1"/>
  <c r="I366" i="9" s="1"/>
  <c r="I367" i="9" s="1"/>
  <c r="I368" i="9" s="1"/>
  <c r="I369" i="9" s="1"/>
  <c r="I370" i="9" s="1"/>
  <c r="I371" i="9" s="1"/>
  <c r="I372" i="9" s="1"/>
  <c r="I373" i="9" s="1"/>
  <c r="I374" i="9" s="1"/>
  <c r="I375" i="9" s="1"/>
  <c r="I376" i="9" s="1"/>
  <c r="I377" i="9" s="1"/>
  <c r="I378" i="9" s="1"/>
  <c r="I379" i="9" s="1"/>
  <c r="I380" i="9" s="1"/>
  <c r="I381" i="9" s="1"/>
  <c r="I382" i="9" s="1"/>
  <c r="I383" i="9" s="1"/>
  <c r="I384" i="9" s="1"/>
  <c r="I385" i="9" s="1"/>
  <c r="I386" i="9" s="1"/>
  <c r="I387" i="9" s="1"/>
  <c r="I388" i="9" s="1"/>
  <c r="I389" i="9" s="1"/>
  <c r="I390" i="9" s="1"/>
  <c r="I391" i="9" s="1"/>
  <c r="I392" i="9" s="1"/>
  <c r="I393" i="9" s="1"/>
  <c r="I394" i="9" s="1"/>
  <c r="I395" i="9" s="1"/>
  <c r="I396" i="9" s="1"/>
  <c r="I397" i="9" s="1"/>
  <c r="I398" i="9" s="1"/>
  <c r="I399" i="9" s="1"/>
  <c r="I400" i="9" s="1"/>
  <c r="I401" i="9" s="1"/>
  <c r="I402" i="9" s="1"/>
  <c r="I403" i="9" s="1"/>
  <c r="I404" i="9" s="1"/>
  <c r="I405" i="9" s="1"/>
  <c r="I406" i="9" s="1"/>
  <c r="I407" i="9" s="1"/>
  <c r="I408" i="9" s="1"/>
  <c r="I409" i="9" s="1"/>
  <c r="I410" i="9" s="1"/>
  <c r="I411" i="9" s="1"/>
  <c r="I412" i="9" s="1"/>
  <c r="I413" i="9" s="1"/>
  <c r="I414" i="9" s="1"/>
  <c r="I415" i="9" s="1"/>
  <c r="I416" i="9" s="1"/>
  <c r="I417" i="9" s="1"/>
  <c r="I418" i="9" s="1"/>
  <c r="I419" i="9" s="1"/>
  <c r="I420" i="9" s="1"/>
  <c r="I421" i="9" s="1"/>
  <c r="I422" i="9" s="1"/>
  <c r="I423" i="9" s="1"/>
  <c r="I424" i="9" s="1"/>
  <c r="I425" i="9" s="1"/>
  <c r="I426" i="9" s="1"/>
  <c r="I427" i="9" s="1"/>
  <c r="I428" i="9" s="1"/>
  <c r="I429" i="9" s="1"/>
  <c r="I430" i="9" s="1"/>
  <c r="I431" i="9" s="1"/>
  <c r="I432" i="9" s="1"/>
  <c r="I433" i="9" s="1"/>
  <c r="I434" i="9" s="1"/>
  <c r="I435" i="9" s="1"/>
  <c r="I436" i="9" s="1"/>
  <c r="I437" i="9" s="1"/>
  <c r="I438" i="9" s="1"/>
  <c r="I439" i="9" s="1"/>
  <c r="I440" i="9" s="1"/>
  <c r="I441" i="9" s="1"/>
  <c r="I442" i="9" s="1"/>
  <c r="I443" i="9" s="1"/>
  <c r="I444" i="9" s="1"/>
  <c r="I445" i="9" s="1"/>
  <c r="I446" i="9" s="1"/>
  <c r="I447" i="9" s="1"/>
  <c r="I448" i="9" s="1"/>
  <c r="I449" i="9" s="1"/>
  <c r="I450" i="9" s="1"/>
  <c r="I451" i="9" s="1"/>
  <c r="I452" i="9" s="1"/>
  <c r="I453" i="9" s="1"/>
  <c r="I454" i="9" s="1"/>
  <c r="I455" i="9" s="1"/>
  <c r="I456" i="9" s="1"/>
  <c r="I457" i="9" s="1"/>
  <c r="I458" i="9" s="1"/>
  <c r="I459" i="9" s="1"/>
  <c r="I460" i="9" s="1"/>
  <c r="I461" i="9" s="1"/>
  <c r="I462" i="9" s="1"/>
  <c r="I463" i="9" s="1"/>
  <c r="I464" i="9" s="1"/>
  <c r="I465" i="9" s="1"/>
  <c r="I466" i="9" s="1"/>
  <c r="I467" i="9" s="1"/>
  <c r="I468" i="9" s="1"/>
  <c r="I469" i="9" s="1"/>
  <c r="I470" i="9" s="1"/>
  <c r="I471" i="9" s="1"/>
  <c r="I472" i="9" s="1"/>
  <c r="I473" i="9" s="1"/>
  <c r="I474" i="9" s="1"/>
  <c r="I475" i="9" s="1"/>
  <c r="I476" i="9" s="1"/>
  <c r="I477" i="9" s="1"/>
  <c r="I478" i="9" s="1"/>
  <c r="I479" i="9" s="1"/>
  <c r="I480" i="9" s="1"/>
  <c r="I481" i="9" s="1"/>
  <c r="I482" i="9" s="1"/>
  <c r="I483" i="9" s="1"/>
  <c r="I484" i="9" s="1"/>
  <c r="I485" i="9" s="1"/>
  <c r="I486" i="9" s="1"/>
  <c r="I487" i="9" s="1"/>
  <c r="I488" i="9" s="1"/>
  <c r="I489" i="9" s="1"/>
  <c r="I490" i="9" s="1"/>
  <c r="I491" i="9" s="1"/>
  <c r="I492" i="9" s="1"/>
  <c r="I493" i="9" s="1"/>
  <c r="I494" i="9" s="1"/>
  <c r="I495" i="9" s="1"/>
  <c r="I496" i="9" s="1"/>
  <c r="I497" i="9" s="1"/>
  <c r="I498" i="9" s="1"/>
  <c r="I499" i="9" s="1"/>
  <c r="I500" i="9" s="1"/>
  <c r="I501" i="9" s="1"/>
  <c r="I502" i="9" s="1"/>
  <c r="I503" i="9" s="1"/>
  <c r="I504" i="9" s="1"/>
  <c r="I505" i="9" s="1"/>
  <c r="I506" i="9" s="1"/>
  <c r="I507" i="9" s="1"/>
  <c r="I508" i="9" s="1"/>
  <c r="I509" i="9" s="1"/>
  <c r="I510" i="9" s="1"/>
  <c r="I511" i="9" s="1"/>
  <c r="I512" i="9" s="1"/>
  <c r="I513" i="9" s="1"/>
  <c r="I514" i="9" s="1"/>
  <c r="I515" i="9" s="1"/>
  <c r="I516" i="9" s="1"/>
  <c r="I517" i="9" s="1"/>
  <c r="I518" i="9" s="1"/>
  <c r="I519" i="9" s="1"/>
  <c r="I520" i="9" s="1"/>
  <c r="I521" i="9" s="1"/>
  <c r="I522" i="9" s="1"/>
  <c r="I523" i="9" s="1"/>
  <c r="I524" i="9" s="1"/>
  <c r="I525" i="9" s="1"/>
  <c r="I526" i="9" s="1"/>
  <c r="I527" i="9" s="1"/>
  <c r="I528" i="9" s="1"/>
  <c r="I529" i="9" s="1"/>
  <c r="I530" i="9" s="1"/>
  <c r="I531" i="9" s="1"/>
  <c r="I532" i="9" s="1"/>
  <c r="I533" i="9" s="1"/>
  <c r="I534" i="9" s="1"/>
  <c r="I535" i="9" s="1"/>
  <c r="I536" i="9" s="1"/>
  <c r="I537" i="9" s="1"/>
  <c r="I538" i="9" s="1"/>
  <c r="I539" i="9" s="1"/>
  <c r="I540" i="9" s="1"/>
  <c r="I541" i="9" s="1"/>
  <c r="I542" i="9" s="1"/>
  <c r="I543" i="9" s="1"/>
  <c r="I544" i="9" s="1"/>
  <c r="I545" i="9" s="1"/>
  <c r="I546" i="9" s="1"/>
  <c r="I547" i="9" s="1"/>
  <c r="I548" i="9" s="1"/>
  <c r="I549" i="9" s="1"/>
  <c r="I550" i="9" s="1"/>
  <c r="I551" i="9" s="1"/>
  <c r="I552" i="9" s="1"/>
  <c r="I553" i="9" s="1"/>
  <c r="I554" i="9" s="1"/>
  <c r="I555" i="9" s="1"/>
  <c r="I556" i="9" s="1"/>
  <c r="I557" i="9" s="1"/>
  <c r="I558" i="9" s="1"/>
  <c r="I559" i="9" s="1"/>
  <c r="I560" i="9" s="1"/>
  <c r="I561" i="9" s="1"/>
  <c r="I562" i="9" s="1"/>
  <c r="I563" i="9" s="1"/>
  <c r="I564" i="9" s="1"/>
  <c r="I565" i="9" s="1"/>
  <c r="I566" i="9" s="1"/>
  <c r="I567" i="9" s="1"/>
  <c r="I568" i="9" s="1"/>
  <c r="I569" i="9" s="1"/>
  <c r="I570" i="9" s="1"/>
  <c r="I571" i="9" s="1"/>
  <c r="I572" i="9" s="1"/>
  <c r="I573" i="9" s="1"/>
  <c r="I574" i="9" s="1"/>
  <c r="I575" i="9" s="1"/>
  <c r="I576" i="9" s="1"/>
  <c r="I577" i="9" s="1"/>
  <c r="I578" i="9" s="1"/>
  <c r="I579" i="9" s="1"/>
  <c r="I580" i="9" s="1"/>
  <c r="I581" i="9" s="1"/>
  <c r="I582" i="9" s="1"/>
  <c r="I583" i="9" s="1"/>
  <c r="I584" i="9" s="1"/>
  <c r="I585" i="9" s="1"/>
  <c r="I586" i="9" s="1"/>
  <c r="I587" i="9" s="1"/>
  <c r="I588" i="9" s="1"/>
  <c r="I589" i="9" s="1"/>
  <c r="I590" i="9" s="1"/>
  <c r="I591" i="9" s="1"/>
  <c r="I592" i="9" s="1"/>
  <c r="I593" i="9" s="1"/>
  <c r="I594" i="9" s="1"/>
  <c r="I595" i="9" s="1"/>
  <c r="I596" i="9" s="1"/>
  <c r="I597" i="9" s="1"/>
  <c r="I598" i="9" s="1"/>
  <c r="I599" i="9" s="1"/>
  <c r="I600" i="9" s="1"/>
  <c r="I601" i="9" s="1"/>
  <c r="I602" i="9" s="1"/>
  <c r="I603" i="9" s="1"/>
  <c r="I604" i="9" s="1"/>
  <c r="I605" i="9" s="1"/>
  <c r="I606" i="9" s="1"/>
  <c r="I607" i="9" s="1"/>
  <c r="I608" i="9" s="1"/>
  <c r="I609" i="9" s="1"/>
  <c r="I610" i="9" s="1"/>
  <c r="I611" i="9" s="1"/>
  <c r="I612" i="9" s="1"/>
  <c r="I613" i="9" s="1"/>
  <c r="I614" i="9" s="1"/>
  <c r="I615" i="9" s="1"/>
  <c r="I616" i="9" s="1"/>
  <c r="I617" i="9" s="1"/>
  <c r="I618" i="9" s="1"/>
  <c r="I619" i="9" s="1"/>
  <c r="I620" i="9" s="1"/>
  <c r="I621" i="9" s="1"/>
  <c r="I622" i="9" s="1"/>
  <c r="I623" i="9" s="1"/>
  <c r="I624" i="9" s="1"/>
  <c r="I625" i="9" s="1"/>
  <c r="I626" i="9" s="1"/>
  <c r="I627" i="9" s="1"/>
  <c r="I628" i="9" s="1"/>
  <c r="I629" i="9" s="1"/>
  <c r="I630" i="9" s="1"/>
  <c r="I631" i="9" s="1"/>
  <c r="I632" i="9" s="1"/>
  <c r="I633" i="9" s="1"/>
  <c r="I634" i="9" s="1"/>
  <c r="I635" i="9" s="1"/>
  <c r="I636" i="9" s="1"/>
  <c r="I637" i="9" s="1"/>
  <c r="I638" i="9" s="1"/>
  <c r="I639" i="9" s="1"/>
  <c r="I640" i="9" s="1"/>
  <c r="I641" i="9" s="1"/>
  <c r="I642" i="9" s="1"/>
  <c r="I643" i="9" s="1"/>
  <c r="I644" i="9" s="1"/>
  <c r="I645" i="9" s="1"/>
  <c r="I646" i="9" s="1"/>
  <c r="I647" i="9" s="1"/>
  <c r="I648" i="9" s="1"/>
  <c r="I649" i="9" s="1"/>
  <c r="I650" i="9" s="1"/>
  <c r="I651" i="9" s="1"/>
  <c r="AO3" i="9"/>
  <c r="AO4" i="9"/>
  <c r="AO5" i="9"/>
  <c r="AO6" i="9"/>
  <c r="AO7" i="9"/>
  <c r="AO8" i="9"/>
  <c r="AO9" i="9"/>
  <c r="AO10" i="9"/>
  <c r="AO11" i="9"/>
  <c r="AO12" i="9"/>
  <c r="AO13" i="9"/>
  <c r="AO14" i="9"/>
  <c r="AO15" i="9"/>
  <c r="AO16" i="9"/>
  <c r="AO17" i="9"/>
  <c r="AO18" i="9"/>
  <c r="AO19" i="9"/>
  <c r="AO20" i="9"/>
  <c r="AO21" i="9"/>
  <c r="AO22" i="9"/>
  <c r="AO23" i="9"/>
  <c r="AO24" i="9"/>
  <c r="AO25" i="9"/>
  <c r="AO26" i="9"/>
  <c r="AO27" i="9"/>
  <c r="AO28" i="9"/>
  <c r="AO29" i="9"/>
  <c r="AO30" i="9"/>
  <c r="AO31" i="9"/>
  <c r="AO32" i="9"/>
  <c r="AO33" i="9"/>
  <c r="AO34" i="9"/>
  <c r="AO35" i="9"/>
  <c r="AO36" i="9"/>
  <c r="AO37" i="9"/>
  <c r="AO38" i="9"/>
  <c r="AO39" i="9"/>
  <c r="AO40" i="9"/>
  <c r="AO41" i="9"/>
  <c r="AO42" i="9"/>
  <c r="AO43" i="9"/>
  <c r="AO44" i="9"/>
  <c r="AO45" i="9"/>
  <c r="AO46" i="9"/>
  <c r="AO47" i="9"/>
  <c r="AO48" i="9"/>
  <c r="AO49" i="9"/>
  <c r="AO50" i="9"/>
  <c r="AO51" i="9"/>
  <c r="AO52" i="9"/>
  <c r="AO53" i="9"/>
  <c r="AO54" i="9"/>
  <c r="AO55" i="9"/>
  <c r="AO56" i="9"/>
  <c r="AO57" i="9"/>
  <c r="AO58" i="9"/>
  <c r="AO59" i="9"/>
  <c r="AO60" i="9"/>
  <c r="AO61" i="9"/>
  <c r="AO62" i="9"/>
  <c r="AO63" i="9"/>
  <c r="AO64" i="9"/>
  <c r="AO65" i="9"/>
  <c r="AO66" i="9"/>
  <c r="AO67" i="9"/>
  <c r="AO68" i="9"/>
  <c r="AO69" i="9"/>
  <c r="AO70" i="9"/>
  <c r="AO71" i="9"/>
  <c r="AO72" i="9"/>
  <c r="AO73" i="9"/>
  <c r="AO74" i="9"/>
  <c r="AO75" i="9"/>
  <c r="AO76" i="9"/>
  <c r="AO77" i="9"/>
  <c r="AO78" i="9"/>
  <c r="AO79" i="9"/>
  <c r="AO80" i="9"/>
  <c r="AO81" i="9"/>
  <c r="AO82" i="9"/>
  <c r="AO83" i="9"/>
  <c r="AO84" i="9"/>
  <c r="AO85" i="9"/>
  <c r="AO86" i="9"/>
  <c r="AO87" i="9"/>
  <c r="AO88" i="9"/>
  <c r="AO89" i="9"/>
  <c r="AO90" i="9"/>
  <c r="AO91" i="9"/>
  <c r="AO92" i="9"/>
  <c r="AO93" i="9"/>
  <c r="AO94" i="9"/>
  <c r="AO95" i="9"/>
  <c r="AO96" i="9"/>
  <c r="AO97" i="9"/>
  <c r="AO98" i="9"/>
  <c r="AO99" i="9"/>
  <c r="AO100" i="9"/>
  <c r="AO101" i="9"/>
  <c r="AO102" i="9"/>
  <c r="AO103" i="9"/>
  <c r="AO104" i="9"/>
  <c r="AO105" i="9"/>
  <c r="AO106" i="9"/>
  <c r="AO107" i="9"/>
  <c r="AO108" i="9"/>
  <c r="AO109" i="9"/>
  <c r="AO110" i="9"/>
  <c r="AO111" i="9"/>
  <c r="AO112" i="9"/>
  <c r="AO113" i="9"/>
  <c r="AO114" i="9"/>
  <c r="AO115" i="9"/>
  <c r="AO116" i="9"/>
  <c r="AO117" i="9"/>
  <c r="AO118" i="9"/>
  <c r="AO119" i="9"/>
  <c r="AO120" i="9"/>
  <c r="AO121" i="9"/>
  <c r="AO122" i="9"/>
  <c r="AO123" i="9"/>
  <c r="AO124" i="9"/>
  <c r="AO125" i="9"/>
  <c r="AO126" i="9"/>
  <c r="AO127" i="9"/>
  <c r="AO128" i="9"/>
  <c r="AO129" i="9"/>
  <c r="AO130" i="9"/>
  <c r="AO131" i="9"/>
  <c r="AO132" i="9"/>
  <c r="AO133" i="9"/>
  <c r="AO134" i="9"/>
  <c r="AO135" i="9"/>
  <c r="AO136" i="9"/>
  <c r="AO137" i="9"/>
  <c r="AO138" i="9"/>
  <c r="AO139" i="9"/>
  <c r="AO140" i="9"/>
  <c r="AO141" i="9"/>
  <c r="AO142" i="9"/>
  <c r="AO143" i="9"/>
  <c r="AO144" i="9"/>
  <c r="AO145" i="9"/>
  <c r="AO146" i="9"/>
  <c r="AO147" i="9"/>
  <c r="AO148" i="9"/>
  <c r="AO149" i="9"/>
  <c r="AO150" i="9"/>
  <c r="AO151" i="9"/>
  <c r="AO152" i="9"/>
  <c r="AO153" i="9"/>
  <c r="AO154" i="9"/>
  <c r="AO155" i="9"/>
  <c r="AO156" i="9"/>
  <c r="AO157" i="9"/>
  <c r="AO158" i="9"/>
  <c r="AO159" i="9"/>
  <c r="AO160" i="9"/>
  <c r="AO161" i="9"/>
  <c r="AO162" i="9"/>
  <c r="AO163" i="9"/>
  <c r="AO164" i="9"/>
  <c r="AO165" i="9"/>
  <c r="AO166" i="9"/>
  <c r="AO167" i="9"/>
  <c r="AO168" i="9"/>
  <c r="AO169" i="9"/>
  <c r="AO170" i="9"/>
  <c r="AO171" i="9"/>
  <c r="AO172" i="9"/>
  <c r="AO173" i="9"/>
  <c r="AO174" i="9"/>
  <c r="AO175" i="9"/>
  <c r="AO176" i="9"/>
  <c r="AO177" i="9"/>
  <c r="AO178" i="9"/>
  <c r="AO179" i="9"/>
  <c r="AO180" i="9"/>
  <c r="AO181" i="9"/>
  <c r="AO182" i="9"/>
  <c r="AO183" i="9"/>
  <c r="AO184" i="9"/>
  <c r="AO185" i="9"/>
  <c r="AO186" i="9"/>
  <c r="AO187" i="9"/>
  <c r="AO188" i="9"/>
  <c r="AO189" i="9"/>
  <c r="AO190" i="9"/>
  <c r="AO191" i="9"/>
  <c r="AO192" i="9"/>
  <c r="AO193" i="9"/>
  <c r="AO194" i="9"/>
  <c r="AO195" i="9"/>
  <c r="AO196" i="9"/>
  <c r="AO197" i="9"/>
  <c r="AO198" i="9"/>
  <c r="AO199" i="9"/>
  <c r="AO200" i="9"/>
  <c r="AO201" i="9"/>
  <c r="AO202" i="9"/>
  <c r="AO203" i="9"/>
  <c r="AO204" i="9"/>
  <c r="AO205" i="9"/>
  <c r="AO206" i="9"/>
  <c r="AO207" i="9"/>
  <c r="AO208" i="9"/>
  <c r="AO209" i="9"/>
  <c r="AO210" i="9"/>
  <c r="AO211" i="9"/>
  <c r="AO212" i="9"/>
  <c r="AO213" i="9"/>
  <c r="AO214" i="9"/>
  <c r="AO215" i="9"/>
  <c r="AO216" i="9"/>
  <c r="AO217" i="9"/>
  <c r="AO218" i="9"/>
  <c r="AO219" i="9"/>
  <c r="AO220" i="9"/>
  <c r="AO221" i="9"/>
  <c r="AO222" i="9"/>
  <c r="AO223" i="9"/>
  <c r="AO224" i="9"/>
  <c r="AO225" i="9"/>
  <c r="AO226" i="9"/>
  <c r="AO227" i="9"/>
  <c r="AO228" i="9"/>
  <c r="AO229" i="9"/>
  <c r="AO230" i="9"/>
  <c r="AO231" i="9"/>
  <c r="AO232" i="9"/>
  <c r="AO233" i="9"/>
  <c r="AO234" i="9"/>
  <c r="AO235" i="9"/>
  <c r="AO236" i="9"/>
  <c r="AO237" i="9"/>
  <c r="AO238" i="9"/>
  <c r="AO239" i="9"/>
  <c r="AO240" i="9"/>
  <c r="AO241" i="9"/>
  <c r="AO242" i="9"/>
  <c r="AO243" i="9"/>
  <c r="AO244" i="9"/>
  <c r="AO245" i="9"/>
  <c r="AO246" i="9"/>
  <c r="AO247" i="9"/>
  <c r="AO248" i="9"/>
  <c r="AO249" i="9"/>
  <c r="AO250" i="9"/>
  <c r="AO251" i="9"/>
  <c r="AO252" i="9"/>
  <c r="AO253" i="9"/>
  <c r="AO254" i="9"/>
  <c r="AO255" i="9"/>
  <c r="AO256" i="9"/>
  <c r="AO257" i="9"/>
  <c r="AO258" i="9"/>
  <c r="AO259" i="9"/>
  <c r="AO260" i="9"/>
  <c r="AO261" i="9"/>
  <c r="AO262" i="9"/>
  <c r="AO263" i="9"/>
  <c r="AO264" i="9"/>
  <c r="AO265" i="9"/>
  <c r="AO266" i="9"/>
  <c r="AO267" i="9"/>
  <c r="AO268" i="9"/>
  <c r="AO269" i="9"/>
  <c r="AO270" i="9"/>
  <c r="AO271" i="9"/>
  <c r="AO272" i="9"/>
  <c r="AO273" i="9"/>
  <c r="AO274" i="9"/>
  <c r="AO275" i="9"/>
  <c r="AO276" i="9"/>
  <c r="AO277" i="9"/>
  <c r="AO278" i="9"/>
  <c r="AO279" i="9"/>
  <c r="AO280" i="9"/>
  <c r="AO281" i="9"/>
  <c r="AO282" i="9"/>
  <c r="AO283" i="9"/>
  <c r="AO284" i="9"/>
  <c r="AO285" i="9"/>
  <c r="AO286" i="9"/>
  <c r="AO287" i="9"/>
  <c r="AO288" i="9"/>
  <c r="AO289" i="9"/>
  <c r="AO290" i="9"/>
  <c r="AO291" i="9"/>
  <c r="AO292" i="9"/>
  <c r="AO293" i="9"/>
  <c r="AO294" i="9"/>
  <c r="AO295" i="9"/>
  <c r="AO296" i="9"/>
  <c r="AO297" i="9"/>
  <c r="AO298" i="9"/>
  <c r="AO299" i="9"/>
  <c r="AO300" i="9"/>
  <c r="AO301" i="9"/>
  <c r="AO302" i="9"/>
  <c r="AO303" i="9"/>
  <c r="AO304" i="9"/>
  <c r="AO305" i="9"/>
  <c r="AO306" i="9"/>
  <c r="AO307" i="9"/>
  <c r="AO308" i="9"/>
  <c r="AO309" i="9"/>
  <c r="AO310" i="9"/>
  <c r="AO311" i="9"/>
  <c r="AO312" i="9"/>
  <c r="AO313" i="9"/>
  <c r="AO314" i="9"/>
  <c r="AO315" i="9"/>
  <c r="AO316" i="9"/>
  <c r="AO317" i="9"/>
  <c r="AO318" i="9"/>
  <c r="AO319" i="9"/>
  <c r="AO320" i="9"/>
  <c r="AO321" i="9"/>
  <c r="AO322" i="9"/>
  <c r="AO323" i="9"/>
  <c r="AO324" i="9"/>
  <c r="AO325" i="9"/>
  <c r="AO326" i="9"/>
  <c r="AO327" i="9"/>
  <c r="AO328" i="9"/>
  <c r="AO329" i="9"/>
  <c r="AO330" i="9"/>
  <c r="AO331" i="9"/>
  <c r="AO332" i="9"/>
  <c r="AO333" i="9"/>
  <c r="AO334" i="9"/>
  <c r="AO335" i="9"/>
  <c r="AO336" i="9"/>
  <c r="AO337" i="9"/>
  <c r="AO338" i="9"/>
  <c r="AO339" i="9"/>
  <c r="AO340" i="9"/>
  <c r="AO341" i="9"/>
  <c r="AN3" i="9"/>
  <c r="AN4" i="9"/>
  <c r="AN5" i="9"/>
  <c r="AN6" i="9"/>
  <c r="AN7" i="9"/>
  <c r="AN8" i="9"/>
  <c r="AN9" i="9"/>
  <c r="AN10" i="9"/>
  <c r="AN11" i="9"/>
  <c r="AN12" i="9"/>
  <c r="AN13" i="9"/>
  <c r="AN14" i="9"/>
  <c r="AN15" i="9"/>
  <c r="AN16" i="9"/>
  <c r="AN17" i="9"/>
  <c r="AN18" i="9"/>
  <c r="AN19" i="9"/>
  <c r="AN20" i="9"/>
  <c r="AN21" i="9"/>
  <c r="AN22" i="9"/>
  <c r="AN23" i="9"/>
  <c r="AN24" i="9"/>
  <c r="AN25" i="9"/>
  <c r="AN26" i="9"/>
  <c r="AN27" i="9"/>
  <c r="AN28" i="9"/>
  <c r="AN29" i="9"/>
  <c r="AN30" i="9"/>
  <c r="AN31" i="9"/>
  <c r="AN32" i="9"/>
  <c r="AN33" i="9"/>
  <c r="AN34" i="9"/>
  <c r="AN35" i="9"/>
  <c r="AN36" i="9"/>
  <c r="AN37" i="9"/>
  <c r="AN38" i="9"/>
  <c r="AN39" i="9"/>
  <c r="AN40" i="9"/>
  <c r="AN41" i="9"/>
  <c r="AN42" i="9"/>
  <c r="AN43" i="9"/>
  <c r="AN44" i="9"/>
  <c r="AN45" i="9"/>
  <c r="AN46" i="9"/>
  <c r="AN47" i="9"/>
  <c r="AN48" i="9"/>
  <c r="AN49" i="9"/>
  <c r="AN50" i="9"/>
  <c r="AN51" i="9"/>
  <c r="AN52" i="9"/>
  <c r="AN53" i="9"/>
  <c r="AN54" i="9"/>
  <c r="AN55" i="9"/>
  <c r="AN56" i="9"/>
  <c r="AN57" i="9"/>
  <c r="AN58" i="9"/>
  <c r="AN59" i="9"/>
  <c r="AN60" i="9"/>
  <c r="AN61" i="9"/>
  <c r="AN62" i="9"/>
  <c r="AN63" i="9"/>
  <c r="AN64" i="9"/>
  <c r="AN65" i="9"/>
  <c r="AN66" i="9"/>
  <c r="AN67" i="9"/>
  <c r="AN68" i="9"/>
  <c r="AN69" i="9"/>
  <c r="AN70" i="9"/>
  <c r="AN71" i="9"/>
  <c r="AN72" i="9"/>
  <c r="AN73" i="9"/>
  <c r="AN74" i="9"/>
  <c r="AN75" i="9"/>
  <c r="AN76" i="9"/>
  <c r="AN77" i="9"/>
  <c r="AN78" i="9"/>
  <c r="AN79" i="9"/>
  <c r="AN80" i="9"/>
  <c r="AN81" i="9"/>
  <c r="AN82" i="9"/>
  <c r="AN83" i="9"/>
  <c r="AN84" i="9"/>
  <c r="AN85" i="9"/>
  <c r="AN86" i="9"/>
  <c r="AN87" i="9"/>
  <c r="AN88" i="9"/>
  <c r="AN89" i="9"/>
  <c r="AN90" i="9"/>
  <c r="AN91" i="9"/>
  <c r="AN92" i="9"/>
  <c r="AN93" i="9"/>
  <c r="AN94" i="9"/>
  <c r="AN95" i="9"/>
  <c r="AN96" i="9"/>
  <c r="AN97" i="9"/>
  <c r="AN98" i="9"/>
  <c r="AN99" i="9"/>
  <c r="AN100" i="9"/>
  <c r="AN101" i="9"/>
  <c r="AN102" i="9"/>
  <c r="AN103" i="9"/>
  <c r="AN104" i="9"/>
  <c r="AN105" i="9"/>
  <c r="AN106" i="9"/>
  <c r="AN107" i="9"/>
  <c r="AN108" i="9"/>
  <c r="AN109" i="9"/>
  <c r="AN110" i="9"/>
  <c r="AN111" i="9"/>
  <c r="AN112" i="9"/>
  <c r="AN113" i="9"/>
  <c r="AN114" i="9"/>
  <c r="AN115" i="9"/>
  <c r="AN116" i="9"/>
  <c r="AN117" i="9"/>
  <c r="AN118" i="9"/>
  <c r="AN119" i="9"/>
  <c r="AN120" i="9"/>
  <c r="AN121" i="9"/>
  <c r="AN122" i="9"/>
  <c r="AN123" i="9"/>
  <c r="AN124" i="9"/>
  <c r="AN125" i="9"/>
  <c r="AN126" i="9"/>
  <c r="AN127" i="9"/>
  <c r="AN128" i="9"/>
  <c r="AN129" i="9"/>
  <c r="AN130" i="9"/>
  <c r="AN131" i="9"/>
  <c r="AN132" i="9"/>
  <c r="AN133" i="9"/>
  <c r="AN134" i="9"/>
  <c r="AN135" i="9"/>
  <c r="AN136" i="9"/>
  <c r="AN137" i="9"/>
  <c r="AN138" i="9"/>
  <c r="AN139" i="9"/>
  <c r="AN140" i="9"/>
  <c r="AN141" i="9"/>
  <c r="AN142" i="9"/>
  <c r="AN143" i="9"/>
  <c r="AN144" i="9"/>
  <c r="AN145" i="9"/>
  <c r="AN146" i="9"/>
  <c r="AN147" i="9"/>
  <c r="AN148" i="9"/>
  <c r="AN149" i="9"/>
  <c r="AN150" i="9"/>
  <c r="AN151" i="9"/>
  <c r="AN152" i="9"/>
  <c r="AN153" i="9"/>
  <c r="AN154" i="9"/>
  <c r="AN155" i="9"/>
  <c r="AN156" i="9"/>
  <c r="AN157" i="9"/>
  <c r="AN158" i="9"/>
  <c r="AN159" i="9"/>
  <c r="AN160" i="9"/>
  <c r="AN161" i="9"/>
  <c r="AN162" i="9"/>
  <c r="AN163" i="9"/>
  <c r="AN164" i="9"/>
  <c r="AN165" i="9"/>
  <c r="AN166" i="9"/>
  <c r="AN167" i="9"/>
  <c r="AN168" i="9"/>
  <c r="AN169" i="9"/>
  <c r="AN170" i="9"/>
  <c r="AN171" i="9"/>
  <c r="AN172" i="9"/>
  <c r="AN173" i="9"/>
  <c r="AN174" i="9"/>
  <c r="AN175" i="9"/>
  <c r="AN176" i="9"/>
  <c r="AN177" i="9"/>
  <c r="AN178" i="9"/>
  <c r="AN179" i="9"/>
  <c r="AN180" i="9"/>
  <c r="AN181" i="9"/>
  <c r="AN182" i="9"/>
  <c r="AN183" i="9"/>
  <c r="AN184" i="9"/>
  <c r="AN185" i="9"/>
  <c r="AN186" i="9"/>
  <c r="AN187" i="9"/>
  <c r="AN188" i="9"/>
  <c r="AN189" i="9"/>
  <c r="AN190" i="9"/>
  <c r="AN191" i="9"/>
  <c r="AN192" i="9"/>
  <c r="AN193" i="9"/>
  <c r="AN194" i="9"/>
  <c r="AN195" i="9"/>
  <c r="AN196" i="9"/>
  <c r="AN197" i="9"/>
  <c r="AN198" i="9"/>
  <c r="AN199" i="9"/>
  <c r="AN200" i="9"/>
  <c r="AN201" i="9"/>
  <c r="AN202" i="9"/>
  <c r="AN203" i="9"/>
  <c r="AN204" i="9"/>
  <c r="AN205" i="9"/>
  <c r="AN206" i="9"/>
  <c r="AN207" i="9"/>
  <c r="AN208" i="9"/>
  <c r="AN209" i="9"/>
  <c r="AN210" i="9"/>
  <c r="AN211" i="9"/>
  <c r="AN212" i="9"/>
  <c r="AN213" i="9"/>
  <c r="AN214" i="9"/>
  <c r="AN215" i="9"/>
  <c r="AN216" i="9"/>
  <c r="AN217" i="9"/>
  <c r="AN218" i="9"/>
  <c r="AN219" i="9"/>
  <c r="AN220" i="9"/>
  <c r="AN221" i="9"/>
  <c r="AN222" i="9"/>
  <c r="AN223" i="9"/>
  <c r="AN224" i="9"/>
  <c r="AN225" i="9"/>
  <c r="AN226" i="9"/>
  <c r="AN227" i="9"/>
  <c r="AN228" i="9"/>
  <c r="AN229" i="9"/>
  <c r="AN230" i="9"/>
  <c r="AN231" i="9"/>
  <c r="AN232" i="9"/>
  <c r="AN233" i="9"/>
  <c r="AN234" i="9"/>
  <c r="AN235" i="9"/>
  <c r="AN236" i="9"/>
  <c r="AN237" i="9"/>
  <c r="AN238" i="9"/>
  <c r="AN239" i="9"/>
  <c r="AN240" i="9"/>
  <c r="AN241" i="9"/>
  <c r="AN242" i="9"/>
  <c r="AN243" i="9"/>
  <c r="AN244" i="9"/>
  <c r="AN245" i="9"/>
  <c r="AN246" i="9"/>
  <c r="AN247" i="9"/>
  <c r="AN248" i="9"/>
  <c r="AN249" i="9"/>
  <c r="AN250" i="9"/>
  <c r="AN251" i="9"/>
  <c r="AN252" i="9"/>
  <c r="AN253" i="9"/>
  <c r="AN254" i="9"/>
  <c r="AN255" i="9"/>
  <c r="AN256" i="9"/>
  <c r="AN257" i="9"/>
  <c r="AN258" i="9"/>
  <c r="AN259" i="9"/>
  <c r="AN260" i="9"/>
  <c r="AN261" i="9"/>
  <c r="AN262" i="9"/>
  <c r="AN263" i="9"/>
  <c r="AN264" i="9"/>
  <c r="AN265" i="9"/>
  <c r="AN266" i="9"/>
  <c r="AN267" i="9"/>
  <c r="AN268" i="9"/>
  <c r="AN269" i="9"/>
  <c r="AN270" i="9"/>
  <c r="AN271" i="9"/>
  <c r="AN272" i="9"/>
  <c r="AN273" i="9"/>
  <c r="AN274" i="9"/>
  <c r="AN275" i="9"/>
  <c r="AN276" i="9"/>
  <c r="AN277" i="9"/>
  <c r="AN278" i="9"/>
  <c r="AN279" i="9"/>
  <c r="AN280" i="9"/>
  <c r="AN281" i="9"/>
  <c r="AN282" i="9"/>
  <c r="AN283" i="9"/>
  <c r="AN284" i="9"/>
  <c r="AN285" i="9"/>
  <c r="AN286" i="9"/>
  <c r="AN287" i="9"/>
  <c r="AN288" i="9"/>
  <c r="AN289" i="9"/>
  <c r="AN290" i="9"/>
  <c r="AN291" i="9"/>
  <c r="AN292" i="9"/>
  <c r="AN293" i="9"/>
  <c r="AN294" i="9"/>
  <c r="AN295" i="9"/>
  <c r="AN296" i="9"/>
  <c r="AN297" i="9"/>
  <c r="AN298" i="9"/>
  <c r="AN299" i="9"/>
  <c r="AN300" i="9"/>
  <c r="AN301" i="9"/>
  <c r="AN302" i="9"/>
  <c r="AN303" i="9"/>
  <c r="AN304" i="9"/>
  <c r="AN305" i="9"/>
  <c r="AN306" i="9"/>
  <c r="AN307" i="9"/>
  <c r="AN308" i="9"/>
  <c r="AN309" i="9"/>
  <c r="AN310" i="9"/>
  <c r="AN311" i="9"/>
  <c r="AN312" i="9"/>
  <c r="AN313" i="9"/>
  <c r="AN314" i="9"/>
  <c r="AN315" i="9"/>
  <c r="AN316" i="9"/>
  <c r="AN317" i="9"/>
  <c r="AN318" i="9"/>
  <c r="AN319" i="9"/>
  <c r="AN320" i="9"/>
  <c r="AN321" i="9"/>
  <c r="AN322" i="9"/>
  <c r="AN323" i="9"/>
  <c r="AN324" i="9"/>
  <c r="AN325" i="9"/>
  <c r="AN326" i="9"/>
  <c r="AN327" i="9"/>
  <c r="AN328" i="9"/>
  <c r="AN329" i="9"/>
  <c r="AN330" i="9"/>
  <c r="AN331" i="9"/>
  <c r="AN332" i="9"/>
  <c r="AN333" i="9"/>
  <c r="AN334" i="9"/>
  <c r="AN335" i="9"/>
  <c r="AN336" i="9"/>
  <c r="AN337" i="9"/>
  <c r="AN338" i="9"/>
  <c r="AN339" i="9"/>
  <c r="AN340" i="9"/>
  <c r="AN341" i="9"/>
  <c r="AM3" i="9"/>
  <c r="AM4" i="9"/>
  <c r="AM5" i="9"/>
  <c r="AM6" i="9"/>
  <c r="AM7" i="9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50" i="9"/>
  <c r="AM51" i="9"/>
  <c r="AM52" i="9"/>
  <c r="AM53" i="9"/>
  <c r="AM54" i="9"/>
  <c r="AM55" i="9"/>
  <c r="AM56" i="9"/>
  <c r="AM57" i="9"/>
  <c r="AM58" i="9"/>
  <c r="AM59" i="9"/>
  <c r="AM60" i="9"/>
  <c r="AM61" i="9"/>
  <c r="AM62" i="9"/>
  <c r="AM63" i="9"/>
  <c r="AM64" i="9"/>
  <c r="AM65" i="9"/>
  <c r="AM66" i="9"/>
  <c r="AM67" i="9"/>
  <c r="AM68" i="9"/>
  <c r="AM69" i="9"/>
  <c r="AM70" i="9"/>
  <c r="AM71" i="9"/>
  <c r="AM72" i="9"/>
  <c r="AM73" i="9"/>
  <c r="AM74" i="9"/>
  <c r="AM75" i="9"/>
  <c r="AM76" i="9"/>
  <c r="AM77" i="9"/>
  <c r="AM78" i="9"/>
  <c r="AM79" i="9"/>
  <c r="AM80" i="9"/>
  <c r="AM81" i="9"/>
  <c r="AM82" i="9"/>
  <c r="AM83" i="9"/>
  <c r="AM84" i="9"/>
  <c r="AM85" i="9"/>
  <c r="AM86" i="9"/>
  <c r="AM87" i="9"/>
  <c r="AM88" i="9"/>
  <c r="AM89" i="9"/>
  <c r="AM90" i="9"/>
  <c r="AM91" i="9"/>
  <c r="AM92" i="9"/>
  <c r="AM93" i="9"/>
  <c r="AM94" i="9"/>
  <c r="AM95" i="9"/>
  <c r="AM96" i="9"/>
  <c r="AM97" i="9"/>
  <c r="AM98" i="9"/>
  <c r="AM99" i="9"/>
  <c r="AM100" i="9"/>
  <c r="AM101" i="9"/>
  <c r="AM102" i="9"/>
  <c r="AM103" i="9"/>
  <c r="AM104" i="9"/>
  <c r="AM105" i="9"/>
  <c r="AM106" i="9"/>
  <c r="AM107" i="9"/>
  <c r="AM108" i="9"/>
  <c r="AM109" i="9"/>
  <c r="AM110" i="9"/>
  <c r="AM111" i="9"/>
  <c r="AM112" i="9"/>
  <c r="AM113" i="9"/>
  <c r="AM114" i="9"/>
  <c r="AM115" i="9"/>
  <c r="AM116" i="9"/>
  <c r="AM117" i="9"/>
  <c r="AM118" i="9"/>
  <c r="AM119" i="9"/>
  <c r="AM120" i="9"/>
  <c r="AM121" i="9"/>
  <c r="AM122" i="9"/>
  <c r="AM123" i="9"/>
  <c r="AM124" i="9"/>
  <c r="AM125" i="9"/>
  <c r="AM126" i="9"/>
  <c r="AM127" i="9"/>
  <c r="AM128" i="9"/>
  <c r="AM129" i="9"/>
  <c r="AM130" i="9"/>
  <c r="AM131" i="9"/>
  <c r="AM132" i="9"/>
  <c r="AM133" i="9"/>
  <c r="AM134" i="9"/>
  <c r="AM135" i="9"/>
  <c r="AM136" i="9"/>
  <c r="AM137" i="9"/>
  <c r="AM138" i="9"/>
  <c r="AM139" i="9"/>
  <c r="AM140" i="9"/>
  <c r="AM141" i="9"/>
  <c r="AM142" i="9"/>
  <c r="AM143" i="9"/>
  <c r="AM144" i="9"/>
  <c r="AM145" i="9"/>
  <c r="AM146" i="9"/>
  <c r="AM147" i="9"/>
  <c r="AM148" i="9"/>
  <c r="AM149" i="9"/>
  <c r="AM150" i="9"/>
  <c r="AM151" i="9"/>
  <c r="AM152" i="9"/>
  <c r="AM153" i="9"/>
  <c r="AM154" i="9"/>
  <c r="AM155" i="9"/>
  <c r="AM156" i="9"/>
  <c r="AM157" i="9"/>
  <c r="AM158" i="9"/>
  <c r="AM159" i="9"/>
  <c r="AM160" i="9"/>
  <c r="AM161" i="9"/>
  <c r="AM162" i="9"/>
  <c r="AM163" i="9"/>
  <c r="AM164" i="9"/>
  <c r="AM165" i="9"/>
  <c r="AM166" i="9"/>
  <c r="AM167" i="9"/>
  <c r="AM168" i="9"/>
  <c r="AM169" i="9"/>
  <c r="AM170" i="9"/>
  <c r="AM171" i="9"/>
  <c r="AM172" i="9"/>
  <c r="AM173" i="9"/>
  <c r="AM174" i="9"/>
  <c r="AM175" i="9"/>
  <c r="AM176" i="9"/>
  <c r="AM177" i="9"/>
  <c r="AM178" i="9"/>
  <c r="AM179" i="9"/>
  <c r="AM180" i="9"/>
  <c r="AM181" i="9"/>
  <c r="AM182" i="9"/>
  <c r="AM183" i="9"/>
  <c r="AM184" i="9"/>
  <c r="AM185" i="9"/>
  <c r="AM186" i="9"/>
  <c r="AM187" i="9"/>
  <c r="AM188" i="9"/>
  <c r="AM189" i="9"/>
  <c r="AM190" i="9"/>
  <c r="AM191" i="9"/>
  <c r="AM192" i="9"/>
  <c r="AM193" i="9"/>
  <c r="AM194" i="9"/>
  <c r="AM195" i="9"/>
  <c r="AM196" i="9"/>
  <c r="AM197" i="9"/>
  <c r="AM198" i="9"/>
  <c r="AM199" i="9"/>
  <c r="AM200" i="9"/>
  <c r="AM201" i="9"/>
  <c r="AM202" i="9"/>
  <c r="AM203" i="9"/>
  <c r="AM204" i="9"/>
  <c r="AM205" i="9"/>
  <c r="AM206" i="9"/>
  <c r="AM207" i="9"/>
  <c r="AM208" i="9"/>
  <c r="AM209" i="9"/>
  <c r="AM210" i="9"/>
  <c r="AM211" i="9"/>
  <c r="AM212" i="9"/>
  <c r="AM213" i="9"/>
  <c r="AM214" i="9"/>
  <c r="AM215" i="9"/>
  <c r="AM216" i="9"/>
  <c r="AM217" i="9"/>
  <c r="AM218" i="9"/>
  <c r="AM219" i="9"/>
  <c r="AM220" i="9"/>
  <c r="AM221" i="9"/>
  <c r="AM222" i="9"/>
  <c r="AM223" i="9"/>
  <c r="AM224" i="9"/>
  <c r="AM225" i="9"/>
  <c r="AM226" i="9"/>
  <c r="AM227" i="9"/>
  <c r="AM228" i="9"/>
  <c r="AM229" i="9"/>
  <c r="AM230" i="9"/>
  <c r="AM231" i="9"/>
  <c r="AM232" i="9"/>
  <c r="AM233" i="9"/>
  <c r="AM234" i="9"/>
  <c r="AM235" i="9"/>
  <c r="AM236" i="9"/>
  <c r="AM237" i="9"/>
  <c r="AM238" i="9"/>
  <c r="AM239" i="9"/>
  <c r="AM240" i="9"/>
  <c r="AM241" i="9"/>
  <c r="AM242" i="9"/>
  <c r="AM243" i="9"/>
  <c r="AM244" i="9"/>
  <c r="AM245" i="9"/>
  <c r="AM246" i="9"/>
  <c r="AM247" i="9"/>
  <c r="AM248" i="9"/>
  <c r="AM249" i="9"/>
  <c r="AM250" i="9"/>
  <c r="AM251" i="9"/>
  <c r="AM252" i="9"/>
  <c r="AM253" i="9"/>
  <c r="AM254" i="9"/>
  <c r="AM255" i="9"/>
  <c r="AM256" i="9"/>
  <c r="AM257" i="9"/>
  <c r="AM258" i="9"/>
  <c r="AM259" i="9"/>
  <c r="AM260" i="9"/>
  <c r="AM261" i="9"/>
  <c r="AM262" i="9"/>
  <c r="AM263" i="9"/>
  <c r="AM264" i="9"/>
  <c r="AM265" i="9"/>
  <c r="AM266" i="9"/>
  <c r="AM267" i="9"/>
  <c r="AM268" i="9"/>
  <c r="AM269" i="9"/>
  <c r="AM270" i="9"/>
  <c r="AM271" i="9"/>
  <c r="AM272" i="9"/>
  <c r="AM273" i="9"/>
  <c r="AM274" i="9"/>
  <c r="AM275" i="9"/>
  <c r="AM276" i="9"/>
  <c r="AM277" i="9"/>
  <c r="AM278" i="9"/>
  <c r="AM279" i="9"/>
  <c r="AM280" i="9"/>
  <c r="AM281" i="9"/>
  <c r="AM282" i="9"/>
  <c r="AM283" i="9"/>
  <c r="AM284" i="9"/>
  <c r="AM285" i="9"/>
  <c r="AM286" i="9"/>
  <c r="AM287" i="9"/>
  <c r="AM288" i="9"/>
  <c r="AM289" i="9"/>
  <c r="AM290" i="9"/>
  <c r="AM291" i="9"/>
  <c r="AM292" i="9"/>
  <c r="AM293" i="9"/>
  <c r="AM294" i="9"/>
  <c r="AM295" i="9"/>
  <c r="AM296" i="9"/>
  <c r="AM297" i="9"/>
  <c r="AM298" i="9"/>
  <c r="AM299" i="9"/>
  <c r="AM300" i="9"/>
  <c r="AM301" i="9"/>
  <c r="AM302" i="9"/>
  <c r="AM303" i="9"/>
  <c r="AM304" i="9"/>
  <c r="AM305" i="9"/>
  <c r="AM306" i="9"/>
  <c r="AM307" i="9"/>
  <c r="AM308" i="9"/>
  <c r="AM309" i="9"/>
  <c r="AM310" i="9"/>
  <c r="AM311" i="9"/>
  <c r="AM312" i="9"/>
  <c r="AM313" i="9"/>
  <c r="AM314" i="9"/>
  <c r="AM315" i="9"/>
  <c r="AM316" i="9"/>
  <c r="AM317" i="9"/>
  <c r="AM318" i="9"/>
  <c r="AM319" i="9"/>
  <c r="AM320" i="9"/>
  <c r="AM321" i="9"/>
  <c r="AM322" i="9"/>
  <c r="AM323" i="9"/>
  <c r="AM324" i="9"/>
  <c r="AM325" i="9"/>
  <c r="AM326" i="9"/>
  <c r="AM327" i="9"/>
  <c r="AM328" i="9"/>
  <c r="AM329" i="9"/>
  <c r="AM330" i="9"/>
  <c r="AM331" i="9"/>
  <c r="AM332" i="9"/>
  <c r="AM333" i="9"/>
  <c r="AM334" i="9"/>
  <c r="AM335" i="9"/>
  <c r="AM336" i="9"/>
  <c r="AM337" i="9"/>
  <c r="AM338" i="9"/>
  <c r="AM339" i="9"/>
  <c r="AM340" i="9"/>
  <c r="AM341" i="9"/>
  <c r="AL3" i="9"/>
  <c r="AL4" i="9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36" i="9"/>
  <c r="AL37" i="9"/>
  <c r="AL38" i="9"/>
  <c r="AL39" i="9"/>
  <c r="AL40" i="9"/>
  <c r="AL41" i="9"/>
  <c r="AL42" i="9"/>
  <c r="AL43" i="9"/>
  <c r="AL44" i="9"/>
  <c r="AL45" i="9"/>
  <c r="AL46" i="9"/>
  <c r="AL47" i="9"/>
  <c r="AL48" i="9"/>
  <c r="AL49" i="9"/>
  <c r="AL50" i="9"/>
  <c r="AL51" i="9"/>
  <c r="AL52" i="9"/>
  <c r="AL53" i="9"/>
  <c r="AL54" i="9"/>
  <c r="AL55" i="9"/>
  <c r="AL56" i="9"/>
  <c r="AL57" i="9"/>
  <c r="AL58" i="9"/>
  <c r="AL59" i="9"/>
  <c r="AL60" i="9"/>
  <c r="AL61" i="9"/>
  <c r="AL62" i="9"/>
  <c r="AL63" i="9"/>
  <c r="AL64" i="9"/>
  <c r="AL65" i="9"/>
  <c r="AL66" i="9"/>
  <c r="AL67" i="9"/>
  <c r="AL68" i="9"/>
  <c r="AL69" i="9"/>
  <c r="AL70" i="9"/>
  <c r="AL71" i="9"/>
  <c r="AL72" i="9"/>
  <c r="AL73" i="9"/>
  <c r="AL74" i="9"/>
  <c r="AL75" i="9"/>
  <c r="AL76" i="9"/>
  <c r="AL77" i="9"/>
  <c r="AL78" i="9"/>
  <c r="AL79" i="9"/>
  <c r="AL80" i="9"/>
  <c r="AL81" i="9"/>
  <c r="AL82" i="9"/>
  <c r="AL83" i="9"/>
  <c r="AL84" i="9"/>
  <c r="AL85" i="9"/>
  <c r="AL86" i="9"/>
  <c r="AL87" i="9"/>
  <c r="AL88" i="9"/>
  <c r="AL89" i="9"/>
  <c r="AL90" i="9"/>
  <c r="AL91" i="9"/>
  <c r="AL92" i="9"/>
  <c r="AL93" i="9"/>
  <c r="AL94" i="9"/>
  <c r="AL95" i="9"/>
  <c r="AL96" i="9"/>
  <c r="AL97" i="9"/>
  <c r="AL98" i="9"/>
  <c r="AL99" i="9"/>
  <c r="AL100" i="9"/>
  <c r="AL101" i="9"/>
  <c r="AL102" i="9"/>
  <c r="AL103" i="9"/>
  <c r="AL104" i="9"/>
  <c r="AL105" i="9"/>
  <c r="AL106" i="9"/>
  <c r="AL107" i="9"/>
  <c r="AL108" i="9"/>
  <c r="AL109" i="9"/>
  <c r="AL110" i="9"/>
  <c r="AL111" i="9"/>
  <c r="AL112" i="9"/>
  <c r="AL113" i="9"/>
  <c r="AL114" i="9"/>
  <c r="AL115" i="9"/>
  <c r="AL116" i="9"/>
  <c r="AL117" i="9"/>
  <c r="AL118" i="9"/>
  <c r="AL119" i="9"/>
  <c r="AL120" i="9"/>
  <c r="AL121" i="9"/>
  <c r="AL122" i="9"/>
  <c r="AL123" i="9"/>
  <c r="AL124" i="9"/>
  <c r="AL125" i="9"/>
  <c r="AL126" i="9"/>
  <c r="AL127" i="9"/>
  <c r="AL128" i="9"/>
  <c r="AL129" i="9"/>
  <c r="AL130" i="9"/>
  <c r="AL131" i="9"/>
  <c r="AL132" i="9"/>
  <c r="AL133" i="9"/>
  <c r="AL134" i="9"/>
  <c r="AL135" i="9"/>
  <c r="AL136" i="9"/>
  <c r="AL137" i="9"/>
  <c r="AL138" i="9"/>
  <c r="AL139" i="9"/>
  <c r="AL140" i="9"/>
  <c r="AL141" i="9"/>
  <c r="AL142" i="9"/>
  <c r="AL143" i="9"/>
  <c r="AL144" i="9"/>
  <c r="AL145" i="9"/>
  <c r="AL146" i="9"/>
  <c r="AL147" i="9"/>
  <c r="AL148" i="9"/>
  <c r="AL149" i="9"/>
  <c r="AL150" i="9"/>
  <c r="AL151" i="9"/>
  <c r="AL152" i="9"/>
  <c r="AL153" i="9"/>
  <c r="AL154" i="9"/>
  <c r="AL155" i="9"/>
  <c r="AL156" i="9"/>
  <c r="AL157" i="9"/>
  <c r="AL158" i="9"/>
  <c r="AL159" i="9"/>
  <c r="AL160" i="9"/>
  <c r="AL161" i="9"/>
  <c r="AL162" i="9"/>
  <c r="AL163" i="9"/>
  <c r="AL164" i="9"/>
  <c r="AL165" i="9"/>
  <c r="AL166" i="9"/>
  <c r="AL167" i="9"/>
  <c r="AL168" i="9"/>
  <c r="AL169" i="9"/>
  <c r="AL170" i="9"/>
  <c r="AL171" i="9"/>
  <c r="AL172" i="9"/>
  <c r="AL173" i="9"/>
  <c r="AL174" i="9"/>
  <c r="AL175" i="9"/>
  <c r="AL176" i="9"/>
  <c r="AL177" i="9"/>
  <c r="AL178" i="9"/>
  <c r="AL179" i="9"/>
  <c r="AL180" i="9"/>
  <c r="AL181" i="9"/>
  <c r="AL182" i="9"/>
  <c r="AL183" i="9"/>
  <c r="AL184" i="9"/>
  <c r="AL185" i="9"/>
  <c r="AL186" i="9"/>
  <c r="AL187" i="9"/>
  <c r="AL188" i="9"/>
  <c r="AL189" i="9"/>
  <c r="AL190" i="9"/>
  <c r="AL191" i="9"/>
  <c r="AL192" i="9"/>
  <c r="AL193" i="9"/>
  <c r="AL194" i="9"/>
  <c r="AL195" i="9"/>
  <c r="AL196" i="9"/>
  <c r="AL197" i="9"/>
  <c r="AL198" i="9"/>
  <c r="AL199" i="9"/>
  <c r="AL200" i="9"/>
  <c r="AL201" i="9"/>
  <c r="AL202" i="9"/>
  <c r="AL203" i="9"/>
  <c r="AL204" i="9"/>
  <c r="AL205" i="9"/>
  <c r="AL206" i="9"/>
  <c r="AL207" i="9"/>
  <c r="AL208" i="9"/>
  <c r="AL209" i="9"/>
  <c r="AL210" i="9"/>
  <c r="AL211" i="9"/>
  <c r="AL212" i="9"/>
  <c r="AL213" i="9"/>
  <c r="AL214" i="9"/>
  <c r="AL215" i="9"/>
  <c r="AL216" i="9"/>
  <c r="AL217" i="9"/>
  <c r="AL218" i="9"/>
  <c r="AL219" i="9"/>
  <c r="AL220" i="9"/>
  <c r="AL221" i="9"/>
  <c r="AL222" i="9"/>
  <c r="AL223" i="9"/>
  <c r="AL224" i="9"/>
  <c r="AL225" i="9"/>
  <c r="AL226" i="9"/>
  <c r="AL227" i="9"/>
  <c r="AL228" i="9"/>
  <c r="AL229" i="9"/>
  <c r="AL230" i="9"/>
  <c r="AL231" i="9"/>
  <c r="AL232" i="9"/>
  <c r="AL233" i="9"/>
  <c r="AL234" i="9"/>
  <c r="AL235" i="9"/>
  <c r="AL236" i="9"/>
  <c r="AL237" i="9"/>
  <c r="AL238" i="9"/>
  <c r="AL239" i="9"/>
  <c r="AL240" i="9"/>
  <c r="AL241" i="9"/>
  <c r="AL242" i="9"/>
  <c r="AL243" i="9"/>
  <c r="AL244" i="9"/>
  <c r="AL245" i="9"/>
  <c r="AL246" i="9"/>
  <c r="AL247" i="9"/>
  <c r="AL248" i="9"/>
  <c r="AL249" i="9"/>
  <c r="AL250" i="9"/>
  <c r="AL251" i="9"/>
  <c r="AL252" i="9"/>
  <c r="AL253" i="9"/>
  <c r="AL254" i="9"/>
  <c r="AL255" i="9"/>
  <c r="AL256" i="9"/>
  <c r="AL257" i="9"/>
  <c r="AL258" i="9"/>
  <c r="AL259" i="9"/>
  <c r="AL260" i="9"/>
  <c r="AL261" i="9"/>
  <c r="AL262" i="9"/>
  <c r="AL263" i="9"/>
  <c r="AL264" i="9"/>
  <c r="AL265" i="9"/>
  <c r="AL266" i="9"/>
  <c r="AL267" i="9"/>
  <c r="AL268" i="9"/>
  <c r="AL269" i="9"/>
  <c r="AL270" i="9"/>
  <c r="AL271" i="9"/>
  <c r="AL272" i="9"/>
  <c r="AL273" i="9"/>
  <c r="AL274" i="9"/>
  <c r="AL275" i="9"/>
  <c r="AL276" i="9"/>
  <c r="AL277" i="9"/>
  <c r="AL278" i="9"/>
  <c r="AL279" i="9"/>
  <c r="AL280" i="9"/>
  <c r="AL281" i="9"/>
  <c r="AL282" i="9"/>
  <c r="AL283" i="9"/>
  <c r="AL284" i="9"/>
  <c r="AL285" i="9"/>
  <c r="AL286" i="9"/>
  <c r="AL287" i="9"/>
  <c r="AL288" i="9"/>
  <c r="AL289" i="9"/>
  <c r="AL290" i="9"/>
  <c r="AL291" i="9"/>
  <c r="AL292" i="9"/>
  <c r="AL293" i="9"/>
  <c r="AL294" i="9"/>
  <c r="AL295" i="9"/>
  <c r="AL296" i="9"/>
  <c r="AL297" i="9"/>
  <c r="AL298" i="9"/>
  <c r="AL299" i="9"/>
  <c r="AL300" i="9"/>
  <c r="AL301" i="9"/>
  <c r="AL302" i="9"/>
  <c r="AL303" i="9"/>
  <c r="AL304" i="9"/>
  <c r="AL305" i="9"/>
  <c r="AL306" i="9"/>
  <c r="AL307" i="9"/>
  <c r="AL308" i="9"/>
  <c r="AL309" i="9"/>
  <c r="AL310" i="9"/>
  <c r="AL311" i="9"/>
  <c r="AL312" i="9"/>
  <c r="AL313" i="9"/>
  <c r="AL314" i="9"/>
  <c r="AL315" i="9"/>
  <c r="AL316" i="9"/>
  <c r="AL317" i="9"/>
  <c r="AL318" i="9"/>
  <c r="AL319" i="9"/>
  <c r="AL320" i="9"/>
  <c r="AL321" i="9"/>
  <c r="AL322" i="9"/>
  <c r="AL323" i="9"/>
  <c r="AL324" i="9"/>
  <c r="AL325" i="9"/>
  <c r="AL326" i="9"/>
  <c r="AL327" i="9"/>
  <c r="AL328" i="9"/>
  <c r="AL329" i="9"/>
  <c r="AL330" i="9"/>
  <c r="AL331" i="9"/>
  <c r="AL332" i="9"/>
  <c r="AL333" i="9"/>
  <c r="AL334" i="9"/>
  <c r="AL335" i="9"/>
  <c r="AL336" i="9"/>
  <c r="AL337" i="9"/>
  <c r="AL338" i="9"/>
  <c r="AL339" i="9"/>
  <c r="AL340" i="9"/>
  <c r="AL341" i="9"/>
  <c r="AL2" i="9"/>
  <c r="AM2" i="9"/>
  <c r="AN2" i="9"/>
  <c r="AO2" i="9"/>
  <c r="AP3" i="9"/>
  <c r="AP4" i="9"/>
  <c r="AP5" i="9"/>
  <c r="AP6" i="9"/>
  <c r="AP7" i="9"/>
  <c r="AP8" i="9"/>
  <c r="AP9" i="9"/>
  <c r="AP10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1" i="9"/>
  <c r="AP32" i="9"/>
  <c r="AP33" i="9"/>
  <c r="AP34" i="9"/>
  <c r="AP35" i="9"/>
  <c r="AP36" i="9"/>
  <c r="AP37" i="9"/>
  <c r="AP38" i="9"/>
  <c r="AP39" i="9"/>
  <c r="AP40" i="9"/>
  <c r="AP41" i="9"/>
  <c r="AP42" i="9"/>
  <c r="AP43" i="9"/>
  <c r="AP44" i="9"/>
  <c r="AP45" i="9"/>
  <c r="AP46" i="9"/>
  <c r="AP47" i="9"/>
  <c r="AP48" i="9"/>
  <c r="AP49" i="9"/>
  <c r="AP50" i="9"/>
  <c r="AP51" i="9"/>
  <c r="AP52" i="9"/>
  <c r="AP53" i="9"/>
  <c r="AP54" i="9"/>
  <c r="AP55" i="9"/>
  <c r="AP56" i="9"/>
  <c r="AP57" i="9"/>
  <c r="AP58" i="9"/>
  <c r="AP59" i="9"/>
  <c r="AP60" i="9"/>
  <c r="AP61" i="9"/>
  <c r="AP62" i="9"/>
  <c r="AP63" i="9"/>
  <c r="AP64" i="9"/>
  <c r="AP65" i="9"/>
  <c r="AP66" i="9"/>
  <c r="AP67" i="9"/>
  <c r="AP68" i="9"/>
  <c r="AP69" i="9"/>
  <c r="AP70" i="9"/>
  <c r="AP71" i="9"/>
  <c r="AP72" i="9"/>
  <c r="AP73" i="9"/>
  <c r="AP74" i="9"/>
  <c r="AP75" i="9"/>
  <c r="AP76" i="9"/>
  <c r="AP77" i="9"/>
  <c r="AP78" i="9"/>
  <c r="AP79" i="9"/>
  <c r="AP80" i="9"/>
  <c r="AP81" i="9"/>
  <c r="AP82" i="9"/>
  <c r="AP83" i="9"/>
  <c r="AP84" i="9"/>
  <c r="AP85" i="9"/>
  <c r="AP86" i="9"/>
  <c r="AP87" i="9"/>
  <c r="AP88" i="9"/>
  <c r="AP89" i="9"/>
  <c r="AP90" i="9"/>
  <c r="AP91" i="9"/>
  <c r="AP92" i="9"/>
  <c r="AP93" i="9"/>
  <c r="AP94" i="9"/>
  <c r="AP95" i="9"/>
  <c r="AP96" i="9"/>
  <c r="AP97" i="9"/>
  <c r="AP98" i="9"/>
  <c r="AP99" i="9"/>
  <c r="AP100" i="9"/>
  <c r="AP101" i="9"/>
  <c r="AP102" i="9"/>
  <c r="AP103" i="9"/>
  <c r="AP104" i="9"/>
  <c r="AP105" i="9"/>
  <c r="AP106" i="9"/>
  <c r="AP107" i="9"/>
  <c r="AP108" i="9"/>
  <c r="AP109" i="9"/>
  <c r="AP110" i="9"/>
  <c r="AP111" i="9"/>
  <c r="AP112" i="9"/>
  <c r="AP113" i="9"/>
  <c r="AP114" i="9"/>
  <c r="AP115" i="9"/>
  <c r="AP116" i="9"/>
  <c r="AP117" i="9"/>
  <c r="AP118" i="9"/>
  <c r="AP119" i="9"/>
  <c r="AP120" i="9"/>
  <c r="AP121" i="9"/>
  <c r="AP122" i="9"/>
  <c r="AP123" i="9"/>
  <c r="AP124" i="9"/>
  <c r="AP125" i="9"/>
  <c r="AP126" i="9"/>
  <c r="AP127" i="9"/>
  <c r="AP128" i="9"/>
  <c r="AP129" i="9"/>
  <c r="AP130" i="9"/>
  <c r="AP131" i="9"/>
  <c r="AP132" i="9"/>
  <c r="AP133" i="9"/>
  <c r="AP134" i="9"/>
  <c r="AP135" i="9"/>
  <c r="AP136" i="9"/>
  <c r="AP137" i="9"/>
  <c r="AP138" i="9"/>
  <c r="AP139" i="9"/>
  <c r="AP140" i="9"/>
  <c r="AP141" i="9"/>
  <c r="AP142" i="9"/>
  <c r="AP143" i="9"/>
  <c r="AP144" i="9"/>
  <c r="AP145" i="9"/>
  <c r="AP146" i="9"/>
  <c r="AP147" i="9"/>
  <c r="AP148" i="9"/>
  <c r="AP149" i="9"/>
  <c r="AP150" i="9"/>
  <c r="AP151" i="9"/>
  <c r="AP152" i="9"/>
  <c r="AP153" i="9"/>
  <c r="AP154" i="9"/>
  <c r="AP155" i="9"/>
  <c r="AP156" i="9"/>
  <c r="AP157" i="9"/>
  <c r="AP158" i="9"/>
  <c r="AP159" i="9"/>
  <c r="AP160" i="9"/>
  <c r="AP161" i="9"/>
  <c r="AP162" i="9"/>
  <c r="AP163" i="9"/>
  <c r="AP164" i="9"/>
  <c r="AP165" i="9"/>
  <c r="AP166" i="9"/>
  <c r="AP167" i="9"/>
  <c r="AP168" i="9"/>
  <c r="AP169" i="9"/>
  <c r="AP170" i="9"/>
  <c r="AP171" i="9"/>
  <c r="AP172" i="9"/>
  <c r="AP173" i="9"/>
  <c r="AP174" i="9"/>
  <c r="AP175" i="9"/>
  <c r="AP176" i="9"/>
  <c r="AP177" i="9"/>
  <c r="AP178" i="9"/>
  <c r="AP179" i="9"/>
  <c r="AP180" i="9"/>
  <c r="AP181" i="9"/>
  <c r="AP182" i="9"/>
  <c r="AP183" i="9"/>
  <c r="AP184" i="9"/>
  <c r="AP185" i="9"/>
  <c r="AP186" i="9"/>
  <c r="AP187" i="9"/>
  <c r="AP188" i="9"/>
  <c r="AP189" i="9"/>
  <c r="AP190" i="9"/>
  <c r="AP191" i="9"/>
  <c r="AP192" i="9"/>
  <c r="AP193" i="9"/>
  <c r="AP194" i="9"/>
  <c r="AP195" i="9"/>
  <c r="AP196" i="9"/>
  <c r="AP197" i="9"/>
  <c r="AP198" i="9"/>
  <c r="AP199" i="9"/>
  <c r="AP200" i="9"/>
  <c r="AP201" i="9"/>
  <c r="AP202" i="9"/>
  <c r="AP203" i="9"/>
  <c r="AP204" i="9"/>
  <c r="AP205" i="9"/>
  <c r="AP206" i="9"/>
  <c r="AP207" i="9"/>
  <c r="AP208" i="9"/>
  <c r="AP209" i="9"/>
  <c r="AP210" i="9"/>
  <c r="AP211" i="9"/>
  <c r="AP212" i="9"/>
  <c r="AP213" i="9"/>
  <c r="AP214" i="9"/>
  <c r="AP215" i="9"/>
  <c r="AP216" i="9"/>
  <c r="AP217" i="9"/>
  <c r="AP218" i="9"/>
  <c r="AP219" i="9"/>
  <c r="AP220" i="9"/>
  <c r="AP221" i="9"/>
  <c r="AP222" i="9"/>
  <c r="AP223" i="9"/>
  <c r="AP224" i="9"/>
  <c r="AP225" i="9"/>
  <c r="AP226" i="9"/>
  <c r="AP227" i="9"/>
  <c r="AP228" i="9"/>
  <c r="AP229" i="9"/>
  <c r="AP230" i="9"/>
  <c r="AP231" i="9"/>
  <c r="AP232" i="9"/>
  <c r="AP233" i="9"/>
  <c r="AP234" i="9"/>
  <c r="AP235" i="9"/>
  <c r="AP236" i="9"/>
  <c r="AP237" i="9"/>
  <c r="AP238" i="9"/>
  <c r="AP239" i="9"/>
  <c r="AP240" i="9"/>
  <c r="AP241" i="9"/>
  <c r="AP242" i="9"/>
  <c r="AP243" i="9"/>
  <c r="AP244" i="9"/>
  <c r="AP245" i="9"/>
  <c r="AP246" i="9"/>
  <c r="AP247" i="9"/>
  <c r="AP248" i="9"/>
  <c r="AP249" i="9"/>
  <c r="AP250" i="9"/>
  <c r="AP251" i="9"/>
  <c r="AP252" i="9"/>
  <c r="AP253" i="9"/>
  <c r="AP254" i="9"/>
  <c r="AP255" i="9"/>
  <c r="AP256" i="9"/>
  <c r="AP257" i="9"/>
  <c r="AP258" i="9"/>
  <c r="AP259" i="9"/>
  <c r="AP260" i="9"/>
  <c r="AP261" i="9"/>
  <c r="AP262" i="9"/>
  <c r="AP263" i="9"/>
  <c r="AP264" i="9"/>
  <c r="AP265" i="9"/>
  <c r="AP266" i="9"/>
  <c r="AP267" i="9"/>
  <c r="AP268" i="9"/>
  <c r="AP269" i="9"/>
  <c r="AP270" i="9"/>
  <c r="AP271" i="9"/>
  <c r="AP272" i="9"/>
  <c r="AP273" i="9"/>
  <c r="AP274" i="9"/>
  <c r="AP275" i="9"/>
  <c r="AP276" i="9"/>
  <c r="AP277" i="9"/>
  <c r="AP278" i="9"/>
  <c r="AP279" i="9"/>
  <c r="AP280" i="9"/>
  <c r="AP281" i="9"/>
  <c r="AP282" i="9"/>
  <c r="AP283" i="9"/>
  <c r="AP284" i="9"/>
  <c r="AP285" i="9"/>
  <c r="AP286" i="9"/>
  <c r="AP287" i="9"/>
  <c r="AP288" i="9"/>
  <c r="AP289" i="9"/>
  <c r="AP290" i="9"/>
  <c r="AP291" i="9"/>
  <c r="AP292" i="9"/>
  <c r="AP293" i="9"/>
  <c r="AP294" i="9"/>
  <c r="AP295" i="9"/>
  <c r="AP296" i="9"/>
  <c r="AP297" i="9"/>
  <c r="AP298" i="9"/>
  <c r="AP299" i="9"/>
  <c r="AP300" i="9"/>
  <c r="AP301" i="9"/>
  <c r="AP302" i="9"/>
  <c r="AP303" i="9"/>
  <c r="AP304" i="9"/>
  <c r="AP305" i="9"/>
  <c r="AP306" i="9"/>
  <c r="AP307" i="9"/>
  <c r="AP308" i="9"/>
  <c r="AP309" i="9"/>
  <c r="AP310" i="9"/>
  <c r="AP311" i="9"/>
  <c r="AP312" i="9"/>
  <c r="AP313" i="9"/>
  <c r="AP314" i="9"/>
  <c r="AP315" i="9"/>
  <c r="AP316" i="9"/>
  <c r="AP317" i="9"/>
  <c r="AP318" i="9"/>
  <c r="AP319" i="9"/>
  <c r="AP320" i="9"/>
  <c r="AP321" i="9"/>
  <c r="AP322" i="9"/>
  <c r="AP323" i="9"/>
  <c r="AP324" i="9"/>
  <c r="AP325" i="9"/>
  <c r="AP326" i="9"/>
  <c r="AP327" i="9"/>
  <c r="AP328" i="9"/>
  <c r="AP329" i="9"/>
  <c r="AP330" i="9"/>
  <c r="AP331" i="9"/>
  <c r="AP332" i="9"/>
  <c r="AP333" i="9"/>
  <c r="AP334" i="9"/>
  <c r="AP335" i="9"/>
  <c r="AP336" i="9"/>
  <c r="AP337" i="9"/>
  <c r="AP338" i="9"/>
  <c r="AP339" i="9"/>
  <c r="AP340" i="9"/>
  <c r="AP2" i="9"/>
  <c r="AF2" i="9"/>
  <c r="AG2" i="9"/>
  <c r="AH2" i="9"/>
  <c r="AI2" i="9"/>
  <c r="AJ2" i="9"/>
  <c r="AK2" i="9"/>
  <c r="AF3" i="9"/>
  <c r="AG3" i="9"/>
  <c r="AH3" i="9"/>
  <c r="AI3" i="9"/>
  <c r="AJ3" i="9"/>
  <c r="AK3" i="9"/>
  <c r="AF4" i="9"/>
  <c r="AG4" i="9"/>
  <c r="AH4" i="9"/>
  <c r="AI4" i="9"/>
  <c r="AJ4" i="9"/>
  <c r="AK4" i="9"/>
  <c r="AF5" i="9"/>
  <c r="AG5" i="9"/>
  <c r="AH5" i="9"/>
  <c r="AI5" i="9"/>
  <c r="AJ5" i="9"/>
  <c r="AK5" i="9"/>
  <c r="AF6" i="9"/>
  <c r="AG6" i="9"/>
  <c r="AH6" i="9"/>
  <c r="AI6" i="9"/>
  <c r="AJ6" i="9"/>
  <c r="AK6" i="9"/>
  <c r="AF7" i="9"/>
  <c r="AG7" i="9"/>
  <c r="AH7" i="9"/>
  <c r="AI7" i="9"/>
  <c r="AJ7" i="9"/>
  <c r="AK7" i="9"/>
  <c r="AF8" i="9"/>
  <c r="AG8" i="9"/>
  <c r="AH8" i="9"/>
  <c r="AI8" i="9"/>
  <c r="AJ8" i="9"/>
  <c r="AK8" i="9"/>
  <c r="AF9" i="9"/>
  <c r="AG9" i="9"/>
  <c r="AH9" i="9"/>
  <c r="AI9" i="9"/>
  <c r="AJ9" i="9"/>
  <c r="AK9" i="9"/>
  <c r="AF10" i="9"/>
  <c r="AG10" i="9"/>
  <c r="AH10" i="9"/>
  <c r="AI10" i="9"/>
  <c r="AJ10" i="9"/>
  <c r="AK10" i="9"/>
  <c r="AF11" i="9"/>
  <c r="AG11" i="9"/>
  <c r="AH11" i="9"/>
  <c r="AI11" i="9"/>
  <c r="AJ11" i="9"/>
  <c r="AK11" i="9"/>
  <c r="AF12" i="9"/>
  <c r="AG12" i="9"/>
  <c r="AH12" i="9"/>
  <c r="AI12" i="9"/>
  <c r="AJ12" i="9"/>
  <c r="AK12" i="9"/>
  <c r="AF13" i="9"/>
  <c r="AG13" i="9"/>
  <c r="AH13" i="9"/>
  <c r="AI13" i="9"/>
  <c r="AJ13" i="9"/>
  <c r="AK13" i="9"/>
  <c r="AF14" i="9"/>
  <c r="AG14" i="9"/>
  <c r="AH14" i="9"/>
  <c r="AI14" i="9"/>
  <c r="AJ14" i="9"/>
  <c r="AK14" i="9"/>
  <c r="AF15" i="9"/>
  <c r="AG15" i="9"/>
  <c r="AH15" i="9"/>
  <c r="AI15" i="9"/>
  <c r="AJ15" i="9"/>
  <c r="AK15" i="9"/>
  <c r="AF16" i="9"/>
  <c r="AG16" i="9"/>
  <c r="AH16" i="9"/>
  <c r="AI16" i="9"/>
  <c r="AJ16" i="9"/>
  <c r="AK16" i="9"/>
  <c r="AF17" i="9"/>
  <c r="AG17" i="9"/>
  <c r="AH17" i="9"/>
  <c r="AI17" i="9"/>
  <c r="AJ17" i="9"/>
  <c r="AK17" i="9"/>
  <c r="AF18" i="9"/>
  <c r="AG18" i="9"/>
  <c r="AH18" i="9"/>
  <c r="AI18" i="9"/>
  <c r="AJ18" i="9"/>
  <c r="AK18" i="9"/>
  <c r="AF19" i="9"/>
  <c r="AG19" i="9"/>
  <c r="AH19" i="9"/>
  <c r="AI19" i="9"/>
  <c r="AJ19" i="9"/>
  <c r="AK19" i="9"/>
  <c r="AF20" i="9"/>
  <c r="AG20" i="9"/>
  <c r="AH20" i="9"/>
  <c r="AI20" i="9"/>
  <c r="AJ20" i="9"/>
  <c r="AK20" i="9"/>
  <c r="AF21" i="9"/>
  <c r="AG21" i="9"/>
  <c r="AH21" i="9"/>
  <c r="AI21" i="9"/>
  <c r="AJ21" i="9"/>
  <c r="AK21" i="9"/>
  <c r="AF22" i="9"/>
  <c r="AG22" i="9"/>
  <c r="AH22" i="9"/>
  <c r="AI22" i="9"/>
  <c r="AJ22" i="9"/>
  <c r="AK22" i="9"/>
  <c r="AF23" i="9"/>
  <c r="AG23" i="9"/>
  <c r="AH23" i="9"/>
  <c r="AI23" i="9"/>
  <c r="AJ23" i="9"/>
  <c r="AK23" i="9"/>
  <c r="AF24" i="9"/>
  <c r="AG24" i="9"/>
  <c r="AH24" i="9"/>
  <c r="AI24" i="9"/>
  <c r="AJ24" i="9"/>
  <c r="AK24" i="9"/>
  <c r="AF25" i="9"/>
  <c r="AG25" i="9"/>
  <c r="AH25" i="9"/>
  <c r="AI25" i="9"/>
  <c r="AJ25" i="9"/>
  <c r="AK25" i="9"/>
  <c r="AF26" i="9"/>
  <c r="AG26" i="9"/>
  <c r="AH26" i="9"/>
  <c r="AI26" i="9"/>
  <c r="AJ26" i="9"/>
  <c r="AK26" i="9"/>
  <c r="AF27" i="9"/>
  <c r="AG27" i="9"/>
  <c r="AH27" i="9"/>
  <c r="AI27" i="9"/>
  <c r="AJ27" i="9"/>
  <c r="AK27" i="9"/>
  <c r="AF28" i="9"/>
  <c r="AG28" i="9"/>
  <c r="AH28" i="9"/>
  <c r="AI28" i="9"/>
  <c r="AJ28" i="9"/>
  <c r="AK28" i="9"/>
  <c r="AF29" i="9"/>
  <c r="AG29" i="9"/>
  <c r="AH29" i="9"/>
  <c r="AI29" i="9"/>
  <c r="AJ29" i="9"/>
  <c r="AK29" i="9"/>
  <c r="AF30" i="9"/>
  <c r="AG30" i="9"/>
  <c r="AH30" i="9"/>
  <c r="AI30" i="9"/>
  <c r="AJ30" i="9"/>
  <c r="AK30" i="9"/>
  <c r="AF31" i="9"/>
  <c r="AG31" i="9"/>
  <c r="AH31" i="9"/>
  <c r="AI31" i="9"/>
  <c r="AJ31" i="9"/>
  <c r="AK31" i="9"/>
  <c r="AF32" i="9"/>
  <c r="AG32" i="9"/>
  <c r="AH32" i="9"/>
  <c r="AI32" i="9"/>
  <c r="AJ32" i="9"/>
  <c r="AK32" i="9"/>
  <c r="AF33" i="9"/>
  <c r="AG33" i="9"/>
  <c r="AH33" i="9"/>
  <c r="AI33" i="9"/>
  <c r="AJ33" i="9"/>
  <c r="AK33" i="9"/>
  <c r="AF34" i="9"/>
  <c r="AG34" i="9"/>
  <c r="AH34" i="9"/>
  <c r="AI34" i="9"/>
  <c r="AJ34" i="9"/>
  <c r="AK34" i="9"/>
  <c r="AF35" i="9"/>
  <c r="AG35" i="9"/>
  <c r="AH35" i="9"/>
  <c r="AI35" i="9"/>
  <c r="AJ35" i="9"/>
  <c r="AK35" i="9"/>
  <c r="AF36" i="9"/>
  <c r="AG36" i="9"/>
  <c r="AH36" i="9"/>
  <c r="AI36" i="9"/>
  <c r="AJ36" i="9"/>
  <c r="AK36" i="9"/>
  <c r="AF37" i="9"/>
  <c r="AG37" i="9"/>
  <c r="AH37" i="9"/>
  <c r="AI37" i="9"/>
  <c r="AJ37" i="9"/>
  <c r="AK37" i="9"/>
  <c r="AF38" i="9"/>
  <c r="AG38" i="9"/>
  <c r="AH38" i="9"/>
  <c r="AI38" i="9"/>
  <c r="AJ38" i="9"/>
  <c r="AK38" i="9"/>
  <c r="AF39" i="9"/>
  <c r="AG39" i="9"/>
  <c r="AH39" i="9"/>
  <c r="AI39" i="9"/>
  <c r="AJ39" i="9"/>
  <c r="AK39" i="9"/>
  <c r="AF40" i="9"/>
  <c r="AG40" i="9"/>
  <c r="AH40" i="9"/>
  <c r="AI40" i="9"/>
  <c r="AJ40" i="9"/>
  <c r="AK40" i="9"/>
  <c r="AF41" i="9"/>
  <c r="AG41" i="9"/>
  <c r="AH41" i="9"/>
  <c r="AI41" i="9"/>
  <c r="AJ41" i="9"/>
  <c r="AK41" i="9"/>
  <c r="AF42" i="9"/>
  <c r="AG42" i="9"/>
  <c r="AH42" i="9"/>
  <c r="AI42" i="9"/>
  <c r="AJ42" i="9"/>
  <c r="AK42" i="9"/>
  <c r="AF43" i="9"/>
  <c r="AG43" i="9"/>
  <c r="AH43" i="9"/>
  <c r="AI43" i="9"/>
  <c r="AJ43" i="9"/>
  <c r="AK43" i="9"/>
  <c r="AF44" i="9"/>
  <c r="AG44" i="9"/>
  <c r="AH44" i="9"/>
  <c r="AI44" i="9"/>
  <c r="AJ44" i="9"/>
  <c r="AK44" i="9"/>
  <c r="AF45" i="9"/>
  <c r="AG45" i="9"/>
  <c r="AH45" i="9"/>
  <c r="AI45" i="9"/>
  <c r="AJ45" i="9"/>
  <c r="AK45" i="9"/>
  <c r="AF46" i="9"/>
  <c r="AG46" i="9"/>
  <c r="AH46" i="9"/>
  <c r="AI46" i="9"/>
  <c r="AJ46" i="9"/>
  <c r="AK46" i="9"/>
  <c r="AF47" i="9"/>
  <c r="AG47" i="9"/>
  <c r="AH47" i="9"/>
  <c r="AI47" i="9"/>
  <c r="AJ47" i="9"/>
  <c r="AK47" i="9"/>
  <c r="AF48" i="9"/>
  <c r="AG48" i="9"/>
  <c r="AH48" i="9"/>
  <c r="AI48" i="9"/>
  <c r="AJ48" i="9"/>
  <c r="AK48" i="9"/>
  <c r="AF49" i="9"/>
  <c r="AG49" i="9"/>
  <c r="AH49" i="9"/>
  <c r="AI49" i="9"/>
  <c r="AJ49" i="9"/>
  <c r="AK49" i="9"/>
  <c r="AF50" i="9"/>
  <c r="AG50" i="9"/>
  <c r="AH50" i="9"/>
  <c r="AI50" i="9"/>
  <c r="AJ50" i="9"/>
  <c r="AK50" i="9"/>
  <c r="AF51" i="9"/>
  <c r="AG51" i="9"/>
  <c r="AH51" i="9"/>
  <c r="AI51" i="9"/>
  <c r="AJ51" i="9"/>
  <c r="AK51" i="9"/>
  <c r="AF52" i="9"/>
  <c r="AG52" i="9"/>
  <c r="AH52" i="9"/>
  <c r="AI52" i="9"/>
  <c r="AJ52" i="9"/>
  <c r="AK52" i="9"/>
  <c r="AF53" i="9"/>
  <c r="AG53" i="9"/>
  <c r="AH53" i="9"/>
  <c r="AI53" i="9"/>
  <c r="AJ53" i="9"/>
  <c r="AK53" i="9"/>
  <c r="AF54" i="9"/>
  <c r="AG54" i="9"/>
  <c r="AH54" i="9"/>
  <c r="AI54" i="9"/>
  <c r="AJ54" i="9"/>
  <c r="AK54" i="9"/>
  <c r="AF55" i="9"/>
  <c r="AG55" i="9"/>
  <c r="AH55" i="9"/>
  <c r="AI55" i="9"/>
  <c r="AJ55" i="9"/>
  <c r="AK55" i="9"/>
  <c r="AF56" i="9"/>
  <c r="AG56" i="9"/>
  <c r="AH56" i="9"/>
  <c r="AI56" i="9"/>
  <c r="AJ56" i="9"/>
  <c r="AK56" i="9"/>
  <c r="AF57" i="9"/>
  <c r="AG57" i="9"/>
  <c r="AH57" i="9"/>
  <c r="AI57" i="9"/>
  <c r="AJ57" i="9"/>
  <c r="AK57" i="9"/>
  <c r="AF58" i="9"/>
  <c r="AG58" i="9"/>
  <c r="AH58" i="9"/>
  <c r="AI58" i="9"/>
  <c r="AJ58" i="9"/>
  <c r="AK58" i="9"/>
  <c r="AF59" i="9"/>
  <c r="AG59" i="9"/>
  <c r="AH59" i="9"/>
  <c r="AI59" i="9"/>
  <c r="AJ59" i="9"/>
  <c r="AK59" i="9"/>
  <c r="AF60" i="9"/>
  <c r="AG60" i="9"/>
  <c r="AH60" i="9"/>
  <c r="AI60" i="9"/>
  <c r="AJ60" i="9"/>
  <c r="AK60" i="9"/>
  <c r="AF61" i="9"/>
  <c r="AG61" i="9"/>
  <c r="AH61" i="9"/>
  <c r="AI61" i="9"/>
  <c r="AJ61" i="9"/>
  <c r="AK61" i="9"/>
  <c r="AF62" i="9"/>
  <c r="AG62" i="9"/>
  <c r="AH62" i="9"/>
  <c r="AI62" i="9"/>
  <c r="AJ62" i="9"/>
  <c r="AK62" i="9"/>
  <c r="AF63" i="9"/>
  <c r="AG63" i="9"/>
  <c r="AH63" i="9"/>
  <c r="AI63" i="9"/>
  <c r="AJ63" i="9"/>
  <c r="AK63" i="9"/>
  <c r="AF64" i="9"/>
  <c r="AG64" i="9"/>
  <c r="AH64" i="9"/>
  <c r="AI64" i="9"/>
  <c r="AJ64" i="9"/>
  <c r="AK64" i="9"/>
  <c r="AF65" i="9"/>
  <c r="AG65" i="9"/>
  <c r="AH65" i="9"/>
  <c r="AI65" i="9"/>
  <c r="AJ65" i="9"/>
  <c r="AK65" i="9"/>
  <c r="AF66" i="9"/>
  <c r="AG66" i="9"/>
  <c r="AH66" i="9"/>
  <c r="AI66" i="9"/>
  <c r="AJ66" i="9"/>
  <c r="AK66" i="9"/>
  <c r="AF67" i="9"/>
  <c r="AG67" i="9"/>
  <c r="AH67" i="9"/>
  <c r="AI67" i="9"/>
  <c r="AJ67" i="9"/>
  <c r="AK67" i="9"/>
  <c r="AF68" i="9"/>
  <c r="AG68" i="9"/>
  <c r="AH68" i="9"/>
  <c r="AI68" i="9"/>
  <c r="AJ68" i="9"/>
  <c r="AK68" i="9"/>
  <c r="AF69" i="9"/>
  <c r="AG69" i="9"/>
  <c r="AH69" i="9"/>
  <c r="AI69" i="9"/>
  <c r="AJ69" i="9"/>
  <c r="AK69" i="9"/>
  <c r="AF70" i="9"/>
  <c r="AG70" i="9"/>
  <c r="AH70" i="9"/>
  <c r="AI70" i="9"/>
  <c r="AJ70" i="9"/>
  <c r="AK70" i="9"/>
  <c r="AF71" i="9"/>
  <c r="AG71" i="9"/>
  <c r="AH71" i="9"/>
  <c r="AI71" i="9"/>
  <c r="AJ71" i="9"/>
  <c r="AK71" i="9"/>
  <c r="AF72" i="9"/>
  <c r="AG72" i="9"/>
  <c r="AH72" i="9"/>
  <c r="AI72" i="9"/>
  <c r="AJ72" i="9"/>
  <c r="AK72" i="9"/>
  <c r="AF73" i="9"/>
  <c r="AG73" i="9"/>
  <c r="AH73" i="9"/>
  <c r="AI73" i="9"/>
  <c r="AJ73" i="9"/>
  <c r="AK73" i="9"/>
  <c r="AF74" i="9"/>
  <c r="AG74" i="9"/>
  <c r="AH74" i="9"/>
  <c r="AI74" i="9"/>
  <c r="AJ74" i="9"/>
  <c r="AK74" i="9"/>
  <c r="AF75" i="9"/>
  <c r="AG75" i="9"/>
  <c r="AH75" i="9"/>
  <c r="AI75" i="9"/>
  <c r="AJ75" i="9"/>
  <c r="AK75" i="9"/>
  <c r="AF76" i="9"/>
  <c r="AG76" i="9"/>
  <c r="AH76" i="9"/>
  <c r="AI76" i="9"/>
  <c r="AJ76" i="9"/>
  <c r="AK76" i="9"/>
  <c r="AF77" i="9"/>
  <c r="AG77" i="9"/>
  <c r="AH77" i="9"/>
  <c r="AI77" i="9"/>
  <c r="AJ77" i="9"/>
  <c r="AK77" i="9"/>
  <c r="AF78" i="9"/>
  <c r="AG78" i="9"/>
  <c r="AH78" i="9"/>
  <c r="AI78" i="9"/>
  <c r="AJ78" i="9"/>
  <c r="AK78" i="9"/>
  <c r="AF79" i="9"/>
  <c r="AG79" i="9"/>
  <c r="AH79" i="9"/>
  <c r="AI79" i="9"/>
  <c r="AJ79" i="9"/>
  <c r="AK79" i="9"/>
  <c r="AF80" i="9"/>
  <c r="AG80" i="9"/>
  <c r="AH80" i="9"/>
  <c r="AI80" i="9"/>
  <c r="AJ80" i="9"/>
  <c r="AK80" i="9"/>
  <c r="AF81" i="9"/>
  <c r="AG81" i="9"/>
  <c r="AH81" i="9"/>
  <c r="AI81" i="9"/>
  <c r="AJ81" i="9"/>
  <c r="AK81" i="9"/>
  <c r="AF82" i="9"/>
  <c r="AG82" i="9"/>
  <c r="AH82" i="9"/>
  <c r="AI82" i="9"/>
  <c r="AJ82" i="9"/>
  <c r="AK82" i="9"/>
  <c r="AF83" i="9"/>
  <c r="AG83" i="9"/>
  <c r="AH83" i="9"/>
  <c r="AI83" i="9"/>
  <c r="AJ83" i="9"/>
  <c r="AK83" i="9"/>
  <c r="AF84" i="9"/>
  <c r="AG84" i="9"/>
  <c r="AH84" i="9"/>
  <c r="AI84" i="9"/>
  <c r="AJ84" i="9"/>
  <c r="AK84" i="9"/>
  <c r="AF85" i="9"/>
  <c r="AG85" i="9"/>
  <c r="AH85" i="9"/>
  <c r="AI85" i="9"/>
  <c r="AJ85" i="9"/>
  <c r="AK85" i="9"/>
  <c r="AF86" i="9"/>
  <c r="AG86" i="9"/>
  <c r="AH86" i="9"/>
  <c r="AI86" i="9"/>
  <c r="AJ86" i="9"/>
  <c r="AK86" i="9"/>
  <c r="AF87" i="9"/>
  <c r="AG87" i="9"/>
  <c r="AH87" i="9"/>
  <c r="AI87" i="9"/>
  <c r="AJ87" i="9"/>
  <c r="AK87" i="9"/>
  <c r="AF88" i="9"/>
  <c r="AG88" i="9"/>
  <c r="AH88" i="9"/>
  <c r="AI88" i="9"/>
  <c r="AJ88" i="9"/>
  <c r="AK88" i="9"/>
  <c r="AF89" i="9"/>
  <c r="AG89" i="9"/>
  <c r="AH89" i="9"/>
  <c r="AI89" i="9"/>
  <c r="AJ89" i="9"/>
  <c r="AK89" i="9"/>
  <c r="AF90" i="9"/>
  <c r="AG90" i="9"/>
  <c r="AH90" i="9"/>
  <c r="AI90" i="9"/>
  <c r="AJ90" i="9"/>
  <c r="AK90" i="9"/>
  <c r="AF91" i="9"/>
  <c r="AG91" i="9"/>
  <c r="AH91" i="9"/>
  <c r="AI91" i="9"/>
  <c r="AJ91" i="9"/>
  <c r="AK91" i="9"/>
  <c r="AF92" i="9"/>
  <c r="AG92" i="9"/>
  <c r="AH92" i="9"/>
  <c r="AI92" i="9"/>
  <c r="AJ92" i="9"/>
  <c r="AK92" i="9"/>
  <c r="AF93" i="9"/>
  <c r="AG93" i="9"/>
  <c r="AH93" i="9"/>
  <c r="AI93" i="9"/>
  <c r="AJ93" i="9"/>
  <c r="AK93" i="9"/>
  <c r="AF94" i="9"/>
  <c r="AG94" i="9"/>
  <c r="AH94" i="9"/>
  <c r="AI94" i="9"/>
  <c r="AJ94" i="9"/>
  <c r="AK94" i="9"/>
  <c r="AF95" i="9"/>
  <c r="AG95" i="9"/>
  <c r="AH95" i="9"/>
  <c r="AI95" i="9"/>
  <c r="AJ95" i="9"/>
  <c r="AK95" i="9"/>
  <c r="AF96" i="9"/>
  <c r="AG96" i="9"/>
  <c r="AH96" i="9"/>
  <c r="AI96" i="9"/>
  <c r="AJ96" i="9"/>
  <c r="AK96" i="9"/>
  <c r="AF97" i="9"/>
  <c r="AG97" i="9"/>
  <c r="AH97" i="9"/>
  <c r="AI97" i="9"/>
  <c r="AJ97" i="9"/>
  <c r="AK97" i="9"/>
  <c r="AF98" i="9"/>
  <c r="AG98" i="9"/>
  <c r="AH98" i="9"/>
  <c r="AI98" i="9"/>
  <c r="AJ98" i="9"/>
  <c r="AK98" i="9"/>
  <c r="AF99" i="9"/>
  <c r="AG99" i="9"/>
  <c r="AH99" i="9"/>
  <c r="AI99" i="9"/>
  <c r="AJ99" i="9"/>
  <c r="AK99" i="9"/>
  <c r="AF100" i="9"/>
  <c r="AG100" i="9"/>
  <c r="AH100" i="9"/>
  <c r="AI100" i="9"/>
  <c r="AJ100" i="9"/>
  <c r="AK100" i="9"/>
  <c r="AF101" i="9"/>
  <c r="AG101" i="9"/>
  <c r="AH101" i="9"/>
  <c r="AI101" i="9"/>
  <c r="AJ101" i="9"/>
  <c r="AK101" i="9"/>
  <c r="AF102" i="9"/>
  <c r="AG102" i="9"/>
  <c r="AH102" i="9"/>
  <c r="AI102" i="9"/>
  <c r="AJ102" i="9"/>
  <c r="AK102" i="9"/>
  <c r="AF103" i="9"/>
  <c r="AG103" i="9"/>
  <c r="AH103" i="9"/>
  <c r="AI103" i="9"/>
  <c r="AJ103" i="9"/>
  <c r="AK103" i="9"/>
  <c r="AF104" i="9"/>
  <c r="AG104" i="9"/>
  <c r="AH104" i="9"/>
  <c r="AI104" i="9"/>
  <c r="AJ104" i="9"/>
  <c r="AK104" i="9"/>
  <c r="AF105" i="9"/>
  <c r="AG105" i="9"/>
  <c r="AH105" i="9"/>
  <c r="AI105" i="9"/>
  <c r="AJ105" i="9"/>
  <c r="AK105" i="9"/>
  <c r="AF106" i="9"/>
  <c r="AG106" i="9"/>
  <c r="AH106" i="9"/>
  <c r="AI106" i="9"/>
  <c r="AJ106" i="9"/>
  <c r="AK106" i="9"/>
  <c r="AF107" i="9"/>
  <c r="AG107" i="9"/>
  <c r="AH107" i="9"/>
  <c r="AI107" i="9"/>
  <c r="AJ107" i="9"/>
  <c r="AK107" i="9"/>
  <c r="AF108" i="9"/>
  <c r="AG108" i="9"/>
  <c r="AH108" i="9"/>
  <c r="AI108" i="9"/>
  <c r="AJ108" i="9"/>
  <c r="AK108" i="9"/>
  <c r="AF109" i="9"/>
  <c r="AG109" i="9"/>
  <c r="AH109" i="9"/>
  <c r="AI109" i="9"/>
  <c r="AJ109" i="9"/>
  <c r="AK109" i="9"/>
  <c r="AF110" i="9"/>
  <c r="AG110" i="9"/>
  <c r="AH110" i="9"/>
  <c r="AI110" i="9"/>
  <c r="AJ110" i="9"/>
  <c r="AK110" i="9"/>
  <c r="AF111" i="9"/>
  <c r="AG111" i="9"/>
  <c r="AH111" i="9"/>
  <c r="AI111" i="9"/>
  <c r="AJ111" i="9"/>
  <c r="AK111" i="9"/>
  <c r="AF112" i="9"/>
  <c r="AG112" i="9"/>
  <c r="AH112" i="9"/>
  <c r="AI112" i="9"/>
  <c r="AJ112" i="9"/>
  <c r="AK112" i="9"/>
  <c r="AF113" i="9"/>
  <c r="AG113" i="9"/>
  <c r="AH113" i="9"/>
  <c r="AI113" i="9"/>
  <c r="AJ113" i="9"/>
  <c r="AK113" i="9"/>
  <c r="AF114" i="9"/>
  <c r="AG114" i="9"/>
  <c r="AH114" i="9"/>
  <c r="AI114" i="9"/>
  <c r="AJ114" i="9"/>
  <c r="AK114" i="9"/>
  <c r="AF115" i="9"/>
  <c r="AG115" i="9"/>
  <c r="AH115" i="9"/>
  <c r="AI115" i="9"/>
  <c r="AJ115" i="9"/>
  <c r="AK115" i="9"/>
  <c r="AF116" i="9"/>
  <c r="AG116" i="9"/>
  <c r="AH116" i="9"/>
  <c r="AI116" i="9"/>
  <c r="AJ116" i="9"/>
  <c r="AK116" i="9"/>
  <c r="AF117" i="9"/>
  <c r="AG117" i="9"/>
  <c r="AH117" i="9"/>
  <c r="AI117" i="9"/>
  <c r="AJ117" i="9"/>
  <c r="AK117" i="9"/>
  <c r="AF118" i="9"/>
  <c r="AG118" i="9"/>
  <c r="AH118" i="9"/>
  <c r="AI118" i="9"/>
  <c r="AJ118" i="9"/>
  <c r="AK118" i="9"/>
  <c r="AF119" i="9"/>
  <c r="AG119" i="9"/>
  <c r="AH119" i="9"/>
  <c r="AI119" i="9"/>
  <c r="AJ119" i="9"/>
  <c r="AK119" i="9"/>
  <c r="AF120" i="9"/>
  <c r="AG120" i="9"/>
  <c r="AH120" i="9"/>
  <c r="AI120" i="9"/>
  <c r="AJ120" i="9"/>
  <c r="AK120" i="9"/>
  <c r="AF121" i="9"/>
  <c r="AG121" i="9"/>
  <c r="AH121" i="9"/>
  <c r="AI121" i="9"/>
  <c r="AJ121" i="9"/>
  <c r="AK121" i="9"/>
  <c r="AF122" i="9"/>
  <c r="AG122" i="9"/>
  <c r="AH122" i="9"/>
  <c r="AI122" i="9"/>
  <c r="AJ122" i="9"/>
  <c r="AK122" i="9"/>
  <c r="AF123" i="9"/>
  <c r="AG123" i="9"/>
  <c r="AH123" i="9"/>
  <c r="AI123" i="9"/>
  <c r="AJ123" i="9"/>
  <c r="AK123" i="9"/>
  <c r="AF124" i="9"/>
  <c r="AG124" i="9"/>
  <c r="AH124" i="9"/>
  <c r="AI124" i="9"/>
  <c r="AJ124" i="9"/>
  <c r="AK124" i="9"/>
  <c r="AF125" i="9"/>
  <c r="AG125" i="9"/>
  <c r="AH125" i="9"/>
  <c r="AI125" i="9"/>
  <c r="AJ125" i="9"/>
  <c r="AK125" i="9"/>
  <c r="AF126" i="9"/>
  <c r="AG126" i="9"/>
  <c r="AH126" i="9"/>
  <c r="AI126" i="9"/>
  <c r="AJ126" i="9"/>
  <c r="AK126" i="9"/>
  <c r="AF127" i="9"/>
  <c r="AG127" i="9"/>
  <c r="AH127" i="9"/>
  <c r="AI127" i="9"/>
  <c r="AJ127" i="9"/>
  <c r="AK127" i="9"/>
  <c r="AF128" i="9"/>
  <c r="AG128" i="9"/>
  <c r="AH128" i="9"/>
  <c r="AI128" i="9"/>
  <c r="AJ128" i="9"/>
  <c r="AK128" i="9"/>
  <c r="AF129" i="9"/>
  <c r="AG129" i="9"/>
  <c r="AH129" i="9"/>
  <c r="AI129" i="9"/>
  <c r="AJ129" i="9"/>
  <c r="AK129" i="9"/>
  <c r="AF130" i="9"/>
  <c r="AG130" i="9"/>
  <c r="AH130" i="9"/>
  <c r="AI130" i="9"/>
  <c r="AJ130" i="9"/>
  <c r="AK130" i="9"/>
  <c r="AF131" i="9"/>
  <c r="AG131" i="9"/>
  <c r="AH131" i="9"/>
  <c r="AI131" i="9"/>
  <c r="AJ131" i="9"/>
  <c r="AK131" i="9"/>
  <c r="AF132" i="9"/>
  <c r="AG132" i="9"/>
  <c r="AH132" i="9"/>
  <c r="AI132" i="9"/>
  <c r="AJ132" i="9"/>
  <c r="AK132" i="9"/>
  <c r="AF133" i="9"/>
  <c r="AG133" i="9"/>
  <c r="AH133" i="9"/>
  <c r="AI133" i="9"/>
  <c r="AJ133" i="9"/>
  <c r="AK133" i="9"/>
  <c r="AF134" i="9"/>
  <c r="AG134" i="9"/>
  <c r="AH134" i="9"/>
  <c r="AI134" i="9"/>
  <c r="AJ134" i="9"/>
  <c r="AK134" i="9"/>
  <c r="AF135" i="9"/>
  <c r="AG135" i="9"/>
  <c r="AH135" i="9"/>
  <c r="AI135" i="9"/>
  <c r="AJ135" i="9"/>
  <c r="AK135" i="9"/>
  <c r="AF136" i="9"/>
  <c r="AG136" i="9"/>
  <c r="AH136" i="9"/>
  <c r="AI136" i="9"/>
  <c r="AJ136" i="9"/>
  <c r="AK136" i="9"/>
  <c r="AF137" i="9"/>
  <c r="AG137" i="9"/>
  <c r="AH137" i="9"/>
  <c r="AI137" i="9"/>
  <c r="AJ137" i="9"/>
  <c r="AK137" i="9"/>
  <c r="AF138" i="9"/>
  <c r="AG138" i="9"/>
  <c r="AH138" i="9"/>
  <c r="AI138" i="9"/>
  <c r="AJ138" i="9"/>
  <c r="AK138" i="9"/>
  <c r="AF139" i="9"/>
  <c r="AG139" i="9"/>
  <c r="AH139" i="9"/>
  <c r="AI139" i="9"/>
  <c r="AJ139" i="9"/>
  <c r="AK139" i="9"/>
  <c r="AF140" i="9"/>
  <c r="AG140" i="9"/>
  <c r="AH140" i="9"/>
  <c r="AI140" i="9"/>
  <c r="AJ140" i="9"/>
  <c r="AK140" i="9"/>
  <c r="AF141" i="9"/>
  <c r="AG141" i="9"/>
  <c r="AH141" i="9"/>
  <c r="AI141" i="9"/>
  <c r="AJ141" i="9"/>
  <c r="AK141" i="9"/>
  <c r="AF142" i="9"/>
  <c r="AG142" i="9"/>
  <c r="AH142" i="9"/>
  <c r="AI142" i="9"/>
  <c r="AJ142" i="9"/>
  <c r="AK142" i="9"/>
  <c r="AF143" i="9"/>
  <c r="AG143" i="9"/>
  <c r="AH143" i="9"/>
  <c r="AI143" i="9"/>
  <c r="AJ143" i="9"/>
  <c r="AK143" i="9"/>
  <c r="AF144" i="9"/>
  <c r="AG144" i="9"/>
  <c r="AH144" i="9"/>
  <c r="AI144" i="9"/>
  <c r="AJ144" i="9"/>
  <c r="AK144" i="9"/>
  <c r="AF145" i="9"/>
  <c r="AG145" i="9"/>
  <c r="AH145" i="9"/>
  <c r="AI145" i="9"/>
  <c r="AJ145" i="9"/>
  <c r="AK145" i="9"/>
  <c r="AF146" i="9"/>
  <c r="AG146" i="9"/>
  <c r="AH146" i="9"/>
  <c r="AI146" i="9"/>
  <c r="AJ146" i="9"/>
  <c r="AK146" i="9"/>
  <c r="AF147" i="9"/>
  <c r="AG147" i="9"/>
  <c r="AH147" i="9"/>
  <c r="AI147" i="9"/>
  <c r="AJ147" i="9"/>
  <c r="AK147" i="9"/>
  <c r="AF148" i="9"/>
  <c r="AG148" i="9"/>
  <c r="AH148" i="9"/>
  <c r="AI148" i="9"/>
  <c r="AJ148" i="9"/>
  <c r="AK148" i="9"/>
  <c r="AF149" i="9"/>
  <c r="AG149" i="9"/>
  <c r="AH149" i="9"/>
  <c r="AI149" i="9"/>
  <c r="AJ149" i="9"/>
  <c r="AK149" i="9"/>
  <c r="AF150" i="9"/>
  <c r="AG150" i="9"/>
  <c r="AH150" i="9"/>
  <c r="AI150" i="9"/>
  <c r="AJ150" i="9"/>
  <c r="AK150" i="9"/>
  <c r="AF151" i="9"/>
  <c r="AG151" i="9"/>
  <c r="AH151" i="9"/>
  <c r="AI151" i="9"/>
  <c r="AJ151" i="9"/>
  <c r="AK151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AE136" i="9"/>
  <c r="AE137" i="9"/>
  <c r="AE138" i="9"/>
  <c r="AE139" i="9"/>
  <c r="AE140" i="9"/>
  <c r="AE141" i="9"/>
  <c r="AE142" i="9"/>
  <c r="AE143" i="9"/>
  <c r="AE144" i="9"/>
  <c r="AE145" i="9"/>
  <c r="AE146" i="9"/>
  <c r="AE147" i="9"/>
  <c r="AE148" i="9"/>
  <c r="AE149" i="9"/>
  <c r="AE150" i="9"/>
  <c r="AE151" i="9"/>
  <c r="AE3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I4" i="10" l="1"/>
  <c r="G5" i="10"/>
  <c r="T4" i="10"/>
  <c r="Q8" i="10"/>
  <c r="V7" i="10"/>
  <c r="D5" i="10"/>
  <c r="S4" i="10"/>
  <c r="I5" i="10" l="1"/>
  <c r="U4" i="10"/>
  <c r="Q9" i="10"/>
  <c r="V8" i="10"/>
  <c r="D6" i="10"/>
  <c r="S5" i="10"/>
  <c r="G6" i="10"/>
  <c r="T5" i="10"/>
  <c r="I6" i="10" l="1"/>
  <c r="U5" i="10"/>
  <c r="G7" i="10"/>
  <c r="T6" i="10"/>
  <c r="D7" i="10"/>
  <c r="S6" i="10"/>
  <c r="Q10" i="10"/>
  <c r="V9" i="10"/>
  <c r="I7" i="10" l="1"/>
  <c r="U6" i="10"/>
  <c r="Q11" i="10"/>
  <c r="V10" i="10"/>
  <c r="D8" i="10"/>
  <c r="S7" i="10"/>
  <c r="G8" i="10"/>
  <c r="T7" i="10"/>
  <c r="I8" i="10" l="1"/>
  <c r="U7" i="10"/>
  <c r="G9" i="10"/>
  <c r="T8" i="10"/>
  <c r="D9" i="10"/>
  <c r="S8" i="10"/>
  <c r="Q12" i="10"/>
  <c r="V11" i="10"/>
  <c r="I9" i="10" l="1"/>
  <c r="U8" i="10"/>
  <c r="Q13" i="10"/>
  <c r="V12" i="10"/>
  <c r="D10" i="10"/>
  <c r="S9" i="10"/>
  <c r="G10" i="10"/>
  <c r="T9" i="10"/>
  <c r="I10" i="10" l="1"/>
  <c r="U9" i="10"/>
  <c r="G11" i="10"/>
  <c r="T10" i="10"/>
  <c r="D11" i="10"/>
  <c r="S10" i="10"/>
  <c r="Q14" i="10"/>
  <c r="V13" i="10"/>
  <c r="I11" i="10" l="1"/>
  <c r="U10" i="10"/>
  <c r="Q15" i="10"/>
  <c r="V14" i="10"/>
  <c r="D12" i="10"/>
  <c r="S11" i="10"/>
  <c r="G12" i="10"/>
  <c r="T11" i="10"/>
  <c r="I12" i="10" l="1"/>
  <c r="U11" i="10"/>
  <c r="G13" i="10"/>
  <c r="T12" i="10"/>
  <c r="D13" i="10"/>
  <c r="S12" i="10"/>
  <c r="Q16" i="10"/>
  <c r="V15" i="10"/>
  <c r="I13" i="10" l="1"/>
  <c r="U12" i="10"/>
  <c r="G14" i="10"/>
  <c r="T13" i="10"/>
  <c r="Q17" i="10"/>
  <c r="V16" i="10"/>
  <c r="D14" i="10"/>
  <c r="S13" i="10"/>
  <c r="I14" i="10" l="1"/>
  <c r="U13" i="10"/>
  <c r="D15" i="10"/>
  <c r="S14" i="10"/>
  <c r="Q18" i="10"/>
  <c r="V17" i="10"/>
  <c r="G15" i="10"/>
  <c r="T14" i="10"/>
  <c r="I15" i="10" l="1"/>
  <c r="U14" i="10"/>
  <c r="G16" i="10"/>
  <c r="T15" i="10"/>
  <c r="Q19" i="10"/>
  <c r="V18" i="10"/>
  <c r="D16" i="10"/>
  <c r="S15" i="10"/>
  <c r="I16" i="10" l="1"/>
  <c r="U15" i="10"/>
  <c r="D17" i="10"/>
  <c r="S16" i="10"/>
  <c r="Q20" i="10"/>
  <c r="V19" i="10"/>
  <c r="G17" i="10"/>
  <c r="T16" i="10"/>
  <c r="I17" i="10" l="1"/>
  <c r="U16" i="10"/>
  <c r="G18" i="10"/>
  <c r="T17" i="10"/>
  <c r="Q21" i="10"/>
  <c r="V20" i="10"/>
  <c r="D18" i="10"/>
  <c r="S17" i="10"/>
  <c r="I18" i="10" l="1"/>
  <c r="U17" i="10"/>
  <c r="G19" i="10"/>
  <c r="T18" i="10"/>
  <c r="D19" i="10"/>
  <c r="S18" i="10"/>
  <c r="Q22" i="10"/>
  <c r="V21" i="10"/>
  <c r="I19" i="10" l="1"/>
  <c r="U18" i="10"/>
  <c r="D20" i="10"/>
  <c r="S19" i="10"/>
  <c r="Q23" i="10"/>
  <c r="V22" i="10"/>
  <c r="G20" i="10"/>
  <c r="T19" i="10"/>
  <c r="I20" i="10" l="1"/>
  <c r="U19" i="10"/>
  <c r="G21" i="10"/>
  <c r="T20" i="10"/>
  <c r="Q24" i="10"/>
  <c r="V23" i="10"/>
  <c r="D21" i="10"/>
  <c r="S20" i="10"/>
  <c r="I21" i="10" l="1"/>
  <c r="U20" i="10"/>
  <c r="D22" i="10"/>
  <c r="S21" i="10"/>
  <c r="Q25" i="10"/>
  <c r="V24" i="10"/>
  <c r="G22" i="10"/>
  <c r="T21" i="10"/>
  <c r="I22" i="10" l="1"/>
  <c r="U21" i="10"/>
  <c r="G23" i="10"/>
  <c r="T22" i="10"/>
  <c r="Q26" i="10"/>
  <c r="V25" i="10"/>
  <c r="D23" i="10"/>
  <c r="S22" i="10"/>
  <c r="I23" i="10" l="1"/>
  <c r="U22" i="10"/>
  <c r="D24" i="10"/>
  <c r="S23" i="10"/>
  <c r="Q27" i="10"/>
  <c r="V26" i="10"/>
  <c r="G24" i="10"/>
  <c r="T23" i="10"/>
  <c r="I24" i="10" l="1"/>
  <c r="U23" i="10"/>
  <c r="D25" i="10"/>
  <c r="S24" i="10"/>
  <c r="G25" i="10"/>
  <c r="T24" i="10"/>
  <c r="Q28" i="10"/>
  <c r="V27" i="10"/>
  <c r="I25" i="10" l="1"/>
  <c r="U24" i="10"/>
  <c r="Q29" i="10"/>
  <c r="V28" i="10"/>
  <c r="G26" i="10"/>
  <c r="T25" i="10"/>
  <c r="D26" i="10"/>
  <c r="S25" i="10"/>
  <c r="I26" i="10" l="1"/>
  <c r="U25" i="10"/>
  <c r="D27" i="10"/>
  <c r="S26" i="10"/>
  <c r="G27" i="10"/>
  <c r="T26" i="10"/>
  <c r="Q30" i="10"/>
  <c r="V29" i="10"/>
  <c r="I27" i="10" l="1"/>
  <c r="U26" i="10"/>
  <c r="Q31" i="10"/>
  <c r="V30" i="10"/>
  <c r="G28" i="10"/>
  <c r="T27" i="10"/>
  <c r="D28" i="10"/>
  <c r="S27" i="10"/>
  <c r="I28" i="10" l="1"/>
  <c r="U27" i="10"/>
  <c r="D29" i="10"/>
  <c r="S28" i="10"/>
  <c r="G29" i="10"/>
  <c r="T28" i="10"/>
  <c r="Q32" i="10"/>
  <c r="V31" i="10"/>
  <c r="I29" i="10" l="1"/>
  <c r="U28" i="10"/>
  <c r="Q33" i="10"/>
  <c r="V32" i="10"/>
  <c r="G30" i="10"/>
  <c r="T29" i="10"/>
  <c r="D30" i="10"/>
  <c r="S29" i="10"/>
  <c r="I30" i="10" l="1"/>
  <c r="U29" i="10"/>
  <c r="G31" i="10"/>
  <c r="T30" i="10"/>
  <c r="D31" i="10"/>
  <c r="S30" i="10"/>
  <c r="Q34" i="10"/>
  <c r="V33" i="10"/>
  <c r="I31" i="10" l="1"/>
  <c r="U30" i="10"/>
  <c r="Q35" i="10"/>
  <c r="V34" i="10"/>
  <c r="D32" i="10"/>
  <c r="S31" i="10"/>
  <c r="G32" i="10"/>
  <c r="T31" i="10"/>
  <c r="I32" i="10" l="1"/>
  <c r="U31" i="10"/>
  <c r="G33" i="10"/>
  <c r="T32" i="10"/>
  <c r="D33" i="10"/>
  <c r="S32" i="10"/>
  <c r="Q36" i="10"/>
  <c r="V35" i="10"/>
  <c r="I33" i="10" l="1"/>
  <c r="U32" i="10"/>
  <c r="Q37" i="10"/>
  <c r="V36" i="10"/>
  <c r="D34" i="10"/>
  <c r="S33" i="10"/>
  <c r="G34" i="10"/>
  <c r="T33" i="10"/>
  <c r="I34" i="10" l="1"/>
  <c r="U33" i="10"/>
  <c r="G35" i="10"/>
  <c r="T34" i="10"/>
  <c r="D35" i="10"/>
  <c r="S34" i="10"/>
  <c r="Q38" i="10"/>
  <c r="V37" i="10"/>
  <c r="I35" i="10" l="1"/>
  <c r="U34" i="10"/>
  <c r="Q39" i="10"/>
  <c r="V38" i="10"/>
  <c r="D36" i="10"/>
  <c r="S35" i="10"/>
  <c r="G36" i="10"/>
  <c r="T35" i="10"/>
  <c r="I36" i="10" l="1"/>
  <c r="U35" i="10"/>
  <c r="G37" i="10"/>
  <c r="T36" i="10"/>
  <c r="D37" i="10"/>
  <c r="S36" i="10"/>
  <c r="Q40" i="10"/>
  <c r="V39" i="10"/>
  <c r="I37" i="10" l="1"/>
  <c r="U36" i="10"/>
  <c r="Q41" i="10"/>
  <c r="V40" i="10"/>
  <c r="D38" i="10"/>
  <c r="S37" i="10"/>
  <c r="G38" i="10"/>
  <c r="T37" i="10"/>
  <c r="I38" i="10" l="1"/>
  <c r="U37" i="10"/>
  <c r="G39" i="10"/>
  <c r="T38" i="10"/>
  <c r="D39" i="10"/>
  <c r="S38" i="10"/>
  <c r="Q42" i="10"/>
  <c r="V41" i="10"/>
  <c r="I39" i="10" l="1"/>
  <c r="U38" i="10"/>
  <c r="Q43" i="10"/>
  <c r="V42" i="10"/>
  <c r="D40" i="10"/>
  <c r="S39" i="10"/>
  <c r="G40" i="10"/>
  <c r="T39" i="10"/>
  <c r="I40" i="10" l="1"/>
  <c r="U39" i="10"/>
  <c r="G41" i="10"/>
  <c r="T40" i="10"/>
  <c r="D41" i="10"/>
  <c r="S40" i="10"/>
  <c r="Q44" i="10"/>
  <c r="V43" i="10"/>
  <c r="I41" i="10" l="1"/>
  <c r="U40" i="10"/>
  <c r="Q45" i="10"/>
  <c r="V44" i="10"/>
  <c r="D42" i="10"/>
  <c r="S41" i="10"/>
  <c r="G42" i="10"/>
  <c r="T41" i="10"/>
  <c r="I42" i="10" l="1"/>
  <c r="U41" i="10"/>
  <c r="D43" i="10"/>
  <c r="S42" i="10"/>
  <c r="G43" i="10"/>
  <c r="T42" i="10"/>
  <c r="Q46" i="10"/>
  <c r="V45" i="10"/>
  <c r="I43" i="10" l="1"/>
  <c r="U42" i="10"/>
  <c r="Q47" i="10"/>
  <c r="V46" i="10"/>
  <c r="G44" i="10"/>
  <c r="T43" i="10"/>
  <c r="D44" i="10"/>
  <c r="S43" i="10"/>
  <c r="I44" i="10" l="1"/>
  <c r="U43" i="10"/>
  <c r="D45" i="10"/>
  <c r="S44" i="10"/>
  <c r="G45" i="10"/>
  <c r="T44" i="10"/>
  <c r="Q48" i="10"/>
  <c r="V47" i="10"/>
  <c r="I45" i="10" l="1"/>
  <c r="U44" i="10"/>
  <c r="Q49" i="10"/>
  <c r="V48" i="10"/>
  <c r="G46" i="10"/>
  <c r="T45" i="10"/>
  <c r="D46" i="10"/>
  <c r="S45" i="10"/>
  <c r="I46" i="10" l="1"/>
  <c r="U45" i="10"/>
  <c r="D47" i="10"/>
  <c r="S46" i="10"/>
  <c r="G47" i="10"/>
  <c r="T46" i="10"/>
  <c r="Q50" i="10"/>
  <c r="V49" i="10"/>
  <c r="I47" i="10" l="1"/>
  <c r="U46" i="10"/>
  <c r="G48" i="10"/>
  <c r="T47" i="10"/>
  <c r="Q51" i="10"/>
  <c r="V50" i="10"/>
  <c r="D48" i="10"/>
  <c r="S47" i="10"/>
  <c r="I48" i="10" l="1"/>
  <c r="U47" i="10"/>
  <c r="Q52" i="10"/>
  <c r="V51" i="10"/>
  <c r="D49" i="10"/>
  <c r="S48" i="10"/>
  <c r="G49" i="10"/>
  <c r="T48" i="10"/>
  <c r="I49" i="10" l="1"/>
  <c r="U48" i="10"/>
  <c r="G50" i="10"/>
  <c r="T49" i="10"/>
  <c r="D50" i="10"/>
  <c r="S49" i="10"/>
  <c r="Q53" i="10"/>
  <c r="V52" i="10"/>
  <c r="I50" i="10" l="1"/>
  <c r="U49" i="10"/>
  <c r="Q54" i="10"/>
  <c r="V53" i="10"/>
  <c r="D51" i="10"/>
  <c r="S50" i="10"/>
  <c r="G51" i="10"/>
  <c r="T50" i="10"/>
  <c r="I51" i="10" l="1"/>
  <c r="U50" i="10"/>
  <c r="G52" i="10"/>
  <c r="T51" i="10"/>
  <c r="D52" i="10"/>
  <c r="S51" i="10"/>
  <c r="Q55" i="10"/>
  <c r="V54" i="10"/>
  <c r="I52" i="10" l="1"/>
  <c r="U51" i="10"/>
  <c r="Q56" i="10"/>
  <c r="V55" i="10"/>
  <c r="D53" i="10"/>
  <c r="S52" i="10"/>
  <c r="G53" i="10"/>
  <c r="T52" i="10"/>
  <c r="I53" i="10" l="1"/>
  <c r="U52" i="10"/>
  <c r="D54" i="10"/>
  <c r="S53" i="10"/>
  <c r="G54" i="10"/>
  <c r="T53" i="10"/>
  <c r="Q57" i="10"/>
  <c r="V56" i="10"/>
  <c r="I54" i="10" l="1"/>
  <c r="U53" i="10"/>
  <c r="Q58" i="10"/>
  <c r="V57" i="10"/>
  <c r="G55" i="10"/>
  <c r="T54" i="10"/>
  <c r="D55" i="10"/>
  <c r="S54" i="10"/>
  <c r="I55" i="10" l="1"/>
  <c r="U54" i="10"/>
  <c r="D56" i="10"/>
  <c r="S55" i="10"/>
  <c r="G56" i="10"/>
  <c r="T55" i="10"/>
  <c r="Q59" i="10"/>
  <c r="V58" i="10"/>
  <c r="I56" i="10" l="1"/>
  <c r="U55" i="10"/>
  <c r="G57" i="10"/>
  <c r="T56" i="10"/>
  <c r="Q60" i="10"/>
  <c r="V59" i="10"/>
  <c r="D57" i="10"/>
  <c r="S56" i="10"/>
  <c r="I57" i="10" l="1"/>
  <c r="U56" i="10"/>
  <c r="D58" i="10"/>
  <c r="S57" i="10"/>
  <c r="Q61" i="10"/>
  <c r="V60" i="10"/>
  <c r="G58" i="10"/>
  <c r="T57" i="10"/>
  <c r="I58" i="10" l="1"/>
  <c r="U57" i="10"/>
  <c r="Q62" i="10"/>
  <c r="V61" i="10"/>
  <c r="G59" i="10"/>
  <c r="T58" i="10"/>
  <c r="D59" i="10"/>
  <c r="S58" i="10"/>
  <c r="I59" i="10" l="1"/>
  <c r="U58" i="10"/>
  <c r="D60" i="10"/>
  <c r="S59" i="10"/>
  <c r="G60" i="10"/>
  <c r="T59" i="10"/>
  <c r="Q63" i="10"/>
  <c r="V62" i="10"/>
  <c r="I60" i="10" l="1"/>
  <c r="U59" i="10"/>
  <c r="Q64" i="10"/>
  <c r="V63" i="10"/>
  <c r="G61" i="10"/>
  <c r="T60" i="10"/>
  <c r="D61" i="10"/>
  <c r="S60" i="10"/>
  <c r="I61" i="10" l="1"/>
  <c r="U60" i="10"/>
  <c r="D62" i="10"/>
  <c r="S61" i="10"/>
  <c r="G62" i="10"/>
  <c r="T61" i="10"/>
  <c r="Q65" i="10"/>
  <c r="V64" i="10"/>
  <c r="I62" i="10" l="1"/>
  <c r="U61" i="10"/>
  <c r="G63" i="10"/>
  <c r="T62" i="10"/>
  <c r="Q66" i="10"/>
  <c r="V65" i="10"/>
  <c r="D63" i="10"/>
  <c r="S62" i="10"/>
  <c r="I63" i="10" l="1"/>
  <c r="U62" i="10"/>
  <c r="D64" i="10"/>
  <c r="S63" i="10"/>
  <c r="Q67" i="10"/>
  <c r="V66" i="10"/>
  <c r="G64" i="10"/>
  <c r="T63" i="10"/>
  <c r="I64" i="10" l="1"/>
  <c r="U63" i="10"/>
  <c r="G65" i="10"/>
  <c r="T64" i="10"/>
  <c r="Q68" i="10"/>
  <c r="V67" i="10"/>
  <c r="D65" i="10"/>
  <c r="S64" i="10"/>
  <c r="I65" i="10" l="1"/>
  <c r="U64" i="10"/>
  <c r="D66" i="10"/>
  <c r="S65" i="10"/>
  <c r="Q69" i="10"/>
  <c r="V68" i="10"/>
  <c r="G66" i="10"/>
  <c r="T65" i="10"/>
  <c r="I66" i="10" l="1"/>
  <c r="U65" i="10"/>
  <c r="Q70" i="10"/>
  <c r="V69" i="10"/>
  <c r="G67" i="10"/>
  <c r="T66" i="10"/>
  <c r="D67" i="10"/>
  <c r="S66" i="10"/>
  <c r="I67" i="10" l="1"/>
  <c r="U66" i="10"/>
  <c r="D68" i="10"/>
  <c r="S67" i="10"/>
  <c r="G68" i="10"/>
  <c r="T67" i="10"/>
  <c r="Q71" i="10"/>
  <c r="V70" i="10"/>
  <c r="I68" i="10" l="1"/>
  <c r="U67" i="10"/>
  <c r="Q72" i="10"/>
  <c r="V71" i="10"/>
  <c r="G69" i="10"/>
  <c r="T68" i="10"/>
  <c r="D69" i="10"/>
  <c r="S68" i="10"/>
  <c r="I69" i="10" l="1"/>
  <c r="U68" i="10"/>
  <c r="G70" i="10"/>
  <c r="T69" i="10"/>
  <c r="D70" i="10"/>
  <c r="S69" i="10"/>
  <c r="Q73" i="10"/>
  <c r="V72" i="10"/>
  <c r="I70" i="10" l="1"/>
  <c r="U69" i="10"/>
  <c r="Q74" i="10"/>
  <c r="V73" i="10"/>
  <c r="D71" i="10"/>
  <c r="S70" i="10"/>
  <c r="G71" i="10"/>
  <c r="T70" i="10"/>
  <c r="I71" i="10" l="1"/>
  <c r="U70" i="10"/>
  <c r="D72" i="10"/>
  <c r="S71" i="10"/>
  <c r="G72" i="10"/>
  <c r="T71" i="10"/>
  <c r="Q75" i="10"/>
  <c r="V74" i="10"/>
  <c r="I72" i="10" l="1"/>
  <c r="U71" i="10"/>
  <c r="G73" i="10"/>
  <c r="T72" i="10"/>
  <c r="Q76" i="10"/>
  <c r="V75" i="10"/>
  <c r="D73" i="10"/>
  <c r="S72" i="10"/>
  <c r="I73" i="10" l="1"/>
  <c r="U72" i="10"/>
  <c r="D74" i="10"/>
  <c r="S73" i="10"/>
  <c r="Q77" i="10"/>
  <c r="V76" i="10"/>
  <c r="G74" i="10"/>
  <c r="T73" i="10"/>
  <c r="I74" i="10" l="1"/>
  <c r="U73" i="10"/>
  <c r="G75" i="10"/>
  <c r="T74" i="10"/>
  <c r="Q78" i="10"/>
  <c r="V77" i="10"/>
  <c r="D75" i="10"/>
  <c r="S74" i="10"/>
  <c r="I75" i="10" l="1"/>
  <c r="U74" i="10"/>
  <c r="Q79" i="10"/>
  <c r="V78" i="10"/>
  <c r="D76" i="10"/>
  <c r="S75" i="10"/>
  <c r="G76" i="10"/>
  <c r="T75" i="10"/>
  <c r="I76" i="10" l="1"/>
  <c r="U75" i="10"/>
  <c r="G77" i="10"/>
  <c r="T76" i="10"/>
  <c r="D77" i="10"/>
  <c r="S76" i="10"/>
  <c r="Q80" i="10"/>
  <c r="V79" i="10"/>
  <c r="I77" i="10" l="1"/>
  <c r="U76" i="10"/>
  <c r="Q81" i="10"/>
  <c r="V80" i="10"/>
  <c r="D78" i="10"/>
  <c r="S77" i="10"/>
  <c r="G78" i="10"/>
  <c r="T77" i="10"/>
  <c r="I78" i="10" l="1"/>
  <c r="U77" i="10"/>
  <c r="D79" i="10"/>
  <c r="S78" i="10"/>
  <c r="G79" i="10"/>
  <c r="T78" i="10"/>
  <c r="Q82" i="10"/>
  <c r="V81" i="10"/>
  <c r="I79" i="10" l="1"/>
  <c r="U78" i="10"/>
  <c r="Q83" i="10"/>
  <c r="V82" i="10"/>
  <c r="G80" i="10"/>
  <c r="T79" i="10"/>
  <c r="D80" i="10"/>
  <c r="S79" i="10"/>
  <c r="I80" i="10" l="1"/>
  <c r="U79" i="10"/>
  <c r="D81" i="10"/>
  <c r="S80" i="10"/>
  <c r="G81" i="10"/>
  <c r="T80" i="10"/>
  <c r="Q84" i="10"/>
  <c r="V83" i="10"/>
  <c r="I81" i="10" l="1"/>
  <c r="U80" i="10"/>
  <c r="G82" i="10"/>
  <c r="T81" i="10"/>
  <c r="Q85" i="10"/>
  <c r="V84" i="10"/>
  <c r="D82" i="10"/>
  <c r="S81" i="10"/>
  <c r="I82" i="10" l="1"/>
  <c r="U81" i="10"/>
  <c r="D83" i="10"/>
  <c r="S82" i="10"/>
  <c r="Q86" i="10"/>
  <c r="V85" i="10"/>
  <c r="G83" i="10"/>
  <c r="T82" i="10"/>
  <c r="I83" i="10" l="1"/>
  <c r="U82" i="10"/>
  <c r="G84" i="10"/>
  <c r="T83" i="10"/>
  <c r="Q87" i="10"/>
  <c r="V86" i="10"/>
  <c r="D84" i="10"/>
  <c r="S83" i="10"/>
  <c r="I84" i="10" l="1"/>
  <c r="U83" i="10"/>
  <c r="Q88" i="10"/>
  <c r="V87" i="10"/>
  <c r="D85" i="10"/>
  <c r="S84" i="10"/>
  <c r="G85" i="10"/>
  <c r="T84" i="10"/>
  <c r="I85" i="10" l="1"/>
  <c r="U84" i="10"/>
  <c r="G86" i="10"/>
  <c r="T85" i="10"/>
  <c r="D86" i="10"/>
  <c r="S85" i="10"/>
  <c r="Q89" i="10"/>
  <c r="V88" i="10"/>
  <c r="I86" i="10" l="1"/>
  <c r="U85" i="10"/>
  <c r="Q90" i="10"/>
  <c r="V89" i="10"/>
  <c r="D87" i="10"/>
  <c r="S86" i="10"/>
  <c r="G87" i="10"/>
  <c r="T86" i="10"/>
  <c r="I87" i="10" l="1"/>
  <c r="U86" i="10"/>
  <c r="G88" i="10"/>
  <c r="T87" i="10"/>
  <c r="D88" i="10"/>
  <c r="S87" i="10"/>
  <c r="Q91" i="10"/>
  <c r="V90" i="10"/>
  <c r="I88" i="10" l="1"/>
  <c r="U87" i="10"/>
  <c r="Q92" i="10"/>
  <c r="V91" i="10"/>
  <c r="D89" i="10"/>
  <c r="S88" i="10"/>
  <c r="G89" i="10"/>
  <c r="T88" i="10"/>
  <c r="I89" i="10" l="1"/>
  <c r="U88" i="10"/>
  <c r="G90" i="10"/>
  <c r="T89" i="10"/>
  <c r="D90" i="10"/>
  <c r="S89" i="10"/>
  <c r="Q93" i="10"/>
  <c r="V92" i="10"/>
  <c r="I90" i="10" l="1"/>
  <c r="U89" i="10"/>
  <c r="Q94" i="10"/>
  <c r="V93" i="10"/>
  <c r="D91" i="10"/>
  <c r="S90" i="10"/>
  <c r="G91" i="10"/>
  <c r="T90" i="10"/>
  <c r="I91" i="10" l="1"/>
  <c r="U90" i="10"/>
  <c r="G92" i="10"/>
  <c r="T91" i="10"/>
  <c r="D92" i="10"/>
  <c r="S91" i="10"/>
  <c r="Q95" i="10"/>
  <c r="V94" i="10"/>
  <c r="I92" i="10" l="1"/>
  <c r="U91" i="10"/>
  <c r="Q96" i="10"/>
  <c r="V95" i="10"/>
  <c r="D93" i="10"/>
  <c r="S92" i="10"/>
  <c r="G93" i="10"/>
  <c r="T92" i="10"/>
  <c r="I93" i="10" l="1"/>
  <c r="U92" i="10"/>
  <c r="G94" i="10"/>
  <c r="T93" i="10"/>
  <c r="D94" i="10"/>
  <c r="S93" i="10"/>
  <c r="Q97" i="10"/>
  <c r="V96" i="10"/>
  <c r="I94" i="10" l="1"/>
  <c r="U93" i="10"/>
  <c r="Q98" i="10"/>
  <c r="V97" i="10"/>
  <c r="D95" i="10"/>
  <c r="S94" i="10"/>
  <c r="G95" i="10"/>
  <c r="T94" i="10"/>
  <c r="I95" i="10" l="1"/>
  <c r="U94" i="10"/>
  <c r="D96" i="10"/>
  <c r="S95" i="10"/>
  <c r="G96" i="10"/>
  <c r="T95" i="10"/>
  <c r="Q99" i="10"/>
  <c r="V98" i="10"/>
  <c r="I96" i="10" l="1"/>
  <c r="U95" i="10"/>
  <c r="Q100" i="10"/>
  <c r="V99" i="10"/>
  <c r="G97" i="10"/>
  <c r="T96" i="10"/>
  <c r="D97" i="10"/>
  <c r="S96" i="10"/>
  <c r="I97" i="10" l="1"/>
  <c r="U96" i="10"/>
  <c r="G98" i="10"/>
  <c r="T97" i="10"/>
  <c r="D98" i="10"/>
  <c r="S97" i="10"/>
  <c r="Q101" i="10"/>
  <c r="V100" i="10"/>
  <c r="I98" i="10" l="1"/>
  <c r="U97" i="10"/>
  <c r="Q102" i="10"/>
  <c r="V101" i="10"/>
  <c r="D99" i="10"/>
  <c r="S98" i="10"/>
  <c r="G99" i="10"/>
  <c r="T98" i="10"/>
  <c r="I99" i="10" l="1"/>
  <c r="U98" i="10"/>
  <c r="D100" i="10"/>
  <c r="S99" i="10"/>
  <c r="G100" i="10"/>
  <c r="T99" i="10"/>
  <c r="Q103" i="10"/>
  <c r="V102" i="10"/>
  <c r="I100" i="10" l="1"/>
  <c r="U99" i="10"/>
  <c r="Q104" i="10"/>
  <c r="V103" i="10"/>
  <c r="G101" i="10"/>
  <c r="T100" i="10"/>
  <c r="D101" i="10"/>
  <c r="S100" i="10"/>
  <c r="I101" i="10" l="1"/>
  <c r="U100" i="10"/>
  <c r="D102" i="10"/>
  <c r="S101" i="10"/>
  <c r="G102" i="10"/>
  <c r="T101" i="10"/>
  <c r="Q105" i="10"/>
  <c r="V104" i="10"/>
  <c r="I102" i="10" l="1"/>
  <c r="U101" i="10"/>
  <c r="Q106" i="10"/>
  <c r="V105" i="10"/>
  <c r="G103" i="10"/>
  <c r="T102" i="10"/>
  <c r="D103" i="10"/>
  <c r="S102" i="10"/>
  <c r="I103" i="10" l="1"/>
  <c r="U102" i="10"/>
  <c r="D104" i="10"/>
  <c r="S103" i="10"/>
  <c r="G104" i="10"/>
  <c r="T103" i="10"/>
  <c r="Q107" i="10"/>
  <c r="V106" i="10"/>
  <c r="I104" i="10" l="1"/>
  <c r="U103" i="10"/>
  <c r="Q108" i="10"/>
  <c r="V107" i="10"/>
  <c r="G105" i="10"/>
  <c r="T104" i="10"/>
  <c r="D105" i="10"/>
  <c r="S104" i="10"/>
  <c r="I105" i="10" l="1"/>
  <c r="U104" i="10"/>
  <c r="D106" i="10"/>
  <c r="S105" i="10"/>
  <c r="G106" i="10"/>
  <c r="T105" i="10"/>
  <c r="Q109" i="10"/>
  <c r="V108" i="10"/>
  <c r="I106" i="10" l="1"/>
  <c r="U105" i="10"/>
  <c r="Q110" i="10"/>
  <c r="V109" i="10"/>
  <c r="G107" i="10"/>
  <c r="T106" i="10"/>
  <c r="D107" i="10"/>
  <c r="S106" i="10"/>
  <c r="I107" i="10" l="1"/>
  <c r="U106" i="10"/>
  <c r="D108" i="10"/>
  <c r="S107" i="10"/>
  <c r="G108" i="10"/>
  <c r="T107" i="10"/>
  <c r="Q111" i="10"/>
  <c r="V110" i="10"/>
  <c r="I108" i="10" l="1"/>
  <c r="U107" i="10"/>
  <c r="Q112" i="10"/>
  <c r="V111" i="10"/>
  <c r="G109" i="10"/>
  <c r="T108" i="10"/>
  <c r="D109" i="10"/>
  <c r="S108" i="10"/>
  <c r="I109" i="10" l="1"/>
  <c r="U108" i="10"/>
  <c r="D110" i="10"/>
  <c r="S109" i="10"/>
  <c r="G110" i="10"/>
  <c r="T109" i="10"/>
  <c r="Q113" i="10"/>
  <c r="V112" i="10"/>
  <c r="I110" i="10" l="1"/>
  <c r="U109" i="10"/>
  <c r="Q114" i="10"/>
  <c r="V113" i="10"/>
  <c r="G111" i="10"/>
  <c r="T110" i="10"/>
  <c r="D111" i="10"/>
  <c r="S110" i="10"/>
  <c r="I111" i="10" l="1"/>
  <c r="U110" i="10"/>
  <c r="D112" i="10"/>
  <c r="S111" i="10"/>
  <c r="G112" i="10"/>
  <c r="T111" i="10"/>
  <c r="Q115" i="10"/>
  <c r="V114" i="10"/>
  <c r="I112" i="10" l="1"/>
  <c r="U111" i="10"/>
  <c r="Q116" i="10"/>
  <c r="V115" i="10"/>
  <c r="G113" i="10"/>
  <c r="T112" i="10"/>
  <c r="D113" i="10"/>
  <c r="S112" i="10"/>
  <c r="I113" i="10" l="1"/>
  <c r="U112" i="10"/>
  <c r="G114" i="10"/>
  <c r="T113" i="10"/>
  <c r="D114" i="10"/>
  <c r="S113" i="10"/>
  <c r="Q117" i="10"/>
  <c r="V116" i="10"/>
  <c r="I114" i="10" l="1"/>
  <c r="U113" i="10"/>
  <c r="D115" i="10"/>
  <c r="S114" i="10"/>
  <c r="Q118" i="10"/>
  <c r="V117" i="10"/>
  <c r="G115" i="10"/>
  <c r="T114" i="10"/>
  <c r="I115" i="10" l="1"/>
  <c r="U114" i="10"/>
  <c r="G116" i="10"/>
  <c r="T115" i="10"/>
  <c r="Q119" i="10"/>
  <c r="V118" i="10"/>
  <c r="D116" i="10"/>
  <c r="S115" i="10"/>
  <c r="I116" i="10" l="1"/>
  <c r="U115" i="10"/>
  <c r="D117" i="10"/>
  <c r="S116" i="10"/>
  <c r="Q120" i="10"/>
  <c r="V119" i="10"/>
  <c r="G117" i="10"/>
  <c r="T116" i="10"/>
  <c r="I117" i="10" l="1"/>
  <c r="U116" i="10"/>
  <c r="G118" i="10"/>
  <c r="T117" i="10"/>
  <c r="Q121" i="10"/>
  <c r="V120" i="10"/>
  <c r="D118" i="10"/>
  <c r="S117" i="10"/>
  <c r="I118" i="10" l="1"/>
  <c r="U117" i="10"/>
  <c r="D119" i="10"/>
  <c r="S118" i="10"/>
  <c r="Q122" i="10"/>
  <c r="V121" i="10"/>
  <c r="G119" i="10"/>
  <c r="T118" i="10"/>
  <c r="I119" i="10" l="1"/>
  <c r="U118" i="10"/>
  <c r="G120" i="10"/>
  <c r="T119" i="10"/>
  <c r="Q123" i="10"/>
  <c r="V122" i="10"/>
  <c r="D120" i="10"/>
  <c r="S119" i="10"/>
  <c r="I120" i="10" l="1"/>
  <c r="U119" i="10"/>
  <c r="Q124" i="10"/>
  <c r="V123" i="10"/>
  <c r="D121" i="10"/>
  <c r="S120" i="10"/>
  <c r="G121" i="10"/>
  <c r="T120" i="10"/>
  <c r="I121" i="10" l="1"/>
  <c r="U120" i="10"/>
  <c r="D122" i="10"/>
  <c r="S121" i="10"/>
  <c r="G122" i="10"/>
  <c r="T121" i="10"/>
  <c r="Q125" i="10"/>
  <c r="V124" i="10"/>
  <c r="I122" i="10" l="1"/>
  <c r="U121" i="10"/>
  <c r="Q126" i="10"/>
  <c r="V125" i="10"/>
  <c r="G123" i="10"/>
  <c r="T122" i="10"/>
  <c r="D123" i="10"/>
  <c r="S122" i="10"/>
  <c r="I123" i="10" l="1"/>
  <c r="U122" i="10"/>
  <c r="D124" i="10"/>
  <c r="S123" i="10"/>
  <c r="G124" i="10"/>
  <c r="T123" i="10"/>
  <c r="Q127" i="10"/>
  <c r="V126" i="10"/>
  <c r="I124" i="10" l="1"/>
  <c r="U123" i="10"/>
  <c r="Q128" i="10"/>
  <c r="V127" i="10"/>
  <c r="G125" i="10"/>
  <c r="T124" i="10"/>
  <c r="D125" i="10"/>
  <c r="S124" i="10"/>
  <c r="I125" i="10" l="1"/>
  <c r="U124" i="10"/>
  <c r="D126" i="10"/>
  <c r="S125" i="10"/>
  <c r="G126" i="10"/>
  <c r="T125" i="10"/>
  <c r="Q129" i="10"/>
  <c r="V128" i="10"/>
  <c r="I126" i="10" l="1"/>
  <c r="U125" i="10"/>
  <c r="Q130" i="10"/>
  <c r="V129" i="10"/>
  <c r="G127" i="10"/>
  <c r="T126" i="10"/>
  <c r="D127" i="10"/>
  <c r="S126" i="10"/>
  <c r="I127" i="10" l="1"/>
  <c r="U126" i="10"/>
  <c r="D128" i="10"/>
  <c r="S127" i="10"/>
  <c r="G128" i="10"/>
  <c r="T127" i="10"/>
  <c r="Q131" i="10"/>
  <c r="V130" i="10"/>
  <c r="I128" i="10" l="1"/>
  <c r="U127" i="10"/>
  <c r="G129" i="10"/>
  <c r="T128" i="10"/>
  <c r="Q132" i="10"/>
  <c r="V131" i="10"/>
  <c r="D129" i="10"/>
  <c r="S128" i="10"/>
  <c r="I129" i="10" l="1"/>
  <c r="U128" i="10"/>
  <c r="D130" i="10"/>
  <c r="S129" i="10"/>
  <c r="Q133" i="10"/>
  <c r="V132" i="10"/>
  <c r="G130" i="10"/>
  <c r="T129" i="10"/>
  <c r="I130" i="10" l="1"/>
  <c r="U129" i="10"/>
  <c r="G131" i="10"/>
  <c r="T130" i="10"/>
  <c r="Q134" i="10"/>
  <c r="V133" i="10"/>
  <c r="D131" i="10"/>
  <c r="S130" i="10"/>
  <c r="I131" i="10" l="1"/>
  <c r="U130" i="10"/>
  <c r="D132" i="10"/>
  <c r="S131" i="10"/>
  <c r="Q135" i="10"/>
  <c r="V134" i="10"/>
  <c r="G132" i="10"/>
  <c r="T131" i="10"/>
  <c r="I132" i="10" l="1"/>
  <c r="U131" i="10"/>
  <c r="Q136" i="10"/>
  <c r="V135" i="10"/>
  <c r="G133" i="10"/>
  <c r="T132" i="10"/>
  <c r="D133" i="10"/>
  <c r="S132" i="10"/>
  <c r="I133" i="10" l="1"/>
  <c r="U132" i="10"/>
  <c r="D134" i="10"/>
  <c r="S133" i="10"/>
  <c r="G134" i="10"/>
  <c r="T133" i="10"/>
  <c r="Q137" i="10"/>
  <c r="V136" i="10"/>
  <c r="I134" i="10" l="1"/>
  <c r="U133" i="10"/>
  <c r="G135" i="10"/>
  <c r="T134" i="10"/>
  <c r="Q138" i="10"/>
  <c r="V137" i="10"/>
  <c r="D135" i="10"/>
  <c r="S134" i="10"/>
  <c r="I135" i="10" l="1"/>
  <c r="U134" i="10"/>
  <c r="Q139" i="10"/>
  <c r="V138" i="10"/>
  <c r="D136" i="10"/>
  <c r="S135" i="10"/>
  <c r="G136" i="10"/>
  <c r="T135" i="10"/>
  <c r="I136" i="10" l="1"/>
  <c r="U135" i="10"/>
  <c r="G137" i="10"/>
  <c r="T136" i="10"/>
  <c r="D137" i="10"/>
  <c r="S136" i="10"/>
  <c r="Q140" i="10"/>
  <c r="V139" i="10"/>
  <c r="I137" i="10" l="1"/>
  <c r="U136" i="10"/>
  <c r="Q141" i="10"/>
  <c r="V140" i="10"/>
  <c r="D138" i="10"/>
  <c r="S137" i="10"/>
  <c r="G138" i="10"/>
  <c r="T137" i="10"/>
  <c r="I138" i="10" l="1"/>
  <c r="U137" i="10"/>
  <c r="G139" i="10"/>
  <c r="T138" i="10"/>
  <c r="D139" i="10"/>
  <c r="S138" i="10"/>
  <c r="Q142" i="10"/>
  <c r="V141" i="10"/>
  <c r="I139" i="10" l="1"/>
  <c r="U138" i="10"/>
  <c r="D140" i="10"/>
  <c r="S139" i="10"/>
  <c r="Q143" i="10"/>
  <c r="V142" i="10"/>
  <c r="G140" i="10"/>
  <c r="T139" i="10"/>
  <c r="I140" i="10" l="1"/>
  <c r="U139" i="10"/>
  <c r="G141" i="10"/>
  <c r="T140" i="10"/>
  <c r="Q144" i="10"/>
  <c r="V143" i="10"/>
  <c r="D141" i="10"/>
  <c r="S140" i="10"/>
  <c r="I141" i="10" l="1"/>
  <c r="U140" i="10"/>
  <c r="Q145" i="10"/>
  <c r="V144" i="10"/>
  <c r="D142" i="10"/>
  <c r="S141" i="10"/>
  <c r="G142" i="10"/>
  <c r="T141" i="10"/>
  <c r="I142" i="10" l="1"/>
  <c r="U141" i="10"/>
  <c r="G143" i="10"/>
  <c r="T142" i="10"/>
  <c r="D143" i="10"/>
  <c r="S142" i="10"/>
  <c r="Q146" i="10"/>
  <c r="V145" i="10"/>
  <c r="I143" i="10" l="1"/>
  <c r="U142" i="10"/>
  <c r="Q147" i="10"/>
  <c r="V146" i="10"/>
  <c r="D144" i="10"/>
  <c r="S143" i="10"/>
  <c r="G144" i="10"/>
  <c r="T143" i="10"/>
  <c r="I144" i="10" l="1"/>
  <c r="U143" i="10"/>
  <c r="D145" i="10"/>
  <c r="S144" i="10"/>
  <c r="G145" i="10"/>
  <c r="T144" i="10"/>
  <c r="Q148" i="10"/>
  <c r="V147" i="10"/>
  <c r="I145" i="10" l="1"/>
  <c r="U144" i="10"/>
  <c r="Q149" i="10"/>
  <c r="V148" i="10"/>
  <c r="G146" i="10"/>
  <c r="T145" i="10"/>
  <c r="D146" i="10"/>
  <c r="S145" i="10"/>
  <c r="I146" i="10" l="1"/>
  <c r="U145" i="10"/>
  <c r="D147" i="10"/>
  <c r="S146" i="10"/>
  <c r="G147" i="10"/>
  <c r="T146" i="10"/>
  <c r="Q150" i="10"/>
  <c r="V149" i="10"/>
  <c r="I147" i="10" l="1"/>
  <c r="U146" i="10"/>
  <c r="Q151" i="10"/>
  <c r="V150" i="10"/>
  <c r="G148" i="10"/>
  <c r="T147" i="10"/>
  <c r="D148" i="10"/>
  <c r="S147" i="10"/>
  <c r="I148" i="10" l="1"/>
  <c r="U147" i="10"/>
  <c r="G149" i="10"/>
  <c r="T148" i="10"/>
  <c r="D149" i="10"/>
  <c r="S148" i="10"/>
  <c r="Q152" i="10"/>
  <c r="V151" i="10"/>
  <c r="I149" i="10" l="1"/>
  <c r="U148" i="10"/>
  <c r="Q153" i="10"/>
  <c r="V152" i="10"/>
  <c r="D150" i="10"/>
  <c r="S149" i="10"/>
  <c r="G150" i="10"/>
  <c r="T149" i="10"/>
  <c r="I150" i="10" l="1"/>
  <c r="U149" i="10"/>
  <c r="G151" i="10"/>
  <c r="T150" i="10"/>
  <c r="D151" i="10"/>
  <c r="S150" i="10"/>
  <c r="Q154" i="10"/>
  <c r="V153" i="10"/>
  <c r="I151" i="10" l="1"/>
  <c r="U150" i="10"/>
  <c r="D152" i="10"/>
  <c r="S151" i="10"/>
  <c r="Q155" i="10"/>
  <c r="V154" i="10"/>
  <c r="G152" i="10"/>
  <c r="T151" i="10"/>
  <c r="I152" i="10" l="1"/>
  <c r="U151" i="10"/>
  <c r="G153" i="10"/>
  <c r="T152" i="10"/>
  <c r="Q156" i="10"/>
  <c r="V155" i="10"/>
  <c r="D153" i="10"/>
  <c r="S152" i="10"/>
  <c r="I153" i="10" l="1"/>
  <c r="U152" i="10"/>
  <c r="D154" i="10"/>
  <c r="S153" i="10"/>
  <c r="Q157" i="10"/>
  <c r="V156" i="10"/>
  <c r="G154" i="10"/>
  <c r="T153" i="10"/>
  <c r="I154" i="10" l="1"/>
  <c r="U153" i="10"/>
  <c r="G155" i="10"/>
  <c r="T154" i="10"/>
  <c r="Q158" i="10"/>
  <c r="V157" i="10"/>
  <c r="D155" i="10"/>
  <c r="S154" i="10"/>
  <c r="I155" i="10" l="1"/>
  <c r="U154" i="10"/>
  <c r="D156" i="10"/>
  <c r="S155" i="10"/>
  <c r="Q159" i="10"/>
  <c r="V158" i="10"/>
  <c r="G156" i="10"/>
  <c r="T155" i="10"/>
  <c r="I156" i="10" l="1"/>
  <c r="U155" i="10"/>
  <c r="G157" i="10"/>
  <c r="T156" i="10"/>
  <c r="Q160" i="10"/>
  <c r="V159" i="10"/>
  <c r="D157" i="10"/>
  <c r="S156" i="10"/>
  <c r="I157" i="10" l="1"/>
  <c r="U156" i="10"/>
  <c r="D158" i="10"/>
  <c r="S157" i="10"/>
  <c r="Q161" i="10"/>
  <c r="V160" i="10"/>
  <c r="G158" i="10"/>
  <c r="T157" i="10"/>
  <c r="I158" i="10" l="1"/>
  <c r="U157" i="10"/>
  <c r="G159" i="10"/>
  <c r="T158" i="10"/>
  <c r="Q162" i="10"/>
  <c r="V161" i="10"/>
  <c r="D159" i="10"/>
  <c r="S158" i="10"/>
  <c r="I159" i="10" l="1"/>
  <c r="U158" i="10"/>
  <c r="D160" i="10"/>
  <c r="S159" i="10"/>
  <c r="Q163" i="10"/>
  <c r="V162" i="10"/>
  <c r="G160" i="10"/>
  <c r="T159" i="10"/>
  <c r="I160" i="10" l="1"/>
  <c r="U159" i="10"/>
  <c r="G161" i="10"/>
  <c r="T160" i="10"/>
  <c r="Q164" i="10"/>
  <c r="V163" i="10"/>
  <c r="D161" i="10"/>
  <c r="S160" i="10"/>
  <c r="I161" i="10" l="1"/>
  <c r="U160" i="10"/>
  <c r="D162" i="10"/>
  <c r="S161" i="10"/>
  <c r="Q165" i="10"/>
  <c r="V164" i="10"/>
  <c r="G162" i="10"/>
  <c r="T161" i="10"/>
  <c r="I162" i="10" l="1"/>
  <c r="U161" i="10"/>
  <c r="G163" i="10"/>
  <c r="T162" i="10"/>
  <c r="Q166" i="10"/>
  <c r="V165" i="10"/>
  <c r="D163" i="10"/>
  <c r="S162" i="10"/>
  <c r="I163" i="10" l="1"/>
  <c r="U162" i="10"/>
  <c r="D164" i="10"/>
  <c r="S163" i="10"/>
  <c r="Q167" i="10"/>
  <c r="V166" i="10"/>
  <c r="G164" i="10"/>
  <c r="T163" i="10"/>
  <c r="I164" i="10" l="1"/>
  <c r="U163" i="10"/>
  <c r="G165" i="10"/>
  <c r="T164" i="10"/>
  <c r="Q168" i="10"/>
  <c r="V167" i="10"/>
  <c r="D165" i="10"/>
  <c r="S164" i="10"/>
  <c r="I165" i="10" l="1"/>
  <c r="U164" i="10"/>
  <c r="D166" i="10"/>
  <c r="S165" i="10"/>
  <c r="Q169" i="10"/>
  <c r="V168" i="10"/>
  <c r="G166" i="10"/>
  <c r="T165" i="10"/>
  <c r="I166" i="10" l="1"/>
  <c r="U165" i="10"/>
  <c r="G167" i="10"/>
  <c r="T166" i="10"/>
  <c r="Q170" i="10"/>
  <c r="V169" i="10"/>
  <c r="D167" i="10"/>
  <c r="S166" i="10"/>
  <c r="I167" i="10" l="1"/>
  <c r="U166" i="10"/>
  <c r="D168" i="10"/>
  <c r="S167" i="10"/>
  <c r="Q171" i="10"/>
  <c r="V170" i="10"/>
  <c r="G168" i="10"/>
  <c r="T167" i="10"/>
  <c r="I168" i="10" l="1"/>
  <c r="U167" i="10"/>
  <c r="G169" i="10"/>
  <c r="T168" i="10"/>
  <c r="Q172" i="10"/>
  <c r="V171" i="10"/>
  <c r="D169" i="10"/>
  <c r="S168" i="10"/>
  <c r="I169" i="10" l="1"/>
  <c r="U168" i="10"/>
  <c r="D170" i="10"/>
  <c r="S169" i="10"/>
  <c r="Q173" i="10"/>
  <c r="V172" i="10"/>
  <c r="G170" i="10"/>
  <c r="T169" i="10"/>
  <c r="I170" i="10" l="1"/>
  <c r="U169" i="10"/>
  <c r="G171" i="10"/>
  <c r="T170" i="10"/>
  <c r="Q174" i="10"/>
  <c r="V173" i="10"/>
  <c r="D171" i="10"/>
  <c r="S170" i="10"/>
  <c r="I171" i="10" l="1"/>
  <c r="U170" i="10"/>
  <c r="D172" i="10"/>
  <c r="S171" i="10"/>
  <c r="Q175" i="10"/>
  <c r="V174" i="10"/>
  <c r="G172" i="10"/>
  <c r="T171" i="10"/>
  <c r="I172" i="10" l="1"/>
  <c r="U171" i="10"/>
  <c r="G173" i="10"/>
  <c r="T172" i="10"/>
  <c r="Q176" i="10"/>
  <c r="V175" i="10"/>
  <c r="D173" i="10"/>
  <c r="S172" i="10"/>
  <c r="I173" i="10" l="1"/>
  <c r="U172" i="10"/>
  <c r="D174" i="10"/>
  <c r="S173" i="10"/>
  <c r="Q177" i="10"/>
  <c r="V176" i="10"/>
  <c r="G174" i="10"/>
  <c r="T173" i="10"/>
  <c r="I174" i="10" l="1"/>
  <c r="U173" i="10"/>
  <c r="Q178" i="10"/>
  <c r="V177" i="10"/>
  <c r="G175" i="10"/>
  <c r="T174" i="10"/>
  <c r="D175" i="10"/>
  <c r="S174" i="10"/>
  <c r="I175" i="10" l="1"/>
  <c r="U174" i="10"/>
  <c r="G176" i="10"/>
  <c r="T175" i="10"/>
  <c r="D176" i="10"/>
  <c r="S175" i="10"/>
  <c r="Q179" i="10"/>
  <c r="V178" i="10"/>
  <c r="I176" i="10" l="1"/>
  <c r="U175" i="10"/>
  <c r="Q180" i="10"/>
  <c r="V179" i="10"/>
  <c r="D177" i="10"/>
  <c r="S176" i="10"/>
  <c r="G177" i="10"/>
  <c r="T176" i="10"/>
  <c r="I177" i="10" l="1"/>
  <c r="U176" i="10"/>
  <c r="G178" i="10"/>
  <c r="T177" i="10"/>
  <c r="D178" i="10"/>
  <c r="S177" i="10"/>
  <c r="Q181" i="10"/>
  <c r="V180" i="10"/>
  <c r="I178" i="10" l="1"/>
  <c r="U177" i="10"/>
  <c r="Q182" i="10"/>
  <c r="V181" i="10"/>
  <c r="D179" i="10"/>
  <c r="S178" i="10"/>
  <c r="G179" i="10"/>
  <c r="T178" i="10"/>
  <c r="I179" i="10" l="1"/>
  <c r="U178" i="10"/>
  <c r="G180" i="10"/>
  <c r="T179" i="10"/>
  <c r="D180" i="10"/>
  <c r="S179" i="10"/>
  <c r="Q183" i="10"/>
  <c r="V182" i="10"/>
  <c r="I180" i="10" l="1"/>
  <c r="U179" i="10"/>
  <c r="Q184" i="10"/>
  <c r="V183" i="10"/>
  <c r="D181" i="10"/>
  <c r="S180" i="10"/>
  <c r="G181" i="10"/>
  <c r="T180" i="10"/>
  <c r="I181" i="10" l="1"/>
  <c r="U180" i="10"/>
  <c r="G182" i="10"/>
  <c r="T181" i="10"/>
  <c r="D182" i="10"/>
  <c r="S181" i="10"/>
  <c r="Q185" i="10"/>
  <c r="V184" i="10"/>
  <c r="I182" i="10" l="1"/>
  <c r="U181" i="10"/>
  <c r="Q186" i="10"/>
  <c r="V185" i="10"/>
  <c r="D183" i="10"/>
  <c r="S182" i="10"/>
  <c r="G183" i="10"/>
  <c r="T182" i="10"/>
  <c r="I183" i="10" l="1"/>
  <c r="U182" i="10"/>
  <c r="D184" i="10"/>
  <c r="S183" i="10"/>
  <c r="G184" i="10"/>
  <c r="T183" i="10"/>
  <c r="Q187" i="10"/>
  <c r="V186" i="10"/>
  <c r="I184" i="10" l="1"/>
  <c r="U183" i="10"/>
  <c r="G185" i="10"/>
  <c r="T184" i="10"/>
  <c r="Q188" i="10"/>
  <c r="V187" i="10"/>
  <c r="D185" i="10"/>
  <c r="S184" i="10"/>
  <c r="I185" i="10" l="1"/>
  <c r="U184" i="10"/>
  <c r="Q189" i="10"/>
  <c r="V188" i="10"/>
  <c r="D186" i="10"/>
  <c r="S185" i="10"/>
  <c r="G186" i="10"/>
  <c r="T185" i="10"/>
  <c r="I186" i="10" l="1"/>
  <c r="U185" i="10"/>
  <c r="G187" i="10"/>
  <c r="T186" i="10"/>
  <c r="D187" i="10"/>
  <c r="S186" i="10"/>
  <c r="Q190" i="10"/>
  <c r="V189" i="10"/>
  <c r="I187" i="10" l="1"/>
  <c r="U186" i="10"/>
  <c r="D188" i="10"/>
  <c r="S187" i="10"/>
  <c r="Q191" i="10"/>
  <c r="V190" i="10"/>
  <c r="G188" i="10"/>
  <c r="T187" i="10"/>
  <c r="I188" i="10" l="1"/>
  <c r="U187" i="10"/>
  <c r="G189" i="10"/>
  <c r="T188" i="10"/>
  <c r="Q192" i="10"/>
  <c r="V191" i="10"/>
  <c r="D189" i="10"/>
  <c r="S188" i="10"/>
  <c r="I189" i="10" l="1"/>
  <c r="U188" i="10"/>
  <c r="D190" i="10"/>
  <c r="S189" i="10"/>
  <c r="Q193" i="10"/>
  <c r="V192" i="10"/>
  <c r="G190" i="10"/>
  <c r="T189" i="10"/>
  <c r="I190" i="10" l="1"/>
  <c r="U189" i="10"/>
  <c r="G191" i="10"/>
  <c r="T190" i="10"/>
  <c r="Q194" i="10"/>
  <c r="V193" i="10"/>
  <c r="D191" i="10"/>
  <c r="S190" i="10"/>
  <c r="I191" i="10" l="1"/>
  <c r="U190" i="10"/>
  <c r="D192" i="10"/>
  <c r="S191" i="10"/>
  <c r="Q195" i="10"/>
  <c r="V194" i="10"/>
  <c r="G192" i="10"/>
  <c r="T191" i="10"/>
  <c r="I192" i="10" l="1"/>
  <c r="U191" i="10"/>
  <c r="G193" i="10"/>
  <c r="T192" i="10"/>
  <c r="Q196" i="10"/>
  <c r="V195" i="10"/>
  <c r="D193" i="10"/>
  <c r="S192" i="10"/>
  <c r="I193" i="10" l="1"/>
  <c r="U192" i="10"/>
  <c r="D194" i="10"/>
  <c r="S193" i="10"/>
  <c r="Q197" i="10"/>
  <c r="V196" i="10"/>
  <c r="G194" i="10"/>
  <c r="T193" i="10"/>
  <c r="I194" i="10" l="1"/>
  <c r="U193" i="10"/>
  <c r="G195" i="10"/>
  <c r="T194" i="10"/>
  <c r="Q198" i="10"/>
  <c r="V197" i="10"/>
  <c r="D195" i="10"/>
  <c r="S194" i="10"/>
  <c r="I195" i="10" l="1"/>
  <c r="U194" i="10"/>
  <c r="D196" i="10"/>
  <c r="S195" i="10"/>
  <c r="Q199" i="10"/>
  <c r="V198" i="10"/>
  <c r="G196" i="10"/>
  <c r="T195" i="10"/>
  <c r="I196" i="10" l="1"/>
  <c r="U195" i="10"/>
  <c r="Q200" i="10"/>
  <c r="V199" i="10"/>
  <c r="G197" i="10"/>
  <c r="T196" i="10"/>
  <c r="D197" i="10"/>
  <c r="S196" i="10"/>
  <c r="I197" i="10" l="1"/>
  <c r="U196" i="10"/>
  <c r="G198" i="10"/>
  <c r="T197" i="10"/>
  <c r="D198" i="10"/>
  <c r="S197" i="10"/>
  <c r="Q201" i="10"/>
  <c r="V200" i="10"/>
  <c r="I198" i="10" l="1"/>
  <c r="U197" i="10"/>
  <c r="Q202" i="10"/>
  <c r="V201" i="10"/>
  <c r="D199" i="10"/>
  <c r="S198" i="10"/>
  <c r="G199" i="10"/>
  <c r="T198" i="10"/>
  <c r="I199" i="10" l="1"/>
  <c r="U198" i="10"/>
  <c r="D200" i="10"/>
  <c r="S199" i="10"/>
  <c r="G200" i="10"/>
  <c r="T199" i="10"/>
  <c r="Q203" i="10"/>
  <c r="V202" i="10"/>
  <c r="I200" i="10" l="1"/>
  <c r="U199" i="10"/>
  <c r="Q204" i="10"/>
  <c r="V203" i="10"/>
  <c r="G201" i="10"/>
  <c r="T200" i="10"/>
  <c r="D201" i="10"/>
  <c r="S200" i="10"/>
  <c r="I201" i="10" l="1"/>
  <c r="U200" i="10"/>
  <c r="D202" i="10"/>
  <c r="S201" i="10"/>
  <c r="G202" i="10"/>
  <c r="T201" i="10"/>
  <c r="Q205" i="10"/>
  <c r="V204" i="10"/>
  <c r="I202" i="10" l="1"/>
  <c r="U201" i="10"/>
  <c r="G203" i="10"/>
  <c r="T202" i="10"/>
  <c r="Q206" i="10"/>
  <c r="V205" i="10"/>
  <c r="D203" i="10"/>
  <c r="S202" i="10"/>
  <c r="I203" i="10" l="1"/>
  <c r="U202" i="10"/>
  <c r="D204" i="10"/>
  <c r="S203" i="10"/>
  <c r="Q207" i="10"/>
  <c r="V206" i="10"/>
  <c r="G204" i="10"/>
  <c r="T203" i="10"/>
  <c r="I204" i="10" l="1"/>
  <c r="U203" i="10"/>
  <c r="G205" i="10"/>
  <c r="T204" i="10"/>
  <c r="Q208" i="10"/>
  <c r="V207" i="10"/>
  <c r="D205" i="10"/>
  <c r="S204" i="10"/>
  <c r="I205" i="10" l="1"/>
  <c r="U204" i="10"/>
  <c r="Q209" i="10"/>
  <c r="V208" i="10"/>
  <c r="D206" i="10"/>
  <c r="S205" i="10"/>
  <c r="G206" i="10"/>
  <c r="T205" i="10"/>
  <c r="I206" i="10" l="1"/>
  <c r="U205" i="10"/>
  <c r="D207" i="10"/>
  <c r="S206" i="10"/>
  <c r="G207" i="10"/>
  <c r="T206" i="10"/>
  <c r="Q210" i="10"/>
  <c r="V209" i="10"/>
  <c r="I207" i="10" l="1"/>
  <c r="U206" i="10"/>
  <c r="Q211" i="10"/>
  <c r="V210" i="10"/>
  <c r="G208" i="10"/>
  <c r="T207" i="10"/>
  <c r="D208" i="10"/>
  <c r="S207" i="10"/>
  <c r="I208" i="10" l="1"/>
  <c r="U207" i="10"/>
  <c r="D209" i="10"/>
  <c r="S208" i="10"/>
  <c r="G209" i="10"/>
  <c r="T208" i="10"/>
  <c r="Q212" i="10"/>
  <c r="V211" i="10"/>
  <c r="I209" i="10" l="1"/>
  <c r="U208" i="10"/>
  <c r="Q213" i="10"/>
  <c r="V212" i="10"/>
  <c r="G210" i="10"/>
  <c r="T209" i="10"/>
  <c r="D210" i="10"/>
  <c r="S209" i="10"/>
  <c r="I210" i="10" l="1"/>
  <c r="U209" i="10"/>
  <c r="D211" i="10"/>
  <c r="S210" i="10"/>
  <c r="G211" i="10"/>
  <c r="T210" i="10"/>
  <c r="Q214" i="10"/>
  <c r="V213" i="10"/>
  <c r="I211" i="10" l="1"/>
  <c r="U210" i="10"/>
  <c r="Q215" i="10"/>
  <c r="V214" i="10"/>
  <c r="G212" i="10"/>
  <c r="T211" i="10"/>
  <c r="D212" i="10"/>
  <c r="S211" i="10"/>
  <c r="I212" i="10" l="1"/>
  <c r="U211" i="10"/>
  <c r="D213" i="10"/>
  <c r="S212" i="10"/>
  <c r="G213" i="10"/>
  <c r="T212" i="10"/>
  <c r="Q216" i="10"/>
  <c r="V215" i="10"/>
  <c r="I213" i="10" l="1"/>
  <c r="U212" i="10"/>
  <c r="Q217" i="10"/>
  <c r="V216" i="10"/>
  <c r="G214" i="10"/>
  <c r="T213" i="10"/>
  <c r="D214" i="10"/>
  <c r="S213" i="10"/>
  <c r="I214" i="10" l="1"/>
  <c r="U213" i="10"/>
  <c r="D215" i="10"/>
  <c r="S214" i="10"/>
  <c r="G215" i="10"/>
  <c r="T214" i="10"/>
  <c r="Q218" i="10"/>
  <c r="V217" i="10"/>
  <c r="I215" i="10" l="1"/>
  <c r="U214" i="10"/>
  <c r="G216" i="10"/>
  <c r="T215" i="10"/>
  <c r="Q219" i="10"/>
  <c r="V218" i="10"/>
  <c r="D216" i="10"/>
  <c r="S215" i="10"/>
  <c r="I216" i="10" l="1"/>
  <c r="U215" i="10"/>
  <c r="D217" i="10"/>
  <c r="S216" i="10"/>
  <c r="Q220" i="10"/>
  <c r="V219" i="10"/>
  <c r="G217" i="10"/>
  <c r="T216" i="10"/>
  <c r="I217" i="10" l="1"/>
  <c r="U216" i="10"/>
  <c r="G218" i="10"/>
  <c r="T217" i="10"/>
  <c r="Q221" i="10"/>
  <c r="V220" i="10"/>
  <c r="D218" i="10"/>
  <c r="S217" i="10"/>
  <c r="I218" i="10" l="1"/>
  <c r="U217" i="10"/>
  <c r="D219" i="10"/>
  <c r="S218" i="10"/>
  <c r="Q222" i="10"/>
  <c r="V221" i="10"/>
  <c r="G219" i="10"/>
  <c r="T218" i="10"/>
  <c r="I219" i="10" l="1"/>
  <c r="U218" i="10"/>
  <c r="Q223" i="10"/>
  <c r="V222" i="10"/>
  <c r="G220" i="10"/>
  <c r="T219" i="10"/>
  <c r="D220" i="10"/>
  <c r="S219" i="10"/>
  <c r="I220" i="10" l="1"/>
  <c r="U219" i="10"/>
  <c r="D221" i="10"/>
  <c r="S220" i="10"/>
  <c r="G221" i="10"/>
  <c r="T220" i="10"/>
  <c r="Q224" i="10"/>
  <c r="V223" i="10"/>
  <c r="I221" i="10" l="1"/>
  <c r="U220" i="10"/>
  <c r="Q225" i="10"/>
  <c r="V224" i="10"/>
  <c r="G222" i="10"/>
  <c r="T221" i="10"/>
  <c r="D222" i="10"/>
  <c r="S221" i="10"/>
  <c r="I222" i="10" l="1"/>
  <c r="U221" i="10"/>
  <c r="G223" i="10"/>
  <c r="T222" i="10"/>
  <c r="D223" i="10"/>
  <c r="S222" i="10"/>
  <c r="Q226" i="10"/>
  <c r="V225" i="10"/>
  <c r="I223" i="10" l="1"/>
  <c r="U222" i="10"/>
  <c r="Q227" i="10"/>
  <c r="V226" i="10"/>
  <c r="D224" i="10"/>
  <c r="S223" i="10"/>
  <c r="G224" i="10"/>
  <c r="T223" i="10"/>
  <c r="I224" i="10" l="1"/>
  <c r="U223" i="10"/>
  <c r="G225" i="10"/>
  <c r="T224" i="10"/>
  <c r="D225" i="10"/>
  <c r="S224" i="10"/>
  <c r="Q228" i="10"/>
  <c r="V227" i="10"/>
  <c r="I225" i="10" l="1"/>
  <c r="U224" i="10"/>
  <c r="Q229" i="10"/>
  <c r="V228" i="10"/>
  <c r="D226" i="10"/>
  <c r="S225" i="10"/>
  <c r="G226" i="10"/>
  <c r="T225" i="10"/>
  <c r="I226" i="10" l="1"/>
  <c r="U225" i="10"/>
  <c r="G227" i="10"/>
  <c r="T226" i="10"/>
  <c r="D227" i="10"/>
  <c r="S226" i="10"/>
  <c r="Q230" i="10"/>
  <c r="V229" i="10"/>
  <c r="I227" i="10" l="1"/>
  <c r="U226" i="10"/>
  <c r="Q231" i="10"/>
  <c r="V230" i="10"/>
  <c r="D228" i="10"/>
  <c r="S227" i="10"/>
  <c r="G228" i="10"/>
  <c r="T227" i="10"/>
  <c r="I228" i="10" l="1"/>
  <c r="U227" i="10"/>
  <c r="G229" i="10"/>
  <c r="T228" i="10"/>
  <c r="D229" i="10"/>
  <c r="S228" i="10"/>
  <c r="Q232" i="10"/>
  <c r="V231" i="10"/>
  <c r="I229" i="10" l="1"/>
  <c r="U228" i="10"/>
  <c r="Q233" i="10"/>
  <c r="V232" i="10"/>
  <c r="D230" i="10"/>
  <c r="S229" i="10"/>
  <c r="G230" i="10"/>
  <c r="T229" i="10"/>
  <c r="I230" i="10" l="1"/>
  <c r="U229" i="10"/>
  <c r="D231" i="10"/>
  <c r="S230" i="10"/>
  <c r="G231" i="10"/>
  <c r="T230" i="10"/>
  <c r="Q234" i="10"/>
  <c r="V233" i="10"/>
  <c r="I231" i="10" l="1"/>
  <c r="U230" i="10"/>
  <c r="Q235" i="10"/>
  <c r="V234" i="10"/>
  <c r="G232" i="10"/>
  <c r="T231" i="10"/>
  <c r="D232" i="10"/>
  <c r="S231" i="10"/>
  <c r="I232" i="10" l="1"/>
  <c r="U231" i="10"/>
  <c r="D233" i="10"/>
  <c r="S232" i="10"/>
  <c r="G233" i="10"/>
  <c r="T232" i="10"/>
  <c r="Q236" i="10"/>
  <c r="V235" i="10"/>
  <c r="I233" i="10" l="1"/>
  <c r="U232" i="10"/>
  <c r="Q237" i="10"/>
  <c r="V236" i="10"/>
  <c r="G234" i="10"/>
  <c r="T233" i="10"/>
  <c r="D234" i="10"/>
  <c r="S233" i="10"/>
  <c r="I234" i="10" l="1"/>
  <c r="U233" i="10"/>
  <c r="D235" i="10"/>
  <c r="S234" i="10"/>
  <c r="G235" i="10"/>
  <c r="T234" i="10"/>
  <c r="Q238" i="10"/>
  <c r="V237" i="10"/>
  <c r="I235" i="10" l="1"/>
  <c r="U234" i="10"/>
  <c r="Q239" i="10"/>
  <c r="V238" i="10"/>
  <c r="G236" i="10"/>
  <c r="T235" i="10"/>
  <c r="D236" i="10"/>
  <c r="S235" i="10"/>
  <c r="I236" i="10" l="1"/>
  <c r="U235" i="10"/>
  <c r="G237" i="10"/>
  <c r="T236" i="10"/>
  <c r="D237" i="10"/>
  <c r="S236" i="10"/>
  <c r="Q240" i="10"/>
  <c r="V239" i="10"/>
  <c r="I237" i="10" l="1"/>
  <c r="U236" i="10"/>
  <c r="Q241" i="10"/>
  <c r="V240" i="10"/>
  <c r="D238" i="10"/>
  <c r="S237" i="10"/>
  <c r="G238" i="10"/>
  <c r="T237" i="10"/>
  <c r="I238" i="10" l="1"/>
  <c r="U237" i="10"/>
  <c r="D239" i="10"/>
  <c r="S238" i="10"/>
  <c r="G239" i="10"/>
  <c r="T238" i="10"/>
  <c r="Q242" i="10"/>
  <c r="V241" i="10"/>
  <c r="I239" i="10" l="1"/>
  <c r="U238" i="10"/>
  <c r="Q243" i="10"/>
  <c r="V242" i="10"/>
  <c r="G240" i="10"/>
  <c r="T239" i="10"/>
  <c r="D240" i="10"/>
  <c r="S239" i="10"/>
  <c r="I240" i="10" l="1"/>
  <c r="U239" i="10"/>
  <c r="D241" i="10"/>
  <c r="S240" i="10"/>
  <c r="G241" i="10"/>
  <c r="T240" i="10"/>
  <c r="Q244" i="10"/>
  <c r="V243" i="10"/>
  <c r="I241" i="10" l="1"/>
  <c r="U240" i="10"/>
  <c r="G242" i="10"/>
  <c r="T241" i="10"/>
  <c r="Q245" i="10"/>
  <c r="V244" i="10"/>
  <c r="D242" i="10"/>
  <c r="S241" i="10"/>
  <c r="I242" i="10" l="1"/>
  <c r="U241" i="10"/>
  <c r="D243" i="10"/>
  <c r="S242" i="10"/>
  <c r="Q246" i="10"/>
  <c r="V245" i="10"/>
  <c r="G243" i="10"/>
  <c r="T242" i="10"/>
  <c r="I243" i="10" l="1"/>
  <c r="U242" i="10"/>
  <c r="G244" i="10"/>
  <c r="T243" i="10"/>
  <c r="Q247" i="10"/>
  <c r="V246" i="10"/>
  <c r="D244" i="10"/>
  <c r="S243" i="10"/>
  <c r="I244" i="10" l="1"/>
  <c r="U243" i="10"/>
  <c r="D245" i="10"/>
  <c r="S244" i="10"/>
  <c r="Q248" i="10"/>
  <c r="V247" i="10"/>
  <c r="G245" i="10"/>
  <c r="T244" i="10"/>
  <c r="I245" i="10" l="1"/>
  <c r="U244" i="10"/>
  <c r="Q249" i="10"/>
  <c r="V248" i="10"/>
  <c r="G246" i="10"/>
  <c r="T245" i="10"/>
  <c r="D246" i="10"/>
  <c r="S245" i="10"/>
  <c r="I246" i="10" l="1"/>
  <c r="U245" i="10"/>
  <c r="D247" i="10"/>
  <c r="S246" i="10"/>
  <c r="G247" i="10"/>
  <c r="T246" i="10"/>
  <c r="Q250" i="10"/>
  <c r="V249" i="10"/>
  <c r="I247" i="10" l="1"/>
  <c r="U246" i="10"/>
  <c r="Q251" i="10"/>
  <c r="V250" i="10"/>
  <c r="G248" i="10"/>
  <c r="T247" i="10"/>
  <c r="D248" i="10"/>
  <c r="S247" i="10"/>
  <c r="I248" i="10" l="1"/>
  <c r="U247" i="10"/>
  <c r="D249" i="10"/>
  <c r="S248" i="10"/>
  <c r="G249" i="10"/>
  <c r="T248" i="10"/>
  <c r="Q252" i="10"/>
  <c r="V251" i="10"/>
  <c r="I249" i="10" l="1"/>
  <c r="U248" i="10"/>
  <c r="Q253" i="10"/>
  <c r="V252" i="10"/>
  <c r="G250" i="10"/>
  <c r="T249" i="10"/>
  <c r="D250" i="10"/>
  <c r="S249" i="10"/>
  <c r="I250" i="10" l="1"/>
  <c r="U249" i="10"/>
  <c r="D251" i="10"/>
  <c r="S250" i="10"/>
  <c r="G251" i="10"/>
  <c r="T250" i="10"/>
  <c r="Q254" i="10"/>
  <c r="V253" i="10"/>
  <c r="I251" i="10" l="1"/>
  <c r="U250" i="10"/>
  <c r="Q255" i="10"/>
  <c r="V254" i="10"/>
  <c r="G252" i="10"/>
  <c r="T251" i="10"/>
  <c r="D252" i="10"/>
  <c r="S251" i="10"/>
  <c r="I252" i="10" l="1"/>
  <c r="U251" i="10"/>
  <c r="D253" i="10"/>
  <c r="S252" i="10"/>
  <c r="G253" i="10"/>
  <c r="T252" i="10"/>
  <c r="Q256" i="10"/>
  <c r="V255" i="10"/>
  <c r="I253" i="10" l="1"/>
  <c r="U252" i="10"/>
  <c r="Q257" i="10"/>
  <c r="V256" i="10"/>
  <c r="G254" i="10"/>
  <c r="T253" i="10"/>
  <c r="D254" i="10"/>
  <c r="S253" i="10"/>
  <c r="I254" i="10" l="1"/>
  <c r="U253" i="10"/>
  <c r="D255" i="10"/>
  <c r="S254" i="10"/>
  <c r="G255" i="10"/>
  <c r="T254" i="10"/>
  <c r="Q258" i="10"/>
  <c r="V257" i="10"/>
  <c r="I255" i="10" l="1"/>
  <c r="U254" i="10"/>
  <c r="Q259" i="10"/>
  <c r="V258" i="10"/>
  <c r="G256" i="10"/>
  <c r="T255" i="10"/>
  <c r="D256" i="10"/>
  <c r="S255" i="10"/>
  <c r="I256" i="10" l="1"/>
  <c r="U255" i="10"/>
  <c r="D257" i="10"/>
  <c r="S256" i="10"/>
  <c r="G257" i="10"/>
  <c r="T256" i="10"/>
  <c r="Q260" i="10"/>
  <c r="V259" i="10"/>
  <c r="I257" i="10" l="1"/>
  <c r="U256" i="10"/>
  <c r="Q261" i="10"/>
  <c r="V260" i="10"/>
  <c r="G258" i="10"/>
  <c r="T257" i="10"/>
  <c r="D258" i="10"/>
  <c r="S257" i="10"/>
  <c r="I258" i="10" l="1"/>
  <c r="U257" i="10"/>
  <c r="D259" i="10"/>
  <c r="S258" i="10"/>
  <c r="G259" i="10"/>
  <c r="T258" i="10"/>
  <c r="Q262" i="10"/>
  <c r="V261" i="10"/>
  <c r="I259" i="10" l="1"/>
  <c r="U258" i="10"/>
  <c r="G260" i="10"/>
  <c r="T259" i="10"/>
  <c r="Q263" i="10"/>
  <c r="V262" i="10"/>
  <c r="D260" i="10"/>
  <c r="S259" i="10"/>
  <c r="I260" i="10" l="1"/>
  <c r="U259" i="10"/>
  <c r="Q264" i="10"/>
  <c r="V263" i="10"/>
  <c r="D261" i="10"/>
  <c r="S260" i="10"/>
  <c r="G261" i="10"/>
  <c r="T260" i="10"/>
  <c r="I261" i="10" l="1"/>
  <c r="U260" i="10"/>
  <c r="D262" i="10"/>
  <c r="S261" i="10"/>
  <c r="G262" i="10"/>
  <c r="T261" i="10"/>
  <c r="Q265" i="10"/>
  <c r="V264" i="10"/>
  <c r="I262" i="10" l="1"/>
  <c r="U261" i="10"/>
  <c r="Q266" i="10"/>
  <c r="V265" i="10"/>
  <c r="G263" i="10"/>
  <c r="T262" i="10"/>
  <c r="D263" i="10"/>
  <c r="S262" i="10"/>
  <c r="I263" i="10" l="1"/>
  <c r="U262" i="10"/>
  <c r="D264" i="10"/>
  <c r="S263" i="10"/>
  <c r="G264" i="10"/>
  <c r="T263" i="10"/>
  <c r="Q267" i="10"/>
  <c r="V266" i="10"/>
  <c r="I264" i="10" l="1"/>
  <c r="U263" i="10"/>
  <c r="Q268" i="10"/>
  <c r="V267" i="10"/>
  <c r="G265" i="10"/>
  <c r="T264" i="10"/>
  <c r="D265" i="10"/>
  <c r="S264" i="10"/>
  <c r="I265" i="10" l="1"/>
  <c r="U264" i="10"/>
  <c r="D266" i="10"/>
  <c r="S265" i="10"/>
  <c r="G266" i="10"/>
  <c r="T265" i="10"/>
  <c r="Q269" i="10"/>
  <c r="V268" i="10"/>
  <c r="I266" i="10" l="1"/>
  <c r="U265" i="10"/>
  <c r="Q270" i="10"/>
  <c r="V269" i="10"/>
  <c r="G267" i="10"/>
  <c r="T266" i="10"/>
  <c r="D267" i="10"/>
  <c r="S266" i="10"/>
  <c r="I267" i="10" l="1"/>
  <c r="U266" i="10"/>
  <c r="D268" i="10"/>
  <c r="S267" i="10"/>
  <c r="G268" i="10"/>
  <c r="T267" i="10"/>
  <c r="Q271" i="10"/>
  <c r="V270" i="10"/>
  <c r="I268" i="10" l="1"/>
  <c r="U267" i="10"/>
  <c r="Q272" i="10"/>
  <c r="V271" i="10"/>
  <c r="G269" i="10"/>
  <c r="T268" i="10"/>
  <c r="D269" i="10"/>
  <c r="S268" i="10"/>
  <c r="I269" i="10" l="1"/>
  <c r="U268" i="10"/>
  <c r="D270" i="10"/>
  <c r="S269" i="10"/>
  <c r="G270" i="10"/>
  <c r="T269" i="10"/>
  <c r="Q273" i="10"/>
  <c r="V272" i="10"/>
  <c r="I270" i="10" l="1"/>
  <c r="U269" i="10"/>
  <c r="Q274" i="10"/>
  <c r="V273" i="10"/>
  <c r="G271" i="10"/>
  <c r="T270" i="10"/>
  <c r="D271" i="10"/>
  <c r="S270" i="10"/>
  <c r="I271" i="10" l="1"/>
  <c r="U270" i="10"/>
  <c r="D272" i="10"/>
  <c r="S271" i="10"/>
  <c r="G272" i="10"/>
  <c r="T271" i="10"/>
  <c r="Q275" i="10"/>
  <c r="V274" i="10"/>
  <c r="I272" i="10" l="1"/>
  <c r="U271" i="10"/>
  <c r="Q276" i="10"/>
  <c r="V275" i="10"/>
  <c r="G273" i="10"/>
  <c r="T272" i="10"/>
  <c r="D273" i="10"/>
  <c r="S272" i="10"/>
  <c r="I273" i="10" l="1"/>
  <c r="U272" i="10"/>
  <c r="D274" i="10"/>
  <c r="S273" i="10"/>
  <c r="G274" i="10"/>
  <c r="T273" i="10"/>
  <c r="Q277" i="10"/>
  <c r="V276" i="10"/>
  <c r="I274" i="10" l="1"/>
  <c r="U273" i="10"/>
  <c r="Q278" i="10"/>
  <c r="V277" i="10"/>
  <c r="G275" i="10"/>
  <c r="T274" i="10"/>
  <c r="D275" i="10"/>
  <c r="S274" i="10"/>
  <c r="I275" i="10" l="1"/>
  <c r="U274" i="10"/>
  <c r="D276" i="10"/>
  <c r="S275" i="10"/>
  <c r="G276" i="10"/>
  <c r="T275" i="10"/>
  <c r="Q279" i="10"/>
  <c r="V278" i="10"/>
  <c r="I276" i="10" l="1"/>
  <c r="U275" i="10"/>
  <c r="Q280" i="10"/>
  <c r="V279" i="10"/>
  <c r="G277" i="10"/>
  <c r="T276" i="10"/>
  <c r="D277" i="10"/>
  <c r="S276" i="10"/>
  <c r="I277" i="10" l="1"/>
  <c r="U276" i="10"/>
  <c r="D278" i="10"/>
  <c r="S277" i="10"/>
  <c r="G278" i="10"/>
  <c r="T277" i="10"/>
  <c r="Q281" i="10"/>
  <c r="V280" i="10"/>
  <c r="I278" i="10" l="1"/>
  <c r="U277" i="10"/>
  <c r="Q282" i="10"/>
  <c r="V281" i="10"/>
  <c r="G279" i="10"/>
  <c r="T278" i="10"/>
  <c r="D279" i="10"/>
  <c r="S278" i="10"/>
  <c r="I279" i="10" l="1"/>
  <c r="U278" i="10"/>
  <c r="D280" i="10"/>
  <c r="S279" i="10"/>
  <c r="G280" i="10"/>
  <c r="T279" i="10"/>
  <c r="Q283" i="10"/>
  <c r="V282" i="10"/>
  <c r="I280" i="10" l="1"/>
  <c r="U279" i="10"/>
  <c r="Q284" i="10"/>
  <c r="V283" i="10"/>
  <c r="G281" i="10"/>
  <c r="T280" i="10"/>
  <c r="D281" i="10"/>
  <c r="S280" i="10"/>
  <c r="I281" i="10" l="1"/>
  <c r="U280" i="10"/>
  <c r="D282" i="10"/>
  <c r="S281" i="10"/>
  <c r="G282" i="10"/>
  <c r="T281" i="10"/>
  <c r="Q285" i="10"/>
  <c r="V284" i="10"/>
  <c r="I282" i="10" l="1"/>
  <c r="U281" i="10"/>
  <c r="G283" i="10"/>
  <c r="T282" i="10"/>
  <c r="Q286" i="10"/>
  <c r="V285" i="10"/>
  <c r="D283" i="10"/>
  <c r="S282" i="10"/>
  <c r="I283" i="10" l="1"/>
  <c r="U282" i="10"/>
  <c r="D284" i="10"/>
  <c r="S283" i="10"/>
  <c r="Q287" i="10"/>
  <c r="V286" i="10"/>
  <c r="G284" i="10"/>
  <c r="T283" i="10"/>
  <c r="I284" i="10" l="1"/>
  <c r="U283" i="10"/>
  <c r="G285" i="10"/>
  <c r="T284" i="10"/>
  <c r="Q288" i="10"/>
  <c r="V287" i="10"/>
  <c r="D285" i="10"/>
  <c r="S284" i="10"/>
  <c r="I285" i="10" l="1"/>
  <c r="U284" i="10"/>
  <c r="D286" i="10"/>
  <c r="S285" i="10"/>
  <c r="Q289" i="10"/>
  <c r="V288" i="10"/>
  <c r="G286" i="10"/>
  <c r="T285" i="10"/>
  <c r="I286" i="10" l="1"/>
  <c r="U285" i="10"/>
  <c r="G287" i="10"/>
  <c r="T286" i="10"/>
  <c r="Q290" i="10"/>
  <c r="V289" i="10"/>
  <c r="D287" i="10"/>
  <c r="S286" i="10"/>
  <c r="I287" i="10" l="1"/>
  <c r="U286" i="10"/>
  <c r="D288" i="10"/>
  <c r="S287" i="10"/>
  <c r="Q291" i="10"/>
  <c r="V290" i="10"/>
  <c r="G288" i="10"/>
  <c r="T287" i="10"/>
  <c r="I288" i="10" l="1"/>
  <c r="U287" i="10"/>
  <c r="G289" i="10"/>
  <c r="T288" i="10"/>
  <c r="Q292" i="10"/>
  <c r="V291" i="10"/>
  <c r="D289" i="10"/>
  <c r="S288" i="10"/>
  <c r="I289" i="10" l="1"/>
  <c r="U288" i="10"/>
  <c r="D290" i="10"/>
  <c r="S289" i="10"/>
  <c r="Q293" i="10"/>
  <c r="V292" i="10"/>
  <c r="G290" i="10"/>
  <c r="T289" i="10"/>
  <c r="I290" i="10" l="1"/>
  <c r="U289" i="10"/>
  <c r="G291" i="10"/>
  <c r="T290" i="10"/>
  <c r="Q294" i="10"/>
  <c r="V293" i="10"/>
  <c r="D291" i="10"/>
  <c r="S290" i="10"/>
  <c r="I291" i="10" l="1"/>
  <c r="U290" i="10"/>
  <c r="D292" i="10"/>
  <c r="S291" i="10"/>
  <c r="Q295" i="10"/>
  <c r="V294" i="10"/>
  <c r="G292" i="10"/>
  <c r="T291" i="10"/>
  <c r="I292" i="10" l="1"/>
  <c r="U291" i="10"/>
  <c r="G293" i="10"/>
  <c r="T292" i="10"/>
  <c r="Q296" i="10"/>
  <c r="V295" i="10"/>
  <c r="D293" i="10"/>
  <c r="S292" i="10"/>
  <c r="I293" i="10" l="1"/>
  <c r="U292" i="10"/>
  <c r="Q297" i="10"/>
  <c r="V296" i="10"/>
  <c r="D294" i="10"/>
  <c r="S293" i="10"/>
  <c r="G294" i="10"/>
  <c r="T293" i="10"/>
  <c r="I294" i="10" l="1"/>
  <c r="U293" i="10"/>
  <c r="D295" i="10"/>
  <c r="S294" i="10"/>
  <c r="G295" i="10"/>
  <c r="T294" i="10"/>
  <c r="Q298" i="10"/>
  <c r="V297" i="10"/>
  <c r="I295" i="10" l="1"/>
  <c r="U294" i="10"/>
  <c r="Q299" i="10"/>
  <c r="V298" i="10"/>
  <c r="G296" i="10"/>
  <c r="T295" i="10"/>
  <c r="D296" i="10"/>
  <c r="S295" i="10"/>
  <c r="I296" i="10" l="1"/>
  <c r="U295" i="10"/>
  <c r="G297" i="10"/>
  <c r="T296" i="10"/>
  <c r="D297" i="10"/>
  <c r="S296" i="10"/>
  <c r="Q300" i="10"/>
  <c r="V299" i="10"/>
  <c r="I297" i="10" l="1"/>
  <c r="U296" i="10"/>
  <c r="D298" i="10"/>
  <c r="S297" i="10"/>
  <c r="Q301" i="10"/>
  <c r="V300" i="10"/>
  <c r="G298" i="10"/>
  <c r="T297" i="10"/>
  <c r="I298" i="10" l="1"/>
  <c r="U297" i="10"/>
  <c r="G299" i="10"/>
  <c r="T298" i="10"/>
  <c r="Q302" i="10"/>
  <c r="V301" i="10"/>
  <c r="D299" i="10"/>
  <c r="S298" i="10"/>
  <c r="I299" i="10" l="1"/>
  <c r="U298" i="10"/>
  <c r="D300" i="10"/>
  <c r="S299" i="10"/>
  <c r="Q303" i="10"/>
  <c r="V302" i="10"/>
  <c r="G300" i="10"/>
  <c r="T299" i="10"/>
  <c r="I300" i="10" l="1"/>
  <c r="U299" i="10"/>
  <c r="G301" i="10"/>
  <c r="T300" i="10"/>
  <c r="Q304" i="10"/>
  <c r="V303" i="10"/>
  <c r="D301" i="10"/>
  <c r="S300" i="10"/>
  <c r="I301" i="10" l="1"/>
  <c r="U300" i="10"/>
  <c r="Q305" i="10"/>
  <c r="V304" i="10"/>
  <c r="D302" i="10"/>
  <c r="S301" i="10"/>
  <c r="G302" i="10"/>
  <c r="T301" i="10"/>
  <c r="I302" i="10" l="1"/>
  <c r="U301" i="10"/>
  <c r="D303" i="10"/>
  <c r="S302" i="10"/>
  <c r="G303" i="10"/>
  <c r="T302" i="10"/>
  <c r="Q306" i="10"/>
  <c r="V305" i="10"/>
  <c r="I303" i="10" l="1"/>
  <c r="U302" i="10"/>
  <c r="Q307" i="10"/>
  <c r="V306" i="10"/>
  <c r="G304" i="10"/>
  <c r="T303" i="10"/>
  <c r="D304" i="10"/>
  <c r="S303" i="10"/>
  <c r="I304" i="10" l="1"/>
  <c r="U303" i="10"/>
  <c r="D305" i="10"/>
  <c r="S304" i="10"/>
  <c r="G305" i="10"/>
  <c r="T304" i="10"/>
  <c r="Q308" i="10"/>
  <c r="V307" i="10"/>
  <c r="I305" i="10" l="1"/>
  <c r="U304" i="10"/>
  <c r="Q309" i="10"/>
  <c r="V308" i="10"/>
  <c r="G306" i="10"/>
  <c r="T305" i="10"/>
  <c r="D306" i="10"/>
  <c r="S305" i="10"/>
  <c r="I306" i="10" l="1"/>
  <c r="U305" i="10"/>
  <c r="D307" i="10"/>
  <c r="S306" i="10"/>
  <c r="G307" i="10"/>
  <c r="T306" i="10"/>
  <c r="Q310" i="10"/>
  <c r="V309" i="10"/>
  <c r="I307" i="10" l="1"/>
  <c r="U306" i="10"/>
  <c r="Q311" i="10"/>
  <c r="V310" i="10"/>
  <c r="G308" i="10"/>
  <c r="T307" i="10"/>
  <c r="D308" i="10"/>
  <c r="S307" i="10"/>
  <c r="I308" i="10" l="1"/>
  <c r="U307" i="10"/>
  <c r="D309" i="10"/>
  <c r="S308" i="10"/>
  <c r="G309" i="10"/>
  <c r="T308" i="10"/>
  <c r="Q312" i="10"/>
  <c r="V311" i="10"/>
  <c r="I309" i="10" l="1"/>
  <c r="U308" i="10"/>
  <c r="Q313" i="10"/>
  <c r="V312" i="10"/>
  <c r="G310" i="10"/>
  <c r="T309" i="10"/>
  <c r="D310" i="10"/>
  <c r="S309" i="10"/>
  <c r="I310" i="10" l="1"/>
  <c r="U309" i="10"/>
  <c r="D311" i="10"/>
  <c r="S310" i="10"/>
  <c r="G311" i="10"/>
  <c r="T310" i="10"/>
  <c r="Q314" i="10"/>
  <c r="V313" i="10"/>
  <c r="I311" i="10" l="1"/>
  <c r="U310" i="10"/>
  <c r="Q315" i="10"/>
  <c r="V314" i="10"/>
  <c r="G312" i="10"/>
  <c r="T311" i="10"/>
  <c r="D312" i="10"/>
  <c r="S311" i="10"/>
  <c r="I312" i="10" l="1"/>
  <c r="U311" i="10"/>
  <c r="D313" i="10"/>
  <c r="S312" i="10"/>
  <c r="G313" i="10"/>
  <c r="T312" i="10"/>
  <c r="Q316" i="10"/>
  <c r="V315" i="10"/>
  <c r="I313" i="10" l="1"/>
  <c r="U312" i="10"/>
  <c r="Q317" i="10"/>
  <c r="V316" i="10"/>
  <c r="G314" i="10"/>
  <c r="T313" i="10"/>
  <c r="D314" i="10"/>
  <c r="S313" i="10"/>
  <c r="I314" i="10" l="1"/>
  <c r="U313" i="10"/>
  <c r="D315" i="10"/>
  <c r="S314" i="10"/>
  <c r="G315" i="10"/>
  <c r="T314" i="10"/>
  <c r="Q318" i="10"/>
  <c r="V317" i="10"/>
  <c r="I315" i="10" l="1"/>
  <c r="U314" i="10"/>
  <c r="Q319" i="10"/>
  <c r="V318" i="10"/>
  <c r="G316" i="10"/>
  <c r="T315" i="10"/>
  <c r="D316" i="10"/>
  <c r="S315" i="10"/>
  <c r="I316" i="10" l="1"/>
  <c r="U315" i="10"/>
  <c r="G317" i="10"/>
  <c r="T316" i="10"/>
  <c r="D317" i="10"/>
  <c r="S316" i="10"/>
  <c r="Q320" i="10"/>
  <c r="V319" i="10"/>
  <c r="I317" i="10" l="1"/>
  <c r="U316" i="10"/>
  <c r="D318" i="10"/>
  <c r="S317" i="10"/>
  <c r="Q321" i="10"/>
  <c r="V320" i="10"/>
  <c r="G318" i="10"/>
  <c r="T317" i="10"/>
  <c r="I318" i="10" l="1"/>
  <c r="U317" i="10"/>
  <c r="G319" i="10"/>
  <c r="T318" i="10"/>
  <c r="Q322" i="10"/>
  <c r="V321" i="10"/>
  <c r="D319" i="10"/>
  <c r="S318" i="10"/>
  <c r="I319" i="10" l="1"/>
  <c r="U318" i="10"/>
  <c r="Q323" i="10"/>
  <c r="V322" i="10"/>
  <c r="D320" i="10"/>
  <c r="S319" i="10"/>
  <c r="G320" i="10"/>
  <c r="T319" i="10"/>
  <c r="I320" i="10" l="1"/>
  <c r="U319" i="10"/>
  <c r="G321" i="10"/>
  <c r="T320" i="10"/>
  <c r="D321" i="10"/>
  <c r="S320" i="10"/>
  <c r="Q324" i="10"/>
  <c r="V323" i="10"/>
  <c r="I321" i="10" l="1"/>
  <c r="U320" i="10"/>
  <c r="Q325" i="10"/>
  <c r="V324" i="10"/>
  <c r="D322" i="10"/>
  <c r="S321" i="10"/>
  <c r="G322" i="10"/>
  <c r="T321" i="10"/>
  <c r="I322" i="10" l="1"/>
  <c r="U321" i="10"/>
  <c r="D323" i="10"/>
  <c r="S322" i="10"/>
  <c r="G323" i="10"/>
  <c r="T322" i="10"/>
  <c r="Q326" i="10"/>
  <c r="V325" i="10"/>
  <c r="I323" i="10" l="1"/>
  <c r="U322" i="10"/>
  <c r="Q327" i="10"/>
  <c r="V326" i="10"/>
  <c r="G324" i="10"/>
  <c r="T323" i="10"/>
  <c r="D324" i="10"/>
  <c r="S323" i="10"/>
  <c r="I324" i="10" l="1"/>
  <c r="U323" i="10"/>
  <c r="G325" i="10"/>
  <c r="T324" i="10"/>
  <c r="D325" i="10"/>
  <c r="S324" i="10"/>
  <c r="Q328" i="10"/>
  <c r="V327" i="10"/>
  <c r="I325" i="10" l="1"/>
  <c r="U324" i="10"/>
  <c r="Q329" i="10"/>
  <c r="V328" i="10"/>
  <c r="D326" i="10"/>
  <c r="S325" i="10"/>
  <c r="G326" i="10"/>
  <c r="T325" i="10"/>
  <c r="I326" i="10" l="1"/>
  <c r="U325" i="10"/>
  <c r="G327" i="10"/>
  <c r="T326" i="10"/>
  <c r="D327" i="10"/>
  <c r="S326" i="10"/>
  <c r="Q330" i="10"/>
  <c r="V329" i="10"/>
  <c r="I327" i="10" l="1"/>
  <c r="U326" i="10"/>
  <c r="Q331" i="10"/>
  <c r="V330" i="10"/>
  <c r="D328" i="10"/>
  <c r="S327" i="10"/>
  <c r="G328" i="10"/>
  <c r="T327" i="10"/>
  <c r="I328" i="10" l="1"/>
  <c r="U327" i="10"/>
  <c r="G329" i="10"/>
  <c r="T328" i="10"/>
  <c r="D329" i="10"/>
  <c r="S328" i="10"/>
  <c r="Q332" i="10"/>
  <c r="V331" i="10"/>
  <c r="I329" i="10" l="1"/>
  <c r="U328" i="10"/>
  <c r="Q333" i="10"/>
  <c r="V332" i="10"/>
  <c r="D330" i="10"/>
  <c r="S329" i="10"/>
  <c r="G330" i="10"/>
  <c r="T329" i="10"/>
  <c r="I330" i="10" l="1"/>
  <c r="U329" i="10"/>
  <c r="D331" i="10"/>
  <c r="S330" i="10"/>
  <c r="G331" i="10"/>
  <c r="T330" i="10"/>
  <c r="Q334" i="10"/>
  <c r="V333" i="10"/>
  <c r="I331" i="10" l="1"/>
  <c r="U330" i="10"/>
  <c r="Q335" i="10"/>
  <c r="V334" i="10"/>
  <c r="G332" i="10"/>
  <c r="T331" i="10"/>
  <c r="D332" i="10"/>
  <c r="S331" i="10"/>
  <c r="I332" i="10" l="1"/>
  <c r="U331" i="10"/>
  <c r="G333" i="10"/>
  <c r="T332" i="10"/>
  <c r="D333" i="10"/>
  <c r="S332" i="10"/>
  <c r="Q336" i="10"/>
  <c r="V335" i="10"/>
  <c r="I333" i="10" l="1"/>
  <c r="U332" i="10"/>
  <c r="Q337" i="10"/>
  <c r="V336" i="10"/>
  <c r="D334" i="10"/>
  <c r="S333" i="10"/>
  <c r="G334" i="10"/>
  <c r="T333" i="10"/>
  <c r="I334" i="10" l="1"/>
  <c r="U333" i="10"/>
  <c r="G335" i="10"/>
  <c r="T334" i="10"/>
  <c r="D335" i="10"/>
  <c r="S334" i="10"/>
  <c r="Q338" i="10"/>
  <c r="V337" i="10"/>
  <c r="I335" i="10" l="1"/>
  <c r="U334" i="10"/>
  <c r="Q339" i="10"/>
  <c r="V338" i="10"/>
  <c r="D336" i="10"/>
  <c r="S335" i="10"/>
  <c r="G336" i="10"/>
  <c r="T335" i="10"/>
  <c r="I336" i="10" l="1"/>
  <c r="U335" i="10"/>
  <c r="D337" i="10"/>
  <c r="S336" i="10"/>
  <c r="G337" i="10"/>
  <c r="T336" i="10"/>
  <c r="Q340" i="10"/>
  <c r="V339" i="10"/>
  <c r="I337" i="10" l="1"/>
  <c r="U336" i="10"/>
  <c r="Q341" i="10"/>
  <c r="V340" i="10"/>
  <c r="G338" i="10"/>
  <c r="T337" i="10"/>
  <c r="D338" i="10"/>
  <c r="S337" i="10"/>
  <c r="I338" i="10" l="1"/>
  <c r="U337" i="10"/>
  <c r="G339" i="10"/>
  <c r="T338" i="10"/>
  <c r="D339" i="10"/>
  <c r="S338" i="10"/>
  <c r="Q342" i="10"/>
  <c r="V341" i="10"/>
  <c r="I339" i="10" l="1"/>
  <c r="U338" i="10"/>
  <c r="Q343" i="10"/>
  <c r="V342" i="10"/>
  <c r="D340" i="10"/>
  <c r="S339" i="10"/>
  <c r="G340" i="10"/>
  <c r="T339" i="10"/>
  <c r="I340" i="10" l="1"/>
  <c r="U339" i="10"/>
  <c r="D341" i="10"/>
  <c r="S340" i="10"/>
  <c r="G341" i="10"/>
  <c r="T340" i="10"/>
  <c r="Q344" i="10"/>
  <c r="V343" i="10"/>
  <c r="I341" i="10" l="1"/>
  <c r="U340" i="10"/>
  <c r="Q345" i="10"/>
  <c r="V344" i="10"/>
  <c r="G342" i="10"/>
  <c r="T341" i="10"/>
  <c r="D342" i="10"/>
  <c r="S341" i="10"/>
  <c r="I342" i="10" l="1"/>
  <c r="U341" i="10"/>
  <c r="D343" i="10"/>
  <c r="S342" i="10"/>
  <c r="G343" i="10"/>
  <c r="T342" i="10"/>
  <c r="Q346" i="10"/>
  <c r="V345" i="10"/>
  <c r="I343" i="10" l="1"/>
  <c r="U342" i="10"/>
  <c r="G344" i="10"/>
  <c r="T343" i="10"/>
  <c r="Q347" i="10"/>
  <c r="V346" i="10"/>
  <c r="D344" i="10"/>
  <c r="S343" i="10"/>
  <c r="I344" i="10" l="1"/>
  <c r="U343" i="10"/>
  <c r="D345" i="10"/>
  <c r="S344" i="10"/>
  <c r="Q348" i="10"/>
  <c r="V347" i="10"/>
  <c r="G345" i="10"/>
  <c r="T344" i="10"/>
  <c r="I345" i="10" l="1"/>
  <c r="U344" i="10"/>
  <c r="G346" i="10"/>
  <c r="T345" i="10"/>
  <c r="Q349" i="10"/>
  <c r="V348" i="10"/>
  <c r="D346" i="10"/>
  <c r="S345" i="10"/>
  <c r="I346" i="10" l="1"/>
  <c r="U345" i="10"/>
  <c r="D347" i="10"/>
  <c r="S346" i="10"/>
  <c r="Q350" i="10"/>
  <c r="V349" i="10"/>
  <c r="G347" i="10"/>
  <c r="T346" i="10"/>
  <c r="I347" i="10" l="1"/>
  <c r="U346" i="10"/>
  <c r="Q351" i="10"/>
  <c r="V350" i="10"/>
  <c r="G348" i="10"/>
  <c r="T347" i="10"/>
  <c r="D348" i="10"/>
  <c r="S347" i="10"/>
  <c r="I348" i="10" l="1"/>
  <c r="U347" i="10"/>
  <c r="D349" i="10"/>
  <c r="S348" i="10"/>
  <c r="G349" i="10"/>
  <c r="T348" i="10"/>
  <c r="Q352" i="10"/>
  <c r="V351" i="10"/>
  <c r="I349" i="10" l="1"/>
  <c r="U348" i="10"/>
  <c r="Q353" i="10"/>
  <c r="V352" i="10"/>
  <c r="G350" i="10"/>
  <c r="T349" i="10"/>
  <c r="D350" i="10"/>
  <c r="S349" i="10"/>
  <c r="I350" i="10" l="1"/>
  <c r="U349" i="10"/>
  <c r="D351" i="10"/>
  <c r="S350" i="10"/>
  <c r="G351" i="10"/>
  <c r="T350" i="10"/>
  <c r="Q354" i="10"/>
  <c r="V353" i="10"/>
  <c r="I351" i="10" l="1"/>
  <c r="U350" i="10"/>
  <c r="G352" i="10"/>
  <c r="T351" i="10"/>
  <c r="Q355" i="10"/>
  <c r="V354" i="10"/>
  <c r="D352" i="10"/>
  <c r="S351" i="10"/>
  <c r="I352" i="10" l="1"/>
  <c r="U351" i="10"/>
  <c r="D353" i="10"/>
  <c r="S352" i="10"/>
  <c r="Q356" i="10"/>
  <c r="V355" i="10"/>
  <c r="G353" i="10"/>
  <c r="T352" i="10"/>
  <c r="I353" i="10" l="1"/>
  <c r="U352" i="10"/>
  <c r="G354" i="10"/>
  <c r="T353" i="10"/>
  <c r="Q357" i="10"/>
  <c r="V356" i="10"/>
  <c r="D354" i="10"/>
  <c r="S353" i="10"/>
  <c r="I354" i="10" l="1"/>
  <c r="U353" i="10"/>
  <c r="D355" i="10"/>
  <c r="S354" i="10"/>
  <c r="Q358" i="10"/>
  <c r="V357" i="10"/>
  <c r="G355" i="10"/>
  <c r="T354" i="10"/>
  <c r="I355" i="10" l="1"/>
  <c r="U354" i="10"/>
  <c r="G356" i="10"/>
  <c r="T355" i="10"/>
  <c r="Q359" i="10"/>
  <c r="V358" i="10"/>
  <c r="D356" i="10"/>
  <c r="S355" i="10"/>
  <c r="I356" i="10" l="1"/>
  <c r="U355" i="10"/>
  <c r="D357" i="10"/>
  <c r="S356" i="10"/>
  <c r="Q360" i="10"/>
  <c r="V359" i="10"/>
  <c r="G357" i="10"/>
  <c r="T356" i="10"/>
  <c r="I357" i="10" l="1"/>
  <c r="U356" i="10"/>
  <c r="G358" i="10"/>
  <c r="T357" i="10"/>
  <c r="Q361" i="10"/>
  <c r="V360" i="10"/>
  <c r="D358" i="10"/>
  <c r="S357" i="10"/>
  <c r="I358" i="10" l="1"/>
  <c r="U357" i="10"/>
  <c r="Q362" i="10"/>
  <c r="V361" i="10"/>
  <c r="D359" i="10"/>
  <c r="S358" i="10"/>
  <c r="G359" i="10"/>
  <c r="T358" i="10"/>
  <c r="I359" i="10" l="1"/>
  <c r="U358" i="10"/>
  <c r="G360" i="10"/>
  <c r="T359" i="10"/>
  <c r="D360" i="10"/>
  <c r="S359" i="10"/>
  <c r="Q363" i="10"/>
  <c r="V362" i="10"/>
  <c r="I360" i="10" l="1"/>
  <c r="U359" i="10"/>
  <c r="Q364" i="10"/>
  <c r="V363" i="10"/>
  <c r="D361" i="10"/>
  <c r="S360" i="10"/>
  <c r="G361" i="10"/>
  <c r="T360" i="10"/>
  <c r="I361" i="10" l="1"/>
  <c r="U360" i="10"/>
  <c r="G362" i="10"/>
  <c r="T361" i="10"/>
  <c r="D362" i="10"/>
  <c r="S361" i="10"/>
  <c r="Q365" i="10"/>
  <c r="V364" i="10"/>
  <c r="I362" i="10" l="1"/>
  <c r="U361" i="10"/>
  <c r="Q366" i="10"/>
  <c r="V365" i="10"/>
  <c r="D363" i="10"/>
  <c r="S362" i="10"/>
  <c r="G363" i="10"/>
  <c r="T362" i="10"/>
  <c r="I363" i="10" l="1"/>
  <c r="U362" i="10"/>
  <c r="G364" i="10"/>
  <c r="T363" i="10"/>
  <c r="D364" i="10"/>
  <c r="S363" i="10"/>
  <c r="Q367" i="10"/>
  <c r="V366" i="10"/>
  <c r="I364" i="10" l="1"/>
  <c r="U363" i="10"/>
  <c r="Q368" i="10"/>
  <c r="V367" i="10"/>
  <c r="D365" i="10"/>
  <c r="S364" i="10"/>
  <c r="G365" i="10"/>
  <c r="T364" i="10"/>
  <c r="I365" i="10" l="1"/>
  <c r="U364" i="10"/>
  <c r="D366" i="10"/>
  <c r="S365" i="10"/>
  <c r="G366" i="10"/>
  <c r="T365" i="10"/>
  <c r="Q369" i="10"/>
  <c r="V368" i="10"/>
  <c r="I366" i="10" l="1"/>
  <c r="U365" i="10"/>
  <c r="Q370" i="10"/>
  <c r="V369" i="10"/>
  <c r="G367" i="10"/>
  <c r="T366" i="10"/>
  <c r="D367" i="10"/>
  <c r="S366" i="10"/>
  <c r="I367" i="10" l="1"/>
  <c r="U366" i="10"/>
  <c r="D368" i="10"/>
  <c r="S367" i="10"/>
  <c r="G368" i="10"/>
  <c r="T367" i="10"/>
  <c r="Q371" i="10"/>
  <c r="V370" i="10"/>
  <c r="I368" i="10" l="1"/>
  <c r="U367" i="10"/>
  <c r="Q372" i="10"/>
  <c r="V371" i="10"/>
  <c r="G369" i="10"/>
  <c r="T368" i="10"/>
  <c r="D369" i="10"/>
  <c r="S368" i="10"/>
  <c r="I369" i="10" l="1"/>
  <c r="U368" i="10"/>
  <c r="D370" i="10"/>
  <c r="S369" i="10"/>
  <c r="G370" i="10"/>
  <c r="T369" i="10"/>
  <c r="Q373" i="10"/>
  <c r="V372" i="10"/>
  <c r="I370" i="10" l="1"/>
  <c r="U369" i="10"/>
  <c r="Q374" i="10"/>
  <c r="V373" i="10"/>
  <c r="G371" i="10"/>
  <c r="T370" i="10"/>
  <c r="D371" i="10"/>
  <c r="S370" i="10"/>
  <c r="I371" i="10" l="1"/>
  <c r="U370" i="10"/>
  <c r="D372" i="10"/>
  <c r="S371" i="10"/>
  <c r="G372" i="10"/>
  <c r="T371" i="10"/>
  <c r="Q375" i="10"/>
  <c r="V374" i="10"/>
  <c r="I372" i="10" l="1"/>
  <c r="U371" i="10"/>
  <c r="Q376" i="10"/>
  <c r="V375" i="10"/>
  <c r="G373" i="10"/>
  <c r="T372" i="10"/>
  <c r="D373" i="10"/>
  <c r="S372" i="10"/>
  <c r="I373" i="10" l="1"/>
  <c r="U372" i="10"/>
  <c r="G374" i="10"/>
  <c r="T373" i="10"/>
  <c r="D374" i="10"/>
  <c r="S373" i="10"/>
  <c r="Q377" i="10"/>
  <c r="V376" i="10"/>
  <c r="I374" i="10" l="1"/>
  <c r="U373" i="10"/>
  <c r="D375" i="10"/>
  <c r="S374" i="10"/>
  <c r="Q378" i="10"/>
  <c r="V377" i="10"/>
  <c r="G375" i="10"/>
  <c r="T374" i="10"/>
  <c r="I375" i="10" l="1"/>
  <c r="U374" i="10"/>
  <c r="G376" i="10"/>
  <c r="T375" i="10"/>
  <c r="Q379" i="10"/>
  <c r="V378" i="10"/>
  <c r="D376" i="10"/>
  <c r="S375" i="10"/>
  <c r="I376" i="10" l="1"/>
  <c r="U375" i="10"/>
  <c r="D377" i="10"/>
  <c r="S376" i="10"/>
  <c r="Q380" i="10"/>
  <c r="V379" i="10"/>
  <c r="G377" i="10"/>
  <c r="T376" i="10"/>
  <c r="I377" i="10" l="1"/>
  <c r="U376" i="10"/>
  <c r="Q381" i="10"/>
  <c r="V380" i="10"/>
  <c r="G378" i="10"/>
  <c r="T377" i="10"/>
  <c r="D378" i="10"/>
  <c r="S377" i="10"/>
  <c r="I378" i="10" l="1"/>
  <c r="U377" i="10"/>
  <c r="D379" i="10"/>
  <c r="S378" i="10"/>
  <c r="G379" i="10"/>
  <c r="T378" i="10"/>
  <c r="Q382" i="10"/>
  <c r="V381" i="10"/>
  <c r="I379" i="10" l="1"/>
  <c r="U378" i="10"/>
  <c r="Q383" i="10"/>
  <c r="V382" i="10"/>
  <c r="G380" i="10"/>
  <c r="T379" i="10"/>
  <c r="D380" i="10"/>
  <c r="S379" i="10"/>
  <c r="I380" i="10" l="1"/>
  <c r="U379" i="10"/>
  <c r="D381" i="10"/>
  <c r="S380" i="10"/>
  <c r="G381" i="10"/>
  <c r="T380" i="10"/>
  <c r="Q384" i="10"/>
  <c r="V383" i="10"/>
  <c r="I381" i="10" l="1"/>
  <c r="U380" i="10"/>
  <c r="Q385" i="10"/>
  <c r="V384" i="10"/>
  <c r="G382" i="10"/>
  <c r="T381" i="10"/>
  <c r="D382" i="10"/>
  <c r="S381" i="10"/>
  <c r="I382" i="10" l="1"/>
  <c r="U381" i="10"/>
  <c r="D383" i="10"/>
  <c r="S382" i="10"/>
  <c r="G383" i="10"/>
  <c r="T382" i="10"/>
  <c r="Q386" i="10"/>
  <c r="V385" i="10"/>
  <c r="I383" i="10" l="1"/>
  <c r="U382" i="10"/>
  <c r="Q387" i="10"/>
  <c r="V386" i="10"/>
  <c r="G384" i="10"/>
  <c r="T383" i="10"/>
  <c r="D384" i="10"/>
  <c r="S383" i="10"/>
  <c r="I384" i="10" l="1"/>
  <c r="U383" i="10"/>
  <c r="D385" i="10"/>
  <c r="S384" i="10"/>
  <c r="G385" i="10"/>
  <c r="T384" i="10"/>
  <c r="Q388" i="10"/>
  <c r="V387" i="10"/>
  <c r="I385" i="10" l="1"/>
  <c r="U384" i="10"/>
  <c r="Q389" i="10"/>
  <c r="V388" i="10"/>
  <c r="G386" i="10"/>
  <c r="T385" i="10"/>
  <c r="D386" i="10"/>
  <c r="S385" i="10"/>
  <c r="I386" i="10" l="1"/>
  <c r="U385" i="10"/>
  <c r="G387" i="10"/>
  <c r="T386" i="10"/>
  <c r="D387" i="10"/>
  <c r="S386" i="10"/>
  <c r="Q390" i="10"/>
  <c r="V389" i="10"/>
  <c r="I387" i="10" l="1"/>
  <c r="U386" i="10"/>
  <c r="Q391" i="10"/>
  <c r="V390" i="10"/>
  <c r="D388" i="10"/>
  <c r="S387" i="10"/>
  <c r="G388" i="10"/>
  <c r="T387" i="10"/>
  <c r="I388" i="10" l="1"/>
  <c r="U387" i="10"/>
  <c r="G389" i="10"/>
  <c r="T388" i="10"/>
  <c r="D389" i="10"/>
  <c r="S388" i="10"/>
  <c r="Q392" i="10"/>
  <c r="V391" i="10"/>
  <c r="I389" i="10" l="1"/>
  <c r="U388" i="10"/>
  <c r="Q393" i="10"/>
  <c r="V392" i="10"/>
  <c r="D390" i="10"/>
  <c r="S389" i="10"/>
  <c r="G390" i="10"/>
  <c r="T389" i="10"/>
  <c r="I390" i="10" l="1"/>
  <c r="U389" i="10"/>
  <c r="D391" i="10"/>
  <c r="S390" i="10"/>
  <c r="G391" i="10"/>
  <c r="T390" i="10"/>
  <c r="Q394" i="10"/>
  <c r="V393" i="10"/>
  <c r="I391" i="10" l="1"/>
  <c r="U390" i="10"/>
  <c r="Q395" i="10"/>
  <c r="V394" i="10"/>
  <c r="G392" i="10"/>
  <c r="T391" i="10"/>
  <c r="D392" i="10"/>
  <c r="S391" i="10"/>
  <c r="I392" i="10" l="1"/>
  <c r="U391" i="10"/>
  <c r="G393" i="10"/>
  <c r="T392" i="10"/>
  <c r="D393" i="10"/>
  <c r="S392" i="10"/>
  <c r="Q396" i="10"/>
  <c r="V395" i="10"/>
  <c r="I393" i="10" l="1"/>
  <c r="U392" i="10"/>
  <c r="Q397" i="10"/>
  <c r="V396" i="10"/>
  <c r="D394" i="10"/>
  <c r="S393" i="10"/>
  <c r="G394" i="10"/>
  <c r="T393" i="10"/>
  <c r="I394" i="10" l="1"/>
  <c r="U393" i="10"/>
  <c r="G395" i="10"/>
  <c r="T394" i="10"/>
  <c r="D395" i="10"/>
  <c r="S394" i="10"/>
  <c r="Q398" i="10"/>
  <c r="V397" i="10"/>
  <c r="I395" i="10" l="1"/>
  <c r="U394" i="10"/>
  <c r="Q399" i="10"/>
  <c r="V398" i="10"/>
  <c r="D396" i="10"/>
  <c r="S395" i="10"/>
  <c r="G396" i="10"/>
  <c r="T395" i="10"/>
  <c r="I396" i="10" l="1"/>
  <c r="U395" i="10"/>
  <c r="G397" i="10"/>
  <c r="T396" i="10"/>
  <c r="D397" i="10"/>
  <c r="S396" i="10"/>
  <c r="Q400" i="10"/>
  <c r="V399" i="10"/>
  <c r="I397" i="10" l="1"/>
  <c r="U396" i="10"/>
  <c r="Q401" i="10"/>
  <c r="V400" i="10"/>
  <c r="D398" i="10"/>
  <c r="S397" i="10"/>
  <c r="G398" i="10"/>
  <c r="T397" i="10"/>
  <c r="I398" i="10" l="1"/>
  <c r="U397" i="10"/>
  <c r="G399" i="10"/>
  <c r="T398" i="10"/>
  <c r="D399" i="10"/>
  <c r="S398" i="10"/>
  <c r="Q402" i="10"/>
  <c r="V401" i="10"/>
  <c r="I399" i="10" l="1"/>
  <c r="U398" i="10"/>
  <c r="Q403" i="10"/>
  <c r="V402" i="10"/>
  <c r="D400" i="10"/>
  <c r="S399" i="10"/>
  <c r="G400" i="10"/>
  <c r="T399" i="10"/>
  <c r="I400" i="10" l="1"/>
  <c r="U399" i="10"/>
  <c r="G401" i="10"/>
  <c r="T400" i="10"/>
  <c r="D401" i="10"/>
  <c r="S400" i="10"/>
  <c r="Q404" i="10"/>
  <c r="V403" i="10"/>
  <c r="I401" i="10" l="1"/>
  <c r="U400" i="10"/>
  <c r="Q405" i="10"/>
  <c r="V404" i="10"/>
  <c r="D402" i="10"/>
  <c r="S401" i="10"/>
  <c r="G402" i="10"/>
  <c r="T401" i="10"/>
  <c r="I402" i="10" l="1"/>
  <c r="U401" i="10"/>
  <c r="G403" i="10"/>
  <c r="T402" i="10"/>
  <c r="D403" i="10"/>
  <c r="S402" i="10"/>
  <c r="Q406" i="10"/>
  <c r="V405" i="10"/>
  <c r="I403" i="10" l="1"/>
  <c r="U402" i="10"/>
  <c r="Q407" i="10"/>
  <c r="V406" i="10"/>
  <c r="D404" i="10"/>
  <c r="S403" i="10"/>
  <c r="G404" i="10"/>
  <c r="T403" i="10"/>
  <c r="I404" i="10" l="1"/>
  <c r="U403" i="10"/>
  <c r="D405" i="10"/>
  <c r="S404" i="10"/>
  <c r="G405" i="10"/>
  <c r="T404" i="10"/>
  <c r="Q408" i="10"/>
  <c r="V407" i="10"/>
  <c r="I405" i="10" l="1"/>
  <c r="U404" i="10"/>
  <c r="G406" i="10"/>
  <c r="T405" i="10"/>
  <c r="Q409" i="10"/>
  <c r="V408" i="10"/>
  <c r="D406" i="10"/>
  <c r="S405" i="10"/>
  <c r="I406" i="10" l="1"/>
  <c r="U405" i="10"/>
  <c r="Q410" i="10"/>
  <c r="V409" i="10"/>
  <c r="D407" i="10"/>
  <c r="S406" i="10"/>
  <c r="G407" i="10"/>
  <c r="T406" i="10"/>
  <c r="I407" i="10" l="1"/>
  <c r="U406" i="10"/>
  <c r="G408" i="10"/>
  <c r="T407" i="10"/>
  <c r="D408" i="10"/>
  <c r="S407" i="10"/>
  <c r="Q411" i="10"/>
  <c r="V410" i="10"/>
  <c r="I408" i="10" l="1"/>
  <c r="U407" i="10"/>
  <c r="D409" i="10"/>
  <c r="S408" i="10"/>
  <c r="Q412" i="10"/>
  <c r="V411" i="10"/>
  <c r="G409" i="10"/>
  <c r="T408" i="10"/>
  <c r="I409" i="10" l="1"/>
  <c r="U408" i="10"/>
  <c r="G410" i="10"/>
  <c r="T409" i="10"/>
  <c r="Q413" i="10"/>
  <c r="V412" i="10"/>
  <c r="D410" i="10"/>
  <c r="S409" i="10"/>
  <c r="I410" i="10" l="1"/>
  <c r="U409" i="10"/>
  <c r="D411" i="10"/>
  <c r="S410" i="10"/>
  <c r="Q414" i="10"/>
  <c r="V413" i="10"/>
  <c r="G411" i="10"/>
  <c r="T410" i="10"/>
  <c r="I411" i="10" l="1"/>
  <c r="U410" i="10"/>
  <c r="G412" i="10"/>
  <c r="T411" i="10"/>
  <c r="Q415" i="10"/>
  <c r="V414" i="10"/>
  <c r="D412" i="10"/>
  <c r="S411" i="10"/>
  <c r="I412" i="10" l="1"/>
  <c r="U411" i="10"/>
  <c r="D413" i="10"/>
  <c r="S412" i="10"/>
  <c r="Q416" i="10"/>
  <c r="V415" i="10"/>
  <c r="G413" i="10"/>
  <c r="T412" i="10"/>
  <c r="I413" i="10" l="1"/>
  <c r="U412" i="10"/>
  <c r="Q417" i="10"/>
  <c r="V416" i="10"/>
  <c r="G414" i="10"/>
  <c r="T413" i="10"/>
  <c r="D414" i="10"/>
  <c r="S413" i="10"/>
  <c r="I414" i="10" l="1"/>
  <c r="U413" i="10"/>
  <c r="G415" i="10"/>
  <c r="T414" i="10"/>
  <c r="D415" i="10"/>
  <c r="S414" i="10"/>
  <c r="Q418" i="10"/>
  <c r="V417" i="10"/>
  <c r="I415" i="10" l="1"/>
  <c r="U414" i="10"/>
  <c r="Q419" i="10"/>
  <c r="V418" i="10"/>
  <c r="D416" i="10"/>
  <c r="S415" i="10"/>
  <c r="G416" i="10"/>
  <c r="T415" i="10"/>
  <c r="I416" i="10" l="1"/>
  <c r="U415" i="10"/>
  <c r="G417" i="10"/>
  <c r="T416" i="10"/>
  <c r="D417" i="10"/>
  <c r="S416" i="10"/>
  <c r="Q420" i="10"/>
  <c r="V419" i="10"/>
  <c r="I417" i="10" l="1"/>
  <c r="U416" i="10"/>
  <c r="Q421" i="10"/>
  <c r="V420" i="10"/>
  <c r="D418" i="10"/>
  <c r="S417" i="10"/>
  <c r="G418" i="10"/>
  <c r="T417" i="10"/>
  <c r="I418" i="10" l="1"/>
  <c r="U417" i="10"/>
  <c r="G419" i="10"/>
  <c r="T418" i="10"/>
  <c r="D419" i="10"/>
  <c r="S418" i="10"/>
  <c r="Q422" i="10"/>
  <c r="V421" i="10"/>
  <c r="I419" i="10" l="1"/>
  <c r="U418" i="10"/>
  <c r="D420" i="10"/>
  <c r="S419" i="10"/>
  <c r="Q423" i="10"/>
  <c r="V422" i="10"/>
  <c r="G420" i="10"/>
  <c r="T419" i="10"/>
  <c r="I420" i="10" l="1"/>
  <c r="U419" i="10"/>
  <c r="G421" i="10"/>
  <c r="T420" i="10"/>
  <c r="Q424" i="10"/>
  <c r="V423" i="10"/>
  <c r="D421" i="10"/>
  <c r="S420" i="10"/>
  <c r="I421" i="10" l="1"/>
  <c r="U420" i="10"/>
  <c r="D422" i="10"/>
  <c r="S421" i="10"/>
  <c r="Q425" i="10"/>
  <c r="V424" i="10"/>
  <c r="G422" i="10"/>
  <c r="T421" i="10"/>
  <c r="I422" i="10" l="1"/>
  <c r="U421" i="10"/>
  <c r="G423" i="10"/>
  <c r="T422" i="10"/>
  <c r="Q426" i="10"/>
  <c r="V425" i="10"/>
  <c r="D423" i="10"/>
  <c r="S422" i="10"/>
  <c r="I423" i="10" l="1"/>
  <c r="U422" i="10"/>
  <c r="D424" i="10"/>
  <c r="S423" i="10"/>
  <c r="Q427" i="10"/>
  <c r="V426" i="10"/>
  <c r="G424" i="10"/>
  <c r="T423" i="10"/>
  <c r="I424" i="10" l="1"/>
  <c r="U423" i="10"/>
  <c r="G425" i="10"/>
  <c r="T424" i="10"/>
  <c r="Q428" i="10"/>
  <c r="V427" i="10"/>
  <c r="D425" i="10"/>
  <c r="S424" i="10"/>
  <c r="I425" i="10" l="1"/>
  <c r="U424" i="10"/>
  <c r="D426" i="10"/>
  <c r="S425" i="10"/>
  <c r="Q429" i="10"/>
  <c r="V428" i="10"/>
  <c r="G426" i="10"/>
  <c r="T425" i="10"/>
  <c r="I426" i="10" l="1"/>
  <c r="U425" i="10"/>
  <c r="G427" i="10"/>
  <c r="T426" i="10"/>
  <c r="Q430" i="10"/>
  <c r="V429" i="10"/>
  <c r="D427" i="10"/>
  <c r="S426" i="10"/>
  <c r="I427" i="10" l="1"/>
  <c r="U426" i="10"/>
  <c r="D428" i="10"/>
  <c r="S427" i="10"/>
  <c r="Q431" i="10"/>
  <c r="V430" i="10"/>
  <c r="G428" i="10"/>
  <c r="T427" i="10"/>
  <c r="I428" i="10" l="1"/>
  <c r="U427" i="10"/>
  <c r="G429" i="10"/>
  <c r="T428" i="10"/>
  <c r="Q432" i="10"/>
  <c r="V431" i="10"/>
  <c r="D429" i="10"/>
  <c r="S428" i="10"/>
  <c r="I429" i="10" l="1"/>
  <c r="U428" i="10"/>
  <c r="D430" i="10"/>
  <c r="S429" i="10"/>
  <c r="Q433" i="10"/>
  <c r="V432" i="10"/>
  <c r="G430" i="10"/>
  <c r="T429" i="10"/>
  <c r="I430" i="10" l="1"/>
  <c r="U429" i="10"/>
  <c r="G431" i="10"/>
  <c r="T430" i="10"/>
  <c r="Q434" i="10"/>
  <c r="V433" i="10"/>
  <c r="D431" i="10"/>
  <c r="S430" i="10"/>
  <c r="I431" i="10" l="1"/>
  <c r="U430" i="10"/>
  <c r="D432" i="10"/>
  <c r="S431" i="10"/>
  <c r="Q435" i="10"/>
  <c r="V434" i="10"/>
  <c r="G432" i="10"/>
  <c r="T431" i="10"/>
  <c r="I432" i="10" l="1"/>
  <c r="U431" i="10"/>
  <c r="G433" i="10"/>
  <c r="T432" i="10"/>
  <c r="Q436" i="10"/>
  <c r="V435" i="10"/>
  <c r="D433" i="10"/>
  <c r="S432" i="10"/>
  <c r="I433" i="10" l="1"/>
  <c r="U432" i="10"/>
  <c r="D434" i="10"/>
  <c r="S433" i="10"/>
  <c r="Q437" i="10"/>
  <c r="V436" i="10"/>
  <c r="G434" i="10"/>
  <c r="T433" i="10"/>
  <c r="I434" i="10" l="1"/>
  <c r="U433" i="10"/>
  <c r="G435" i="10"/>
  <c r="T434" i="10"/>
  <c r="Q438" i="10"/>
  <c r="V437" i="10"/>
  <c r="D435" i="10"/>
  <c r="S434" i="10"/>
  <c r="I435" i="10" l="1"/>
  <c r="U434" i="10"/>
  <c r="D436" i="10"/>
  <c r="S435" i="10"/>
  <c r="Q439" i="10"/>
  <c r="V438" i="10"/>
  <c r="G436" i="10"/>
  <c r="T435" i="10"/>
  <c r="I436" i="10" l="1"/>
  <c r="U435" i="10"/>
  <c r="G437" i="10"/>
  <c r="T436" i="10"/>
  <c r="Q440" i="10"/>
  <c r="V439" i="10"/>
  <c r="D437" i="10"/>
  <c r="S436" i="10"/>
  <c r="I437" i="10" l="1"/>
  <c r="U436" i="10"/>
  <c r="D438" i="10"/>
  <c r="S437" i="10"/>
  <c r="Q441" i="10"/>
  <c r="V440" i="10"/>
  <c r="G438" i="10"/>
  <c r="T437" i="10"/>
  <c r="I438" i="10" l="1"/>
  <c r="U437" i="10"/>
  <c r="G439" i="10"/>
  <c r="T438" i="10"/>
  <c r="Q442" i="10"/>
  <c r="V441" i="10"/>
  <c r="D439" i="10"/>
  <c r="S438" i="10"/>
  <c r="I439" i="10" l="1"/>
  <c r="U438" i="10"/>
  <c r="D440" i="10"/>
  <c r="S439" i="10"/>
  <c r="Q443" i="10"/>
  <c r="V442" i="10"/>
  <c r="G440" i="10"/>
  <c r="T439" i="10"/>
  <c r="I440" i="10" l="1"/>
  <c r="U439" i="10"/>
  <c r="G441" i="10"/>
  <c r="T440" i="10"/>
  <c r="Q444" i="10"/>
  <c r="V443" i="10"/>
  <c r="D441" i="10"/>
  <c r="S440" i="10"/>
  <c r="I441" i="10" l="1"/>
  <c r="U440" i="10"/>
  <c r="D442" i="10"/>
  <c r="S441" i="10"/>
  <c r="Q445" i="10"/>
  <c r="V444" i="10"/>
  <c r="G442" i="10"/>
  <c r="T441" i="10"/>
  <c r="I442" i="10" l="1"/>
  <c r="U441" i="10"/>
  <c r="G443" i="10"/>
  <c r="T442" i="10"/>
  <c r="Q446" i="10"/>
  <c r="V445" i="10"/>
  <c r="D443" i="10"/>
  <c r="S442" i="10"/>
  <c r="I443" i="10" l="1"/>
  <c r="U442" i="10"/>
  <c r="Q447" i="10"/>
  <c r="V446" i="10"/>
  <c r="D444" i="10"/>
  <c r="S443" i="10"/>
  <c r="G444" i="10"/>
  <c r="T443" i="10"/>
  <c r="I444" i="10" l="1"/>
  <c r="U443" i="10"/>
  <c r="G445" i="10"/>
  <c r="T444" i="10"/>
  <c r="D445" i="10"/>
  <c r="S444" i="10"/>
  <c r="Q448" i="10"/>
  <c r="V447" i="10"/>
  <c r="I445" i="10" l="1"/>
  <c r="U444" i="10"/>
  <c r="Q449" i="10"/>
  <c r="V448" i="10"/>
  <c r="D446" i="10"/>
  <c r="S445" i="10"/>
  <c r="G446" i="10"/>
  <c r="T445" i="10"/>
  <c r="I446" i="10" l="1"/>
  <c r="U445" i="10"/>
  <c r="D447" i="10"/>
  <c r="S446" i="10"/>
  <c r="G447" i="10"/>
  <c r="T446" i="10"/>
  <c r="Q450" i="10"/>
  <c r="V449" i="10"/>
  <c r="I447" i="10" l="1"/>
  <c r="U446" i="10"/>
  <c r="G448" i="10"/>
  <c r="T447" i="10"/>
  <c r="Q451" i="10"/>
  <c r="V450" i="10"/>
  <c r="D448" i="10"/>
  <c r="S447" i="10"/>
  <c r="I448" i="10" l="1"/>
  <c r="U447" i="10"/>
  <c r="D449" i="10"/>
  <c r="S448" i="10"/>
  <c r="Q452" i="10"/>
  <c r="V451" i="10"/>
  <c r="G449" i="10"/>
  <c r="T448" i="10"/>
  <c r="I449" i="10" l="1"/>
  <c r="U448" i="10"/>
  <c r="G450" i="10"/>
  <c r="T449" i="10"/>
  <c r="Q453" i="10"/>
  <c r="V452" i="10"/>
  <c r="D450" i="10"/>
  <c r="S449" i="10"/>
  <c r="I450" i="10" l="1"/>
  <c r="U449" i="10"/>
  <c r="D451" i="10"/>
  <c r="S450" i="10"/>
  <c r="Q454" i="10"/>
  <c r="V453" i="10"/>
  <c r="G451" i="10"/>
  <c r="T450" i="10"/>
  <c r="I451" i="10" l="1"/>
  <c r="U450" i="10"/>
  <c r="G452" i="10"/>
  <c r="T451" i="10"/>
  <c r="Q455" i="10"/>
  <c r="V454" i="10"/>
  <c r="D452" i="10"/>
  <c r="S451" i="10"/>
  <c r="I452" i="10" l="1"/>
  <c r="U451" i="10"/>
  <c r="D453" i="10"/>
  <c r="S452" i="10"/>
  <c r="Q456" i="10"/>
  <c r="V455" i="10"/>
  <c r="G453" i="10"/>
  <c r="T452" i="10"/>
  <c r="I453" i="10" l="1"/>
  <c r="U452" i="10"/>
  <c r="G454" i="10"/>
  <c r="T453" i="10"/>
  <c r="Q457" i="10"/>
  <c r="V456" i="10"/>
  <c r="D454" i="10"/>
  <c r="S453" i="10"/>
  <c r="I454" i="10" l="1"/>
  <c r="U453" i="10"/>
  <c r="D455" i="10"/>
  <c r="S454" i="10"/>
  <c r="Q458" i="10"/>
  <c r="V457" i="10"/>
  <c r="G455" i="10"/>
  <c r="T454" i="10"/>
  <c r="I455" i="10" l="1"/>
  <c r="U454" i="10"/>
  <c r="G456" i="10"/>
  <c r="T455" i="10"/>
  <c r="Q459" i="10"/>
  <c r="V458" i="10"/>
  <c r="D456" i="10"/>
  <c r="S455" i="10"/>
  <c r="I456" i="10" l="1"/>
  <c r="U455" i="10"/>
  <c r="D457" i="10"/>
  <c r="S456" i="10"/>
  <c r="Q460" i="10"/>
  <c r="V459" i="10"/>
  <c r="G457" i="10"/>
  <c r="T456" i="10"/>
  <c r="I457" i="10" l="1"/>
  <c r="U456" i="10"/>
  <c r="G458" i="10"/>
  <c r="T457" i="10"/>
  <c r="Q461" i="10"/>
  <c r="V460" i="10"/>
  <c r="D458" i="10"/>
  <c r="S457" i="10"/>
  <c r="I458" i="10" l="1"/>
  <c r="U457" i="10"/>
  <c r="D459" i="10"/>
  <c r="S458" i="10"/>
  <c r="Q462" i="10"/>
  <c r="V461" i="10"/>
  <c r="G459" i="10"/>
  <c r="T458" i="10"/>
  <c r="I459" i="10" l="1"/>
  <c r="U458" i="10"/>
  <c r="G460" i="10"/>
  <c r="T459" i="10"/>
  <c r="Q463" i="10"/>
  <c r="V462" i="10"/>
  <c r="D460" i="10"/>
  <c r="S459" i="10"/>
  <c r="I460" i="10" l="1"/>
  <c r="U459" i="10"/>
  <c r="D461" i="10"/>
  <c r="S460" i="10"/>
  <c r="Q464" i="10"/>
  <c r="V463" i="10"/>
  <c r="G461" i="10"/>
  <c r="T460" i="10"/>
  <c r="I461" i="10" l="1"/>
  <c r="U460" i="10"/>
  <c r="G462" i="10"/>
  <c r="T461" i="10"/>
  <c r="Q465" i="10"/>
  <c r="V464" i="10"/>
  <c r="D462" i="10"/>
  <c r="S461" i="10"/>
  <c r="I462" i="10" l="1"/>
  <c r="U461" i="10"/>
  <c r="Q466" i="10"/>
  <c r="V465" i="10"/>
  <c r="D463" i="10"/>
  <c r="S462" i="10"/>
  <c r="G463" i="10"/>
  <c r="T462" i="10"/>
  <c r="I463" i="10" l="1"/>
  <c r="U462" i="10"/>
  <c r="G464" i="10"/>
  <c r="T463" i="10"/>
  <c r="D464" i="10"/>
  <c r="S463" i="10"/>
  <c r="Q467" i="10"/>
  <c r="V466" i="10"/>
  <c r="I464" i="10" l="1"/>
  <c r="U463" i="10"/>
  <c r="Q468" i="10"/>
  <c r="V467" i="10"/>
  <c r="D465" i="10"/>
  <c r="S464" i="10"/>
  <c r="G465" i="10"/>
  <c r="T464" i="10"/>
  <c r="I465" i="10" l="1"/>
  <c r="U464" i="10"/>
  <c r="G466" i="10"/>
  <c r="T465" i="10"/>
  <c r="D466" i="10"/>
  <c r="S465" i="10"/>
  <c r="Q469" i="10"/>
  <c r="V468" i="10"/>
  <c r="I466" i="10" l="1"/>
  <c r="U465" i="10"/>
  <c r="Q470" i="10"/>
  <c r="V469" i="10"/>
  <c r="D467" i="10"/>
  <c r="S466" i="10"/>
  <c r="G467" i="10"/>
  <c r="T466" i="10"/>
  <c r="I467" i="10" l="1"/>
  <c r="U466" i="10"/>
  <c r="G468" i="10"/>
  <c r="T467" i="10"/>
  <c r="D468" i="10"/>
  <c r="S467" i="10"/>
  <c r="Q471" i="10"/>
  <c r="V470" i="10"/>
  <c r="I468" i="10" l="1"/>
  <c r="U467" i="10"/>
  <c r="Q472" i="10"/>
  <c r="V471" i="10"/>
  <c r="D469" i="10"/>
  <c r="S468" i="10"/>
  <c r="G469" i="10"/>
  <c r="T468" i="10"/>
  <c r="I469" i="10" l="1"/>
  <c r="U468" i="10"/>
  <c r="G470" i="10"/>
  <c r="T469" i="10"/>
  <c r="D470" i="10"/>
  <c r="S469" i="10"/>
  <c r="Q473" i="10"/>
  <c r="V472" i="10"/>
  <c r="I470" i="10" l="1"/>
  <c r="U469" i="10"/>
  <c r="Q474" i="10"/>
  <c r="V473" i="10"/>
  <c r="D471" i="10"/>
  <c r="S470" i="10"/>
  <c r="G471" i="10"/>
  <c r="T470" i="10"/>
  <c r="I471" i="10" l="1"/>
  <c r="U470" i="10"/>
  <c r="G472" i="10"/>
  <c r="T471" i="10"/>
  <c r="D472" i="10"/>
  <c r="S471" i="10"/>
  <c r="Q475" i="10"/>
  <c r="V474" i="10"/>
  <c r="I472" i="10" l="1"/>
  <c r="U471" i="10"/>
  <c r="D473" i="10"/>
  <c r="S472" i="10"/>
  <c r="Q476" i="10"/>
  <c r="V475" i="10"/>
  <c r="G473" i="10"/>
  <c r="T472" i="10"/>
  <c r="I473" i="10" l="1"/>
  <c r="U472" i="10"/>
  <c r="Q477" i="10"/>
  <c r="V476" i="10"/>
  <c r="G474" i="10"/>
  <c r="T473" i="10"/>
  <c r="D474" i="10"/>
  <c r="S473" i="10"/>
  <c r="I474" i="10" l="1"/>
  <c r="U473" i="10"/>
  <c r="D475" i="10"/>
  <c r="S474" i="10"/>
  <c r="G475" i="10"/>
  <c r="T474" i="10"/>
  <c r="Q478" i="10"/>
  <c r="V477" i="10"/>
  <c r="I475" i="10" l="1"/>
  <c r="U474" i="10"/>
  <c r="G476" i="10"/>
  <c r="T475" i="10"/>
  <c r="Q479" i="10"/>
  <c r="V478" i="10"/>
  <c r="D476" i="10"/>
  <c r="S475" i="10"/>
  <c r="I476" i="10" l="1"/>
  <c r="U475" i="10"/>
  <c r="Q480" i="10"/>
  <c r="V479" i="10"/>
  <c r="D477" i="10"/>
  <c r="S476" i="10"/>
  <c r="G477" i="10"/>
  <c r="T476" i="10"/>
  <c r="I477" i="10" l="1"/>
  <c r="U476" i="10"/>
  <c r="G478" i="10"/>
  <c r="T477" i="10"/>
  <c r="D478" i="10"/>
  <c r="S477" i="10"/>
  <c r="Q481" i="10"/>
  <c r="V480" i="10"/>
  <c r="I478" i="10" l="1"/>
  <c r="U477" i="10"/>
  <c r="Q482" i="10"/>
  <c r="V481" i="10"/>
  <c r="D479" i="10"/>
  <c r="S478" i="10"/>
  <c r="G479" i="10"/>
  <c r="T478" i="10"/>
  <c r="I479" i="10" l="1"/>
  <c r="U478" i="10"/>
  <c r="G480" i="10"/>
  <c r="T479" i="10"/>
  <c r="D480" i="10"/>
  <c r="S479" i="10"/>
  <c r="Q483" i="10"/>
  <c r="V482" i="10"/>
  <c r="I480" i="10" l="1"/>
  <c r="U479" i="10"/>
  <c r="Q484" i="10"/>
  <c r="V483" i="10"/>
  <c r="D481" i="10"/>
  <c r="S480" i="10"/>
  <c r="G481" i="10"/>
  <c r="T480" i="10"/>
  <c r="I481" i="10" l="1"/>
  <c r="U480" i="10"/>
  <c r="G482" i="10"/>
  <c r="T481" i="10"/>
  <c r="D482" i="10"/>
  <c r="S481" i="10"/>
  <c r="Q485" i="10"/>
  <c r="V484" i="10"/>
  <c r="I482" i="10" l="1"/>
  <c r="U481" i="10"/>
  <c r="Q486" i="10"/>
  <c r="V485" i="10"/>
  <c r="D483" i="10"/>
  <c r="S482" i="10"/>
  <c r="G483" i="10"/>
  <c r="T482" i="10"/>
  <c r="I483" i="10" l="1"/>
  <c r="U482" i="10"/>
  <c r="D484" i="10"/>
  <c r="S483" i="10"/>
  <c r="G484" i="10"/>
  <c r="T483" i="10"/>
  <c r="Q487" i="10"/>
  <c r="V486" i="10"/>
  <c r="I484" i="10" l="1"/>
  <c r="U483" i="10"/>
  <c r="Q488" i="10"/>
  <c r="V487" i="10"/>
  <c r="G485" i="10"/>
  <c r="T484" i="10"/>
  <c r="D485" i="10"/>
  <c r="S484" i="10"/>
  <c r="I485" i="10" l="1"/>
  <c r="U484" i="10"/>
  <c r="D486" i="10"/>
  <c r="S485" i="10"/>
  <c r="G486" i="10"/>
  <c r="T485" i="10"/>
  <c r="Q489" i="10"/>
  <c r="V488" i="10"/>
  <c r="I486" i="10" l="1"/>
  <c r="U485" i="10"/>
  <c r="Q490" i="10"/>
  <c r="V489" i="10"/>
  <c r="G487" i="10"/>
  <c r="T486" i="10"/>
  <c r="D487" i="10"/>
  <c r="S486" i="10"/>
  <c r="I487" i="10" l="1"/>
  <c r="U486" i="10"/>
  <c r="D488" i="10"/>
  <c r="S487" i="10"/>
  <c r="G488" i="10"/>
  <c r="T487" i="10"/>
  <c r="Q491" i="10"/>
  <c r="V490" i="10"/>
  <c r="I488" i="10" l="1"/>
  <c r="U487" i="10"/>
  <c r="Q492" i="10"/>
  <c r="V491" i="10"/>
  <c r="G489" i="10"/>
  <c r="T488" i="10"/>
  <c r="D489" i="10"/>
  <c r="S488" i="10"/>
  <c r="I489" i="10" l="1"/>
  <c r="U488" i="10"/>
  <c r="G490" i="10"/>
  <c r="T489" i="10"/>
  <c r="D490" i="10"/>
  <c r="S489" i="10"/>
  <c r="Q493" i="10"/>
  <c r="V492" i="10"/>
  <c r="I490" i="10" l="1"/>
  <c r="U489" i="10"/>
  <c r="Q494" i="10"/>
  <c r="V493" i="10"/>
  <c r="D491" i="10"/>
  <c r="S490" i="10"/>
  <c r="G491" i="10"/>
  <c r="T490" i="10"/>
  <c r="I491" i="10" l="1"/>
  <c r="U490" i="10"/>
  <c r="G492" i="10"/>
  <c r="T491" i="10"/>
  <c r="D492" i="10"/>
  <c r="S491" i="10"/>
  <c r="Q495" i="10"/>
  <c r="V494" i="10"/>
  <c r="I492" i="10" l="1"/>
  <c r="U491" i="10"/>
  <c r="Q496" i="10"/>
  <c r="V495" i="10"/>
  <c r="D493" i="10"/>
  <c r="S492" i="10"/>
  <c r="G493" i="10"/>
  <c r="T492" i="10"/>
  <c r="I493" i="10" l="1"/>
  <c r="U492" i="10"/>
  <c r="G494" i="10"/>
  <c r="T493" i="10"/>
  <c r="D494" i="10"/>
  <c r="S493" i="10"/>
  <c r="Q497" i="10"/>
  <c r="V496" i="10"/>
  <c r="I494" i="10" l="1"/>
  <c r="U493" i="10"/>
  <c r="D495" i="10"/>
  <c r="S494" i="10"/>
  <c r="Q498" i="10"/>
  <c r="V497" i="10"/>
  <c r="G495" i="10"/>
  <c r="T494" i="10"/>
  <c r="I495" i="10" l="1"/>
  <c r="U494" i="10"/>
  <c r="G496" i="10"/>
  <c r="T495" i="10"/>
  <c r="Q499" i="10"/>
  <c r="V498" i="10"/>
  <c r="D496" i="10"/>
  <c r="S495" i="10"/>
  <c r="I496" i="10" l="1"/>
  <c r="U495" i="10"/>
  <c r="D497" i="10"/>
  <c r="S496" i="10"/>
  <c r="Q500" i="10"/>
  <c r="V499" i="10"/>
  <c r="G497" i="10"/>
  <c r="T496" i="10"/>
  <c r="I497" i="10" l="1"/>
  <c r="U496" i="10"/>
  <c r="Q501" i="10"/>
  <c r="V500" i="10"/>
  <c r="G498" i="10"/>
  <c r="T497" i="10"/>
  <c r="D498" i="10"/>
  <c r="S497" i="10"/>
  <c r="I498" i="10" l="1"/>
  <c r="U497" i="10"/>
  <c r="D499" i="10"/>
  <c r="S498" i="10"/>
  <c r="G499" i="10"/>
  <c r="T498" i="10"/>
  <c r="Q502" i="10"/>
  <c r="V502" i="10" s="1"/>
  <c r="V501" i="10"/>
  <c r="I499" i="10" l="1"/>
  <c r="U498" i="10"/>
  <c r="G500" i="10"/>
  <c r="T499" i="10"/>
  <c r="D500" i="10"/>
  <c r="S499" i="10"/>
  <c r="I500" i="10" l="1"/>
  <c r="U499" i="10"/>
  <c r="D501" i="10"/>
  <c r="S500" i="10"/>
  <c r="G501" i="10"/>
  <c r="T500" i="10"/>
  <c r="I501" i="10" l="1"/>
  <c r="U500" i="10"/>
  <c r="G502" i="10"/>
  <c r="T502" i="10" s="1"/>
  <c r="T501" i="10"/>
  <c r="D502" i="10"/>
  <c r="S502" i="10" s="1"/>
  <c r="S501" i="10"/>
  <c r="I502" i="10" l="1"/>
  <c r="U502" i="10" s="1"/>
  <c r="U501" i="10"/>
</calcChain>
</file>

<file path=xl/sharedStrings.xml><?xml version="1.0" encoding="utf-8"?>
<sst xmlns="http://schemas.openxmlformats.org/spreadsheetml/2006/main" count="261" uniqueCount="153">
  <si>
    <t>year</t>
  </si>
  <si>
    <t>co2</t>
  </si>
  <si>
    <t>nbp_ACCESS-ESM1-5_1pctCO2</t>
  </si>
  <si>
    <t>nbp_CNRM-ESM2-1_1pctCO2</t>
  </si>
  <si>
    <t>nbp_CanESM5_1pctCO2</t>
  </si>
  <si>
    <t>nbp_UKESM1-0-LL_1pctCO2</t>
  </si>
  <si>
    <t>nbp_MIROC-ES2L_1pctCO2</t>
  </si>
  <si>
    <t>nbp_NorESM2-LM_1pctCO2</t>
  </si>
  <si>
    <t>nbp_CESM2_1pctCO2</t>
  </si>
  <si>
    <t>nbp_CNRM-ESM2-1_1pctCO2-cdr</t>
  </si>
  <si>
    <t>nbp_UKESM1-0-LL_1pctCO2-cdr</t>
  </si>
  <si>
    <t>nbp_ACCESS-ESM1-5_piControl</t>
  </si>
  <si>
    <t>nbp_NorESM2-LM_piControl</t>
  </si>
  <si>
    <t>nbp_CESM2_piControl</t>
  </si>
  <si>
    <t>tas_ACCESS-ESM1-5_1pctCO2</t>
  </si>
  <si>
    <t>tas_CNRM-ESM2-1_1pctCO2</t>
  </si>
  <si>
    <t>tas_CanESM5_1pctCO2</t>
  </si>
  <si>
    <t>tas_UKESM1-0-LL_1pctCO2</t>
  </si>
  <si>
    <t>tas_MIROC-ES2L_1pctCO2</t>
  </si>
  <si>
    <t>tas_NorESM2-LM_1pctCO2</t>
  </si>
  <si>
    <t>tas_CESM2_1pctCO2</t>
  </si>
  <si>
    <t>tas_CNRM-ESM2-1_1pctCO2-cdr</t>
  </si>
  <si>
    <t>tas_UKESM1-0-LL_1pctCO2-cdr</t>
  </si>
  <si>
    <t>tas_ACCESS-ESM1-5_piControl</t>
  </si>
  <si>
    <t>tas_NorESM2-LM_piControl</t>
  </si>
  <si>
    <t>tas_CESM2_piControl</t>
  </si>
  <si>
    <t>gpp_ACCESS-ESM1-5_1pctCO2</t>
  </si>
  <si>
    <t>gpp_CNRM-ESM2-1_1pctCO2</t>
  </si>
  <si>
    <t>gpp_CanESM5_1pctCO2</t>
  </si>
  <si>
    <t>gpp_UKESM1-0-LL_1pctCO2</t>
  </si>
  <si>
    <t>gpp_MIROC-ES2L_1pctCO2</t>
  </si>
  <si>
    <t>gpp_NorESM2-LM_1pctCO2</t>
  </si>
  <si>
    <t>gpp_CESM2_1pctCO2</t>
  </si>
  <si>
    <t>gpp_CNRM-ESM2-1_1pctCO2-cdr</t>
  </si>
  <si>
    <t>gpp_UKESM1-0-LL_1pctCO2-cdr</t>
  </si>
  <si>
    <t>gpp_ACCESS-ESM1-5_piControl</t>
  </si>
  <si>
    <t>gpp_NorESM2-LM_piControl</t>
  </si>
  <si>
    <t>gpp_CESM2_piControl</t>
  </si>
  <si>
    <t>ra_ACCESS-ESM1-5_1pctCO2</t>
  </si>
  <si>
    <t>ra_CNRM-ESM2-1_1pctCO2</t>
  </si>
  <si>
    <t>ra_CanESM5_1pctCO2</t>
  </si>
  <si>
    <t>ra_UKESM1-0-LL_1pctCO2</t>
  </si>
  <si>
    <t>ra_MIROC-ES2L_1pctCO2</t>
  </si>
  <si>
    <t>ra_NorESM2-LM_1pctCO2</t>
  </si>
  <si>
    <t>ra_CESM2_1pctCO2</t>
  </si>
  <si>
    <t>ra_CNRM-ESM2-1_1pctCO2-cdr</t>
  </si>
  <si>
    <t>ra_UKESM1-0-LL_1pctCO2-cdr</t>
  </si>
  <si>
    <t>ra_ACCESS-ESM1-5_piControl</t>
  </si>
  <si>
    <t>ra_NorESM2-LM_piControl</t>
  </si>
  <si>
    <t>ra_CESM2_piControl</t>
  </si>
  <si>
    <t>rh_ACCESS-ESM1-5_1pctCO2</t>
  </si>
  <si>
    <t>rh_CNRM-ESM2-1_1pctCO2</t>
  </si>
  <si>
    <t>rh_CanESM5_1pctCO2</t>
  </si>
  <si>
    <t>rh_UKESM1-0-LL_1pctCO2</t>
  </si>
  <si>
    <t>rh_MIROC-ES2L_1pctCO2</t>
  </si>
  <si>
    <t>rh_NorESM2-LM_1pctCO2</t>
  </si>
  <si>
    <t>rh_CESM2_1pctCO2</t>
  </si>
  <si>
    <t>rh_CNRM-ESM2-1_1pctCO2-cdr</t>
  </si>
  <si>
    <t>rh_UKESM1-0-LL_1pctCO2-cdr</t>
  </si>
  <si>
    <t>rh_ACCESS-ESM1-5_piControl</t>
  </si>
  <si>
    <t>rh_NorESM2-LM_piControl</t>
  </si>
  <si>
    <t>rh_CESM2_piControl</t>
  </si>
  <si>
    <t>fgco2_ACCESS-ESM1-5_1pctCO2</t>
  </si>
  <si>
    <t>fgco2_CNRM-ESM2-1_1pctCO2</t>
  </si>
  <si>
    <t>fgco2_CanESM5_1pctCO2</t>
  </si>
  <si>
    <t>fgco2_UKESM1-0-LL_1pctCO2</t>
  </si>
  <si>
    <t>fgco2_MIROC-ES2L_1pctCO2</t>
  </si>
  <si>
    <t>fgco2_NorESM2-LM_1pctCO2</t>
  </si>
  <si>
    <t>fgco2_CESM2_1pctCO2</t>
  </si>
  <si>
    <t>fgco2_CNRM-ESM2-1_1pctCO2-cdr</t>
  </si>
  <si>
    <t>fgco2_UKESM1-0-LL_1pctCO2-cdr</t>
  </si>
  <si>
    <t>fgco2_ACCESS-ESM1-5_piControl</t>
  </si>
  <si>
    <t>fgco2_NorESM2-LM_piControl</t>
  </si>
  <si>
    <t>fgco2_CESM2_piControl</t>
  </si>
  <si>
    <t>nbp_ACCESS-ESM1-5_1pctCO2-cdr</t>
  </si>
  <si>
    <t>nbp_CanESM5_1pctCO2-cdr</t>
  </si>
  <si>
    <t>nbp_MIROC-ES2L_1pctCO2-cdr</t>
  </si>
  <si>
    <t>tas_ACCESS-ESM1-5_1pctCO2-cdr</t>
  </si>
  <si>
    <t>tas_CanESM5_1pctCO2-cdr</t>
  </si>
  <si>
    <t>tas_MIROC-ES2L_1pctCO2-cdr</t>
  </si>
  <si>
    <t>gpp_ACCESS-ESM1-5_1pctCO2-cdr</t>
  </si>
  <si>
    <t>gpp_CanESM5_1pctCO2-cdr</t>
  </si>
  <si>
    <t>gpp_MIROC-ES2L_1pctCO2-cdr</t>
  </si>
  <si>
    <t>ra_ACCESS-ESM1-5_1pctCO2-cdr</t>
  </si>
  <si>
    <t>ra_CanESM5_1pctCO2-cdr</t>
  </si>
  <si>
    <t>ra_MIROC-ES2L_1pctCO2-cdr</t>
  </si>
  <si>
    <t>rh_ACCESS-ESM1-5_1pctCO2-cdr</t>
  </si>
  <si>
    <t>rh_CanESM5_1pctCO2-cdr</t>
  </si>
  <si>
    <t>rh_MIROC-ES2L_1pctCO2-cdr</t>
  </si>
  <si>
    <t>fgco2_ACCESS-ESM1-5_1pctCO2-cdr</t>
  </si>
  <si>
    <t>fgco2_CanESM5_1pctCO2-cdr</t>
  </si>
  <si>
    <t>fgco2_MIROC-ES2L_1pctCO2-cdr</t>
  </si>
  <si>
    <t>nbp_ACCESS-ESM1-5_1pctCO2_1pctCO2-cdr</t>
  </si>
  <si>
    <t>nbp_CNRM-ESM2-1_1pctCO2_1pctCO2-cdr</t>
  </si>
  <si>
    <t>nbp_CanESM5_1pctCO2_1pctCO2-cdr</t>
  </si>
  <si>
    <t>nbp_UKESM1-0-LL_1pctCO2_1pctCO2-cdr</t>
  </si>
  <si>
    <t>nbp_MIROC-ES2L_1pctCO2_1pctCO2-cdr</t>
  </si>
  <si>
    <t>tas_ACCESS-ESM1-5_1pctCO2_1pctCO2-cdr</t>
  </si>
  <si>
    <t>tas_CNRM-ESM2-1_1pctCO2_1pctCO2-cdr</t>
  </si>
  <si>
    <t>tas_CanESM5_1pctCO2_1pctCO2-cdr</t>
  </si>
  <si>
    <t>tas_UKESM1-0-LL_1pctCO2_1pctCO2-cdr</t>
  </si>
  <si>
    <t>tas_MIROC-ES2L_1pctCO2_1pctCO2-cdr</t>
  </si>
  <si>
    <t>gpp_ACCESS-ESM1-5_1pctCO2_1pctCO2-cdr</t>
  </si>
  <si>
    <t>gpp_CNRM-ESM2-1_1pctCO2_1pctCO2-cdr</t>
  </si>
  <si>
    <t>gpp_CanESM5_1pctCO2_1pctCO2-cdr</t>
  </si>
  <si>
    <t>gpp_UKESM1-0-LL_1pctCO2_1pctCO2-cdr</t>
  </si>
  <si>
    <t>gpp_MIROC-ES2L_1pctCO2_1pctCO2-cdr</t>
  </si>
  <si>
    <t>ra_ACCESS-ESM1-5_1pctCO2_1pctCO2-cdr</t>
  </si>
  <si>
    <t>ra_CNRM-ESM2-1_1pctCO2_1pctCO2-cdr</t>
  </si>
  <si>
    <t>ra_CanESM5_1pctCO2_1pctCO2-cdr</t>
  </si>
  <si>
    <t>ra_UKESM1-0-LL_1pctCO2_1pctCO2-cdr</t>
  </si>
  <si>
    <t>ra_MIROC-ES2L_1pctCO2_1pctCO2-cdr</t>
  </si>
  <si>
    <t>rh_ACCESS-ESM1-5_1pctCO2_1pctCO2-cdr</t>
  </si>
  <si>
    <t>rh_CNRM-ESM2-1_1pctCO2_1pctCO2-cdr</t>
  </si>
  <si>
    <t>rh_CanESM5_1pctCO2_1pctCO2-cdr</t>
  </si>
  <si>
    <t>rh_UKESM1-0-LL_1pctCO2_1pctCO2-cdr</t>
  </si>
  <si>
    <t>rh_MIROC-ES2L_1pctCO2_1pctCO2-cdr</t>
  </si>
  <si>
    <t>fgco2_ACCESS-ESM1-5_1pctCO2_1pctCO2-cdr</t>
  </si>
  <si>
    <t>fgco2_CNRM-ESM2-1_1pctCO2_1pctCO2-cdr</t>
  </si>
  <si>
    <t>fgco2_CanESM5_1pctCO2_1pctCO2-cdr</t>
  </si>
  <si>
    <t>fgco2_UKESM1-0-LL_1pctCO2_1pctCO2-cdr</t>
  </si>
  <si>
    <t>fgco2_MIROC-ES2L_1pctCO2_1pctCO2-cdr</t>
  </si>
  <si>
    <t>FF</t>
  </si>
  <si>
    <t>ACCESS-ESM1-5_1pctCO2</t>
  </si>
  <si>
    <t>CNRM-ESM2-1_1pctCO2</t>
  </si>
  <si>
    <t>CanESM5_1pctCO2</t>
  </si>
  <si>
    <t>UKESM1-0-LL_1pctCO2</t>
  </si>
  <si>
    <t>MIROC-ES2L_1pctCO2</t>
  </si>
  <si>
    <t>NorESM2-LM_1pctCO2</t>
  </si>
  <si>
    <t>CESM2_1pctCO2</t>
  </si>
  <si>
    <t>ACCESS-ESM1-5_1pctCO2_1pctCO2-cdr</t>
  </si>
  <si>
    <t>CNRM-ESM2-1_1pctCO2_1pctCO2-cdr</t>
  </si>
  <si>
    <t>CanESM5_1pctCO2_1pctCO2-cdr</t>
  </si>
  <si>
    <t>UKESM1-0-LL_1pctCO2_1pctCO2-cdr</t>
  </si>
  <si>
    <t>MIROC-ES2L_1pctCO2_1pctCO2-cdr</t>
  </si>
  <si>
    <t>CO2</t>
  </si>
  <si>
    <t>CH4</t>
  </si>
  <si>
    <t>N2O</t>
  </si>
  <si>
    <t>T2M N2O</t>
  </si>
  <si>
    <t>T2M CH4</t>
  </si>
  <si>
    <t>T2M CO2</t>
  </si>
  <si>
    <t>Cum CO2</t>
  </si>
  <si>
    <t>Cum CH4</t>
  </si>
  <si>
    <t>Cum N2O</t>
  </si>
  <si>
    <t>Cum CH4 GWP*</t>
  </si>
  <si>
    <t>CH4 GWP*</t>
  </si>
  <si>
    <t>DeltaCO2ATM GtC (CDIAC)</t>
  </si>
  <si>
    <t>T2M CO2 CH4</t>
  </si>
  <si>
    <t>Cum CO2 CH4 GWP*</t>
  </si>
  <si>
    <t>TCRE CO2</t>
  </si>
  <si>
    <t>TCRE CH4</t>
  </si>
  <si>
    <t>TCRE CO2+CH4</t>
  </si>
  <si>
    <t>TCRE CH4 GWP*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</si>
</sst>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1pctCO2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05599300087489"/>
          <c:y val="0.12546296296296297"/>
          <c:w val="0.78953433945756779"/>
          <c:h val="0.509356226305045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'1pctCO2'!$C$1</c:f>
              <c:strCache>
                <c:ptCount val="1"/>
                <c:pt idx="0">
                  <c:v>nbp_ACCESS-ESM1-5_1pctCO2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'1pctCO2'!$C$2:$C$151</c:f>
              <c:numCache>
                <c:formatCode>General</c:formatCode>
                <c:ptCount val="150"/>
                <c:pt idx="0">
                  <c:v>1.818349</c:v>
                </c:pt>
                <c:pt idx="1">
                  <c:v>1.393942</c:v>
                </c:pt>
                <c:pt idx="2">
                  <c:v>1.2594399999999999</c:v>
                </c:pt>
                <c:pt idx="3">
                  <c:v>3.5203760000000002</c:v>
                </c:pt>
                <c:pt idx="4">
                  <c:v>2.3005680000000002</c:v>
                </c:pt>
                <c:pt idx="5">
                  <c:v>2.7713480000000001</c:v>
                </c:pt>
                <c:pt idx="6">
                  <c:v>3.8268219999999999</c:v>
                </c:pt>
                <c:pt idx="7">
                  <c:v>1.162156</c:v>
                </c:pt>
                <c:pt idx="8">
                  <c:v>0.96246360000000009</c:v>
                </c:pt>
                <c:pt idx="9">
                  <c:v>1.618951</c:v>
                </c:pt>
                <c:pt idx="10">
                  <c:v>2.1585549999999998</c:v>
                </c:pt>
                <c:pt idx="11">
                  <c:v>3.1190159999999998</c:v>
                </c:pt>
                <c:pt idx="12">
                  <c:v>2.5618889999999999</c:v>
                </c:pt>
                <c:pt idx="13">
                  <c:v>3.6072669999999998</c:v>
                </c:pt>
                <c:pt idx="14">
                  <c:v>4.4738389999999999</c:v>
                </c:pt>
                <c:pt idx="15">
                  <c:v>1.9836959999999999</c:v>
                </c:pt>
                <c:pt idx="16">
                  <c:v>2.9302069999999998</c:v>
                </c:pt>
                <c:pt idx="17">
                  <c:v>4.0874809999999986</c:v>
                </c:pt>
                <c:pt idx="18">
                  <c:v>4.920947</c:v>
                </c:pt>
                <c:pt idx="19">
                  <c:v>4.1180709999999996</c:v>
                </c:pt>
                <c:pt idx="20">
                  <c:v>3.840306</c:v>
                </c:pt>
                <c:pt idx="21">
                  <c:v>4.1664919999999999</c:v>
                </c:pt>
                <c:pt idx="22">
                  <c:v>5.5450739999999996</c:v>
                </c:pt>
                <c:pt idx="23">
                  <c:v>2.7194349999999998</c:v>
                </c:pt>
                <c:pt idx="24">
                  <c:v>3.7252640000000001</c:v>
                </c:pt>
                <c:pt idx="25">
                  <c:v>3.7421799999999998</c:v>
                </c:pt>
                <c:pt idx="26">
                  <c:v>3.15442</c:v>
                </c:pt>
                <c:pt idx="27">
                  <c:v>3.6812529999999999</c:v>
                </c:pt>
                <c:pt idx="28">
                  <c:v>3.8100019999999999</c:v>
                </c:pt>
                <c:pt idx="29">
                  <c:v>4.4143699999999999</c:v>
                </c:pt>
                <c:pt idx="30">
                  <c:v>4.2586180000000002</c:v>
                </c:pt>
                <c:pt idx="31">
                  <c:v>4.2023869999999999</c:v>
                </c:pt>
                <c:pt idx="32">
                  <c:v>3.234642</c:v>
                </c:pt>
                <c:pt idx="33">
                  <c:v>4.9045740000000002</c:v>
                </c:pt>
                <c:pt idx="34">
                  <c:v>3.1601650000000001</c:v>
                </c:pt>
                <c:pt idx="35">
                  <c:v>3.6942520000000001</c:v>
                </c:pt>
                <c:pt idx="36">
                  <c:v>3.1512639999999998</c:v>
                </c:pt>
                <c:pt idx="37">
                  <c:v>1.5130399999999999</c:v>
                </c:pt>
                <c:pt idx="38">
                  <c:v>2.3506390000000001</c:v>
                </c:pt>
                <c:pt idx="39">
                  <c:v>3.3219449999999999</c:v>
                </c:pt>
                <c:pt idx="40">
                  <c:v>2.920636</c:v>
                </c:pt>
                <c:pt idx="41">
                  <c:v>1.8034969999999999</c:v>
                </c:pt>
                <c:pt idx="42">
                  <c:v>2.1661269999999999</c:v>
                </c:pt>
                <c:pt idx="43">
                  <c:v>2.3034859999999999</c:v>
                </c:pt>
                <c:pt idx="44">
                  <c:v>1.800122</c:v>
                </c:pt>
                <c:pt idx="45">
                  <c:v>1.831661</c:v>
                </c:pt>
                <c:pt idx="46">
                  <c:v>0.62835550000000007</c:v>
                </c:pt>
                <c:pt idx="47">
                  <c:v>0.42887059999999999</c:v>
                </c:pt>
                <c:pt idx="48">
                  <c:v>2.3891390000000001</c:v>
                </c:pt>
                <c:pt idx="49">
                  <c:v>2.553823</c:v>
                </c:pt>
                <c:pt idx="50">
                  <c:v>2.8321109999999998</c:v>
                </c:pt>
                <c:pt idx="51">
                  <c:v>1.3758090000000001</c:v>
                </c:pt>
                <c:pt idx="52">
                  <c:v>0.95506159999999996</c:v>
                </c:pt>
                <c:pt idx="53">
                  <c:v>2.0075980000000002</c:v>
                </c:pt>
                <c:pt idx="54">
                  <c:v>3.4131200000000002</c:v>
                </c:pt>
                <c:pt idx="55">
                  <c:v>2.7938489999999998</c:v>
                </c:pt>
                <c:pt idx="56">
                  <c:v>2.927978</c:v>
                </c:pt>
                <c:pt idx="57">
                  <c:v>2.859289</c:v>
                </c:pt>
                <c:pt idx="58">
                  <c:v>1.9438530000000001</c:v>
                </c:pt>
                <c:pt idx="59">
                  <c:v>1.8517509999999999</c:v>
                </c:pt>
                <c:pt idx="60">
                  <c:v>0.98610680000000006</c:v>
                </c:pt>
                <c:pt idx="61">
                  <c:v>0.81796769999999996</c:v>
                </c:pt>
                <c:pt idx="62">
                  <c:v>0.65816560000000002</c:v>
                </c:pt>
                <c:pt idx="63">
                  <c:v>0.88635900000000001</c:v>
                </c:pt>
                <c:pt idx="64">
                  <c:v>1.4864470000000001</c:v>
                </c:pt>
                <c:pt idx="65">
                  <c:v>-0.64366400000000001</c:v>
                </c:pt>
                <c:pt idx="66">
                  <c:v>-0.66447409999999996</c:v>
                </c:pt>
                <c:pt idx="67">
                  <c:v>2.0232700000000001</c:v>
                </c:pt>
                <c:pt idx="68">
                  <c:v>5.3979169999999996</c:v>
                </c:pt>
                <c:pt idx="69">
                  <c:v>1.574573</c:v>
                </c:pt>
                <c:pt idx="70">
                  <c:v>2.4814069999999999</c:v>
                </c:pt>
                <c:pt idx="71">
                  <c:v>-0.58532799999999996</c:v>
                </c:pt>
                <c:pt idx="72">
                  <c:v>1.4937290000000001</c:v>
                </c:pt>
                <c:pt idx="73">
                  <c:v>2.5356999999999998</c:v>
                </c:pt>
                <c:pt idx="74">
                  <c:v>0.65821319999999994</c:v>
                </c:pt>
                <c:pt idx="75">
                  <c:v>-0.85862030000000011</c:v>
                </c:pt>
                <c:pt idx="76">
                  <c:v>3.0054759999999998</c:v>
                </c:pt>
                <c:pt idx="77">
                  <c:v>-5.9928130000000003E-2</c:v>
                </c:pt>
                <c:pt idx="78">
                  <c:v>-0.5450275</c:v>
                </c:pt>
                <c:pt idx="79">
                  <c:v>2.8888660000000002</c:v>
                </c:pt>
                <c:pt idx="80">
                  <c:v>-0.1119227</c:v>
                </c:pt>
                <c:pt idx="81">
                  <c:v>-0.44204880000000002</c:v>
                </c:pt>
                <c:pt idx="82">
                  <c:v>-1.9876750000000001</c:v>
                </c:pt>
                <c:pt idx="83">
                  <c:v>1.377524</c:v>
                </c:pt>
                <c:pt idx="84">
                  <c:v>1.1462490000000001</c:v>
                </c:pt>
                <c:pt idx="85">
                  <c:v>-1.5369600000000001</c:v>
                </c:pt>
                <c:pt idx="86">
                  <c:v>1.439046</c:v>
                </c:pt>
                <c:pt idx="87">
                  <c:v>2.8915359999999999</c:v>
                </c:pt>
                <c:pt idx="88">
                  <c:v>1.0276719999999999</c:v>
                </c:pt>
                <c:pt idx="89">
                  <c:v>2.5138280000000002</c:v>
                </c:pt>
                <c:pt idx="90">
                  <c:v>1.837434</c:v>
                </c:pt>
                <c:pt idx="91">
                  <c:v>2.1232440000000001</c:v>
                </c:pt>
                <c:pt idx="92">
                  <c:v>1.8426</c:v>
                </c:pt>
                <c:pt idx="93">
                  <c:v>1.291776</c:v>
                </c:pt>
                <c:pt idx="94">
                  <c:v>0.58490659999999994</c:v>
                </c:pt>
                <c:pt idx="95">
                  <c:v>1.1812640000000001</c:v>
                </c:pt>
                <c:pt idx="96">
                  <c:v>-1.394722</c:v>
                </c:pt>
                <c:pt idx="97">
                  <c:v>0.59421889999999999</c:v>
                </c:pt>
                <c:pt idx="98">
                  <c:v>0.83301340000000001</c:v>
                </c:pt>
                <c:pt idx="99">
                  <c:v>-1.3285659999999999</c:v>
                </c:pt>
                <c:pt idx="100">
                  <c:v>-2.1654719999999998</c:v>
                </c:pt>
                <c:pt idx="101">
                  <c:v>1.79437</c:v>
                </c:pt>
                <c:pt idx="102">
                  <c:v>1.9430860000000001</c:v>
                </c:pt>
                <c:pt idx="103">
                  <c:v>1.111947</c:v>
                </c:pt>
                <c:pt idx="104">
                  <c:v>1.09538</c:v>
                </c:pt>
                <c:pt idx="105">
                  <c:v>0.79371950000000002</c:v>
                </c:pt>
                <c:pt idx="106">
                  <c:v>0.94563169999999996</c:v>
                </c:pt>
                <c:pt idx="107">
                  <c:v>0.39380820000000011</c:v>
                </c:pt>
                <c:pt idx="108">
                  <c:v>2.2077049999999998</c:v>
                </c:pt>
                <c:pt idx="109">
                  <c:v>-4.2397140000000002</c:v>
                </c:pt>
                <c:pt idx="110">
                  <c:v>-2.3006600000000001</c:v>
                </c:pt>
                <c:pt idx="111">
                  <c:v>1.991682</c:v>
                </c:pt>
                <c:pt idx="112">
                  <c:v>-0.59232689999999999</c:v>
                </c:pt>
                <c:pt idx="113">
                  <c:v>3.5777700000000001</c:v>
                </c:pt>
                <c:pt idx="114">
                  <c:v>0.55326930000000007</c:v>
                </c:pt>
                <c:pt idx="115">
                  <c:v>-0.58241509999999996</c:v>
                </c:pt>
                <c:pt idx="116">
                  <c:v>1.6197999999999999</c:v>
                </c:pt>
                <c:pt idx="117">
                  <c:v>0.51605840000000003</c:v>
                </c:pt>
                <c:pt idx="118">
                  <c:v>2.4719380000000002</c:v>
                </c:pt>
                <c:pt idx="119">
                  <c:v>1.458709</c:v>
                </c:pt>
                <c:pt idx="120">
                  <c:v>-2.766076</c:v>
                </c:pt>
                <c:pt idx="121">
                  <c:v>-2.0019089999999999</c:v>
                </c:pt>
                <c:pt idx="122">
                  <c:v>-3.4589629999999998</c:v>
                </c:pt>
                <c:pt idx="123">
                  <c:v>-3.5741520000000002</c:v>
                </c:pt>
                <c:pt idx="124">
                  <c:v>-0.73747220000000002</c:v>
                </c:pt>
                <c:pt idx="125">
                  <c:v>1.703465</c:v>
                </c:pt>
                <c:pt idx="126">
                  <c:v>1.398501</c:v>
                </c:pt>
                <c:pt idx="127">
                  <c:v>-0.99106840000000007</c:v>
                </c:pt>
                <c:pt idx="128">
                  <c:v>1.486024</c:v>
                </c:pt>
                <c:pt idx="129">
                  <c:v>-0.1306399</c:v>
                </c:pt>
                <c:pt idx="130">
                  <c:v>-0.54081599999999996</c:v>
                </c:pt>
                <c:pt idx="131">
                  <c:v>-0.83938649999999992</c:v>
                </c:pt>
                <c:pt idx="132">
                  <c:v>0.44144430000000001</c:v>
                </c:pt>
                <c:pt idx="133">
                  <c:v>-1.5457430000000001</c:v>
                </c:pt>
                <c:pt idx="134">
                  <c:v>1.633697</c:v>
                </c:pt>
                <c:pt idx="135">
                  <c:v>-2.3654700000000002</c:v>
                </c:pt>
                <c:pt idx="136">
                  <c:v>-0.25218560000000001</c:v>
                </c:pt>
                <c:pt idx="137">
                  <c:v>1.376568</c:v>
                </c:pt>
                <c:pt idx="138">
                  <c:v>-3.372052</c:v>
                </c:pt>
                <c:pt idx="139">
                  <c:v>1.886253</c:v>
                </c:pt>
                <c:pt idx="140">
                  <c:v>1.7872410000000001</c:v>
                </c:pt>
                <c:pt idx="141">
                  <c:v>-0.83027559999999989</c:v>
                </c:pt>
                <c:pt idx="142">
                  <c:v>0.75408439999999999</c:v>
                </c:pt>
                <c:pt idx="143">
                  <c:v>-2.1214569999999999</c:v>
                </c:pt>
                <c:pt idx="144">
                  <c:v>-3.3017300000000001</c:v>
                </c:pt>
                <c:pt idx="145">
                  <c:v>0.53430440000000001</c:v>
                </c:pt>
                <c:pt idx="146">
                  <c:v>-4.9810129999999999</c:v>
                </c:pt>
                <c:pt idx="147">
                  <c:v>0.42876510000000001</c:v>
                </c:pt>
                <c:pt idx="148">
                  <c:v>3.5298310000000002</c:v>
                </c:pt>
                <c:pt idx="149">
                  <c:v>-5.0406120000000003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5-4A66-A27D-43ECF0F86EBD}"/>
            </c:ext>
          </c:extLst>
        </c:ser>
        <c:ser>
          <c:idx val="1"/>
          <c:order val="1"/>
          <c:tx>
            <c:strRef>
              <c:f>'1pctCO2'!$D$1</c:f>
              <c:strCache>
                <c:ptCount val="1"/>
                <c:pt idx="0">
                  <c:v>nbp_CNRM-ESM2-1_1pctCO2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'1pctCO2'!$D$2:$D$151</c:f>
              <c:numCache>
                <c:formatCode>General</c:formatCode>
                <c:ptCount val="150"/>
                <c:pt idx="0">
                  <c:v>-0.22517319999999999</c:v>
                </c:pt>
                <c:pt idx="1">
                  <c:v>0.73385449999999997</c:v>
                </c:pt>
                <c:pt idx="2">
                  <c:v>1.6982280000000001</c:v>
                </c:pt>
                <c:pt idx="3">
                  <c:v>1.58633</c:v>
                </c:pt>
                <c:pt idx="4">
                  <c:v>1.9163950000000001</c:v>
                </c:pt>
                <c:pt idx="5">
                  <c:v>1.0769120000000001</c:v>
                </c:pt>
                <c:pt idx="6">
                  <c:v>-4.6744389999999997E-2</c:v>
                </c:pt>
                <c:pt idx="7">
                  <c:v>3.8272740000000001</c:v>
                </c:pt>
                <c:pt idx="8">
                  <c:v>1.627985</c:v>
                </c:pt>
                <c:pt idx="9">
                  <c:v>1.5396300000000001</c:v>
                </c:pt>
                <c:pt idx="10">
                  <c:v>2.602001</c:v>
                </c:pt>
                <c:pt idx="11">
                  <c:v>4.1726000000000001</c:v>
                </c:pt>
                <c:pt idx="12">
                  <c:v>1.773957</c:v>
                </c:pt>
                <c:pt idx="13">
                  <c:v>1.330803</c:v>
                </c:pt>
                <c:pt idx="14">
                  <c:v>2.7902100000000001</c:v>
                </c:pt>
                <c:pt idx="15">
                  <c:v>3.0870500000000001</c:v>
                </c:pt>
                <c:pt idx="16">
                  <c:v>5.435422</c:v>
                </c:pt>
                <c:pt idx="17">
                  <c:v>2.743309</c:v>
                </c:pt>
                <c:pt idx="18">
                  <c:v>5.0192040000000002</c:v>
                </c:pt>
                <c:pt idx="19">
                  <c:v>3.8044479999999998</c:v>
                </c:pt>
                <c:pt idx="20">
                  <c:v>4.0897480000000002</c:v>
                </c:pt>
                <c:pt idx="21">
                  <c:v>5.4275539999999998</c:v>
                </c:pt>
                <c:pt idx="22">
                  <c:v>2.5898979999999998</c:v>
                </c:pt>
                <c:pt idx="23">
                  <c:v>4.0436899999999998</c:v>
                </c:pt>
                <c:pt idx="24">
                  <c:v>6.2103970000000004</c:v>
                </c:pt>
                <c:pt idx="25">
                  <c:v>5.0324050000000007</c:v>
                </c:pt>
                <c:pt idx="26">
                  <c:v>5.9164580000000004</c:v>
                </c:pt>
                <c:pt idx="27">
                  <c:v>3.6334740000000001</c:v>
                </c:pt>
                <c:pt idx="28">
                  <c:v>5.1089549999999999</c:v>
                </c:pt>
                <c:pt idx="29">
                  <c:v>6.3791289999999998</c:v>
                </c:pt>
                <c:pt idx="30">
                  <c:v>5.3787940000000001</c:v>
                </c:pt>
                <c:pt idx="31">
                  <c:v>6.1491360000000004</c:v>
                </c:pt>
                <c:pt idx="32">
                  <c:v>5.8345849999999997</c:v>
                </c:pt>
                <c:pt idx="33">
                  <c:v>5.5237759999999998</c:v>
                </c:pt>
                <c:pt idx="34">
                  <c:v>6.2667359999999999</c:v>
                </c:pt>
                <c:pt idx="35">
                  <c:v>5.881227</c:v>
                </c:pt>
                <c:pt idx="36">
                  <c:v>4.5834720000000004</c:v>
                </c:pt>
                <c:pt idx="37">
                  <c:v>7.5388109999999999</c:v>
                </c:pt>
                <c:pt idx="38">
                  <c:v>6.484483</c:v>
                </c:pt>
                <c:pt idx="39">
                  <c:v>6.8352890000000004</c:v>
                </c:pt>
                <c:pt idx="40">
                  <c:v>5.8946820000000004</c:v>
                </c:pt>
                <c:pt idx="41">
                  <c:v>9.663397999999999</c:v>
                </c:pt>
                <c:pt idx="42">
                  <c:v>6.1633699999999996</c:v>
                </c:pt>
                <c:pt idx="43">
                  <c:v>4.2788769999999996</c:v>
                </c:pt>
                <c:pt idx="44">
                  <c:v>6.6259449999999998</c:v>
                </c:pt>
                <c:pt idx="45">
                  <c:v>6.5746890000000002</c:v>
                </c:pt>
                <c:pt idx="46">
                  <c:v>9.0932809999999993</c:v>
                </c:pt>
                <c:pt idx="47">
                  <c:v>7.769609</c:v>
                </c:pt>
                <c:pt idx="48">
                  <c:v>5.5408269999999993</c:v>
                </c:pt>
                <c:pt idx="49">
                  <c:v>8.715269000000001</c:v>
                </c:pt>
                <c:pt idx="50">
                  <c:v>6.6535359999999999</c:v>
                </c:pt>
                <c:pt idx="51">
                  <c:v>8.5229470000000003</c:v>
                </c:pt>
                <c:pt idx="52">
                  <c:v>7.8379820000000011</c:v>
                </c:pt>
                <c:pt idx="53">
                  <c:v>8.9735509999999987</c:v>
                </c:pt>
                <c:pt idx="54">
                  <c:v>8.5594210000000004</c:v>
                </c:pt>
                <c:pt idx="55">
                  <c:v>5.9825599999999994</c:v>
                </c:pt>
                <c:pt idx="56">
                  <c:v>9.0610839999999993</c:v>
                </c:pt>
                <c:pt idx="57">
                  <c:v>10.3569</c:v>
                </c:pt>
                <c:pt idx="58">
                  <c:v>6.7097259999999999</c:v>
                </c:pt>
                <c:pt idx="59">
                  <c:v>7.5457809999999998</c:v>
                </c:pt>
                <c:pt idx="60">
                  <c:v>10.245139999999999</c:v>
                </c:pt>
                <c:pt idx="61">
                  <c:v>8.3321839999999998</c:v>
                </c:pt>
                <c:pt idx="62">
                  <c:v>8.7385389999999994</c:v>
                </c:pt>
                <c:pt idx="63">
                  <c:v>7.5897699999999997</c:v>
                </c:pt>
                <c:pt idx="64">
                  <c:v>8.760688</c:v>
                </c:pt>
                <c:pt idx="65">
                  <c:v>9.235887</c:v>
                </c:pt>
                <c:pt idx="66">
                  <c:v>8.6368899999999993</c:v>
                </c:pt>
                <c:pt idx="67">
                  <c:v>8.926063000000001</c:v>
                </c:pt>
                <c:pt idx="68">
                  <c:v>8.9885300000000008</c:v>
                </c:pt>
                <c:pt idx="69">
                  <c:v>8.8357460000000003</c:v>
                </c:pt>
                <c:pt idx="70">
                  <c:v>6.6772669999999996</c:v>
                </c:pt>
                <c:pt idx="71">
                  <c:v>7.9612940000000014</c:v>
                </c:pt>
                <c:pt idx="72">
                  <c:v>9.7378529999999994</c:v>
                </c:pt>
                <c:pt idx="73">
                  <c:v>8.9999120000000001</c:v>
                </c:pt>
                <c:pt idx="74">
                  <c:v>10.28815</c:v>
                </c:pt>
                <c:pt idx="75">
                  <c:v>8.833888</c:v>
                </c:pt>
                <c:pt idx="76">
                  <c:v>8.0801199999999991</c:v>
                </c:pt>
                <c:pt idx="77">
                  <c:v>9.4776559999999996</c:v>
                </c:pt>
                <c:pt idx="78">
                  <c:v>7.7724060000000001</c:v>
                </c:pt>
                <c:pt idx="79">
                  <c:v>7.2355229999999997</c:v>
                </c:pt>
                <c:pt idx="80">
                  <c:v>7.7505460000000008</c:v>
                </c:pt>
                <c:pt idx="81">
                  <c:v>8.9045059999999996</c:v>
                </c:pt>
                <c:pt idx="82">
                  <c:v>9.8105019999999996</c:v>
                </c:pt>
                <c:pt idx="83">
                  <c:v>9.0140779999999996</c:v>
                </c:pt>
                <c:pt idx="84">
                  <c:v>9.624607000000001</c:v>
                </c:pt>
                <c:pt idx="85">
                  <c:v>10.029920000000001</c:v>
                </c:pt>
                <c:pt idx="86">
                  <c:v>9.3080499999999997</c:v>
                </c:pt>
                <c:pt idx="87">
                  <c:v>7.7587849999999996</c:v>
                </c:pt>
                <c:pt idx="88">
                  <c:v>7.2887110000000002</c:v>
                </c:pt>
                <c:pt idx="89">
                  <c:v>10.138680000000001</c:v>
                </c:pt>
                <c:pt idx="90">
                  <c:v>8.3523259999999997</c:v>
                </c:pt>
                <c:pt idx="91">
                  <c:v>6.7420000000000009</c:v>
                </c:pt>
                <c:pt idx="92">
                  <c:v>11.17456</c:v>
                </c:pt>
                <c:pt idx="93">
                  <c:v>8.0458410000000011</c:v>
                </c:pt>
                <c:pt idx="94">
                  <c:v>7.2474009999999991</c:v>
                </c:pt>
                <c:pt idx="95">
                  <c:v>10.618069999999999</c:v>
                </c:pt>
                <c:pt idx="96">
                  <c:v>6.2570949999999996</c:v>
                </c:pt>
                <c:pt idx="97">
                  <c:v>9.7229179999999999</c:v>
                </c:pt>
                <c:pt idx="98">
                  <c:v>7.7392990000000008</c:v>
                </c:pt>
                <c:pt idx="99">
                  <c:v>8.9418820000000014</c:v>
                </c:pt>
                <c:pt idx="100">
                  <c:v>9.0080460000000002</c:v>
                </c:pt>
                <c:pt idx="101">
                  <c:v>7.4458380000000002</c:v>
                </c:pt>
                <c:pt idx="102">
                  <c:v>9.7203520000000001</c:v>
                </c:pt>
                <c:pt idx="103">
                  <c:v>6.384131</c:v>
                </c:pt>
                <c:pt idx="104">
                  <c:v>8.7245559999999998</c:v>
                </c:pt>
                <c:pt idx="105">
                  <c:v>9.259563</c:v>
                </c:pt>
                <c:pt idx="106">
                  <c:v>8.5414130000000004</c:v>
                </c:pt>
                <c:pt idx="107">
                  <c:v>7.2937630000000002</c:v>
                </c:pt>
                <c:pt idx="108">
                  <c:v>8.7163149999999998</c:v>
                </c:pt>
                <c:pt idx="109">
                  <c:v>9.3172519999999999</c:v>
                </c:pt>
                <c:pt idx="110">
                  <c:v>7.2775910000000001</c:v>
                </c:pt>
                <c:pt idx="111">
                  <c:v>6.9041570000000014</c:v>
                </c:pt>
                <c:pt idx="112">
                  <c:v>8.2499970000000005</c:v>
                </c:pt>
                <c:pt idx="113">
                  <c:v>7.7534219999999996</c:v>
                </c:pt>
                <c:pt idx="114">
                  <c:v>5.5961309999999997</c:v>
                </c:pt>
                <c:pt idx="115">
                  <c:v>9.0021759999999986</c:v>
                </c:pt>
                <c:pt idx="116">
                  <c:v>7.9464699999999997</c:v>
                </c:pt>
                <c:pt idx="117">
                  <c:v>7.3377330000000001</c:v>
                </c:pt>
                <c:pt idx="118">
                  <c:v>8.674137</c:v>
                </c:pt>
                <c:pt idx="119">
                  <c:v>6.355264</c:v>
                </c:pt>
                <c:pt idx="120">
                  <c:v>7.5252669999999986</c:v>
                </c:pt>
                <c:pt idx="121">
                  <c:v>5.9045230000000002</c:v>
                </c:pt>
                <c:pt idx="122">
                  <c:v>6.9720520000000006</c:v>
                </c:pt>
                <c:pt idx="123">
                  <c:v>5.9519710000000003</c:v>
                </c:pt>
                <c:pt idx="124">
                  <c:v>5.6771820000000002</c:v>
                </c:pt>
                <c:pt idx="125">
                  <c:v>5.8277550000000007</c:v>
                </c:pt>
                <c:pt idx="126">
                  <c:v>6.4957890000000003</c:v>
                </c:pt>
                <c:pt idx="127">
                  <c:v>6.3562289999999999</c:v>
                </c:pt>
                <c:pt idx="128">
                  <c:v>7.8855000000000004</c:v>
                </c:pt>
                <c:pt idx="129">
                  <c:v>4.3436370000000002</c:v>
                </c:pt>
                <c:pt idx="130">
                  <c:v>5.0810129999999996</c:v>
                </c:pt>
                <c:pt idx="131">
                  <c:v>7.5522530000000003</c:v>
                </c:pt>
                <c:pt idx="132">
                  <c:v>4.1922030000000001</c:v>
                </c:pt>
                <c:pt idx="133">
                  <c:v>5.6756449999999994</c:v>
                </c:pt>
                <c:pt idx="134">
                  <c:v>7.2714789999999994</c:v>
                </c:pt>
                <c:pt idx="135">
                  <c:v>5.27264</c:v>
                </c:pt>
                <c:pt idx="136">
                  <c:v>5.8291719999999998</c:v>
                </c:pt>
                <c:pt idx="137">
                  <c:v>2.912792</c:v>
                </c:pt>
                <c:pt idx="138">
                  <c:v>4.8999779999999999</c:v>
                </c:pt>
                <c:pt idx="139">
                  <c:v>3.804227</c:v>
                </c:pt>
                <c:pt idx="140">
                  <c:v>6.900766</c:v>
                </c:pt>
                <c:pt idx="141">
                  <c:v>5.705387</c:v>
                </c:pt>
                <c:pt idx="142">
                  <c:v>3.3705039999999999</c:v>
                </c:pt>
                <c:pt idx="143">
                  <c:v>5.0864900000000004</c:v>
                </c:pt>
                <c:pt idx="144">
                  <c:v>2.0273539999999999</c:v>
                </c:pt>
                <c:pt idx="145">
                  <c:v>6.1039919999999999</c:v>
                </c:pt>
                <c:pt idx="146">
                  <c:v>2.7349329999999998</c:v>
                </c:pt>
                <c:pt idx="147">
                  <c:v>6.0228080000000004</c:v>
                </c:pt>
                <c:pt idx="148">
                  <c:v>5.1261150000000004</c:v>
                </c:pt>
                <c:pt idx="149">
                  <c:v>3.6977859999999998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5-4A66-A27D-43ECF0F86EBD}"/>
            </c:ext>
          </c:extLst>
        </c:ser>
        <c:ser>
          <c:idx val="2"/>
          <c:order val="2"/>
          <c:tx>
            <c:strRef>
              <c:f>'1pctCO2'!$E$1</c:f>
              <c:strCache>
                <c:ptCount val="1"/>
                <c:pt idx="0">
                  <c:v>nbp_CanESM5_1pctCO2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'1pctCO2'!$E$2:$E$151</c:f>
              <c:numCache>
                <c:formatCode>General</c:formatCode>
                <c:ptCount val="150"/>
                <c:pt idx="0">
                  <c:v>0.70811990000000002</c:v>
                </c:pt>
                <c:pt idx="1">
                  <c:v>1.4121319999999999</c:v>
                </c:pt>
                <c:pt idx="2">
                  <c:v>1.316613</c:v>
                </c:pt>
                <c:pt idx="3">
                  <c:v>2.593906</c:v>
                </c:pt>
                <c:pt idx="4">
                  <c:v>1.6060000000000001</c:v>
                </c:pt>
                <c:pt idx="5">
                  <c:v>1.236885</c:v>
                </c:pt>
                <c:pt idx="6">
                  <c:v>1.0889059999999999</c:v>
                </c:pt>
                <c:pt idx="7">
                  <c:v>3.009827</c:v>
                </c:pt>
                <c:pt idx="8">
                  <c:v>3.00129</c:v>
                </c:pt>
                <c:pt idx="9">
                  <c:v>1.1058840000000001</c:v>
                </c:pt>
                <c:pt idx="10">
                  <c:v>5.1366379999999996</c:v>
                </c:pt>
                <c:pt idx="11">
                  <c:v>5.3812249999999997</c:v>
                </c:pt>
                <c:pt idx="12">
                  <c:v>2.5243699999999998</c:v>
                </c:pt>
                <c:pt idx="13">
                  <c:v>5.3579840000000001</c:v>
                </c:pt>
                <c:pt idx="14">
                  <c:v>5.8256319999999997</c:v>
                </c:pt>
                <c:pt idx="15">
                  <c:v>4.7445639999999996</c:v>
                </c:pt>
                <c:pt idx="16">
                  <c:v>5.0278700000000001</c:v>
                </c:pt>
                <c:pt idx="17">
                  <c:v>4.0332439999999998</c:v>
                </c:pt>
                <c:pt idx="18">
                  <c:v>5.7399740000000001</c:v>
                </c:pt>
                <c:pt idx="19">
                  <c:v>5.4004440000000002</c:v>
                </c:pt>
                <c:pt idx="20">
                  <c:v>5.4634660000000004</c:v>
                </c:pt>
                <c:pt idx="21">
                  <c:v>9.5127089999999992</c:v>
                </c:pt>
                <c:pt idx="22">
                  <c:v>9.4844910000000002</c:v>
                </c:pt>
                <c:pt idx="23">
                  <c:v>6.8167780000000002</c:v>
                </c:pt>
                <c:pt idx="24">
                  <c:v>7.7475509999999996</c:v>
                </c:pt>
                <c:pt idx="25">
                  <c:v>7.7334580000000006</c:v>
                </c:pt>
                <c:pt idx="26">
                  <c:v>6.5688520000000006</c:v>
                </c:pt>
                <c:pt idx="27">
                  <c:v>7.6278770000000007</c:v>
                </c:pt>
                <c:pt idx="28">
                  <c:v>7.0103099999999996</c:v>
                </c:pt>
                <c:pt idx="29">
                  <c:v>8.689017999999999</c:v>
                </c:pt>
                <c:pt idx="30">
                  <c:v>10.29687</c:v>
                </c:pt>
                <c:pt idx="31">
                  <c:v>7.1989999999999998</c:v>
                </c:pt>
                <c:pt idx="32">
                  <c:v>8.0408789999999986</c:v>
                </c:pt>
                <c:pt idx="33">
                  <c:v>8.5026499999999992</c:v>
                </c:pt>
                <c:pt idx="34">
                  <c:v>8.859608999999999</c:v>
                </c:pt>
                <c:pt idx="35">
                  <c:v>10.887090000000001</c:v>
                </c:pt>
                <c:pt idx="36">
                  <c:v>6.7140869999999993</c:v>
                </c:pt>
                <c:pt idx="37">
                  <c:v>9.0112459999999999</c:v>
                </c:pt>
                <c:pt idx="38">
                  <c:v>10.484</c:v>
                </c:pt>
                <c:pt idx="39">
                  <c:v>10.51479</c:v>
                </c:pt>
                <c:pt idx="40">
                  <c:v>10.057460000000001</c:v>
                </c:pt>
                <c:pt idx="41">
                  <c:v>10.558730000000001</c:v>
                </c:pt>
                <c:pt idx="42">
                  <c:v>8.2472919999999998</c:v>
                </c:pt>
                <c:pt idx="43">
                  <c:v>11.72579</c:v>
                </c:pt>
                <c:pt idx="44">
                  <c:v>11.40779</c:v>
                </c:pt>
                <c:pt idx="45">
                  <c:v>7.9026509999999996</c:v>
                </c:pt>
                <c:pt idx="46">
                  <c:v>11.999409999999999</c:v>
                </c:pt>
                <c:pt idx="47">
                  <c:v>13.03342</c:v>
                </c:pt>
                <c:pt idx="48">
                  <c:v>11.202019999999999</c:v>
                </c:pt>
                <c:pt idx="49">
                  <c:v>12.28716</c:v>
                </c:pt>
                <c:pt idx="50">
                  <c:v>10.828799999999999</c:v>
                </c:pt>
                <c:pt idx="51">
                  <c:v>9.5710160000000002</c:v>
                </c:pt>
                <c:pt idx="52">
                  <c:v>10.920210000000001</c:v>
                </c:pt>
                <c:pt idx="53">
                  <c:v>11.405860000000001</c:v>
                </c:pt>
                <c:pt idx="54">
                  <c:v>13.418150000000001</c:v>
                </c:pt>
                <c:pt idx="55">
                  <c:v>12.40601</c:v>
                </c:pt>
                <c:pt idx="56">
                  <c:v>11.22677</c:v>
                </c:pt>
                <c:pt idx="57">
                  <c:v>14.45607</c:v>
                </c:pt>
                <c:pt idx="58">
                  <c:v>14.35887</c:v>
                </c:pt>
                <c:pt idx="59">
                  <c:v>13.92869</c:v>
                </c:pt>
                <c:pt idx="60">
                  <c:v>8.4139979999999994</c:v>
                </c:pt>
                <c:pt idx="61">
                  <c:v>10.63237</c:v>
                </c:pt>
                <c:pt idx="62">
                  <c:v>13.90793</c:v>
                </c:pt>
                <c:pt idx="63">
                  <c:v>16.198830000000001</c:v>
                </c:pt>
                <c:pt idx="64">
                  <c:v>13.832700000000001</c:v>
                </c:pt>
                <c:pt idx="65">
                  <c:v>12.527509999999999</c:v>
                </c:pt>
                <c:pt idx="66">
                  <c:v>9.5236630000000009</c:v>
                </c:pt>
                <c:pt idx="67">
                  <c:v>16.400670000000002</c:v>
                </c:pt>
                <c:pt idx="68">
                  <c:v>16.367349999999998</c:v>
                </c:pt>
                <c:pt idx="69">
                  <c:v>12.24896</c:v>
                </c:pt>
                <c:pt idx="70">
                  <c:v>12.16578</c:v>
                </c:pt>
                <c:pt idx="71">
                  <c:v>15.48082</c:v>
                </c:pt>
                <c:pt idx="72">
                  <c:v>17.611160000000002</c:v>
                </c:pt>
                <c:pt idx="73">
                  <c:v>16.027270000000001</c:v>
                </c:pt>
                <c:pt idx="74">
                  <c:v>18.012170000000001</c:v>
                </c:pt>
                <c:pt idx="75">
                  <c:v>15.41976</c:v>
                </c:pt>
                <c:pt idx="76">
                  <c:v>13.893269999999999</c:v>
                </c:pt>
                <c:pt idx="77">
                  <c:v>12.385859999999999</c:v>
                </c:pt>
                <c:pt idx="78">
                  <c:v>11.23596</c:v>
                </c:pt>
                <c:pt idx="79">
                  <c:v>18.632729999999999</c:v>
                </c:pt>
                <c:pt idx="80">
                  <c:v>19.081910000000001</c:v>
                </c:pt>
                <c:pt idx="81">
                  <c:v>15.13471</c:v>
                </c:pt>
                <c:pt idx="82">
                  <c:v>16.384979999999999</c:v>
                </c:pt>
                <c:pt idx="83">
                  <c:v>15.63625</c:v>
                </c:pt>
                <c:pt idx="84">
                  <c:v>14.52458</c:v>
                </c:pt>
                <c:pt idx="85">
                  <c:v>13.317500000000001</c:v>
                </c:pt>
                <c:pt idx="86">
                  <c:v>16.919070000000001</c:v>
                </c:pt>
                <c:pt idx="87">
                  <c:v>19.650729999999999</c:v>
                </c:pt>
                <c:pt idx="88">
                  <c:v>19.733039999999999</c:v>
                </c:pt>
                <c:pt idx="89">
                  <c:v>17.459209999999999</c:v>
                </c:pt>
                <c:pt idx="90">
                  <c:v>13.3032</c:v>
                </c:pt>
                <c:pt idx="91">
                  <c:v>10.592320000000001</c:v>
                </c:pt>
                <c:pt idx="92">
                  <c:v>12.59314</c:v>
                </c:pt>
                <c:pt idx="93">
                  <c:v>18.540669999999999</c:v>
                </c:pt>
                <c:pt idx="94">
                  <c:v>20.489090000000001</c:v>
                </c:pt>
                <c:pt idx="95">
                  <c:v>18.128409999999999</c:v>
                </c:pt>
                <c:pt idx="96">
                  <c:v>14.98108</c:v>
                </c:pt>
                <c:pt idx="97">
                  <c:v>17.385059999999999</c:v>
                </c:pt>
                <c:pt idx="98">
                  <c:v>15.73846</c:v>
                </c:pt>
                <c:pt idx="99">
                  <c:v>18.54083</c:v>
                </c:pt>
                <c:pt idx="100">
                  <c:v>21.584630000000001</c:v>
                </c:pt>
                <c:pt idx="101">
                  <c:v>20.047170000000001</c:v>
                </c:pt>
                <c:pt idx="102">
                  <c:v>14.507429999999999</c:v>
                </c:pt>
                <c:pt idx="103">
                  <c:v>16.345549999999999</c:v>
                </c:pt>
                <c:pt idx="104">
                  <c:v>15.80071</c:v>
                </c:pt>
                <c:pt idx="105">
                  <c:v>17.196190000000001</c:v>
                </c:pt>
                <c:pt idx="106">
                  <c:v>20.437609999999999</c:v>
                </c:pt>
                <c:pt idx="107">
                  <c:v>20.44754</c:v>
                </c:pt>
                <c:pt idx="108">
                  <c:v>18.966899999999999</c:v>
                </c:pt>
                <c:pt idx="109">
                  <c:v>15.63889</c:v>
                </c:pt>
                <c:pt idx="110">
                  <c:v>19.798639999999999</c:v>
                </c:pt>
                <c:pt idx="111">
                  <c:v>22.915050000000001</c:v>
                </c:pt>
                <c:pt idx="112">
                  <c:v>20.103010000000001</c:v>
                </c:pt>
                <c:pt idx="113">
                  <c:v>14.89828</c:v>
                </c:pt>
                <c:pt idx="114">
                  <c:v>17.382549999999998</c:v>
                </c:pt>
                <c:pt idx="115">
                  <c:v>20.3874</c:v>
                </c:pt>
                <c:pt idx="116">
                  <c:v>18.1449</c:v>
                </c:pt>
                <c:pt idx="117">
                  <c:v>11.56744</c:v>
                </c:pt>
                <c:pt idx="118">
                  <c:v>14.75027</c:v>
                </c:pt>
                <c:pt idx="119">
                  <c:v>18.514430000000001</c:v>
                </c:pt>
                <c:pt idx="120">
                  <c:v>17.95487</c:v>
                </c:pt>
                <c:pt idx="121">
                  <c:v>16.581109999999999</c:v>
                </c:pt>
                <c:pt idx="122">
                  <c:v>19.36637</c:v>
                </c:pt>
                <c:pt idx="123">
                  <c:v>18.479869999999998</c:v>
                </c:pt>
                <c:pt idx="124">
                  <c:v>16.897819999999999</c:v>
                </c:pt>
                <c:pt idx="125">
                  <c:v>20.985099999999999</c:v>
                </c:pt>
                <c:pt idx="126">
                  <c:v>16.149660000000001</c:v>
                </c:pt>
                <c:pt idx="127">
                  <c:v>22.0825</c:v>
                </c:pt>
                <c:pt idx="128">
                  <c:v>22.826530000000002</c:v>
                </c:pt>
                <c:pt idx="129">
                  <c:v>15.52251</c:v>
                </c:pt>
                <c:pt idx="130">
                  <c:v>18.428260000000002</c:v>
                </c:pt>
                <c:pt idx="131">
                  <c:v>19.680150000000001</c:v>
                </c:pt>
                <c:pt idx="132">
                  <c:v>20.062899999999999</c:v>
                </c:pt>
                <c:pt idx="133">
                  <c:v>16.312069999999999</c:v>
                </c:pt>
                <c:pt idx="134">
                  <c:v>19.389410000000002</c:v>
                </c:pt>
                <c:pt idx="135">
                  <c:v>15.12354</c:v>
                </c:pt>
                <c:pt idx="136">
                  <c:v>17.780110000000001</c:v>
                </c:pt>
                <c:pt idx="137">
                  <c:v>13.13171</c:v>
                </c:pt>
                <c:pt idx="138">
                  <c:v>21.828029999999998</c:v>
                </c:pt>
                <c:pt idx="139">
                  <c:v>20.590540000000001</c:v>
                </c:pt>
                <c:pt idx="140">
                  <c:v>16.551290000000002</c:v>
                </c:pt>
                <c:pt idx="141">
                  <c:v>16.22214</c:v>
                </c:pt>
                <c:pt idx="142">
                  <c:v>15.0807</c:v>
                </c:pt>
                <c:pt idx="143">
                  <c:v>18.874230000000001</c:v>
                </c:pt>
                <c:pt idx="144">
                  <c:v>23.04635</c:v>
                </c:pt>
                <c:pt idx="145">
                  <c:v>17.072959999999998</c:v>
                </c:pt>
                <c:pt idx="146">
                  <c:v>10.95096</c:v>
                </c:pt>
                <c:pt idx="147">
                  <c:v>20.178270000000001</c:v>
                </c:pt>
                <c:pt idx="148">
                  <c:v>18.762160000000002</c:v>
                </c:pt>
                <c:pt idx="149">
                  <c:v>15.45833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65-4A66-A27D-43ECF0F86EBD}"/>
            </c:ext>
          </c:extLst>
        </c:ser>
        <c:ser>
          <c:idx val="3"/>
          <c:order val="3"/>
          <c:tx>
            <c:strRef>
              <c:f>'1pctCO2'!$F$1</c:f>
              <c:strCache>
                <c:ptCount val="1"/>
                <c:pt idx="0">
                  <c:v>nbp_UKESM1-0-LL_1pctCO2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'1pctCO2'!$F$2:$F$151</c:f>
              <c:numCache>
                <c:formatCode>General</c:formatCode>
                <c:ptCount val="150"/>
                <c:pt idx="0">
                  <c:v>-1.329442</c:v>
                </c:pt>
                <c:pt idx="1">
                  <c:v>2.6302020000000002</c:v>
                </c:pt>
                <c:pt idx="2">
                  <c:v>2.7279010000000001</c:v>
                </c:pt>
                <c:pt idx="3">
                  <c:v>1.442388</c:v>
                </c:pt>
                <c:pt idx="4">
                  <c:v>3.392496</c:v>
                </c:pt>
                <c:pt idx="5">
                  <c:v>2.3901870000000001</c:v>
                </c:pt>
                <c:pt idx="6">
                  <c:v>2.20852</c:v>
                </c:pt>
                <c:pt idx="7">
                  <c:v>0.49017460000000002</c:v>
                </c:pt>
                <c:pt idx="8">
                  <c:v>2.7271480000000001</c:v>
                </c:pt>
                <c:pt idx="9">
                  <c:v>3.1004480000000001</c:v>
                </c:pt>
                <c:pt idx="10">
                  <c:v>1.931492</c:v>
                </c:pt>
                <c:pt idx="11">
                  <c:v>1.4428650000000001</c:v>
                </c:pt>
                <c:pt idx="12">
                  <c:v>0.15283359999999999</c:v>
                </c:pt>
                <c:pt idx="13">
                  <c:v>5.4107440000000002</c:v>
                </c:pt>
                <c:pt idx="14">
                  <c:v>4.2187580000000002</c:v>
                </c:pt>
                <c:pt idx="15">
                  <c:v>0.98751710000000004</c:v>
                </c:pt>
                <c:pt idx="16">
                  <c:v>4.1965760000000003</c:v>
                </c:pt>
                <c:pt idx="17">
                  <c:v>4.9366149999999998</c:v>
                </c:pt>
                <c:pt idx="18">
                  <c:v>6.7310439999999998</c:v>
                </c:pt>
                <c:pt idx="19">
                  <c:v>3.445357</c:v>
                </c:pt>
                <c:pt idx="20">
                  <c:v>0.56490499999999999</c:v>
                </c:pt>
                <c:pt idx="21">
                  <c:v>5.435238</c:v>
                </c:pt>
                <c:pt idx="22">
                  <c:v>4.0648070000000001</c:v>
                </c:pt>
                <c:pt idx="23">
                  <c:v>4.0766720000000003</c:v>
                </c:pt>
                <c:pt idx="24">
                  <c:v>2.9601250000000001</c:v>
                </c:pt>
                <c:pt idx="25">
                  <c:v>5.9881000000000002</c:v>
                </c:pt>
                <c:pt idx="26">
                  <c:v>5.1354300000000004</c:v>
                </c:pt>
                <c:pt idx="27">
                  <c:v>6.401751</c:v>
                </c:pt>
                <c:pt idx="28">
                  <c:v>4.9938630000000002</c:v>
                </c:pt>
                <c:pt idx="29">
                  <c:v>3.5946709999999999</c:v>
                </c:pt>
                <c:pt idx="30">
                  <c:v>5.13802</c:v>
                </c:pt>
                <c:pt idx="31">
                  <c:v>4.3779570000000003</c:v>
                </c:pt>
                <c:pt idx="32">
                  <c:v>3.8677609999999998</c:v>
                </c:pt>
                <c:pt idx="33">
                  <c:v>5.3624640000000001</c:v>
                </c:pt>
                <c:pt idx="34">
                  <c:v>8.9885669999999998</c:v>
                </c:pt>
                <c:pt idx="35">
                  <c:v>4.8802970000000014</c:v>
                </c:pt>
                <c:pt idx="36">
                  <c:v>2.0203319999999998</c:v>
                </c:pt>
                <c:pt idx="37">
                  <c:v>5.7855470000000002</c:v>
                </c:pt>
                <c:pt idx="38">
                  <c:v>4.8380859999999997</c:v>
                </c:pt>
                <c:pt idx="39">
                  <c:v>6.8986000000000001</c:v>
                </c:pt>
                <c:pt idx="40">
                  <c:v>5.3858980000000001</c:v>
                </c:pt>
                <c:pt idx="41">
                  <c:v>5.8637899999999998</c:v>
                </c:pt>
                <c:pt idx="42">
                  <c:v>7.2061160000000006</c:v>
                </c:pt>
                <c:pt idx="43">
                  <c:v>6.3483519999999993</c:v>
                </c:pt>
                <c:pt idx="44">
                  <c:v>2.1726380000000001</c:v>
                </c:pt>
                <c:pt idx="45">
                  <c:v>4.1247210000000001</c:v>
                </c:pt>
                <c:pt idx="46">
                  <c:v>3.2257060000000002</c:v>
                </c:pt>
                <c:pt idx="47">
                  <c:v>3.9220009999999998</c:v>
                </c:pt>
                <c:pt idx="48">
                  <c:v>6.1733640000000003</c:v>
                </c:pt>
                <c:pt idx="49">
                  <c:v>5.4346500000000004</c:v>
                </c:pt>
                <c:pt idx="50">
                  <c:v>5.287299</c:v>
                </c:pt>
                <c:pt idx="51">
                  <c:v>4.8171900000000001</c:v>
                </c:pt>
                <c:pt idx="52">
                  <c:v>4.3018900000000002</c:v>
                </c:pt>
                <c:pt idx="53">
                  <c:v>5.579135</c:v>
                </c:pt>
                <c:pt idx="54">
                  <c:v>3.0533920000000001</c:v>
                </c:pt>
                <c:pt idx="55">
                  <c:v>6.0424739999999986</c:v>
                </c:pt>
                <c:pt idx="56">
                  <c:v>5.9960509999999996</c:v>
                </c:pt>
                <c:pt idx="57">
                  <c:v>4.7662449999999996</c:v>
                </c:pt>
                <c:pt idx="58">
                  <c:v>6.2445000000000004</c:v>
                </c:pt>
                <c:pt idx="59">
                  <c:v>4.6129829999999998</c:v>
                </c:pt>
                <c:pt idx="60">
                  <c:v>6.4612080000000001</c:v>
                </c:pt>
                <c:pt idx="61">
                  <c:v>6.9149660000000006</c:v>
                </c:pt>
                <c:pt idx="62">
                  <c:v>5.7589430000000004</c:v>
                </c:pt>
                <c:pt idx="63">
                  <c:v>6.2025480000000002</c:v>
                </c:pt>
                <c:pt idx="64">
                  <c:v>4.1836549999999999</c:v>
                </c:pt>
                <c:pt idx="65">
                  <c:v>3.8830849999999999</c:v>
                </c:pt>
                <c:pt idx="66">
                  <c:v>4.5576589999999992</c:v>
                </c:pt>
                <c:pt idx="67">
                  <c:v>6.3565990000000001</c:v>
                </c:pt>
                <c:pt idx="68">
                  <c:v>2.6147130000000001</c:v>
                </c:pt>
                <c:pt idx="69">
                  <c:v>1.120714</c:v>
                </c:pt>
                <c:pt idx="70">
                  <c:v>7.7062820000000007</c:v>
                </c:pt>
                <c:pt idx="71">
                  <c:v>7.0978810000000001</c:v>
                </c:pt>
                <c:pt idx="72">
                  <c:v>4.5829170000000001</c:v>
                </c:pt>
                <c:pt idx="73">
                  <c:v>4.1022089999999993</c:v>
                </c:pt>
                <c:pt idx="74">
                  <c:v>4.2812910000000004</c:v>
                </c:pt>
                <c:pt idx="75">
                  <c:v>2.715325</c:v>
                </c:pt>
                <c:pt idx="76">
                  <c:v>4.5681229999999999</c:v>
                </c:pt>
                <c:pt idx="77">
                  <c:v>6.6972600000000009</c:v>
                </c:pt>
                <c:pt idx="78">
                  <c:v>1.663287</c:v>
                </c:pt>
                <c:pt idx="79">
                  <c:v>-1.2963180000000001</c:v>
                </c:pt>
                <c:pt idx="80">
                  <c:v>6.9053300000000002</c:v>
                </c:pt>
                <c:pt idx="81">
                  <c:v>6.6750070000000008</c:v>
                </c:pt>
                <c:pt idx="82">
                  <c:v>6.7361510000000004</c:v>
                </c:pt>
                <c:pt idx="83">
                  <c:v>4.733644</c:v>
                </c:pt>
                <c:pt idx="84">
                  <c:v>7.2886220000000002</c:v>
                </c:pt>
                <c:pt idx="85">
                  <c:v>6.7837800000000001</c:v>
                </c:pt>
                <c:pt idx="86">
                  <c:v>3.2577720000000001</c:v>
                </c:pt>
                <c:pt idx="87">
                  <c:v>2.2509800000000002</c:v>
                </c:pt>
                <c:pt idx="88">
                  <c:v>4.987044</c:v>
                </c:pt>
                <c:pt idx="89">
                  <c:v>4.9162349999999986</c:v>
                </c:pt>
                <c:pt idx="90">
                  <c:v>3.4893040000000002</c:v>
                </c:pt>
                <c:pt idx="91">
                  <c:v>0.1535193</c:v>
                </c:pt>
                <c:pt idx="92">
                  <c:v>6.6795</c:v>
                </c:pt>
                <c:pt idx="93">
                  <c:v>5.2090899999999998</c:v>
                </c:pt>
                <c:pt idx="94">
                  <c:v>3.762823</c:v>
                </c:pt>
                <c:pt idx="95">
                  <c:v>0.25019649999999999</c:v>
                </c:pt>
                <c:pt idx="96">
                  <c:v>5.0891390000000003</c:v>
                </c:pt>
                <c:pt idx="97">
                  <c:v>7.8904179999999986</c:v>
                </c:pt>
                <c:pt idx="98">
                  <c:v>4.2765440000000003</c:v>
                </c:pt>
                <c:pt idx="99">
                  <c:v>4.1482070000000002</c:v>
                </c:pt>
                <c:pt idx="100">
                  <c:v>-0.43444369999999999</c:v>
                </c:pt>
                <c:pt idx="101">
                  <c:v>3.9221629999999998</c:v>
                </c:pt>
                <c:pt idx="102">
                  <c:v>5.1177650000000003</c:v>
                </c:pt>
                <c:pt idx="103">
                  <c:v>1.1004149999999999</c:v>
                </c:pt>
                <c:pt idx="104">
                  <c:v>4.8031800000000002</c:v>
                </c:pt>
                <c:pt idx="105">
                  <c:v>7.4160839999999997</c:v>
                </c:pt>
                <c:pt idx="106">
                  <c:v>3.0780789999999998</c:v>
                </c:pt>
                <c:pt idx="107">
                  <c:v>-0.31074740000000001</c:v>
                </c:pt>
                <c:pt idx="108">
                  <c:v>-0.27010459999999997</c:v>
                </c:pt>
                <c:pt idx="109">
                  <c:v>5.2482440000000006</c:v>
                </c:pt>
                <c:pt idx="110">
                  <c:v>-0.80811899999999992</c:v>
                </c:pt>
                <c:pt idx="111">
                  <c:v>2.8247499999999999</c:v>
                </c:pt>
                <c:pt idx="112">
                  <c:v>5.0750769999999994</c:v>
                </c:pt>
                <c:pt idx="113">
                  <c:v>4.0397489999999996</c:v>
                </c:pt>
                <c:pt idx="114">
                  <c:v>4.540019</c:v>
                </c:pt>
                <c:pt idx="115">
                  <c:v>2.0308860000000002</c:v>
                </c:pt>
                <c:pt idx="116">
                  <c:v>1.7189410000000001</c:v>
                </c:pt>
                <c:pt idx="117">
                  <c:v>2.4684849999999998</c:v>
                </c:pt>
                <c:pt idx="118">
                  <c:v>4.7566980000000001</c:v>
                </c:pt>
                <c:pt idx="119">
                  <c:v>4.1378279999999998</c:v>
                </c:pt>
                <c:pt idx="120">
                  <c:v>4.1356060000000001</c:v>
                </c:pt>
                <c:pt idx="121">
                  <c:v>6.1227910000000003</c:v>
                </c:pt>
                <c:pt idx="122">
                  <c:v>0.92748560000000002</c:v>
                </c:pt>
                <c:pt idx="123">
                  <c:v>-0.50204499999999996</c:v>
                </c:pt>
                <c:pt idx="124">
                  <c:v>2.8969320000000001</c:v>
                </c:pt>
                <c:pt idx="125">
                  <c:v>2.788084</c:v>
                </c:pt>
                <c:pt idx="126">
                  <c:v>3.701397</c:v>
                </c:pt>
                <c:pt idx="127">
                  <c:v>5.131278</c:v>
                </c:pt>
                <c:pt idx="128">
                  <c:v>3.7735240000000001</c:v>
                </c:pt>
                <c:pt idx="129">
                  <c:v>-0.2315517</c:v>
                </c:pt>
                <c:pt idx="130">
                  <c:v>-0.1857772</c:v>
                </c:pt>
                <c:pt idx="131">
                  <c:v>1.213462</c:v>
                </c:pt>
                <c:pt idx="132">
                  <c:v>4.3144960000000001</c:v>
                </c:pt>
                <c:pt idx="133">
                  <c:v>4.5450089999999994</c:v>
                </c:pt>
                <c:pt idx="134">
                  <c:v>1.0880719999999999</c:v>
                </c:pt>
                <c:pt idx="135">
                  <c:v>-0.66390169999999993</c:v>
                </c:pt>
                <c:pt idx="136">
                  <c:v>2.4712990000000001</c:v>
                </c:pt>
                <c:pt idx="137">
                  <c:v>2.867</c:v>
                </c:pt>
                <c:pt idx="138">
                  <c:v>0.49533240000000012</c:v>
                </c:pt>
                <c:pt idx="139">
                  <c:v>4.6343370000000004</c:v>
                </c:pt>
                <c:pt idx="140">
                  <c:v>1.6972989999999999</c:v>
                </c:pt>
                <c:pt idx="141">
                  <c:v>2.104422</c:v>
                </c:pt>
                <c:pt idx="142">
                  <c:v>2.3744000000000001</c:v>
                </c:pt>
                <c:pt idx="143">
                  <c:v>-2.4154420000000001</c:v>
                </c:pt>
                <c:pt idx="144">
                  <c:v>1.232532</c:v>
                </c:pt>
                <c:pt idx="145">
                  <c:v>3.8190559999999998</c:v>
                </c:pt>
                <c:pt idx="146">
                  <c:v>4.3105730000000007</c:v>
                </c:pt>
                <c:pt idx="147">
                  <c:v>0.6991233</c:v>
                </c:pt>
                <c:pt idx="148">
                  <c:v>-3.7358020000000001</c:v>
                </c:pt>
                <c:pt idx="149">
                  <c:v>2.76986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65-4A66-A27D-43ECF0F86EBD}"/>
            </c:ext>
          </c:extLst>
        </c:ser>
        <c:ser>
          <c:idx val="4"/>
          <c:order val="4"/>
          <c:tx>
            <c:strRef>
              <c:f>'1pctCO2'!$G$1</c:f>
              <c:strCache>
                <c:ptCount val="1"/>
                <c:pt idx="0">
                  <c:v>nbp_MIROC-ES2L_1pctCO2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'1pctCO2'!$G$2:$G$151</c:f>
              <c:numCache>
                <c:formatCode>General</c:formatCode>
                <c:ptCount val="150"/>
                <c:pt idx="0">
                  <c:v>-0.1068725</c:v>
                </c:pt>
                <c:pt idx="1">
                  <c:v>-1.8997010000000001</c:v>
                </c:pt>
                <c:pt idx="2">
                  <c:v>0.56466430000000001</c:v>
                </c:pt>
                <c:pt idx="3">
                  <c:v>1.658547</c:v>
                </c:pt>
                <c:pt idx="4">
                  <c:v>1.4121699999999999</c:v>
                </c:pt>
                <c:pt idx="5">
                  <c:v>1.872474</c:v>
                </c:pt>
                <c:pt idx="6">
                  <c:v>1.2232559999999999</c:v>
                </c:pt>
                <c:pt idx="7">
                  <c:v>0.36064990000000002</c:v>
                </c:pt>
                <c:pt idx="8">
                  <c:v>3.4888170000000001</c:v>
                </c:pt>
                <c:pt idx="9">
                  <c:v>4.4469519999999996</c:v>
                </c:pt>
                <c:pt idx="10">
                  <c:v>3.6258010000000001</c:v>
                </c:pt>
                <c:pt idx="11">
                  <c:v>1.0174799999999999</c:v>
                </c:pt>
                <c:pt idx="12">
                  <c:v>4.4480769999999996</c:v>
                </c:pt>
                <c:pt idx="13">
                  <c:v>4.6306539999999998</c:v>
                </c:pt>
                <c:pt idx="14">
                  <c:v>5.0618120000000006</c:v>
                </c:pt>
                <c:pt idx="15">
                  <c:v>3.8227769999999999</c:v>
                </c:pt>
                <c:pt idx="16">
                  <c:v>0.88366119999999992</c:v>
                </c:pt>
                <c:pt idx="17">
                  <c:v>3.741247</c:v>
                </c:pt>
                <c:pt idx="18">
                  <c:v>5.3585010000000004</c:v>
                </c:pt>
                <c:pt idx="19">
                  <c:v>6.1450250000000004</c:v>
                </c:pt>
                <c:pt idx="20">
                  <c:v>5.7983980000000006</c:v>
                </c:pt>
                <c:pt idx="21">
                  <c:v>4.7020839999999993</c:v>
                </c:pt>
                <c:pt idx="22">
                  <c:v>3.6988509999999999</c:v>
                </c:pt>
                <c:pt idx="23">
                  <c:v>4.7667719999999996</c:v>
                </c:pt>
                <c:pt idx="24">
                  <c:v>6.259747</c:v>
                </c:pt>
                <c:pt idx="25">
                  <c:v>7.1900779999999997</c:v>
                </c:pt>
                <c:pt idx="26">
                  <c:v>6.9027050000000001</c:v>
                </c:pt>
                <c:pt idx="27">
                  <c:v>6.2338979999999999</c:v>
                </c:pt>
                <c:pt idx="28">
                  <c:v>4.6032299999999999</c:v>
                </c:pt>
                <c:pt idx="29">
                  <c:v>6.2334750000000003</c:v>
                </c:pt>
                <c:pt idx="30">
                  <c:v>8.5137640000000001</c:v>
                </c:pt>
                <c:pt idx="31">
                  <c:v>6.4872420000000002</c:v>
                </c:pt>
                <c:pt idx="32">
                  <c:v>5.0957059999999998</c:v>
                </c:pt>
                <c:pt idx="33">
                  <c:v>6.695481</c:v>
                </c:pt>
                <c:pt idx="34">
                  <c:v>8.0568299999999997</c:v>
                </c:pt>
                <c:pt idx="35">
                  <c:v>9.3118389999999991</c:v>
                </c:pt>
                <c:pt idx="36">
                  <c:v>7.394146000000001</c:v>
                </c:pt>
                <c:pt idx="37">
                  <c:v>5.9180289999999998</c:v>
                </c:pt>
                <c:pt idx="38">
                  <c:v>9.5221029999999995</c:v>
                </c:pt>
                <c:pt idx="39">
                  <c:v>8.1666059999999998</c:v>
                </c:pt>
                <c:pt idx="40">
                  <c:v>6.2772360000000003</c:v>
                </c:pt>
                <c:pt idx="41">
                  <c:v>9.2122510000000002</c:v>
                </c:pt>
                <c:pt idx="42">
                  <c:v>9.7558330000000009</c:v>
                </c:pt>
                <c:pt idx="43">
                  <c:v>8.4130599999999998</c:v>
                </c:pt>
                <c:pt idx="44">
                  <c:v>7.4157719999999996</c:v>
                </c:pt>
                <c:pt idx="45">
                  <c:v>6.3286239999999996</c:v>
                </c:pt>
                <c:pt idx="46">
                  <c:v>5.845167</c:v>
                </c:pt>
                <c:pt idx="47">
                  <c:v>6.6788270000000001</c:v>
                </c:pt>
                <c:pt idx="48">
                  <c:v>9.1125089999999993</c:v>
                </c:pt>
                <c:pt idx="49">
                  <c:v>10.307410000000001</c:v>
                </c:pt>
                <c:pt idx="50">
                  <c:v>10.09177</c:v>
                </c:pt>
                <c:pt idx="51">
                  <c:v>7.5968210000000003</c:v>
                </c:pt>
                <c:pt idx="52">
                  <c:v>4.3388530000000003</c:v>
                </c:pt>
                <c:pt idx="53">
                  <c:v>8.576473</c:v>
                </c:pt>
                <c:pt idx="54">
                  <c:v>8.3970479999999998</c:v>
                </c:pt>
                <c:pt idx="55">
                  <c:v>8.8986830000000001</c:v>
                </c:pt>
                <c:pt idx="56">
                  <c:v>9.2634949999999989</c:v>
                </c:pt>
                <c:pt idx="57">
                  <c:v>6.1522870000000003</c:v>
                </c:pt>
                <c:pt idx="58">
                  <c:v>7.4631030000000003</c:v>
                </c:pt>
                <c:pt idx="59">
                  <c:v>9.0885149999999992</c:v>
                </c:pt>
                <c:pt idx="60">
                  <c:v>8.3660829999999997</c:v>
                </c:pt>
                <c:pt idx="61">
                  <c:v>6.3721769999999998</c:v>
                </c:pt>
                <c:pt idx="62">
                  <c:v>6.052098</c:v>
                </c:pt>
                <c:pt idx="63">
                  <c:v>9.6098369999999989</c:v>
                </c:pt>
                <c:pt idx="64">
                  <c:v>10.46757</c:v>
                </c:pt>
                <c:pt idx="65">
                  <c:v>10.0947</c:v>
                </c:pt>
                <c:pt idx="66">
                  <c:v>3.9100779999999999</c:v>
                </c:pt>
                <c:pt idx="67">
                  <c:v>6.6655110000000004</c:v>
                </c:pt>
                <c:pt idx="68">
                  <c:v>9.34239</c:v>
                </c:pt>
                <c:pt idx="69">
                  <c:v>9.1907730000000001</c:v>
                </c:pt>
                <c:pt idx="70">
                  <c:v>10.79471</c:v>
                </c:pt>
                <c:pt idx="71">
                  <c:v>7.829542</c:v>
                </c:pt>
                <c:pt idx="72">
                  <c:v>5.6824919999999999</c:v>
                </c:pt>
                <c:pt idx="73">
                  <c:v>7.6532759999999991</c:v>
                </c:pt>
                <c:pt idx="74">
                  <c:v>10.9458</c:v>
                </c:pt>
                <c:pt idx="75">
                  <c:v>6.1621420000000002</c:v>
                </c:pt>
                <c:pt idx="76">
                  <c:v>3.5270090000000001</c:v>
                </c:pt>
                <c:pt idx="77">
                  <c:v>9.1727050000000006</c:v>
                </c:pt>
                <c:pt idx="78">
                  <c:v>10.909269999999999</c:v>
                </c:pt>
                <c:pt idx="79">
                  <c:v>11.301450000000001</c:v>
                </c:pt>
                <c:pt idx="80">
                  <c:v>5.9636809999999993</c:v>
                </c:pt>
                <c:pt idx="81">
                  <c:v>10.293839999999999</c:v>
                </c:pt>
                <c:pt idx="82">
                  <c:v>9.3610509999999998</c:v>
                </c:pt>
                <c:pt idx="83">
                  <c:v>9.5126200000000001</c:v>
                </c:pt>
                <c:pt idx="84">
                  <c:v>3.5254110000000001</c:v>
                </c:pt>
                <c:pt idx="85">
                  <c:v>6.2617589999999996</c:v>
                </c:pt>
                <c:pt idx="86">
                  <c:v>8.8709000000000007</c:v>
                </c:pt>
                <c:pt idx="87">
                  <c:v>11.37275</c:v>
                </c:pt>
                <c:pt idx="88">
                  <c:v>8.0954449999999998</c:v>
                </c:pt>
                <c:pt idx="89">
                  <c:v>5.8063289999999999</c:v>
                </c:pt>
                <c:pt idx="90">
                  <c:v>8.8995509999999989</c:v>
                </c:pt>
                <c:pt idx="91">
                  <c:v>10.03654</c:v>
                </c:pt>
                <c:pt idx="92">
                  <c:v>6.6020990000000008</c:v>
                </c:pt>
                <c:pt idx="93">
                  <c:v>6.9556750000000003</c:v>
                </c:pt>
                <c:pt idx="94">
                  <c:v>9.9889989999999997</c:v>
                </c:pt>
                <c:pt idx="95">
                  <c:v>9.5110159999999997</c:v>
                </c:pt>
                <c:pt idx="96">
                  <c:v>5.6059089999999996</c:v>
                </c:pt>
                <c:pt idx="97">
                  <c:v>6.171373</c:v>
                </c:pt>
                <c:pt idx="98">
                  <c:v>9.1300749999999997</c:v>
                </c:pt>
                <c:pt idx="99">
                  <c:v>10.091760000000001</c:v>
                </c:pt>
                <c:pt idx="100">
                  <c:v>8.8927240000000012</c:v>
                </c:pt>
                <c:pt idx="101">
                  <c:v>8.9457459999999998</c:v>
                </c:pt>
                <c:pt idx="102">
                  <c:v>6.9164560000000002</c:v>
                </c:pt>
                <c:pt idx="103">
                  <c:v>6.4600050000000007</c:v>
                </c:pt>
                <c:pt idx="104">
                  <c:v>7.084352</c:v>
                </c:pt>
                <c:pt idx="105">
                  <c:v>6.5725579999999999</c:v>
                </c:pt>
                <c:pt idx="106">
                  <c:v>3.3219210000000001</c:v>
                </c:pt>
                <c:pt idx="107">
                  <c:v>7.9859720000000003</c:v>
                </c:pt>
                <c:pt idx="108">
                  <c:v>9.9643549999999994</c:v>
                </c:pt>
                <c:pt idx="109">
                  <c:v>8.6121970000000001</c:v>
                </c:pt>
                <c:pt idx="110">
                  <c:v>6.754556</c:v>
                </c:pt>
                <c:pt idx="111">
                  <c:v>4.7013569999999998</c:v>
                </c:pt>
                <c:pt idx="112">
                  <c:v>9.185943</c:v>
                </c:pt>
                <c:pt idx="113">
                  <c:v>10.09207</c:v>
                </c:pt>
                <c:pt idx="114">
                  <c:v>6.3739800000000004</c:v>
                </c:pt>
                <c:pt idx="115">
                  <c:v>2.9401920000000001</c:v>
                </c:pt>
                <c:pt idx="116">
                  <c:v>7.2418389999999997</c:v>
                </c:pt>
                <c:pt idx="117">
                  <c:v>7.9102819999999996</c:v>
                </c:pt>
                <c:pt idx="118">
                  <c:v>7.835928</c:v>
                </c:pt>
                <c:pt idx="119">
                  <c:v>4.1407629999999997</c:v>
                </c:pt>
                <c:pt idx="120">
                  <c:v>4.5051870000000003</c:v>
                </c:pt>
                <c:pt idx="121">
                  <c:v>9.2148439999999994</c:v>
                </c:pt>
                <c:pt idx="122">
                  <c:v>9.564767999999999</c:v>
                </c:pt>
                <c:pt idx="123">
                  <c:v>3.2160669999999998</c:v>
                </c:pt>
                <c:pt idx="124">
                  <c:v>6.3622870000000002</c:v>
                </c:pt>
                <c:pt idx="125">
                  <c:v>9.8332499999999996</c:v>
                </c:pt>
                <c:pt idx="126">
                  <c:v>10.35561</c:v>
                </c:pt>
                <c:pt idx="127">
                  <c:v>2.8055650000000001</c:v>
                </c:pt>
                <c:pt idx="128">
                  <c:v>3.5003669999999998</c:v>
                </c:pt>
                <c:pt idx="129">
                  <c:v>9.6470000000000002</c:v>
                </c:pt>
                <c:pt idx="130">
                  <c:v>10.00482</c:v>
                </c:pt>
                <c:pt idx="131">
                  <c:v>7.4608600000000003</c:v>
                </c:pt>
                <c:pt idx="132">
                  <c:v>3.4929749999999999</c:v>
                </c:pt>
                <c:pt idx="133">
                  <c:v>9.8967119999999991</c:v>
                </c:pt>
                <c:pt idx="134">
                  <c:v>9.036073</c:v>
                </c:pt>
                <c:pt idx="135">
                  <c:v>1.796465</c:v>
                </c:pt>
                <c:pt idx="136">
                  <c:v>6.2325269999999993</c:v>
                </c:pt>
                <c:pt idx="137">
                  <c:v>8.0820729999999994</c:v>
                </c:pt>
                <c:pt idx="138">
                  <c:v>2.0318640000000001</c:v>
                </c:pt>
                <c:pt idx="139">
                  <c:v>5.1750419999999986</c:v>
                </c:pt>
                <c:pt idx="140">
                  <c:v>8.5510140000000003</c:v>
                </c:pt>
                <c:pt idx="141">
                  <c:v>8.8342740000000006</c:v>
                </c:pt>
                <c:pt idx="142">
                  <c:v>3.410542</c:v>
                </c:pt>
                <c:pt idx="143">
                  <c:v>5.7019219999999997</c:v>
                </c:pt>
                <c:pt idx="144">
                  <c:v>6.7404869999999999</c:v>
                </c:pt>
                <c:pt idx="145">
                  <c:v>2.5866319999999998</c:v>
                </c:pt>
                <c:pt idx="146">
                  <c:v>-0.59155230000000003</c:v>
                </c:pt>
                <c:pt idx="147">
                  <c:v>5.5204690000000003</c:v>
                </c:pt>
                <c:pt idx="148">
                  <c:v>7.9296699999999998</c:v>
                </c:pt>
                <c:pt idx="149">
                  <c:v>2.5170669999999999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65-4A66-A27D-43ECF0F86EBD}"/>
            </c:ext>
          </c:extLst>
        </c:ser>
        <c:ser>
          <c:idx val="5"/>
          <c:order val="5"/>
          <c:tx>
            <c:strRef>
              <c:f>'1pctCO2'!$H$1</c:f>
              <c:strCache>
                <c:ptCount val="1"/>
                <c:pt idx="0">
                  <c:v>nbp_NorESM2-LM_1pctCO2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'1pctCO2'!$H$2:$H$151</c:f>
              <c:numCache>
                <c:formatCode>General</c:formatCode>
                <c:ptCount val="150"/>
                <c:pt idx="0">
                  <c:v>0.41339189999999998</c:v>
                </c:pt>
                <c:pt idx="1">
                  <c:v>0.25831520000000002</c:v>
                </c:pt>
                <c:pt idx="2">
                  <c:v>-4.3141789999999999E-2</c:v>
                </c:pt>
                <c:pt idx="3">
                  <c:v>1.2935209999999999</c:v>
                </c:pt>
                <c:pt idx="4">
                  <c:v>0.57351180000000002</c:v>
                </c:pt>
                <c:pt idx="5">
                  <c:v>1.273128</c:v>
                </c:pt>
                <c:pt idx="6">
                  <c:v>1.898293</c:v>
                </c:pt>
                <c:pt idx="7">
                  <c:v>1.929262</c:v>
                </c:pt>
                <c:pt idx="8">
                  <c:v>2.6820400000000002</c:v>
                </c:pt>
                <c:pt idx="9">
                  <c:v>2.572638</c:v>
                </c:pt>
                <c:pt idx="10">
                  <c:v>2.0553880000000002</c:v>
                </c:pt>
                <c:pt idx="11">
                  <c:v>2.0466220000000002</c:v>
                </c:pt>
                <c:pt idx="12">
                  <c:v>2.2401990000000001</c:v>
                </c:pt>
                <c:pt idx="13">
                  <c:v>2.5482290000000001</c:v>
                </c:pt>
                <c:pt idx="14">
                  <c:v>2.1972070000000001</c:v>
                </c:pt>
                <c:pt idx="15">
                  <c:v>2.795588</c:v>
                </c:pt>
                <c:pt idx="16">
                  <c:v>2.5999119999999998</c:v>
                </c:pt>
                <c:pt idx="17">
                  <c:v>3.4512320000000001</c:v>
                </c:pt>
                <c:pt idx="18">
                  <c:v>3.8405809999999998</c:v>
                </c:pt>
                <c:pt idx="19">
                  <c:v>3.0334490000000001</c:v>
                </c:pt>
                <c:pt idx="20">
                  <c:v>3.5607630000000001</c:v>
                </c:pt>
                <c:pt idx="21">
                  <c:v>3.5529090000000001</c:v>
                </c:pt>
                <c:pt idx="22">
                  <c:v>4.4702099999999998</c:v>
                </c:pt>
                <c:pt idx="23">
                  <c:v>4.6096879999999993</c:v>
                </c:pt>
                <c:pt idx="24">
                  <c:v>4.5459910000000008</c:v>
                </c:pt>
                <c:pt idx="25">
                  <c:v>4.3775559999999993</c:v>
                </c:pt>
                <c:pt idx="26">
                  <c:v>4.0974930000000001</c:v>
                </c:pt>
                <c:pt idx="27">
                  <c:v>4.7775120000000006</c:v>
                </c:pt>
                <c:pt idx="28">
                  <c:v>5.2925339999999998</c:v>
                </c:pt>
                <c:pt idx="29">
                  <c:v>4.0481550000000004</c:v>
                </c:pt>
                <c:pt idx="30">
                  <c:v>3.9399899999999999</c:v>
                </c:pt>
                <c:pt idx="31">
                  <c:v>4.0982589999999997</c:v>
                </c:pt>
                <c:pt idx="32">
                  <c:v>5.9222410000000014</c:v>
                </c:pt>
                <c:pt idx="33">
                  <c:v>5.4122009999999996</c:v>
                </c:pt>
                <c:pt idx="34">
                  <c:v>4.77102</c:v>
                </c:pt>
                <c:pt idx="35">
                  <c:v>6.3007739999999997</c:v>
                </c:pt>
                <c:pt idx="36">
                  <c:v>5.7066309999999998</c:v>
                </c:pt>
                <c:pt idx="37">
                  <c:v>6.0446870000000006</c:v>
                </c:pt>
                <c:pt idx="38">
                  <c:v>5.0717439999999998</c:v>
                </c:pt>
                <c:pt idx="39">
                  <c:v>5.2214269999999994</c:v>
                </c:pt>
                <c:pt idx="40">
                  <c:v>6.4842089999999999</c:v>
                </c:pt>
                <c:pt idx="41">
                  <c:v>6.1564800000000002</c:v>
                </c:pt>
                <c:pt idx="42">
                  <c:v>4.9821309999999999</c:v>
                </c:pt>
                <c:pt idx="43">
                  <c:v>5.4045139999999998</c:v>
                </c:pt>
                <c:pt idx="44">
                  <c:v>6.99207</c:v>
                </c:pt>
                <c:pt idx="45">
                  <c:v>7.0918659999999996</c:v>
                </c:pt>
                <c:pt idx="46">
                  <c:v>5.3859309999999994</c:v>
                </c:pt>
                <c:pt idx="47">
                  <c:v>5.3963160000000006</c:v>
                </c:pt>
                <c:pt idx="48">
                  <c:v>6.3136739999999998</c:v>
                </c:pt>
                <c:pt idx="49">
                  <c:v>7.113931</c:v>
                </c:pt>
                <c:pt idx="50">
                  <c:v>6.6456520000000001</c:v>
                </c:pt>
                <c:pt idx="51">
                  <c:v>6.8982289999999997</c:v>
                </c:pt>
                <c:pt idx="52">
                  <c:v>7.5573110000000003</c:v>
                </c:pt>
                <c:pt idx="53">
                  <c:v>6.8388630000000008</c:v>
                </c:pt>
                <c:pt idx="54">
                  <c:v>5.891445</c:v>
                </c:pt>
                <c:pt idx="55">
                  <c:v>6.7429940000000004</c:v>
                </c:pt>
                <c:pt idx="56">
                  <c:v>7.0611420000000003</c:v>
                </c:pt>
                <c:pt idx="57">
                  <c:v>7.386703999999999</c:v>
                </c:pt>
                <c:pt idx="58">
                  <c:v>6.8386830000000014</c:v>
                </c:pt>
                <c:pt idx="59">
                  <c:v>7.0006869999999992</c:v>
                </c:pt>
                <c:pt idx="60">
                  <c:v>6.805002</c:v>
                </c:pt>
                <c:pt idx="61">
                  <c:v>5.8802529999999997</c:v>
                </c:pt>
                <c:pt idx="62">
                  <c:v>6.9970149999999993</c:v>
                </c:pt>
                <c:pt idx="63">
                  <c:v>8.3589479999999998</c:v>
                </c:pt>
                <c:pt idx="64">
                  <c:v>7.6325719999999997</c:v>
                </c:pt>
                <c:pt idx="65">
                  <c:v>6.9627690000000007</c:v>
                </c:pt>
                <c:pt idx="66">
                  <c:v>7.4573589999999994</c:v>
                </c:pt>
                <c:pt idx="67">
                  <c:v>7.2952850000000007</c:v>
                </c:pt>
                <c:pt idx="68">
                  <c:v>7.6077440000000003</c:v>
                </c:pt>
                <c:pt idx="69">
                  <c:v>8.8470770000000005</c:v>
                </c:pt>
                <c:pt idx="70">
                  <c:v>8.3359759999999987</c:v>
                </c:pt>
                <c:pt idx="71">
                  <c:v>7.1690670000000001</c:v>
                </c:pt>
                <c:pt idx="72">
                  <c:v>8.4428719999999995</c:v>
                </c:pt>
                <c:pt idx="73">
                  <c:v>9.2127590000000001</c:v>
                </c:pt>
                <c:pt idx="74">
                  <c:v>7.0469499999999998</c:v>
                </c:pt>
                <c:pt idx="75">
                  <c:v>6.8126239999999996</c:v>
                </c:pt>
                <c:pt idx="76">
                  <c:v>8.4070009999999993</c:v>
                </c:pt>
                <c:pt idx="77">
                  <c:v>8.7086869999999994</c:v>
                </c:pt>
                <c:pt idx="78">
                  <c:v>7.54305</c:v>
                </c:pt>
                <c:pt idx="79">
                  <c:v>6.890606</c:v>
                </c:pt>
                <c:pt idx="80">
                  <c:v>7.3774460000000008</c:v>
                </c:pt>
                <c:pt idx="81">
                  <c:v>8.6855609999999999</c:v>
                </c:pt>
                <c:pt idx="82">
                  <c:v>7.9259289999999991</c:v>
                </c:pt>
                <c:pt idx="83">
                  <c:v>8.5014570000000003</c:v>
                </c:pt>
                <c:pt idx="84">
                  <c:v>7.4657660000000003</c:v>
                </c:pt>
                <c:pt idx="85">
                  <c:v>8.5852760000000004</c:v>
                </c:pt>
                <c:pt idx="86">
                  <c:v>8.5141159999999996</c:v>
                </c:pt>
                <c:pt idx="87">
                  <c:v>8.1047510000000003</c:v>
                </c:pt>
                <c:pt idx="88">
                  <c:v>8.5297029999999996</c:v>
                </c:pt>
                <c:pt idx="89">
                  <c:v>8.7478759999999998</c:v>
                </c:pt>
                <c:pt idx="90">
                  <c:v>7.5420470000000002</c:v>
                </c:pt>
                <c:pt idx="91">
                  <c:v>8.1275050000000011</c:v>
                </c:pt>
                <c:pt idx="92">
                  <c:v>8.444725</c:v>
                </c:pt>
                <c:pt idx="93">
                  <c:v>8.6031169999999992</c:v>
                </c:pt>
                <c:pt idx="94">
                  <c:v>8.6700119999999998</c:v>
                </c:pt>
                <c:pt idx="95">
                  <c:v>7.7758200000000004</c:v>
                </c:pt>
                <c:pt idx="96">
                  <c:v>8.1478249999999992</c:v>
                </c:pt>
                <c:pt idx="97">
                  <c:v>8.8783100000000008</c:v>
                </c:pt>
                <c:pt idx="98">
                  <c:v>7.4454490000000009</c:v>
                </c:pt>
                <c:pt idx="99">
                  <c:v>8.6902480000000004</c:v>
                </c:pt>
                <c:pt idx="100">
                  <c:v>9.1877820000000003</c:v>
                </c:pt>
                <c:pt idx="101">
                  <c:v>8.9344729999999988</c:v>
                </c:pt>
                <c:pt idx="102">
                  <c:v>7.4263579999999996</c:v>
                </c:pt>
                <c:pt idx="103">
                  <c:v>8.0481080000000009</c:v>
                </c:pt>
                <c:pt idx="104">
                  <c:v>7.8146839999999997</c:v>
                </c:pt>
                <c:pt idx="105">
                  <c:v>9.4491679999999985</c:v>
                </c:pt>
                <c:pt idx="106">
                  <c:v>8.0579549999999998</c:v>
                </c:pt>
                <c:pt idx="107">
                  <c:v>9.2501130000000007</c:v>
                </c:pt>
                <c:pt idx="108">
                  <c:v>8.7195499999999999</c:v>
                </c:pt>
                <c:pt idx="109">
                  <c:v>9.4227550000000004</c:v>
                </c:pt>
                <c:pt idx="110">
                  <c:v>7.3921979999999996</c:v>
                </c:pt>
                <c:pt idx="111">
                  <c:v>7.9098509999999997</c:v>
                </c:pt>
                <c:pt idx="112">
                  <c:v>8.7783250000000006</c:v>
                </c:pt>
                <c:pt idx="113">
                  <c:v>7.9935980000000004</c:v>
                </c:pt>
                <c:pt idx="114">
                  <c:v>7.5999380000000007</c:v>
                </c:pt>
                <c:pt idx="115">
                  <c:v>8.7860420000000001</c:v>
                </c:pt>
                <c:pt idx="116">
                  <c:v>9.3275839999999999</c:v>
                </c:pt>
                <c:pt idx="117">
                  <c:v>8.3097740000000009</c:v>
                </c:pt>
                <c:pt idx="118">
                  <c:v>7.2945080000000004</c:v>
                </c:pt>
                <c:pt idx="119">
                  <c:v>7.2081919999999986</c:v>
                </c:pt>
                <c:pt idx="120">
                  <c:v>8.7868200000000005</c:v>
                </c:pt>
                <c:pt idx="121">
                  <c:v>8.8882649999999988</c:v>
                </c:pt>
                <c:pt idx="122">
                  <c:v>8.0103170000000006</c:v>
                </c:pt>
                <c:pt idx="123">
                  <c:v>7.9115100000000007</c:v>
                </c:pt>
                <c:pt idx="124">
                  <c:v>8.595682</c:v>
                </c:pt>
                <c:pt idx="125">
                  <c:v>8.4250480000000003</c:v>
                </c:pt>
                <c:pt idx="126">
                  <c:v>8.4708140000000007</c:v>
                </c:pt>
                <c:pt idx="127">
                  <c:v>7.1569410000000007</c:v>
                </c:pt>
                <c:pt idx="128">
                  <c:v>7.834878999999999</c:v>
                </c:pt>
                <c:pt idx="129">
                  <c:v>7.4624610000000002</c:v>
                </c:pt>
                <c:pt idx="130">
                  <c:v>8.549804</c:v>
                </c:pt>
                <c:pt idx="131">
                  <c:v>7.8122559999999996</c:v>
                </c:pt>
                <c:pt idx="132">
                  <c:v>8.4928139999999992</c:v>
                </c:pt>
                <c:pt idx="133">
                  <c:v>8.4542950000000001</c:v>
                </c:pt>
                <c:pt idx="134">
                  <c:v>6.576403</c:v>
                </c:pt>
                <c:pt idx="135">
                  <c:v>7.2074499999999997</c:v>
                </c:pt>
                <c:pt idx="136">
                  <c:v>8.4235020000000009</c:v>
                </c:pt>
                <c:pt idx="137">
                  <c:v>7.0991169999999997</c:v>
                </c:pt>
                <c:pt idx="138">
                  <c:v>6.6179410000000001</c:v>
                </c:pt>
                <c:pt idx="139">
                  <c:v>8.2428249999999998</c:v>
                </c:pt>
                <c:pt idx="140">
                  <c:v>7.2273580000000006</c:v>
                </c:pt>
                <c:pt idx="141">
                  <c:v>7.3321809999999994</c:v>
                </c:pt>
                <c:pt idx="142">
                  <c:v>7.5170289999999991</c:v>
                </c:pt>
                <c:pt idx="143">
                  <c:v>7.0853279999999996</c:v>
                </c:pt>
                <c:pt idx="144">
                  <c:v>7.1311369999999998</c:v>
                </c:pt>
                <c:pt idx="145">
                  <c:v>7.1714729999999998</c:v>
                </c:pt>
                <c:pt idx="146">
                  <c:v>7.3991399999999992</c:v>
                </c:pt>
                <c:pt idx="147">
                  <c:v>7.2405789999999994</c:v>
                </c:pt>
                <c:pt idx="148">
                  <c:v>7.7136380000000004</c:v>
                </c:pt>
                <c:pt idx="149">
                  <c:v>7.5500059999999998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65-4A66-A27D-43ECF0F86EBD}"/>
            </c:ext>
          </c:extLst>
        </c:ser>
        <c:ser>
          <c:idx val="6"/>
          <c:order val="6"/>
          <c:tx>
            <c:strRef>
              <c:f>'1pctCO2'!$I$1</c:f>
              <c:strCache>
                <c:ptCount val="1"/>
                <c:pt idx="0">
                  <c:v>nbp_CESM2_1pctCO2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'1pctCO2'!$I$2:$I$151</c:f>
              <c:numCache>
                <c:formatCode>General</c:formatCode>
                <c:ptCount val="150"/>
                <c:pt idx="0">
                  <c:v>0.22511529999999999</c:v>
                </c:pt>
                <c:pt idx="1">
                  <c:v>3.4224940000000002E-2</c:v>
                </c:pt>
                <c:pt idx="2">
                  <c:v>0.46396409999999988</c:v>
                </c:pt>
                <c:pt idx="3">
                  <c:v>1.719265</c:v>
                </c:pt>
                <c:pt idx="4">
                  <c:v>1.6091709999999999</c:v>
                </c:pt>
                <c:pt idx="5">
                  <c:v>0.52086929999999998</c:v>
                </c:pt>
                <c:pt idx="6">
                  <c:v>0.98298590000000008</c:v>
                </c:pt>
                <c:pt idx="7">
                  <c:v>0.66121619999999992</c:v>
                </c:pt>
                <c:pt idx="8">
                  <c:v>1.2144159999999999</c:v>
                </c:pt>
                <c:pt idx="9">
                  <c:v>0.87921119999999997</c:v>
                </c:pt>
                <c:pt idx="10">
                  <c:v>1.4188339999999999</c:v>
                </c:pt>
                <c:pt idx="11">
                  <c:v>2.8613499999999998</c:v>
                </c:pt>
                <c:pt idx="12">
                  <c:v>2.4783719999999998</c:v>
                </c:pt>
                <c:pt idx="13">
                  <c:v>1.5326</c:v>
                </c:pt>
                <c:pt idx="14">
                  <c:v>2.2109480000000001</c:v>
                </c:pt>
                <c:pt idx="15">
                  <c:v>2.45255</c:v>
                </c:pt>
                <c:pt idx="16">
                  <c:v>1.95184</c:v>
                </c:pt>
                <c:pt idx="17">
                  <c:v>2.58561</c:v>
                </c:pt>
                <c:pt idx="18">
                  <c:v>3.6303209999999999</c:v>
                </c:pt>
                <c:pt idx="19">
                  <c:v>3.128234</c:v>
                </c:pt>
                <c:pt idx="20">
                  <c:v>3.1591040000000001</c:v>
                </c:pt>
                <c:pt idx="21">
                  <c:v>3.1329319999999998</c:v>
                </c:pt>
                <c:pt idx="22">
                  <c:v>2.2260089999999999</c:v>
                </c:pt>
                <c:pt idx="23">
                  <c:v>3.0019110000000002</c:v>
                </c:pt>
                <c:pt idx="24">
                  <c:v>4.1992989999999999</c:v>
                </c:pt>
                <c:pt idx="25">
                  <c:v>3.488051</c:v>
                </c:pt>
                <c:pt idx="26">
                  <c:v>3.3885580000000002</c:v>
                </c:pt>
                <c:pt idx="27">
                  <c:v>4.3509510000000002</c:v>
                </c:pt>
                <c:pt idx="28">
                  <c:v>4.7686980000000014</c:v>
                </c:pt>
                <c:pt idx="29">
                  <c:v>4.1457110000000004</c:v>
                </c:pt>
                <c:pt idx="30">
                  <c:v>4.2350070000000004</c:v>
                </c:pt>
                <c:pt idx="31">
                  <c:v>5.0216129999999994</c:v>
                </c:pt>
                <c:pt idx="32">
                  <c:v>4.4463759999999999</c:v>
                </c:pt>
                <c:pt idx="33">
                  <c:v>4.0004980000000003</c:v>
                </c:pt>
                <c:pt idx="34">
                  <c:v>4.4443460000000004</c:v>
                </c:pt>
                <c:pt idx="35">
                  <c:v>4.8975230000000014</c:v>
                </c:pt>
                <c:pt idx="36">
                  <c:v>4.313256</c:v>
                </c:pt>
                <c:pt idx="37">
                  <c:v>5.687087</c:v>
                </c:pt>
                <c:pt idx="38">
                  <c:v>5.3624539999999996</c:v>
                </c:pt>
                <c:pt idx="39">
                  <c:v>4.7626499999999998</c:v>
                </c:pt>
                <c:pt idx="40">
                  <c:v>3.7395930000000002</c:v>
                </c:pt>
                <c:pt idx="41">
                  <c:v>4.6735540000000002</c:v>
                </c:pt>
                <c:pt idx="42">
                  <c:v>6.3013190000000003</c:v>
                </c:pt>
                <c:pt idx="43">
                  <c:v>5.8195260000000006</c:v>
                </c:pt>
                <c:pt idx="44">
                  <c:v>5.2197789999999999</c:v>
                </c:pt>
                <c:pt idx="45">
                  <c:v>4.3789230000000003</c:v>
                </c:pt>
                <c:pt idx="46">
                  <c:v>5.7529170000000001</c:v>
                </c:pt>
                <c:pt idx="47">
                  <c:v>5.8640540000000003</c:v>
                </c:pt>
                <c:pt idx="48">
                  <c:v>4.63286</c:v>
                </c:pt>
                <c:pt idx="49">
                  <c:v>5.3690410000000002</c:v>
                </c:pt>
                <c:pt idx="50">
                  <c:v>7.0985550000000002</c:v>
                </c:pt>
                <c:pt idx="51">
                  <c:v>5.4789620000000001</c:v>
                </c:pt>
                <c:pt idx="52">
                  <c:v>5.1197239999999997</c:v>
                </c:pt>
                <c:pt idx="53">
                  <c:v>6.4379870000000006</c:v>
                </c:pt>
                <c:pt idx="54">
                  <c:v>5.2864910000000007</c:v>
                </c:pt>
                <c:pt idx="55">
                  <c:v>6.4520339999999994</c:v>
                </c:pt>
                <c:pt idx="56">
                  <c:v>5.2905309999999997</c:v>
                </c:pt>
                <c:pt idx="57">
                  <c:v>6.3390399999999998</c:v>
                </c:pt>
                <c:pt idx="58">
                  <c:v>5.7402040000000003</c:v>
                </c:pt>
                <c:pt idx="59">
                  <c:v>6.1990059999999998</c:v>
                </c:pt>
                <c:pt idx="60">
                  <c:v>6.1591339999999999</c:v>
                </c:pt>
                <c:pt idx="61">
                  <c:v>5.9011990000000001</c:v>
                </c:pt>
                <c:pt idx="62">
                  <c:v>6.3151020000000004</c:v>
                </c:pt>
                <c:pt idx="63">
                  <c:v>6.6974100000000014</c:v>
                </c:pt>
                <c:pt idx="64">
                  <c:v>5.605213</c:v>
                </c:pt>
                <c:pt idx="65">
                  <c:v>6.2339250000000002</c:v>
                </c:pt>
                <c:pt idx="66">
                  <c:v>6.9952509999999997</c:v>
                </c:pt>
                <c:pt idx="67">
                  <c:v>6.0009059999999996</c:v>
                </c:pt>
                <c:pt idx="68">
                  <c:v>5.3703839999999996</c:v>
                </c:pt>
                <c:pt idx="69">
                  <c:v>6.6204770000000002</c:v>
                </c:pt>
                <c:pt idx="70">
                  <c:v>6.2639089999999999</c:v>
                </c:pt>
                <c:pt idx="71">
                  <c:v>6.89602</c:v>
                </c:pt>
                <c:pt idx="72">
                  <c:v>7.0277580000000004</c:v>
                </c:pt>
                <c:pt idx="73">
                  <c:v>6.5865169999999997</c:v>
                </c:pt>
                <c:pt idx="74">
                  <c:v>6.3762809999999996</c:v>
                </c:pt>
                <c:pt idx="75">
                  <c:v>6.0047680000000003</c:v>
                </c:pt>
                <c:pt idx="76">
                  <c:v>6.3355889999999997</c:v>
                </c:pt>
                <c:pt idx="77">
                  <c:v>6.9065910000000006</c:v>
                </c:pt>
                <c:pt idx="78">
                  <c:v>7.238360000000001</c:v>
                </c:pt>
                <c:pt idx="79">
                  <c:v>6.7743410000000006</c:v>
                </c:pt>
                <c:pt idx="80">
                  <c:v>7.2072520000000004</c:v>
                </c:pt>
                <c:pt idx="81">
                  <c:v>6.6483720000000002</c:v>
                </c:pt>
                <c:pt idx="82">
                  <c:v>7.9943860000000004</c:v>
                </c:pt>
                <c:pt idx="83">
                  <c:v>7.0717089999999994</c:v>
                </c:pt>
                <c:pt idx="84">
                  <c:v>6.7429619999999986</c:v>
                </c:pt>
                <c:pt idx="85">
                  <c:v>6.648377</c:v>
                </c:pt>
                <c:pt idx="86">
                  <c:v>6.450558</c:v>
                </c:pt>
                <c:pt idx="87">
                  <c:v>6.6556119999999996</c:v>
                </c:pt>
                <c:pt idx="88">
                  <c:v>6.4860220000000002</c:v>
                </c:pt>
                <c:pt idx="89">
                  <c:v>6.9150640000000001</c:v>
                </c:pt>
                <c:pt idx="90">
                  <c:v>7.1455399999999996</c:v>
                </c:pt>
                <c:pt idx="91">
                  <c:v>7.7962089999999993</c:v>
                </c:pt>
                <c:pt idx="92">
                  <c:v>6.989800999999999</c:v>
                </c:pt>
                <c:pt idx="93">
                  <c:v>6.4772160000000003</c:v>
                </c:pt>
                <c:pt idx="94">
                  <c:v>6.7141529999999996</c:v>
                </c:pt>
                <c:pt idx="95">
                  <c:v>6.953894</c:v>
                </c:pt>
                <c:pt idx="96">
                  <c:v>7.1090649999999993</c:v>
                </c:pt>
                <c:pt idx="97">
                  <c:v>6.6422639999999999</c:v>
                </c:pt>
                <c:pt idx="98">
                  <c:v>7.3159460000000003</c:v>
                </c:pt>
                <c:pt idx="99">
                  <c:v>6.5620130000000003</c:v>
                </c:pt>
                <c:pt idx="100">
                  <c:v>8.3162820000000011</c:v>
                </c:pt>
                <c:pt idx="101">
                  <c:v>6.383896</c:v>
                </c:pt>
                <c:pt idx="102">
                  <c:v>7.3158449999999986</c:v>
                </c:pt>
                <c:pt idx="103">
                  <c:v>7.0279280000000002</c:v>
                </c:pt>
                <c:pt idx="104">
                  <c:v>6.3853230000000014</c:v>
                </c:pt>
                <c:pt idx="105">
                  <c:v>7.4166059999999998</c:v>
                </c:pt>
                <c:pt idx="106">
                  <c:v>7.0960789999999996</c:v>
                </c:pt>
                <c:pt idx="107">
                  <c:v>6.7120490000000004</c:v>
                </c:pt>
                <c:pt idx="108">
                  <c:v>6.2253600000000002</c:v>
                </c:pt>
                <c:pt idx="109">
                  <c:v>7.3188690000000003</c:v>
                </c:pt>
                <c:pt idx="110">
                  <c:v>7.3499259999999991</c:v>
                </c:pt>
                <c:pt idx="111">
                  <c:v>6.5703469999999999</c:v>
                </c:pt>
                <c:pt idx="112">
                  <c:v>7.9581520000000001</c:v>
                </c:pt>
                <c:pt idx="113">
                  <c:v>6.6571070000000008</c:v>
                </c:pt>
                <c:pt idx="114">
                  <c:v>6.8130420000000003</c:v>
                </c:pt>
                <c:pt idx="115">
                  <c:v>6.3168930000000003</c:v>
                </c:pt>
                <c:pt idx="116">
                  <c:v>6.3617410000000003</c:v>
                </c:pt>
                <c:pt idx="117">
                  <c:v>7.099348</c:v>
                </c:pt>
                <c:pt idx="118">
                  <c:v>6.4888139999999996</c:v>
                </c:pt>
                <c:pt idx="119">
                  <c:v>6.9129899999999997</c:v>
                </c:pt>
                <c:pt idx="120">
                  <c:v>6.568098</c:v>
                </c:pt>
                <c:pt idx="121">
                  <c:v>6.6503670000000001</c:v>
                </c:pt>
                <c:pt idx="122">
                  <c:v>6.0100699999999998</c:v>
                </c:pt>
                <c:pt idx="123">
                  <c:v>7.1268070000000003</c:v>
                </c:pt>
                <c:pt idx="124">
                  <c:v>7.431292</c:v>
                </c:pt>
                <c:pt idx="125">
                  <c:v>6.7076539999999998</c:v>
                </c:pt>
                <c:pt idx="126">
                  <c:v>6.4078710000000001</c:v>
                </c:pt>
                <c:pt idx="127">
                  <c:v>6.6920800000000007</c:v>
                </c:pt>
                <c:pt idx="128">
                  <c:v>6.6475280000000003</c:v>
                </c:pt>
                <c:pt idx="129">
                  <c:v>6.7143420000000003</c:v>
                </c:pt>
                <c:pt idx="130">
                  <c:v>6.9779649999999993</c:v>
                </c:pt>
                <c:pt idx="131">
                  <c:v>6.8640300000000014</c:v>
                </c:pt>
                <c:pt idx="132">
                  <c:v>7.0980089999999993</c:v>
                </c:pt>
                <c:pt idx="133">
                  <c:v>5.4496039999999999</c:v>
                </c:pt>
                <c:pt idx="134">
                  <c:v>6.1634379999999993</c:v>
                </c:pt>
                <c:pt idx="135">
                  <c:v>6.458545</c:v>
                </c:pt>
                <c:pt idx="136">
                  <c:v>6.2788849999999998</c:v>
                </c:pt>
                <c:pt idx="137">
                  <c:v>6.3645519999999998</c:v>
                </c:pt>
                <c:pt idx="138">
                  <c:v>5.8787150000000006</c:v>
                </c:pt>
                <c:pt idx="139">
                  <c:v>7.0063369999999994</c:v>
                </c:pt>
                <c:pt idx="140">
                  <c:v>6.8172050000000004</c:v>
                </c:pt>
                <c:pt idx="141">
                  <c:v>6.3895620000000006</c:v>
                </c:pt>
                <c:pt idx="142">
                  <c:v>5.3732089999999992</c:v>
                </c:pt>
                <c:pt idx="143">
                  <c:v>6.4602309999999994</c:v>
                </c:pt>
                <c:pt idx="144">
                  <c:v>6.76722</c:v>
                </c:pt>
                <c:pt idx="145">
                  <c:v>4.5342019999999996</c:v>
                </c:pt>
                <c:pt idx="146">
                  <c:v>5.2549359999999998</c:v>
                </c:pt>
                <c:pt idx="147">
                  <c:v>5.6489580000000004</c:v>
                </c:pt>
                <c:pt idx="148">
                  <c:v>6.5105019999999998</c:v>
                </c:pt>
                <c:pt idx="149">
                  <c:v>5.2359629999999999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65-4A66-A27D-43ECF0F86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58976"/>
        <c:axId val="621357728"/>
      </c:scatterChart>
      <c:valAx>
        <c:axId val="621358976"/>
        <c:scaling>
          <c:orientation val="minMax"/>
          <c:max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7728"/>
        <c:crossesAt val="-5000"/>
        <c:crossBetween val="midCat"/>
      </c:valAx>
      <c:valAx>
        <c:axId val="621357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NBP (GtC/year)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897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6.3706255468066492E-2"/>
          <c:y val="0.71158282298046083"/>
          <c:w val="0.87258748906386696"/>
          <c:h val="0.28841717701953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1pctCO2-cdr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05599300087489"/>
          <c:y val="0.12546296296296297"/>
          <c:w val="0.78953433945756779"/>
          <c:h val="0.509356226305045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'1pctCO2-cdr'!$R$1</c:f>
              <c:strCache>
                <c:ptCount val="1"/>
                <c:pt idx="0">
                  <c:v>ra_ACCESS-ESM1-5_1pctCO2-cdr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'1pctCO2-cdr'!$A$2:$A$342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'1pctCO2-cdr'!$R$2:$R$342</c:f>
              <c:numCache>
                <c:formatCode>General</c:formatCode>
                <c:ptCount val="341"/>
                <c:pt idx="0">
                  <c:v>41.923290000000001</c:v>
                </c:pt>
                <c:pt idx="1">
                  <c:v>42.496810000000004</c:v>
                </c:pt>
                <c:pt idx="2">
                  <c:v>42.661520000000003</c:v>
                </c:pt>
                <c:pt idx="3">
                  <c:v>43.093400000000003</c:v>
                </c:pt>
                <c:pt idx="4">
                  <c:v>43.464859999999987</c:v>
                </c:pt>
                <c:pt idx="5">
                  <c:v>43.80809</c:v>
                </c:pt>
                <c:pt idx="6">
                  <c:v>44.12471</c:v>
                </c:pt>
                <c:pt idx="7">
                  <c:v>44.29325</c:v>
                </c:pt>
                <c:pt idx="8">
                  <c:v>44.25441</c:v>
                </c:pt>
                <c:pt idx="9">
                  <c:v>44.374839999999999</c:v>
                </c:pt>
                <c:pt idx="10">
                  <c:v>44.531219999999998</c:v>
                </c:pt>
                <c:pt idx="11">
                  <c:v>45.304430000000004</c:v>
                </c:pt>
                <c:pt idx="12">
                  <c:v>45.716430000000003</c:v>
                </c:pt>
                <c:pt idx="13">
                  <c:v>46.015419999999999</c:v>
                </c:pt>
                <c:pt idx="14">
                  <c:v>46.477690000000003</c:v>
                </c:pt>
                <c:pt idx="15">
                  <c:v>46.780459999999998</c:v>
                </c:pt>
                <c:pt idx="16">
                  <c:v>46.948920000000001</c:v>
                </c:pt>
                <c:pt idx="17">
                  <c:v>47.544829999999997</c:v>
                </c:pt>
                <c:pt idx="18">
                  <c:v>47.950620000000001</c:v>
                </c:pt>
                <c:pt idx="19">
                  <c:v>48.496679999999998</c:v>
                </c:pt>
                <c:pt idx="20">
                  <c:v>48.144090000000013</c:v>
                </c:pt>
                <c:pt idx="21">
                  <c:v>48.619050000000001</c:v>
                </c:pt>
                <c:pt idx="22">
                  <c:v>48.96828</c:v>
                </c:pt>
                <c:pt idx="23">
                  <c:v>49.0381</c:v>
                </c:pt>
                <c:pt idx="24">
                  <c:v>49.122549999999997</c:v>
                </c:pt>
                <c:pt idx="25">
                  <c:v>49.968780000000002</c:v>
                </c:pt>
                <c:pt idx="26">
                  <c:v>50.196659999999987</c:v>
                </c:pt>
                <c:pt idx="27">
                  <c:v>50.729500000000002</c:v>
                </c:pt>
                <c:pt idx="28">
                  <c:v>51.06129</c:v>
                </c:pt>
                <c:pt idx="29">
                  <c:v>50.93638</c:v>
                </c:pt>
                <c:pt idx="30">
                  <c:v>51.198900000000002</c:v>
                </c:pt>
                <c:pt idx="31">
                  <c:v>51.577550000000002</c:v>
                </c:pt>
                <c:pt idx="32">
                  <c:v>51.856160000000003</c:v>
                </c:pt>
                <c:pt idx="33">
                  <c:v>52.41677</c:v>
                </c:pt>
                <c:pt idx="34">
                  <c:v>52.466999999999999</c:v>
                </c:pt>
                <c:pt idx="35">
                  <c:v>52.443080000000002</c:v>
                </c:pt>
                <c:pt idx="36">
                  <c:v>52.481749999999998</c:v>
                </c:pt>
                <c:pt idx="37">
                  <c:v>52.17651</c:v>
                </c:pt>
                <c:pt idx="38">
                  <c:v>52.624879999999997</c:v>
                </c:pt>
                <c:pt idx="39">
                  <c:v>52.879190000000001</c:v>
                </c:pt>
                <c:pt idx="40">
                  <c:v>52.88205</c:v>
                </c:pt>
                <c:pt idx="41">
                  <c:v>52.753349999999998</c:v>
                </c:pt>
                <c:pt idx="42">
                  <c:v>53.16095</c:v>
                </c:pt>
                <c:pt idx="43">
                  <c:v>53.609160000000003</c:v>
                </c:pt>
                <c:pt idx="44">
                  <c:v>53.494390000000003</c:v>
                </c:pt>
                <c:pt idx="45">
                  <c:v>53.431310000000003</c:v>
                </c:pt>
                <c:pt idx="46">
                  <c:v>53.261219999999987</c:v>
                </c:pt>
                <c:pt idx="47">
                  <c:v>53.181249999999999</c:v>
                </c:pt>
                <c:pt idx="48">
                  <c:v>53.812830000000012</c:v>
                </c:pt>
                <c:pt idx="49">
                  <c:v>54.006469999999993</c:v>
                </c:pt>
                <c:pt idx="50">
                  <c:v>54.154049999999998</c:v>
                </c:pt>
                <c:pt idx="51">
                  <c:v>54.253959999999999</c:v>
                </c:pt>
                <c:pt idx="52">
                  <c:v>54.4373</c:v>
                </c:pt>
                <c:pt idx="53">
                  <c:v>54.88514</c:v>
                </c:pt>
                <c:pt idx="54">
                  <c:v>55.512900000000002</c:v>
                </c:pt>
                <c:pt idx="55">
                  <c:v>55.672230000000013</c:v>
                </c:pt>
                <c:pt idx="56">
                  <c:v>56.077539999999999</c:v>
                </c:pt>
                <c:pt idx="57">
                  <c:v>56.474550000000001</c:v>
                </c:pt>
                <c:pt idx="58">
                  <c:v>56.088799999999999</c:v>
                </c:pt>
                <c:pt idx="59">
                  <c:v>56.672119999999993</c:v>
                </c:pt>
                <c:pt idx="60">
                  <c:v>56.474460000000001</c:v>
                </c:pt>
                <c:pt idx="61">
                  <c:v>56.698180000000008</c:v>
                </c:pt>
                <c:pt idx="62">
                  <c:v>56.561549999999997</c:v>
                </c:pt>
                <c:pt idx="63">
                  <c:v>56.206710000000001</c:v>
                </c:pt>
                <c:pt idx="64">
                  <c:v>56.775640000000003</c:v>
                </c:pt>
                <c:pt idx="65">
                  <c:v>56.105220000000003</c:v>
                </c:pt>
                <c:pt idx="66">
                  <c:v>55.815399999999997</c:v>
                </c:pt>
                <c:pt idx="67">
                  <c:v>56.904519999999998</c:v>
                </c:pt>
                <c:pt idx="68">
                  <c:v>57.89329</c:v>
                </c:pt>
                <c:pt idx="69">
                  <c:v>57.782490000000003</c:v>
                </c:pt>
                <c:pt idx="70">
                  <c:v>57.951520000000002</c:v>
                </c:pt>
                <c:pt idx="71">
                  <c:v>57.574820000000003</c:v>
                </c:pt>
                <c:pt idx="72">
                  <c:v>57.604230000000001</c:v>
                </c:pt>
                <c:pt idx="73">
                  <c:v>58.682830000000003</c:v>
                </c:pt>
                <c:pt idx="74">
                  <c:v>58.02899</c:v>
                </c:pt>
                <c:pt idx="75">
                  <c:v>57.478879999999997</c:v>
                </c:pt>
                <c:pt idx="76">
                  <c:v>58.490090000000002</c:v>
                </c:pt>
                <c:pt idx="77">
                  <c:v>58.60716</c:v>
                </c:pt>
                <c:pt idx="78">
                  <c:v>58.225589999999997</c:v>
                </c:pt>
                <c:pt idx="79">
                  <c:v>59.007129999999997</c:v>
                </c:pt>
                <c:pt idx="80">
                  <c:v>58.638159999999999</c:v>
                </c:pt>
                <c:pt idx="81">
                  <c:v>58.331270000000004</c:v>
                </c:pt>
                <c:pt idx="82">
                  <c:v>57.487310000000001</c:v>
                </c:pt>
                <c:pt idx="83">
                  <c:v>58.823069999999987</c:v>
                </c:pt>
                <c:pt idx="84">
                  <c:v>58.563659999999999</c:v>
                </c:pt>
                <c:pt idx="85">
                  <c:v>57.909619999999997</c:v>
                </c:pt>
                <c:pt idx="86">
                  <c:v>58.703090000000003</c:v>
                </c:pt>
                <c:pt idx="87">
                  <c:v>59.702820000000003</c:v>
                </c:pt>
                <c:pt idx="88">
                  <c:v>59.750950000000003</c:v>
                </c:pt>
                <c:pt idx="89">
                  <c:v>60.245769999999993</c:v>
                </c:pt>
                <c:pt idx="90">
                  <c:v>60.293570000000003</c:v>
                </c:pt>
                <c:pt idx="91">
                  <c:v>60.998309999999996</c:v>
                </c:pt>
                <c:pt idx="92">
                  <c:v>60.4542</c:v>
                </c:pt>
                <c:pt idx="93">
                  <c:v>61.065489999999997</c:v>
                </c:pt>
                <c:pt idx="94">
                  <c:v>60.941830000000003</c:v>
                </c:pt>
                <c:pt idx="95">
                  <c:v>61.196669999999997</c:v>
                </c:pt>
                <c:pt idx="96">
                  <c:v>60.118169999999992</c:v>
                </c:pt>
                <c:pt idx="97">
                  <c:v>60.683109999999999</c:v>
                </c:pt>
                <c:pt idx="98">
                  <c:v>60.744259999999997</c:v>
                </c:pt>
                <c:pt idx="99">
                  <c:v>60.100940000000001</c:v>
                </c:pt>
                <c:pt idx="100">
                  <c:v>60.230330000000002</c:v>
                </c:pt>
                <c:pt idx="101">
                  <c:v>60.684249999999999</c:v>
                </c:pt>
                <c:pt idx="102">
                  <c:v>61.037979999999997</c:v>
                </c:pt>
                <c:pt idx="103">
                  <c:v>61.182369999999999</c:v>
                </c:pt>
                <c:pt idx="104">
                  <c:v>61.444730000000007</c:v>
                </c:pt>
                <c:pt idx="105">
                  <c:v>61.759450000000001</c:v>
                </c:pt>
                <c:pt idx="106">
                  <c:v>61.788890000000002</c:v>
                </c:pt>
                <c:pt idx="107">
                  <c:v>62.153430000000007</c:v>
                </c:pt>
                <c:pt idx="108">
                  <c:v>62.31176</c:v>
                </c:pt>
                <c:pt idx="109">
                  <c:v>60.900119999999987</c:v>
                </c:pt>
                <c:pt idx="110">
                  <c:v>60.721230000000013</c:v>
                </c:pt>
                <c:pt idx="111">
                  <c:v>61.574519999999993</c:v>
                </c:pt>
                <c:pt idx="112">
                  <c:v>61.488259999999997</c:v>
                </c:pt>
                <c:pt idx="113">
                  <c:v>62.602800000000002</c:v>
                </c:pt>
                <c:pt idx="114">
                  <c:v>62.744450000000001</c:v>
                </c:pt>
                <c:pt idx="115">
                  <c:v>62.519669999999998</c:v>
                </c:pt>
                <c:pt idx="116">
                  <c:v>63.507230000000007</c:v>
                </c:pt>
                <c:pt idx="117">
                  <c:v>63.111999999999988</c:v>
                </c:pt>
                <c:pt idx="118">
                  <c:v>63.831560000000003</c:v>
                </c:pt>
                <c:pt idx="119">
                  <c:v>63.881320000000002</c:v>
                </c:pt>
                <c:pt idx="120">
                  <c:v>62.538420000000002</c:v>
                </c:pt>
                <c:pt idx="121">
                  <c:v>62.933199999999999</c:v>
                </c:pt>
                <c:pt idx="122">
                  <c:v>61.363370000000003</c:v>
                </c:pt>
                <c:pt idx="123">
                  <c:v>61.684609999999999</c:v>
                </c:pt>
                <c:pt idx="124">
                  <c:v>61.515719999999988</c:v>
                </c:pt>
                <c:pt idx="125">
                  <c:v>62.880549999999999</c:v>
                </c:pt>
                <c:pt idx="126">
                  <c:v>63.556669999999997</c:v>
                </c:pt>
                <c:pt idx="127">
                  <c:v>63.466970000000003</c:v>
                </c:pt>
                <c:pt idx="128">
                  <c:v>63.306019999999997</c:v>
                </c:pt>
                <c:pt idx="129">
                  <c:v>63.716450000000002</c:v>
                </c:pt>
                <c:pt idx="130">
                  <c:v>63.47531</c:v>
                </c:pt>
                <c:pt idx="131">
                  <c:v>63.118940000000002</c:v>
                </c:pt>
                <c:pt idx="132">
                  <c:v>63.687359999999998</c:v>
                </c:pt>
                <c:pt idx="133">
                  <c:v>63.843049999999998</c:v>
                </c:pt>
                <c:pt idx="134">
                  <c:v>64.618560000000002</c:v>
                </c:pt>
                <c:pt idx="135">
                  <c:v>63.869109999999999</c:v>
                </c:pt>
                <c:pt idx="136">
                  <c:v>64.099580000000003</c:v>
                </c:pt>
                <c:pt idx="137">
                  <c:v>64.234200000000001</c:v>
                </c:pt>
                <c:pt idx="138">
                  <c:v>63.439010000000003</c:v>
                </c:pt>
                <c:pt idx="139">
                  <c:v>64.374930000000006</c:v>
                </c:pt>
                <c:pt idx="140">
                  <c:v>65.138680000000008</c:v>
                </c:pt>
                <c:pt idx="141">
                  <c:v>64.82753000000001</c:v>
                </c:pt>
                <c:pt idx="142">
                  <c:v>63.510899999999999</c:v>
                </c:pt>
                <c:pt idx="143">
                  <c:v>64.293880000000001</c:v>
                </c:pt>
                <c:pt idx="144">
                  <c:v>64.198160000000001</c:v>
                </c:pt>
                <c:pt idx="145">
                  <c:v>63.449289999999998</c:v>
                </c:pt>
                <c:pt idx="146">
                  <c:v>62.580800000000004</c:v>
                </c:pt>
                <c:pt idx="147">
                  <c:v>62.664430000000003</c:v>
                </c:pt>
                <c:pt idx="148">
                  <c:v>63.336959999999998</c:v>
                </c:pt>
                <c:pt idx="149">
                  <c:v>64.028440000000003</c:v>
                </c:pt>
                <c:pt idx="150">
                  <c:v>62.962800000000001</c:v>
                </c:pt>
                <c:pt idx="151">
                  <c:v>62.300049999999999</c:v>
                </c:pt>
                <c:pt idx="152">
                  <c:v>62.707749999999997</c:v>
                </c:pt>
                <c:pt idx="153">
                  <c:v>62.563510000000001</c:v>
                </c:pt>
                <c:pt idx="154">
                  <c:v>61.784840000000003</c:v>
                </c:pt>
                <c:pt idx="155">
                  <c:v>62.413480000000007</c:v>
                </c:pt>
                <c:pt idx="156">
                  <c:v>62.727719999999998</c:v>
                </c:pt>
                <c:pt idx="157">
                  <c:v>62.116750000000003</c:v>
                </c:pt>
                <c:pt idx="158">
                  <c:v>61.833019999999998</c:v>
                </c:pt>
                <c:pt idx="159">
                  <c:v>60.984730000000013</c:v>
                </c:pt>
                <c:pt idx="160">
                  <c:v>60.945519999999988</c:v>
                </c:pt>
                <c:pt idx="161">
                  <c:v>61.192360000000001</c:v>
                </c:pt>
                <c:pt idx="162">
                  <c:v>60.286110000000001</c:v>
                </c:pt>
                <c:pt idx="163">
                  <c:v>60.500900000000001</c:v>
                </c:pt>
                <c:pt idx="164">
                  <c:v>60.474299999999999</c:v>
                </c:pt>
                <c:pt idx="165">
                  <c:v>60.061669999999992</c:v>
                </c:pt>
                <c:pt idx="166">
                  <c:v>58.897719999999993</c:v>
                </c:pt>
                <c:pt idx="167">
                  <c:v>59.718800000000002</c:v>
                </c:pt>
                <c:pt idx="168">
                  <c:v>61.290790000000001</c:v>
                </c:pt>
                <c:pt idx="169">
                  <c:v>61.001080000000002</c:v>
                </c:pt>
                <c:pt idx="170">
                  <c:v>61.341340000000002</c:v>
                </c:pt>
                <c:pt idx="171">
                  <c:v>61.923869999999987</c:v>
                </c:pt>
                <c:pt idx="172">
                  <c:v>60.819519999999997</c:v>
                </c:pt>
                <c:pt idx="173">
                  <c:v>60.560459999999999</c:v>
                </c:pt>
                <c:pt idx="174">
                  <c:v>59.221850000000003</c:v>
                </c:pt>
                <c:pt idx="175">
                  <c:v>57.67454</c:v>
                </c:pt>
                <c:pt idx="176">
                  <c:v>58.69041</c:v>
                </c:pt>
                <c:pt idx="177">
                  <c:v>59.225439999999999</c:v>
                </c:pt>
                <c:pt idx="178">
                  <c:v>58.748259999999988</c:v>
                </c:pt>
                <c:pt idx="179">
                  <c:v>60.311269999999993</c:v>
                </c:pt>
                <c:pt idx="180">
                  <c:v>59.660430000000012</c:v>
                </c:pt>
                <c:pt idx="181">
                  <c:v>60.253660000000004</c:v>
                </c:pt>
                <c:pt idx="182">
                  <c:v>60.318669999999997</c:v>
                </c:pt>
                <c:pt idx="183">
                  <c:v>59.819730000000007</c:v>
                </c:pt>
                <c:pt idx="184">
                  <c:v>59.377580000000002</c:v>
                </c:pt>
                <c:pt idx="185">
                  <c:v>59.89199</c:v>
                </c:pt>
                <c:pt idx="186">
                  <c:v>59.375459999999997</c:v>
                </c:pt>
                <c:pt idx="187">
                  <c:v>58.692529999999998</c:v>
                </c:pt>
                <c:pt idx="188">
                  <c:v>57.397799999999997</c:v>
                </c:pt>
                <c:pt idx="189">
                  <c:v>57.515869999999993</c:v>
                </c:pt>
                <c:pt idx="190">
                  <c:v>57.891330000000004</c:v>
                </c:pt>
                <c:pt idx="191">
                  <c:v>58.991630000000008</c:v>
                </c:pt>
                <c:pt idx="192">
                  <c:v>58.072760000000002</c:v>
                </c:pt>
                <c:pt idx="193">
                  <c:v>57.161720000000003</c:v>
                </c:pt>
                <c:pt idx="194">
                  <c:v>57.708329999999997</c:v>
                </c:pt>
                <c:pt idx="195">
                  <c:v>58.373430000000013</c:v>
                </c:pt>
                <c:pt idx="196">
                  <c:v>58.163589999999999</c:v>
                </c:pt>
                <c:pt idx="197">
                  <c:v>56.720790000000001</c:v>
                </c:pt>
                <c:pt idx="198">
                  <c:v>56.42539</c:v>
                </c:pt>
                <c:pt idx="199">
                  <c:v>56.557810000000003</c:v>
                </c:pt>
                <c:pt idx="200">
                  <c:v>56.674529999999997</c:v>
                </c:pt>
                <c:pt idx="201">
                  <c:v>56.148159999999997</c:v>
                </c:pt>
                <c:pt idx="202">
                  <c:v>56.527090000000001</c:v>
                </c:pt>
                <c:pt idx="203">
                  <c:v>57.606650000000002</c:v>
                </c:pt>
                <c:pt idx="204">
                  <c:v>57.164819999999999</c:v>
                </c:pt>
                <c:pt idx="205">
                  <c:v>56.75855</c:v>
                </c:pt>
                <c:pt idx="206">
                  <c:v>56.187869999999997</c:v>
                </c:pt>
                <c:pt idx="207">
                  <c:v>57.120660000000001</c:v>
                </c:pt>
                <c:pt idx="208">
                  <c:v>56.458630000000007</c:v>
                </c:pt>
                <c:pt idx="209">
                  <c:v>56.131659999999997</c:v>
                </c:pt>
                <c:pt idx="210">
                  <c:v>56.41619</c:v>
                </c:pt>
                <c:pt idx="211">
                  <c:v>56.155169999999998</c:v>
                </c:pt>
                <c:pt idx="212">
                  <c:v>56.346350000000001</c:v>
                </c:pt>
                <c:pt idx="213">
                  <c:v>55.376030000000007</c:v>
                </c:pt>
                <c:pt idx="214">
                  <c:v>55.894350000000003</c:v>
                </c:pt>
                <c:pt idx="215">
                  <c:v>55.296630000000007</c:v>
                </c:pt>
                <c:pt idx="216">
                  <c:v>54.499650000000003</c:v>
                </c:pt>
                <c:pt idx="217">
                  <c:v>54.723119999999987</c:v>
                </c:pt>
                <c:pt idx="218">
                  <c:v>54.8279</c:v>
                </c:pt>
                <c:pt idx="219">
                  <c:v>54.783859999999997</c:v>
                </c:pt>
                <c:pt idx="220">
                  <c:v>54.61571</c:v>
                </c:pt>
                <c:pt idx="221">
                  <c:v>54.644280000000002</c:v>
                </c:pt>
                <c:pt idx="222">
                  <c:v>55.111069999999998</c:v>
                </c:pt>
                <c:pt idx="223">
                  <c:v>55.105110000000003</c:v>
                </c:pt>
                <c:pt idx="224">
                  <c:v>53.795330000000007</c:v>
                </c:pt>
                <c:pt idx="225">
                  <c:v>54.093280000000007</c:v>
                </c:pt>
                <c:pt idx="226">
                  <c:v>53.921780000000012</c:v>
                </c:pt>
                <c:pt idx="227">
                  <c:v>52.524340000000002</c:v>
                </c:pt>
                <c:pt idx="228">
                  <c:v>52.546869999999998</c:v>
                </c:pt>
                <c:pt idx="229">
                  <c:v>53.525219999999997</c:v>
                </c:pt>
                <c:pt idx="230">
                  <c:v>53.701729999999998</c:v>
                </c:pt>
                <c:pt idx="231">
                  <c:v>54.21349</c:v>
                </c:pt>
                <c:pt idx="232">
                  <c:v>53.432679999999998</c:v>
                </c:pt>
                <c:pt idx="233">
                  <c:v>53.330399999999997</c:v>
                </c:pt>
                <c:pt idx="234">
                  <c:v>52.126660000000001</c:v>
                </c:pt>
                <c:pt idx="235">
                  <c:v>53.095889999999997</c:v>
                </c:pt>
                <c:pt idx="236">
                  <c:v>51.534219999999998</c:v>
                </c:pt>
                <c:pt idx="237">
                  <c:v>51.27955</c:v>
                </c:pt>
                <c:pt idx="238">
                  <c:v>50.831290000000003</c:v>
                </c:pt>
                <c:pt idx="239">
                  <c:v>51.490200000000002</c:v>
                </c:pt>
                <c:pt idx="240">
                  <c:v>51.318190000000001</c:v>
                </c:pt>
                <c:pt idx="241">
                  <c:v>50.745719999999999</c:v>
                </c:pt>
                <c:pt idx="242">
                  <c:v>49.847580000000001</c:v>
                </c:pt>
                <c:pt idx="243">
                  <c:v>50.181950000000001</c:v>
                </c:pt>
                <c:pt idx="244">
                  <c:v>50.483999999999988</c:v>
                </c:pt>
                <c:pt idx="245">
                  <c:v>50.615749999999998</c:v>
                </c:pt>
                <c:pt idx="246">
                  <c:v>50.311809999999987</c:v>
                </c:pt>
                <c:pt idx="247">
                  <c:v>50.334870000000002</c:v>
                </c:pt>
                <c:pt idx="248">
                  <c:v>49.18683</c:v>
                </c:pt>
                <c:pt idx="249">
                  <c:v>49.458109999999998</c:v>
                </c:pt>
                <c:pt idx="250">
                  <c:v>48.453790000000012</c:v>
                </c:pt>
                <c:pt idx="251">
                  <c:v>47.762099999999997</c:v>
                </c:pt>
                <c:pt idx="252">
                  <c:v>47.578539999999997</c:v>
                </c:pt>
                <c:pt idx="253">
                  <c:v>47.231409999999997</c:v>
                </c:pt>
                <c:pt idx="254">
                  <c:v>47.479500000000002</c:v>
                </c:pt>
                <c:pt idx="255">
                  <c:v>48.025489999999998</c:v>
                </c:pt>
                <c:pt idx="256">
                  <c:v>47.131830000000001</c:v>
                </c:pt>
                <c:pt idx="257">
                  <c:v>46.731589999999997</c:v>
                </c:pt>
                <c:pt idx="258">
                  <c:v>46.702779999999997</c:v>
                </c:pt>
                <c:pt idx="259">
                  <c:v>46.37482</c:v>
                </c:pt>
                <c:pt idx="260">
                  <c:v>46.523400000000002</c:v>
                </c:pt>
                <c:pt idx="261">
                  <c:v>46.45355</c:v>
                </c:pt>
                <c:pt idx="262">
                  <c:v>45.318910000000002</c:v>
                </c:pt>
                <c:pt idx="263">
                  <c:v>45.79401</c:v>
                </c:pt>
                <c:pt idx="264">
                  <c:v>45.98912</c:v>
                </c:pt>
                <c:pt idx="265">
                  <c:v>45.999959999999987</c:v>
                </c:pt>
                <c:pt idx="266">
                  <c:v>45.497140000000002</c:v>
                </c:pt>
                <c:pt idx="267">
                  <c:v>45.090119999999999</c:v>
                </c:pt>
                <c:pt idx="268">
                  <c:v>44.446449999999999</c:v>
                </c:pt>
                <c:pt idx="269">
                  <c:v>44.132930000000002</c:v>
                </c:pt>
                <c:pt idx="270">
                  <c:v>43.452019999999997</c:v>
                </c:pt>
                <c:pt idx="271">
                  <c:v>42.780549999999998</c:v>
                </c:pt>
                <c:pt idx="272">
                  <c:v>42.56635</c:v>
                </c:pt>
                <c:pt idx="273">
                  <c:v>42.574620000000003</c:v>
                </c:pt>
                <c:pt idx="274">
                  <c:v>41.829259999999998</c:v>
                </c:pt>
                <c:pt idx="275">
                  <c:v>41.63984</c:v>
                </c:pt>
                <c:pt idx="276">
                  <c:v>41.173180000000002</c:v>
                </c:pt>
                <c:pt idx="277">
                  <c:v>40.619599999999998</c:v>
                </c:pt>
                <c:pt idx="278">
                  <c:v>40.184989999999999</c:v>
                </c:pt>
                <c:pt idx="279">
                  <c:v>39.873809999999999</c:v>
                </c:pt>
                <c:pt idx="280">
                  <c:v>39.435969999999998</c:v>
                </c:pt>
                <c:pt idx="281">
                  <c:v>39.254469999999998</c:v>
                </c:pt>
                <c:pt idx="282">
                  <c:v>39.27037</c:v>
                </c:pt>
                <c:pt idx="283">
                  <c:v>38.598730000000003</c:v>
                </c:pt>
                <c:pt idx="284">
                  <c:v>38.986939999999997</c:v>
                </c:pt>
                <c:pt idx="285">
                  <c:v>39.400940000000013</c:v>
                </c:pt>
                <c:pt idx="286">
                  <c:v>39.101599999999998</c:v>
                </c:pt>
                <c:pt idx="287">
                  <c:v>39.260100000000001</c:v>
                </c:pt>
                <c:pt idx="288">
                  <c:v>38.954790000000003</c:v>
                </c:pt>
                <c:pt idx="289">
                  <c:v>38.763379999999998</c:v>
                </c:pt>
                <c:pt idx="290">
                  <c:v>38.375749999999996</c:v>
                </c:pt>
                <c:pt idx="291">
                  <c:v>38.064210000000003</c:v>
                </c:pt>
                <c:pt idx="292">
                  <c:v>38.718260000000001</c:v>
                </c:pt>
                <c:pt idx="293">
                  <c:v>39.05471</c:v>
                </c:pt>
                <c:pt idx="294">
                  <c:v>39.060549999999999</c:v>
                </c:pt>
                <c:pt idx="295">
                  <c:v>39.77619</c:v>
                </c:pt>
                <c:pt idx="296">
                  <c:v>39.114750000000001</c:v>
                </c:pt>
                <c:pt idx="297">
                  <c:v>39.063290000000002</c:v>
                </c:pt>
                <c:pt idx="298">
                  <c:v>39.369</c:v>
                </c:pt>
                <c:pt idx="299">
                  <c:v>39.041519999999998</c:v>
                </c:pt>
                <c:pt idx="300">
                  <c:v>39.3339</c:v>
                </c:pt>
                <c:pt idx="301">
                  <c:v>39.237020000000001</c:v>
                </c:pt>
                <c:pt idx="302">
                  <c:v>38.930729999999997</c:v>
                </c:pt>
                <c:pt idx="303">
                  <c:v>39.70149</c:v>
                </c:pt>
                <c:pt idx="304">
                  <c:v>39.597920000000002</c:v>
                </c:pt>
                <c:pt idx="305">
                  <c:v>39.341099999999997</c:v>
                </c:pt>
                <c:pt idx="306">
                  <c:v>39.807200000000002</c:v>
                </c:pt>
                <c:pt idx="307">
                  <c:v>39.986999999999988</c:v>
                </c:pt>
                <c:pt idx="308">
                  <c:v>39.887419999999999</c:v>
                </c:pt>
                <c:pt idx="309">
                  <c:v>40.086869999999998</c:v>
                </c:pt>
                <c:pt idx="310">
                  <c:v>40.202480000000001</c:v>
                </c:pt>
                <c:pt idx="311">
                  <c:v>40.680590000000002</c:v>
                </c:pt>
                <c:pt idx="312">
                  <c:v>40.5852</c:v>
                </c:pt>
                <c:pt idx="313">
                  <c:v>40.466230000000003</c:v>
                </c:pt>
                <c:pt idx="314">
                  <c:v>40.160829999999997</c:v>
                </c:pt>
                <c:pt idx="315">
                  <c:v>40.271099999999997</c:v>
                </c:pt>
                <c:pt idx="316">
                  <c:v>40.150269999999999</c:v>
                </c:pt>
                <c:pt idx="317">
                  <c:v>39.9758</c:v>
                </c:pt>
                <c:pt idx="318">
                  <c:v>39.420349999999999</c:v>
                </c:pt>
                <c:pt idx="319">
                  <c:v>39.951650000000001</c:v>
                </c:pt>
                <c:pt idx="320">
                  <c:v>40.015250000000002</c:v>
                </c:pt>
                <c:pt idx="321">
                  <c:v>40.257890000000003</c:v>
                </c:pt>
                <c:pt idx="322">
                  <c:v>40.188209999999998</c:v>
                </c:pt>
                <c:pt idx="323">
                  <c:v>40.071289999999998</c:v>
                </c:pt>
                <c:pt idx="324">
                  <c:v>40.03828</c:v>
                </c:pt>
                <c:pt idx="325">
                  <c:v>40.486540000000012</c:v>
                </c:pt>
                <c:pt idx="326">
                  <c:v>40.578949999999999</c:v>
                </c:pt>
                <c:pt idx="327">
                  <c:v>40.851280000000003</c:v>
                </c:pt>
                <c:pt idx="328">
                  <c:v>41.090850000000003</c:v>
                </c:pt>
                <c:pt idx="329">
                  <c:v>41.136369999999999</c:v>
                </c:pt>
                <c:pt idx="330">
                  <c:v>41.003880000000002</c:v>
                </c:pt>
                <c:pt idx="331">
                  <c:v>40.743250000000003</c:v>
                </c:pt>
                <c:pt idx="332">
                  <c:v>40.499749999999999</c:v>
                </c:pt>
                <c:pt idx="333">
                  <c:v>40.309559999999998</c:v>
                </c:pt>
                <c:pt idx="334">
                  <c:v>40.338569999999997</c:v>
                </c:pt>
                <c:pt idx="335">
                  <c:v>40.29363</c:v>
                </c:pt>
                <c:pt idx="336">
                  <c:v>40.314929999999997</c:v>
                </c:pt>
                <c:pt idx="337">
                  <c:v>40.26614</c:v>
                </c:pt>
                <c:pt idx="338">
                  <c:v>39.740099999999998</c:v>
                </c:pt>
                <c:pt idx="339">
                  <c:v>39.881599999999999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7-4BFA-8884-29457131AE6F}"/>
            </c:ext>
          </c:extLst>
        </c:ser>
        <c:ser>
          <c:idx val="1"/>
          <c:order val="1"/>
          <c:tx>
            <c:strRef>
              <c:f>'1pctCO2-cdr'!$S$1</c:f>
              <c:strCache>
                <c:ptCount val="1"/>
                <c:pt idx="0">
                  <c:v>ra_CNRM-ESM2-1_1pctCO2-cdr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'1pctCO2-cdr'!$A$2:$A$342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'1pctCO2-cdr'!$S$2:$S$342</c:f>
              <c:numCache>
                <c:formatCode>General</c:formatCode>
                <c:ptCount val="341"/>
                <c:pt idx="0">
                  <c:v>69.28837</c:v>
                </c:pt>
                <c:pt idx="1">
                  <c:v>69.725059999999999</c:v>
                </c:pt>
                <c:pt idx="2">
                  <c:v>72.914349999999999</c:v>
                </c:pt>
                <c:pt idx="3">
                  <c:v>74.001649999999998</c:v>
                </c:pt>
                <c:pt idx="4">
                  <c:v>73.928280000000001</c:v>
                </c:pt>
                <c:pt idx="5">
                  <c:v>74.18092</c:v>
                </c:pt>
                <c:pt idx="6">
                  <c:v>72.449939999999998</c:v>
                </c:pt>
                <c:pt idx="7">
                  <c:v>74.439899999999994</c:v>
                </c:pt>
                <c:pt idx="8">
                  <c:v>74.826650000000001</c:v>
                </c:pt>
                <c:pt idx="9">
                  <c:v>75.597580000000008</c:v>
                </c:pt>
                <c:pt idx="10">
                  <c:v>76.018059999999991</c:v>
                </c:pt>
                <c:pt idx="11">
                  <c:v>77.982209999999995</c:v>
                </c:pt>
                <c:pt idx="12">
                  <c:v>79.996089999999995</c:v>
                </c:pt>
                <c:pt idx="13">
                  <c:v>75.273409999999998</c:v>
                </c:pt>
                <c:pt idx="14">
                  <c:v>76.457580000000007</c:v>
                </c:pt>
                <c:pt idx="15">
                  <c:v>77.349630000000005</c:v>
                </c:pt>
                <c:pt idx="16">
                  <c:v>80.685900000000004</c:v>
                </c:pt>
                <c:pt idx="17">
                  <c:v>78.903409999999994</c:v>
                </c:pt>
                <c:pt idx="18">
                  <c:v>80.62496999999999</c:v>
                </c:pt>
                <c:pt idx="19">
                  <c:v>81.457409999999996</c:v>
                </c:pt>
                <c:pt idx="20">
                  <c:v>82.546590000000009</c:v>
                </c:pt>
                <c:pt idx="21">
                  <c:v>84.198969999999989</c:v>
                </c:pt>
                <c:pt idx="22">
                  <c:v>82.339969999999994</c:v>
                </c:pt>
                <c:pt idx="23">
                  <c:v>83.432069999999996</c:v>
                </c:pt>
                <c:pt idx="24">
                  <c:v>85.716409999999996</c:v>
                </c:pt>
                <c:pt idx="25">
                  <c:v>84.538309999999996</c:v>
                </c:pt>
                <c:pt idx="26">
                  <c:v>87.830340000000007</c:v>
                </c:pt>
                <c:pt idx="27">
                  <c:v>85.011949999999999</c:v>
                </c:pt>
                <c:pt idx="28">
                  <c:v>83.946849999999998</c:v>
                </c:pt>
                <c:pt idx="29">
                  <c:v>85.985119999999995</c:v>
                </c:pt>
                <c:pt idx="30">
                  <c:v>86.619039999999998</c:v>
                </c:pt>
                <c:pt idx="31">
                  <c:v>87.673249999999996</c:v>
                </c:pt>
                <c:pt idx="32">
                  <c:v>88.865679999999998</c:v>
                </c:pt>
                <c:pt idx="33">
                  <c:v>87.629269999999991</c:v>
                </c:pt>
                <c:pt idx="34">
                  <c:v>90.1203</c:v>
                </c:pt>
                <c:pt idx="35">
                  <c:v>90.130009999999999</c:v>
                </c:pt>
                <c:pt idx="36">
                  <c:v>87.942549999999997</c:v>
                </c:pt>
                <c:pt idx="37">
                  <c:v>90.796040000000005</c:v>
                </c:pt>
                <c:pt idx="38">
                  <c:v>90.489190000000008</c:v>
                </c:pt>
                <c:pt idx="39">
                  <c:v>93.210219999999993</c:v>
                </c:pt>
                <c:pt idx="40">
                  <c:v>91.912419999999997</c:v>
                </c:pt>
                <c:pt idx="41">
                  <c:v>94.614280000000008</c:v>
                </c:pt>
                <c:pt idx="42">
                  <c:v>94.449680000000001</c:v>
                </c:pt>
                <c:pt idx="43">
                  <c:v>93.652640000000005</c:v>
                </c:pt>
                <c:pt idx="44">
                  <c:v>92.474980000000002</c:v>
                </c:pt>
                <c:pt idx="45">
                  <c:v>91.530749999999998</c:v>
                </c:pt>
                <c:pt idx="46">
                  <c:v>96.685430000000011</c:v>
                </c:pt>
                <c:pt idx="47">
                  <c:v>97.861710000000002</c:v>
                </c:pt>
                <c:pt idx="48">
                  <c:v>94.48326999999999</c:v>
                </c:pt>
                <c:pt idx="49">
                  <c:v>96.524190000000004</c:v>
                </c:pt>
                <c:pt idx="50">
                  <c:v>96.524519999999995</c:v>
                </c:pt>
                <c:pt idx="51">
                  <c:v>97.932550000000006</c:v>
                </c:pt>
                <c:pt idx="52">
                  <c:v>98.303179999999998</c:v>
                </c:pt>
                <c:pt idx="53">
                  <c:v>100.14749999999999</c:v>
                </c:pt>
                <c:pt idx="54">
                  <c:v>103.5856</c:v>
                </c:pt>
                <c:pt idx="55">
                  <c:v>98.994200000000006</c:v>
                </c:pt>
                <c:pt idx="56">
                  <c:v>101.3541</c:v>
                </c:pt>
                <c:pt idx="57">
                  <c:v>102.88720000000001</c:v>
                </c:pt>
                <c:pt idx="58">
                  <c:v>103.7611</c:v>
                </c:pt>
                <c:pt idx="59">
                  <c:v>100.4421</c:v>
                </c:pt>
                <c:pt idx="60">
                  <c:v>102.7223</c:v>
                </c:pt>
                <c:pt idx="61">
                  <c:v>103.5536</c:v>
                </c:pt>
                <c:pt idx="62">
                  <c:v>104.74</c:v>
                </c:pt>
                <c:pt idx="63">
                  <c:v>103.3122</c:v>
                </c:pt>
                <c:pt idx="64">
                  <c:v>104.05800000000001</c:v>
                </c:pt>
                <c:pt idx="65">
                  <c:v>106.7496</c:v>
                </c:pt>
                <c:pt idx="66">
                  <c:v>106.3302</c:v>
                </c:pt>
                <c:pt idx="67">
                  <c:v>108.4567</c:v>
                </c:pt>
                <c:pt idx="68">
                  <c:v>107.4761</c:v>
                </c:pt>
                <c:pt idx="69">
                  <c:v>108.52070000000001</c:v>
                </c:pt>
                <c:pt idx="70">
                  <c:v>108.2146</c:v>
                </c:pt>
                <c:pt idx="71">
                  <c:v>106.6631</c:v>
                </c:pt>
                <c:pt idx="72">
                  <c:v>109.6939</c:v>
                </c:pt>
                <c:pt idx="73">
                  <c:v>108.92100000000001</c:v>
                </c:pt>
                <c:pt idx="74">
                  <c:v>114.00360000000001</c:v>
                </c:pt>
                <c:pt idx="75">
                  <c:v>112.67440000000001</c:v>
                </c:pt>
                <c:pt idx="76">
                  <c:v>112.3326</c:v>
                </c:pt>
                <c:pt idx="77">
                  <c:v>113.2651</c:v>
                </c:pt>
                <c:pt idx="78">
                  <c:v>111.8291</c:v>
                </c:pt>
                <c:pt idx="79">
                  <c:v>111.3143</c:v>
                </c:pt>
                <c:pt idx="80">
                  <c:v>110.9739</c:v>
                </c:pt>
                <c:pt idx="81">
                  <c:v>112.3819</c:v>
                </c:pt>
                <c:pt idx="82">
                  <c:v>115.5245</c:v>
                </c:pt>
                <c:pt idx="83">
                  <c:v>115.89100000000001</c:v>
                </c:pt>
                <c:pt idx="84">
                  <c:v>115.4616</c:v>
                </c:pt>
                <c:pt idx="85">
                  <c:v>117.5557</c:v>
                </c:pt>
                <c:pt idx="86">
                  <c:v>120.06699999999999</c:v>
                </c:pt>
                <c:pt idx="87">
                  <c:v>117.60080000000001</c:v>
                </c:pt>
                <c:pt idx="88">
                  <c:v>118.2239</c:v>
                </c:pt>
                <c:pt idx="89">
                  <c:v>118.7016</c:v>
                </c:pt>
                <c:pt idx="90">
                  <c:v>119.6317</c:v>
                </c:pt>
                <c:pt idx="91">
                  <c:v>118.70350000000001</c:v>
                </c:pt>
                <c:pt idx="92">
                  <c:v>120.31659999999999</c:v>
                </c:pt>
                <c:pt idx="93">
                  <c:v>121.16079999999999</c:v>
                </c:pt>
                <c:pt idx="94">
                  <c:v>121.6386</c:v>
                </c:pt>
                <c:pt idx="95">
                  <c:v>122.3494</c:v>
                </c:pt>
                <c:pt idx="96">
                  <c:v>121.32380000000001</c:v>
                </c:pt>
                <c:pt idx="97">
                  <c:v>123.367</c:v>
                </c:pt>
                <c:pt idx="98">
                  <c:v>124.07599999999999</c:v>
                </c:pt>
                <c:pt idx="99">
                  <c:v>126.4555</c:v>
                </c:pt>
                <c:pt idx="100">
                  <c:v>128.6831</c:v>
                </c:pt>
                <c:pt idx="101">
                  <c:v>125.61320000000001</c:v>
                </c:pt>
                <c:pt idx="102">
                  <c:v>126.1349</c:v>
                </c:pt>
                <c:pt idx="103">
                  <c:v>126.0106</c:v>
                </c:pt>
                <c:pt idx="104">
                  <c:v>128.08459999999999</c:v>
                </c:pt>
                <c:pt idx="105">
                  <c:v>128.86959999999999</c:v>
                </c:pt>
                <c:pt idx="106">
                  <c:v>130.34559999999999</c:v>
                </c:pt>
                <c:pt idx="107">
                  <c:v>129.578</c:v>
                </c:pt>
                <c:pt idx="108">
                  <c:v>130.089</c:v>
                </c:pt>
                <c:pt idx="109">
                  <c:v>135.2978</c:v>
                </c:pt>
                <c:pt idx="110">
                  <c:v>133.17580000000001</c:v>
                </c:pt>
                <c:pt idx="111">
                  <c:v>132.6558</c:v>
                </c:pt>
                <c:pt idx="112">
                  <c:v>134.81610000000001</c:v>
                </c:pt>
                <c:pt idx="113">
                  <c:v>133.21780000000001</c:v>
                </c:pt>
                <c:pt idx="114">
                  <c:v>133.12739999999999</c:v>
                </c:pt>
                <c:pt idx="115">
                  <c:v>134.86170000000001</c:v>
                </c:pt>
                <c:pt idx="116">
                  <c:v>137.03960000000001</c:v>
                </c:pt>
                <c:pt idx="117">
                  <c:v>136.01230000000001</c:v>
                </c:pt>
                <c:pt idx="118">
                  <c:v>139.07060000000001</c:v>
                </c:pt>
                <c:pt idx="119">
                  <c:v>138.67230000000001</c:v>
                </c:pt>
                <c:pt idx="120">
                  <c:v>141.2354</c:v>
                </c:pt>
                <c:pt idx="121">
                  <c:v>138.1875</c:v>
                </c:pt>
                <c:pt idx="122">
                  <c:v>140.7099</c:v>
                </c:pt>
                <c:pt idx="123">
                  <c:v>141.8552</c:v>
                </c:pt>
                <c:pt idx="124">
                  <c:v>142.42169999999999</c:v>
                </c:pt>
                <c:pt idx="125">
                  <c:v>142.66319999999999</c:v>
                </c:pt>
                <c:pt idx="126">
                  <c:v>143.0333</c:v>
                </c:pt>
                <c:pt idx="127">
                  <c:v>142.90860000000001</c:v>
                </c:pt>
                <c:pt idx="128">
                  <c:v>144.86189999999999</c:v>
                </c:pt>
                <c:pt idx="129">
                  <c:v>145.85839999999999</c:v>
                </c:pt>
                <c:pt idx="130">
                  <c:v>142.77879999999999</c:v>
                </c:pt>
                <c:pt idx="131">
                  <c:v>145.53960000000001</c:v>
                </c:pt>
                <c:pt idx="132">
                  <c:v>143.74180000000001</c:v>
                </c:pt>
                <c:pt idx="133">
                  <c:v>143.87979999999999</c:v>
                </c:pt>
                <c:pt idx="134">
                  <c:v>147.05539999999999</c:v>
                </c:pt>
                <c:pt idx="135">
                  <c:v>148.82159999999999</c:v>
                </c:pt>
                <c:pt idx="136">
                  <c:v>147.61529999999999</c:v>
                </c:pt>
                <c:pt idx="137">
                  <c:v>147.97049999999999</c:v>
                </c:pt>
                <c:pt idx="138">
                  <c:v>145.91540000000001</c:v>
                </c:pt>
                <c:pt idx="139">
                  <c:v>149.5283</c:v>
                </c:pt>
                <c:pt idx="140">
                  <c:v>147.09389999999999</c:v>
                </c:pt>
                <c:pt idx="141">
                  <c:v>147.7912</c:v>
                </c:pt>
                <c:pt idx="142">
                  <c:v>149.98689999999999</c:v>
                </c:pt>
                <c:pt idx="143">
                  <c:v>149.7329</c:v>
                </c:pt>
                <c:pt idx="144">
                  <c:v>151.36250000000001</c:v>
                </c:pt>
                <c:pt idx="145">
                  <c:v>148.00839999999999</c:v>
                </c:pt>
                <c:pt idx="146">
                  <c:v>147.0274</c:v>
                </c:pt>
                <c:pt idx="147">
                  <c:v>144.3321</c:v>
                </c:pt>
                <c:pt idx="148">
                  <c:v>145.38839999999999</c:v>
                </c:pt>
                <c:pt idx="149">
                  <c:v>144.10990000000001</c:v>
                </c:pt>
                <c:pt idx="150">
                  <c:v>144.0591</c:v>
                </c:pt>
                <c:pt idx="151">
                  <c:v>141.0926</c:v>
                </c:pt>
                <c:pt idx="152">
                  <c:v>142.84979999999999</c:v>
                </c:pt>
                <c:pt idx="153">
                  <c:v>140.80260000000001</c:v>
                </c:pt>
                <c:pt idx="154">
                  <c:v>140.9769</c:v>
                </c:pt>
                <c:pt idx="155">
                  <c:v>138.6771</c:v>
                </c:pt>
                <c:pt idx="156">
                  <c:v>141.03960000000001</c:v>
                </c:pt>
                <c:pt idx="157">
                  <c:v>136.90969999999999</c:v>
                </c:pt>
                <c:pt idx="158">
                  <c:v>139.82499999999999</c:v>
                </c:pt>
                <c:pt idx="159">
                  <c:v>136.19139999999999</c:v>
                </c:pt>
                <c:pt idx="160">
                  <c:v>137.34039999999999</c:v>
                </c:pt>
                <c:pt idx="161">
                  <c:v>137.4034</c:v>
                </c:pt>
                <c:pt idx="162">
                  <c:v>134.05449999999999</c:v>
                </c:pt>
                <c:pt idx="163">
                  <c:v>136.7482</c:v>
                </c:pt>
                <c:pt idx="164">
                  <c:v>134.14680000000001</c:v>
                </c:pt>
                <c:pt idx="165">
                  <c:v>138.01259999999999</c:v>
                </c:pt>
                <c:pt idx="166">
                  <c:v>136.51220000000001</c:v>
                </c:pt>
                <c:pt idx="167">
                  <c:v>130.62360000000001</c:v>
                </c:pt>
                <c:pt idx="168">
                  <c:v>129.69569999999999</c:v>
                </c:pt>
                <c:pt idx="169">
                  <c:v>129.43049999999999</c:v>
                </c:pt>
                <c:pt idx="170">
                  <c:v>128.5814</c:v>
                </c:pt>
                <c:pt idx="171">
                  <c:v>132.92089999999999</c:v>
                </c:pt>
                <c:pt idx="172">
                  <c:v>131.04820000000001</c:v>
                </c:pt>
                <c:pt idx="173">
                  <c:v>130.75839999999999</c:v>
                </c:pt>
                <c:pt idx="174">
                  <c:v>127.4777</c:v>
                </c:pt>
                <c:pt idx="175">
                  <c:v>128.48150000000001</c:v>
                </c:pt>
                <c:pt idx="176">
                  <c:v>129.9102</c:v>
                </c:pt>
                <c:pt idx="177">
                  <c:v>128.58529999999999</c:v>
                </c:pt>
                <c:pt idx="178">
                  <c:v>127.33669999999999</c:v>
                </c:pt>
                <c:pt idx="179">
                  <c:v>125.158</c:v>
                </c:pt>
                <c:pt idx="180">
                  <c:v>125.6947</c:v>
                </c:pt>
                <c:pt idx="181">
                  <c:v>124.456</c:v>
                </c:pt>
                <c:pt idx="182">
                  <c:v>124.8443</c:v>
                </c:pt>
                <c:pt idx="183">
                  <c:v>124.80800000000001</c:v>
                </c:pt>
                <c:pt idx="184">
                  <c:v>124.9289</c:v>
                </c:pt>
                <c:pt idx="185">
                  <c:v>122.50279999999999</c:v>
                </c:pt>
                <c:pt idx="186">
                  <c:v>118.8655</c:v>
                </c:pt>
                <c:pt idx="187">
                  <c:v>121.82859999999999</c:v>
                </c:pt>
                <c:pt idx="188">
                  <c:v>121.6674</c:v>
                </c:pt>
                <c:pt idx="189">
                  <c:v>122.4901</c:v>
                </c:pt>
                <c:pt idx="190">
                  <c:v>120.1895</c:v>
                </c:pt>
                <c:pt idx="191">
                  <c:v>116.5595</c:v>
                </c:pt>
                <c:pt idx="192">
                  <c:v>115.753</c:v>
                </c:pt>
                <c:pt idx="193">
                  <c:v>116.994</c:v>
                </c:pt>
                <c:pt idx="194">
                  <c:v>116.1015</c:v>
                </c:pt>
                <c:pt idx="195">
                  <c:v>115.938</c:v>
                </c:pt>
                <c:pt idx="196">
                  <c:v>114.2505</c:v>
                </c:pt>
                <c:pt idx="197">
                  <c:v>113.6219</c:v>
                </c:pt>
                <c:pt idx="198">
                  <c:v>114.55929999999999</c:v>
                </c:pt>
                <c:pt idx="199">
                  <c:v>110.6302</c:v>
                </c:pt>
                <c:pt idx="200">
                  <c:v>112.72969999999999</c:v>
                </c:pt>
                <c:pt idx="201">
                  <c:v>112.5883</c:v>
                </c:pt>
                <c:pt idx="202">
                  <c:v>110.3664</c:v>
                </c:pt>
                <c:pt idx="203">
                  <c:v>112.25539999999999</c:v>
                </c:pt>
                <c:pt idx="204">
                  <c:v>112.3904</c:v>
                </c:pt>
                <c:pt idx="205">
                  <c:v>110.72580000000001</c:v>
                </c:pt>
                <c:pt idx="206">
                  <c:v>110.4106</c:v>
                </c:pt>
                <c:pt idx="207">
                  <c:v>106.8702</c:v>
                </c:pt>
                <c:pt idx="208">
                  <c:v>107.65309999999999</c:v>
                </c:pt>
                <c:pt idx="209">
                  <c:v>107.27670000000001</c:v>
                </c:pt>
                <c:pt idx="210">
                  <c:v>107.4012</c:v>
                </c:pt>
                <c:pt idx="211">
                  <c:v>105.4811</c:v>
                </c:pt>
                <c:pt idx="212">
                  <c:v>109.6005</c:v>
                </c:pt>
                <c:pt idx="213">
                  <c:v>103.721</c:v>
                </c:pt>
                <c:pt idx="214">
                  <c:v>107.1238</c:v>
                </c:pt>
                <c:pt idx="215">
                  <c:v>104.1101</c:v>
                </c:pt>
                <c:pt idx="216">
                  <c:v>102.5163</c:v>
                </c:pt>
                <c:pt idx="217">
                  <c:v>100.7851</c:v>
                </c:pt>
                <c:pt idx="218">
                  <c:v>100.8409</c:v>
                </c:pt>
                <c:pt idx="219">
                  <c:v>100.5872</c:v>
                </c:pt>
                <c:pt idx="220">
                  <c:v>100.8796</c:v>
                </c:pt>
                <c:pt idx="221">
                  <c:v>100.4336</c:v>
                </c:pt>
                <c:pt idx="222">
                  <c:v>99.71875</c:v>
                </c:pt>
                <c:pt idx="223">
                  <c:v>98.981560000000002</c:v>
                </c:pt>
                <c:pt idx="224">
                  <c:v>100.8241</c:v>
                </c:pt>
                <c:pt idx="225">
                  <c:v>101.4777</c:v>
                </c:pt>
                <c:pt idx="226">
                  <c:v>98.99436</c:v>
                </c:pt>
                <c:pt idx="227">
                  <c:v>97.159719999999993</c:v>
                </c:pt>
                <c:pt idx="228">
                  <c:v>98.424430000000001</c:v>
                </c:pt>
                <c:pt idx="229">
                  <c:v>95.055319999999995</c:v>
                </c:pt>
                <c:pt idx="230">
                  <c:v>95.436859999999996</c:v>
                </c:pt>
                <c:pt idx="231">
                  <c:v>92.747969999999995</c:v>
                </c:pt>
                <c:pt idx="232">
                  <c:v>92.902100000000004</c:v>
                </c:pt>
                <c:pt idx="233">
                  <c:v>91.608009999999993</c:v>
                </c:pt>
                <c:pt idx="234">
                  <c:v>92.542900000000003</c:v>
                </c:pt>
                <c:pt idx="235">
                  <c:v>90.149180000000001</c:v>
                </c:pt>
                <c:pt idx="236">
                  <c:v>91.088440000000006</c:v>
                </c:pt>
                <c:pt idx="237">
                  <c:v>92.303669999999997</c:v>
                </c:pt>
                <c:pt idx="238">
                  <c:v>90.505859999999998</c:v>
                </c:pt>
                <c:pt idx="239">
                  <c:v>90.97596999999999</c:v>
                </c:pt>
                <c:pt idx="240">
                  <c:v>90.73657</c:v>
                </c:pt>
                <c:pt idx="241">
                  <c:v>90.332660000000004</c:v>
                </c:pt>
                <c:pt idx="242">
                  <c:v>89.165180000000007</c:v>
                </c:pt>
                <c:pt idx="243">
                  <c:v>84.945969999999988</c:v>
                </c:pt>
                <c:pt idx="244">
                  <c:v>89.08878</c:v>
                </c:pt>
                <c:pt idx="245">
                  <c:v>86.991699999999994</c:v>
                </c:pt>
                <c:pt idx="246">
                  <c:v>89.009180000000001</c:v>
                </c:pt>
                <c:pt idx="247">
                  <c:v>85.510009999999994</c:v>
                </c:pt>
                <c:pt idx="248">
                  <c:v>85.442540000000008</c:v>
                </c:pt>
                <c:pt idx="249">
                  <c:v>83.577200000000005</c:v>
                </c:pt>
                <c:pt idx="250">
                  <c:v>80.835890000000006</c:v>
                </c:pt>
                <c:pt idx="251">
                  <c:v>83.052719999999994</c:v>
                </c:pt>
                <c:pt idx="252">
                  <c:v>82.707319999999996</c:v>
                </c:pt>
                <c:pt idx="253">
                  <c:v>84.877719999999997</c:v>
                </c:pt>
                <c:pt idx="254">
                  <c:v>84.032480000000007</c:v>
                </c:pt>
                <c:pt idx="255">
                  <c:v>81.862380000000002</c:v>
                </c:pt>
                <c:pt idx="256">
                  <c:v>79.176839999999999</c:v>
                </c:pt>
                <c:pt idx="257">
                  <c:v>80.80538</c:v>
                </c:pt>
                <c:pt idx="258">
                  <c:v>81.012630000000001</c:v>
                </c:pt>
                <c:pt idx="259">
                  <c:v>78.141949999999994</c:v>
                </c:pt>
                <c:pt idx="260">
                  <c:v>77.391909999999996</c:v>
                </c:pt>
                <c:pt idx="261">
                  <c:v>78.146199999999993</c:v>
                </c:pt>
                <c:pt idx="262">
                  <c:v>78.003509999999991</c:v>
                </c:pt>
                <c:pt idx="263">
                  <c:v>76.27355</c:v>
                </c:pt>
                <c:pt idx="264">
                  <c:v>78.941999999999993</c:v>
                </c:pt>
                <c:pt idx="265">
                  <c:v>77.337780000000009</c:v>
                </c:pt>
                <c:pt idx="266">
                  <c:v>78.20823</c:v>
                </c:pt>
                <c:pt idx="267">
                  <c:v>78.050709999999995</c:v>
                </c:pt>
                <c:pt idx="268">
                  <c:v>77.189350000000005</c:v>
                </c:pt>
                <c:pt idx="269">
                  <c:v>75.780439999999999</c:v>
                </c:pt>
                <c:pt idx="270">
                  <c:v>76.356659999999991</c:v>
                </c:pt>
                <c:pt idx="271">
                  <c:v>75.81241</c:v>
                </c:pt>
                <c:pt idx="272">
                  <c:v>74.439750000000004</c:v>
                </c:pt>
                <c:pt idx="273">
                  <c:v>74.964380000000006</c:v>
                </c:pt>
                <c:pt idx="274">
                  <c:v>73.15973000000001</c:v>
                </c:pt>
                <c:pt idx="275">
                  <c:v>71.717740000000006</c:v>
                </c:pt>
                <c:pt idx="276">
                  <c:v>71.656710000000004</c:v>
                </c:pt>
                <c:pt idx="277">
                  <c:v>70.656450000000007</c:v>
                </c:pt>
                <c:pt idx="278">
                  <c:v>69.762159999999994</c:v>
                </c:pt>
                <c:pt idx="279">
                  <c:v>71.829509999999999</c:v>
                </c:pt>
                <c:pt idx="280">
                  <c:v>71.134860000000003</c:v>
                </c:pt>
                <c:pt idx="281">
                  <c:v>69.994690000000006</c:v>
                </c:pt>
                <c:pt idx="282">
                  <c:v>68.830150000000003</c:v>
                </c:pt>
                <c:pt idx="283">
                  <c:v>70.763109999999998</c:v>
                </c:pt>
                <c:pt idx="284">
                  <c:v>70.273229999999998</c:v>
                </c:pt>
                <c:pt idx="285">
                  <c:v>70.37894</c:v>
                </c:pt>
                <c:pt idx="286">
                  <c:v>69.783640000000005</c:v>
                </c:pt>
                <c:pt idx="287">
                  <c:v>70.08308000000001</c:v>
                </c:pt>
                <c:pt idx="288">
                  <c:v>69.473010000000002</c:v>
                </c:pt>
                <c:pt idx="289">
                  <c:v>71.460269999999994</c:v>
                </c:pt>
                <c:pt idx="290">
                  <c:v>72.597309999999993</c:v>
                </c:pt>
                <c:pt idx="291">
                  <c:v>70.740960000000001</c:v>
                </c:pt>
                <c:pt idx="292">
                  <c:v>69.290260000000004</c:v>
                </c:pt>
                <c:pt idx="293">
                  <c:v>70.984949999999998</c:v>
                </c:pt>
                <c:pt idx="294">
                  <c:v>72.996250000000003</c:v>
                </c:pt>
                <c:pt idx="295">
                  <c:v>68.711849999999998</c:v>
                </c:pt>
                <c:pt idx="296">
                  <c:v>68.637100000000004</c:v>
                </c:pt>
                <c:pt idx="297">
                  <c:v>71.379469999999998</c:v>
                </c:pt>
                <c:pt idx="298">
                  <c:v>71.200990000000004</c:v>
                </c:pt>
                <c:pt idx="299">
                  <c:v>70.81541</c:v>
                </c:pt>
                <c:pt idx="300">
                  <c:v>71.843050000000005</c:v>
                </c:pt>
                <c:pt idx="301">
                  <c:v>70.685850000000002</c:v>
                </c:pt>
                <c:pt idx="302">
                  <c:v>71.906819999999996</c:v>
                </c:pt>
                <c:pt idx="303">
                  <c:v>69.411299999999997</c:v>
                </c:pt>
                <c:pt idx="304">
                  <c:v>69.680779999999999</c:v>
                </c:pt>
                <c:pt idx="305">
                  <c:v>71.160960000000003</c:v>
                </c:pt>
                <c:pt idx="306">
                  <c:v>71.162180000000006</c:v>
                </c:pt>
                <c:pt idx="307">
                  <c:v>70.468690000000009</c:v>
                </c:pt>
                <c:pt idx="308">
                  <c:v>72.689619999999991</c:v>
                </c:pt>
                <c:pt idx="309">
                  <c:v>70.905789999999996</c:v>
                </c:pt>
                <c:pt idx="310">
                  <c:v>72.376170000000002</c:v>
                </c:pt>
                <c:pt idx="311">
                  <c:v>72.522660000000002</c:v>
                </c:pt>
                <c:pt idx="312">
                  <c:v>70.165000000000006</c:v>
                </c:pt>
                <c:pt idx="313">
                  <c:v>69.897970000000001</c:v>
                </c:pt>
                <c:pt idx="314">
                  <c:v>70.555549999999997</c:v>
                </c:pt>
                <c:pt idx="315">
                  <c:v>71.897919999999999</c:v>
                </c:pt>
                <c:pt idx="316">
                  <c:v>69.540520000000001</c:v>
                </c:pt>
                <c:pt idx="317">
                  <c:v>70.657040000000009</c:v>
                </c:pt>
                <c:pt idx="318">
                  <c:v>71.653570000000002</c:v>
                </c:pt>
                <c:pt idx="319">
                  <c:v>70.476299999999995</c:v>
                </c:pt>
                <c:pt idx="320">
                  <c:v>69.047690000000003</c:v>
                </c:pt>
                <c:pt idx="321">
                  <c:v>70.196919999999992</c:v>
                </c:pt>
                <c:pt idx="322">
                  <c:v>69.158720000000002</c:v>
                </c:pt>
                <c:pt idx="323">
                  <c:v>70.121490000000009</c:v>
                </c:pt>
                <c:pt idx="324">
                  <c:v>69.82396</c:v>
                </c:pt>
                <c:pt idx="325">
                  <c:v>69.853659999999991</c:v>
                </c:pt>
                <c:pt idx="326">
                  <c:v>71.334240000000008</c:v>
                </c:pt>
                <c:pt idx="327">
                  <c:v>69.884219999999999</c:v>
                </c:pt>
                <c:pt idx="328">
                  <c:v>70.45917</c:v>
                </c:pt>
                <c:pt idx="329">
                  <c:v>70.580830000000006</c:v>
                </c:pt>
                <c:pt idx="330">
                  <c:v>70.531850000000006</c:v>
                </c:pt>
                <c:pt idx="331">
                  <c:v>70.788449999999997</c:v>
                </c:pt>
                <c:pt idx="332">
                  <c:v>69.524330000000006</c:v>
                </c:pt>
                <c:pt idx="333">
                  <c:v>69.699159999999992</c:v>
                </c:pt>
                <c:pt idx="334">
                  <c:v>70.391990000000007</c:v>
                </c:pt>
                <c:pt idx="335">
                  <c:v>69.728189999999998</c:v>
                </c:pt>
                <c:pt idx="336">
                  <c:v>69.932109999999994</c:v>
                </c:pt>
                <c:pt idx="337">
                  <c:v>70.48196999999999</c:v>
                </c:pt>
                <c:pt idx="338">
                  <c:v>70.842860000000002</c:v>
                </c:pt>
                <c:pt idx="339">
                  <c:v>72.231669999999994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7-4BFA-8884-29457131AE6F}"/>
            </c:ext>
          </c:extLst>
        </c:ser>
        <c:ser>
          <c:idx val="2"/>
          <c:order val="2"/>
          <c:tx>
            <c:strRef>
              <c:f>'1pctCO2-cdr'!$T$1</c:f>
              <c:strCache>
                <c:ptCount val="1"/>
                <c:pt idx="0">
                  <c:v>ra_CanESM5_1pctCO2-cdr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'1pctCO2-cdr'!$A$2:$A$342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'1pctCO2-cdr'!$T$2:$T$342</c:f>
              <c:numCache>
                <c:formatCode>General</c:formatCode>
                <c:ptCount val="341"/>
                <c:pt idx="0">
                  <c:v>91.728859999999997</c:v>
                </c:pt>
                <c:pt idx="1">
                  <c:v>92.567140000000009</c:v>
                </c:pt>
                <c:pt idx="2">
                  <c:v>92.464680000000001</c:v>
                </c:pt>
                <c:pt idx="3">
                  <c:v>91.530709999999999</c:v>
                </c:pt>
                <c:pt idx="4">
                  <c:v>92.737669999999994</c:v>
                </c:pt>
                <c:pt idx="5">
                  <c:v>92.702269999999999</c:v>
                </c:pt>
                <c:pt idx="6">
                  <c:v>93.045410000000004</c:v>
                </c:pt>
                <c:pt idx="7">
                  <c:v>93.369460000000004</c:v>
                </c:pt>
                <c:pt idx="8">
                  <c:v>93.632730000000009</c:v>
                </c:pt>
                <c:pt idx="9">
                  <c:v>94.629310000000004</c:v>
                </c:pt>
                <c:pt idx="10">
                  <c:v>94.247190000000003</c:v>
                </c:pt>
                <c:pt idx="11">
                  <c:v>94.992850000000004</c:v>
                </c:pt>
                <c:pt idx="12">
                  <c:v>95.184780000000003</c:v>
                </c:pt>
                <c:pt idx="13">
                  <c:v>95.56935</c:v>
                </c:pt>
                <c:pt idx="14">
                  <c:v>96.605369999999994</c:v>
                </c:pt>
                <c:pt idx="15">
                  <c:v>96.318709999999996</c:v>
                </c:pt>
                <c:pt idx="16">
                  <c:v>96.560769999999991</c:v>
                </c:pt>
                <c:pt idx="17">
                  <c:v>96.372550000000004</c:v>
                </c:pt>
                <c:pt idx="18">
                  <c:v>97.843369999999993</c:v>
                </c:pt>
                <c:pt idx="19">
                  <c:v>97.575220000000002</c:v>
                </c:pt>
                <c:pt idx="20">
                  <c:v>98.04692</c:v>
                </c:pt>
                <c:pt idx="21">
                  <c:v>98.745580000000004</c:v>
                </c:pt>
                <c:pt idx="22">
                  <c:v>99.959630000000004</c:v>
                </c:pt>
                <c:pt idx="23">
                  <c:v>100.1512</c:v>
                </c:pt>
                <c:pt idx="24">
                  <c:v>100.5839</c:v>
                </c:pt>
                <c:pt idx="25">
                  <c:v>100.7624</c:v>
                </c:pt>
                <c:pt idx="26">
                  <c:v>101.1387</c:v>
                </c:pt>
                <c:pt idx="27">
                  <c:v>102.03230000000001</c:v>
                </c:pt>
                <c:pt idx="28">
                  <c:v>102.1665</c:v>
                </c:pt>
                <c:pt idx="29">
                  <c:v>102.61450000000001</c:v>
                </c:pt>
                <c:pt idx="30">
                  <c:v>103.5211</c:v>
                </c:pt>
                <c:pt idx="31">
                  <c:v>103.3092</c:v>
                </c:pt>
                <c:pt idx="32">
                  <c:v>104.3353</c:v>
                </c:pt>
                <c:pt idx="33">
                  <c:v>105.1452</c:v>
                </c:pt>
                <c:pt idx="34">
                  <c:v>105.02549999999999</c:v>
                </c:pt>
                <c:pt idx="35">
                  <c:v>105.76439999999999</c:v>
                </c:pt>
                <c:pt idx="36">
                  <c:v>105.4209</c:v>
                </c:pt>
                <c:pt idx="37">
                  <c:v>105.2692</c:v>
                </c:pt>
                <c:pt idx="38">
                  <c:v>106.4434</c:v>
                </c:pt>
                <c:pt idx="39">
                  <c:v>106.9006</c:v>
                </c:pt>
                <c:pt idx="40">
                  <c:v>107.3677</c:v>
                </c:pt>
                <c:pt idx="41">
                  <c:v>108.6863</c:v>
                </c:pt>
                <c:pt idx="42">
                  <c:v>108.8026</c:v>
                </c:pt>
                <c:pt idx="43">
                  <c:v>109.324</c:v>
                </c:pt>
                <c:pt idx="44">
                  <c:v>110.1724</c:v>
                </c:pt>
                <c:pt idx="45">
                  <c:v>110.3339</c:v>
                </c:pt>
                <c:pt idx="46">
                  <c:v>110.3998</c:v>
                </c:pt>
                <c:pt idx="47">
                  <c:v>111.20269999999999</c:v>
                </c:pt>
                <c:pt idx="48">
                  <c:v>111.9166</c:v>
                </c:pt>
                <c:pt idx="49">
                  <c:v>112.3425</c:v>
                </c:pt>
                <c:pt idx="50">
                  <c:v>113.0428</c:v>
                </c:pt>
                <c:pt idx="51">
                  <c:v>113.3823</c:v>
                </c:pt>
                <c:pt idx="52">
                  <c:v>113.65600000000001</c:v>
                </c:pt>
                <c:pt idx="53">
                  <c:v>114.4722</c:v>
                </c:pt>
                <c:pt idx="54">
                  <c:v>114.87730000000001</c:v>
                </c:pt>
                <c:pt idx="55">
                  <c:v>115.0158</c:v>
                </c:pt>
                <c:pt idx="56">
                  <c:v>115.7419</c:v>
                </c:pt>
                <c:pt idx="57">
                  <c:v>116.4211</c:v>
                </c:pt>
                <c:pt idx="58">
                  <c:v>117.1088</c:v>
                </c:pt>
                <c:pt idx="59">
                  <c:v>117.3805</c:v>
                </c:pt>
                <c:pt idx="60">
                  <c:v>117.7717</c:v>
                </c:pt>
                <c:pt idx="61">
                  <c:v>117.8112</c:v>
                </c:pt>
                <c:pt idx="62">
                  <c:v>118.30710000000001</c:v>
                </c:pt>
                <c:pt idx="63">
                  <c:v>119.8</c:v>
                </c:pt>
                <c:pt idx="64">
                  <c:v>119.47920000000001</c:v>
                </c:pt>
                <c:pt idx="65">
                  <c:v>120.97199999999999</c:v>
                </c:pt>
                <c:pt idx="66">
                  <c:v>120.69110000000001</c:v>
                </c:pt>
                <c:pt idx="67">
                  <c:v>120.9935</c:v>
                </c:pt>
                <c:pt idx="68">
                  <c:v>122.5493</c:v>
                </c:pt>
                <c:pt idx="69">
                  <c:v>123.1452</c:v>
                </c:pt>
                <c:pt idx="70">
                  <c:v>123.0134</c:v>
                </c:pt>
                <c:pt idx="71">
                  <c:v>123.294</c:v>
                </c:pt>
                <c:pt idx="72">
                  <c:v>124.8192</c:v>
                </c:pt>
                <c:pt idx="73">
                  <c:v>124.9761</c:v>
                </c:pt>
                <c:pt idx="74">
                  <c:v>126.2743</c:v>
                </c:pt>
                <c:pt idx="75">
                  <c:v>127.14409999999999</c:v>
                </c:pt>
                <c:pt idx="76">
                  <c:v>126.32599999999999</c:v>
                </c:pt>
                <c:pt idx="77">
                  <c:v>127.1459</c:v>
                </c:pt>
                <c:pt idx="78">
                  <c:v>127.49039999999999</c:v>
                </c:pt>
                <c:pt idx="79">
                  <c:v>128.6713</c:v>
                </c:pt>
                <c:pt idx="80">
                  <c:v>128.92769999999999</c:v>
                </c:pt>
                <c:pt idx="81">
                  <c:v>129.1617</c:v>
                </c:pt>
                <c:pt idx="82">
                  <c:v>129.3459</c:v>
                </c:pt>
                <c:pt idx="83">
                  <c:v>130.5136</c:v>
                </c:pt>
                <c:pt idx="84">
                  <c:v>130.017</c:v>
                </c:pt>
                <c:pt idx="85">
                  <c:v>131.1865</c:v>
                </c:pt>
                <c:pt idx="86">
                  <c:v>132.13339999999999</c:v>
                </c:pt>
                <c:pt idx="87">
                  <c:v>132.76759999999999</c:v>
                </c:pt>
                <c:pt idx="88">
                  <c:v>133.6875</c:v>
                </c:pt>
                <c:pt idx="89">
                  <c:v>134.4786</c:v>
                </c:pt>
                <c:pt idx="90">
                  <c:v>134.63300000000001</c:v>
                </c:pt>
                <c:pt idx="91">
                  <c:v>134.10919999999999</c:v>
                </c:pt>
                <c:pt idx="92">
                  <c:v>135.0214</c:v>
                </c:pt>
                <c:pt idx="93">
                  <c:v>136.31059999999999</c:v>
                </c:pt>
                <c:pt idx="94">
                  <c:v>137.10669999999999</c:v>
                </c:pt>
                <c:pt idx="95">
                  <c:v>137.59440000000001</c:v>
                </c:pt>
                <c:pt idx="96">
                  <c:v>137.04810000000001</c:v>
                </c:pt>
                <c:pt idx="97">
                  <c:v>137.77209999999999</c:v>
                </c:pt>
                <c:pt idx="98">
                  <c:v>138.38509999999999</c:v>
                </c:pt>
                <c:pt idx="99">
                  <c:v>139.37200000000001</c:v>
                </c:pt>
                <c:pt idx="100">
                  <c:v>139.38550000000001</c:v>
                </c:pt>
                <c:pt idx="101">
                  <c:v>140.3442</c:v>
                </c:pt>
                <c:pt idx="102">
                  <c:v>141.3313</c:v>
                </c:pt>
                <c:pt idx="103">
                  <c:v>141.5797</c:v>
                </c:pt>
                <c:pt idx="104">
                  <c:v>141.44040000000001</c:v>
                </c:pt>
                <c:pt idx="105">
                  <c:v>142.01669999999999</c:v>
                </c:pt>
                <c:pt idx="106">
                  <c:v>143.5299</c:v>
                </c:pt>
                <c:pt idx="107">
                  <c:v>145.04900000000001</c:v>
                </c:pt>
                <c:pt idx="108">
                  <c:v>145.69890000000001</c:v>
                </c:pt>
                <c:pt idx="109">
                  <c:v>145.61600000000001</c:v>
                </c:pt>
                <c:pt idx="110">
                  <c:v>145.57419999999999</c:v>
                </c:pt>
                <c:pt idx="111">
                  <c:v>146.26580000000001</c:v>
                </c:pt>
                <c:pt idx="112">
                  <c:v>147.2765</c:v>
                </c:pt>
                <c:pt idx="113">
                  <c:v>147.3631</c:v>
                </c:pt>
                <c:pt idx="114">
                  <c:v>147.66460000000001</c:v>
                </c:pt>
                <c:pt idx="115">
                  <c:v>147.85210000000001</c:v>
                </c:pt>
                <c:pt idx="116">
                  <c:v>149.94059999999999</c:v>
                </c:pt>
                <c:pt idx="117">
                  <c:v>150.28800000000001</c:v>
                </c:pt>
                <c:pt idx="118">
                  <c:v>150.22900000000001</c:v>
                </c:pt>
                <c:pt idx="119">
                  <c:v>151.1602</c:v>
                </c:pt>
                <c:pt idx="120">
                  <c:v>151.27109999999999</c:v>
                </c:pt>
                <c:pt idx="121">
                  <c:v>153.53039999999999</c:v>
                </c:pt>
                <c:pt idx="122">
                  <c:v>153.07429999999999</c:v>
                </c:pt>
                <c:pt idx="123">
                  <c:v>154.22559999999999</c:v>
                </c:pt>
                <c:pt idx="124">
                  <c:v>153.86600000000001</c:v>
                </c:pt>
                <c:pt idx="125">
                  <c:v>154.12379999999999</c:v>
                </c:pt>
                <c:pt idx="126">
                  <c:v>154.88220000000001</c:v>
                </c:pt>
                <c:pt idx="127">
                  <c:v>155.7688</c:v>
                </c:pt>
                <c:pt idx="128">
                  <c:v>155.9289</c:v>
                </c:pt>
                <c:pt idx="129">
                  <c:v>156.44200000000001</c:v>
                </c:pt>
                <c:pt idx="130">
                  <c:v>157.23689999999999</c:v>
                </c:pt>
                <c:pt idx="131">
                  <c:v>157.7921</c:v>
                </c:pt>
                <c:pt idx="132">
                  <c:v>157.2961</c:v>
                </c:pt>
                <c:pt idx="133">
                  <c:v>158.52369999999999</c:v>
                </c:pt>
                <c:pt idx="134">
                  <c:v>159.06870000000001</c:v>
                </c:pt>
                <c:pt idx="135">
                  <c:v>158.86170000000001</c:v>
                </c:pt>
                <c:pt idx="136">
                  <c:v>159.70679999999999</c:v>
                </c:pt>
                <c:pt idx="137">
                  <c:v>160.745</c:v>
                </c:pt>
                <c:pt idx="138">
                  <c:v>160.5574</c:v>
                </c:pt>
                <c:pt idx="139">
                  <c:v>161.79650000000001</c:v>
                </c:pt>
                <c:pt idx="140">
                  <c:v>161.63300000000001</c:v>
                </c:pt>
                <c:pt idx="141">
                  <c:v>161.53059999999999</c:v>
                </c:pt>
                <c:pt idx="142">
                  <c:v>161.76740000000001</c:v>
                </c:pt>
                <c:pt idx="143">
                  <c:v>162.16480000000001</c:v>
                </c:pt>
                <c:pt idx="144">
                  <c:v>162.55699999999999</c:v>
                </c:pt>
                <c:pt idx="145">
                  <c:v>162.51390000000001</c:v>
                </c:pt>
                <c:pt idx="146">
                  <c:v>162.53450000000001</c:v>
                </c:pt>
                <c:pt idx="147">
                  <c:v>161.57220000000001</c:v>
                </c:pt>
                <c:pt idx="148">
                  <c:v>161.6011</c:v>
                </c:pt>
                <c:pt idx="149">
                  <c:v>160.72970000000001</c:v>
                </c:pt>
                <c:pt idx="150">
                  <c:v>161.64340000000001</c:v>
                </c:pt>
                <c:pt idx="151">
                  <c:v>159.9348</c:v>
                </c:pt>
                <c:pt idx="152">
                  <c:v>158.64930000000001</c:v>
                </c:pt>
                <c:pt idx="153">
                  <c:v>158.7714</c:v>
                </c:pt>
                <c:pt idx="154">
                  <c:v>159.23830000000001</c:v>
                </c:pt>
                <c:pt idx="155">
                  <c:v>159.09139999999999</c:v>
                </c:pt>
                <c:pt idx="156">
                  <c:v>158.14769999999999</c:v>
                </c:pt>
                <c:pt idx="157">
                  <c:v>157.60890000000001</c:v>
                </c:pt>
                <c:pt idx="158">
                  <c:v>158.3211</c:v>
                </c:pt>
                <c:pt idx="159">
                  <c:v>157.18709999999999</c:v>
                </c:pt>
                <c:pt idx="160">
                  <c:v>158.01689999999999</c:v>
                </c:pt>
                <c:pt idx="161">
                  <c:v>156.55369999999999</c:v>
                </c:pt>
                <c:pt idx="162">
                  <c:v>156.03039999999999</c:v>
                </c:pt>
                <c:pt idx="163">
                  <c:v>155.06720000000001</c:v>
                </c:pt>
                <c:pt idx="164">
                  <c:v>154.65280000000001</c:v>
                </c:pt>
                <c:pt idx="165">
                  <c:v>154.17599999999999</c:v>
                </c:pt>
                <c:pt idx="166">
                  <c:v>154.2321</c:v>
                </c:pt>
                <c:pt idx="167">
                  <c:v>153.15350000000001</c:v>
                </c:pt>
                <c:pt idx="168">
                  <c:v>152.87039999999999</c:v>
                </c:pt>
                <c:pt idx="169">
                  <c:v>152.352</c:v>
                </c:pt>
                <c:pt idx="170">
                  <c:v>152.99469999999999</c:v>
                </c:pt>
                <c:pt idx="171">
                  <c:v>151.0993</c:v>
                </c:pt>
                <c:pt idx="172">
                  <c:v>150.39769999999999</c:v>
                </c:pt>
                <c:pt idx="173">
                  <c:v>150.03980000000001</c:v>
                </c:pt>
                <c:pt idx="174">
                  <c:v>149.12139999999999</c:v>
                </c:pt>
                <c:pt idx="175">
                  <c:v>148.3717</c:v>
                </c:pt>
                <c:pt idx="176">
                  <c:v>148.488</c:v>
                </c:pt>
                <c:pt idx="177">
                  <c:v>147.3571</c:v>
                </c:pt>
                <c:pt idx="178">
                  <c:v>147.607</c:v>
                </c:pt>
                <c:pt idx="179">
                  <c:v>144.66290000000001</c:v>
                </c:pt>
                <c:pt idx="180">
                  <c:v>145.50129999999999</c:v>
                </c:pt>
                <c:pt idx="181">
                  <c:v>145.96530000000001</c:v>
                </c:pt>
                <c:pt idx="182">
                  <c:v>146.63650000000001</c:v>
                </c:pt>
                <c:pt idx="183">
                  <c:v>144.72989999999999</c:v>
                </c:pt>
                <c:pt idx="184">
                  <c:v>144.7962</c:v>
                </c:pt>
                <c:pt idx="185">
                  <c:v>145.11060000000001</c:v>
                </c:pt>
                <c:pt idx="186">
                  <c:v>144.1455</c:v>
                </c:pt>
                <c:pt idx="187">
                  <c:v>142.8511</c:v>
                </c:pt>
                <c:pt idx="188">
                  <c:v>142.8425</c:v>
                </c:pt>
                <c:pt idx="189">
                  <c:v>141.8828</c:v>
                </c:pt>
                <c:pt idx="190">
                  <c:v>144.04060000000001</c:v>
                </c:pt>
                <c:pt idx="191">
                  <c:v>142.38480000000001</c:v>
                </c:pt>
                <c:pt idx="192">
                  <c:v>142.26929999999999</c:v>
                </c:pt>
                <c:pt idx="193">
                  <c:v>140.71360000000001</c:v>
                </c:pt>
                <c:pt idx="194">
                  <c:v>140.52119999999999</c:v>
                </c:pt>
                <c:pt idx="195">
                  <c:v>139.62710000000001</c:v>
                </c:pt>
                <c:pt idx="196">
                  <c:v>139.084</c:v>
                </c:pt>
                <c:pt idx="197">
                  <c:v>138.24969999999999</c:v>
                </c:pt>
                <c:pt idx="198">
                  <c:v>139.38999999999999</c:v>
                </c:pt>
                <c:pt idx="199">
                  <c:v>138.6798</c:v>
                </c:pt>
                <c:pt idx="200">
                  <c:v>136.3603</c:v>
                </c:pt>
                <c:pt idx="201">
                  <c:v>135.80959999999999</c:v>
                </c:pt>
                <c:pt idx="202">
                  <c:v>136.78739999999999</c:v>
                </c:pt>
                <c:pt idx="203">
                  <c:v>136.8871</c:v>
                </c:pt>
                <c:pt idx="204">
                  <c:v>134.87729999999999</c:v>
                </c:pt>
                <c:pt idx="205">
                  <c:v>134.8109</c:v>
                </c:pt>
                <c:pt idx="206">
                  <c:v>133.45140000000001</c:v>
                </c:pt>
                <c:pt idx="207">
                  <c:v>134.0478</c:v>
                </c:pt>
                <c:pt idx="208">
                  <c:v>132.4632</c:v>
                </c:pt>
                <c:pt idx="209">
                  <c:v>132.0163</c:v>
                </c:pt>
                <c:pt idx="210">
                  <c:v>132.70750000000001</c:v>
                </c:pt>
                <c:pt idx="211">
                  <c:v>131.21430000000001</c:v>
                </c:pt>
                <c:pt idx="212">
                  <c:v>130.8981</c:v>
                </c:pt>
                <c:pt idx="213">
                  <c:v>130.02369999999999</c:v>
                </c:pt>
                <c:pt idx="214">
                  <c:v>129.7388</c:v>
                </c:pt>
                <c:pt idx="215">
                  <c:v>128.67570000000001</c:v>
                </c:pt>
                <c:pt idx="216">
                  <c:v>129.9864</c:v>
                </c:pt>
                <c:pt idx="217">
                  <c:v>128.31610000000001</c:v>
                </c:pt>
                <c:pt idx="218">
                  <c:v>128.03020000000001</c:v>
                </c:pt>
                <c:pt idx="219">
                  <c:v>128.27670000000001</c:v>
                </c:pt>
                <c:pt idx="220">
                  <c:v>127.90009999999999</c:v>
                </c:pt>
                <c:pt idx="221">
                  <c:v>126.8895</c:v>
                </c:pt>
                <c:pt idx="222">
                  <c:v>126.0886</c:v>
                </c:pt>
                <c:pt idx="223">
                  <c:v>124.53789999999999</c:v>
                </c:pt>
                <c:pt idx="224">
                  <c:v>125.6347</c:v>
                </c:pt>
                <c:pt idx="225">
                  <c:v>124.0853</c:v>
                </c:pt>
                <c:pt idx="226">
                  <c:v>124.5519</c:v>
                </c:pt>
                <c:pt idx="227">
                  <c:v>124.2683</c:v>
                </c:pt>
                <c:pt idx="228">
                  <c:v>123.70140000000001</c:v>
                </c:pt>
                <c:pt idx="229">
                  <c:v>122.6664</c:v>
                </c:pt>
                <c:pt idx="230">
                  <c:v>122.3079</c:v>
                </c:pt>
                <c:pt idx="231">
                  <c:v>121.1932</c:v>
                </c:pt>
                <c:pt idx="232">
                  <c:v>121.29510000000001</c:v>
                </c:pt>
                <c:pt idx="233">
                  <c:v>120.6717</c:v>
                </c:pt>
                <c:pt idx="234">
                  <c:v>120.1952</c:v>
                </c:pt>
                <c:pt idx="235">
                  <c:v>120.666</c:v>
                </c:pt>
                <c:pt idx="236">
                  <c:v>118.7585</c:v>
                </c:pt>
                <c:pt idx="237">
                  <c:v>117.6439</c:v>
                </c:pt>
                <c:pt idx="238">
                  <c:v>118.6514</c:v>
                </c:pt>
                <c:pt idx="239">
                  <c:v>117.5414</c:v>
                </c:pt>
                <c:pt idx="240">
                  <c:v>116.9422</c:v>
                </c:pt>
                <c:pt idx="241">
                  <c:v>116.79819999999999</c:v>
                </c:pt>
                <c:pt idx="242">
                  <c:v>116.2573</c:v>
                </c:pt>
                <c:pt idx="243">
                  <c:v>115.682</c:v>
                </c:pt>
                <c:pt idx="244">
                  <c:v>115.7843</c:v>
                </c:pt>
                <c:pt idx="245">
                  <c:v>115.9298</c:v>
                </c:pt>
                <c:pt idx="246">
                  <c:v>115.48390000000001</c:v>
                </c:pt>
                <c:pt idx="247">
                  <c:v>114.7283</c:v>
                </c:pt>
                <c:pt idx="248">
                  <c:v>113.5779</c:v>
                </c:pt>
                <c:pt idx="249">
                  <c:v>113.52509999999999</c:v>
                </c:pt>
                <c:pt idx="250">
                  <c:v>112.7353</c:v>
                </c:pt>
                <c:pt idx="251">
                  <c:v>112.5474</c:v>
                </c:pt>
                <c:pt idx="252">
                  <c:v>110.41249999999999</c:v>
                </c:pt>
                <c:pt idx="253">
                  <c:v>110.69240000000001</c:v>
                </c:pt>
                <c:pt idx="254">
                  <c:v>110.8558</c:v>
                </c:pt>
                <c:pt idx="255">
                  <c:v>110.5154</c:v>
                </c:pt>
                <c:pt idx="256">
                  <c:v>109.5782</c:v>
                </c:pt>
                <c:pt idx="257">
                  <c:v>109.096</c:v>
                </c:pt>
                <c:pt idx="258">
                  <c:v>108.6116</c:v>
                </c:pt>
                <c:pt idx="259">
                  <c:v>107.0793</c:v>
                </c:pt>
                <c:pt idx="260">
                  <c:v>107.2264</c:v>
                </c:pt>
                <c:pt idx="261">
                  <c:v>106.91079999999999</c:v>
                </c:pt>
                <c:pt idx="262">
                  <c:v>106.5776</c:v>
                </c:pt>
                <c:pt idx="263">
                  <c:v>106.3955</c:v>
                </c:pt>
                <c:pt idx="264">
                  <c:v>105.50060000000001</c:v>
                </c:pt>
                <c:pt idx="265">
                  <c:v>104.0994</c:v>
                </c:pt>
                <c:pt idx="266">
                  <c:v>104.65049999999999</c:v>
                </c:pt>
                <c:pt idx="267">
                  <c:v>104.09059999999999</c:v>
                </c:pt>
                <c:pt idx="268">
                  <c:v>103.01309999999999</c:v>
                </c:pt>
                <c:pt idx="269">
                  <c:v>103.6486</c:v>
                </c:pt>
                <c:pt idx="270">
                  <c:v>103.0933</c:v>
                </c:pt>
                <c:pt idx="271">
                  <c:v>102.51349999999999</c:v>
                </c:pt>
                <c:pt idx="272">
                  <c:v>100.9662</c:v>
                </c:pt>
                <c:pt idx="273">
                  <c:v>100.80889999999999</c:v>
                </c:pt>
                <c:pt idx="274">
                  <c:v>101.35429999999999</c:v>
                </c:pt>
                <c:pt idx="275">
                  <c:v>100.64319999999999</c:v>
                </c:pt>
                <c:pt idx="276">
                  <c:v>100.3947</c:v>
                </c:pt>
                <c:pt idx="277">
                  <c:v>98.970240000000004</c:v>
                </c:pt>
                <c:pt idx="278">
                  <c:v>99.603740000000002</c:v>
                </c:pt>
                <c:pt idx="279">
                  <c:v>99.310230000000004</c:v>
                </c:pt>
                <c:pt idx="280">
                  <c:v>98.501180000000005</c:v>
                </c:pt>
                <c:pt idx="281">
                  <c:v>97.958100000000002</c:v>
                </c:pt>
                <c:pt idx="282">
                  <c:v>98.819059999999993</c:v>
                </c:pt>
                <c:pt idx="283">
                  <c:v>98.292290000000008</c:v>
                </c:pt>
                <c:pt idx="284">
                  <c:v>97.551909999999992</c:v>
                </c:pt>
                <c:pt idx="285">
                  <c:v>97.311909999999997</c:v>
                </c:pt>
                <c:pt idx="286">
                  <c:v>97.400850000000005</c:v>
                </c:pt>
                <c:pt idx="287">
                  <c:v>96.569599999999994</c:v>
                </c:pt>
                <c:pt idx="288">
                  <c:v>95.397140000000007</c:v>
                </c:pt>
                <c:pt idx="289">
                  <c:v>96.116500000000002</c:v>
                </c:pt>
                <c:pt idx="290">
                  <c:v>95.72475</c:v>
                </c:pt>
                <c:pt idx="291">
                  <c:v>95.239580000000004</c:v>
                </c:pt>
                <c:pt idx="292">
                  <c:v>95.632419999999996</c:v>
                </c:pt>
                <c:pt idx="293">
                  <c:v>96.1374</c:v>
                </c:pt>
                <c:pt idx="294">
                  <c:v>95.795030000000011</c:v>
                </c:pt>
                <c:pt idx="295">
                  <c:v>95.159390000000002</c:v>
                </c:pt>
                <c:pt idx="296">
                  <c:v>96.210440000000006</c:v>
                </c:pt>
                <c:pt idx="297">
                  <c:v>95.857550000000003</c:v>
                </c:pt>
                <c:pt idx="298">
                  <c:v>95.77073</c:v>
                </c:pt>
                <c:pt idx="299">
                  <c:v>95.026589999999999</c:v>
                </c:pt>
                <c:pt idx="300">
                  <c:v>95.525940000000006</c:v>
                </c:pt>
                <c:pt idx="301">
                  <c:v>95.492440000000002</c:v>
                </c:pt>
                <c:pt idx="302">
                  <c:v>95.508949999999999</c:v>
                </c:pt>
                <c:pt idx="303">
                  <c:v>95.407259999999994</c:v>
                </c:pt>
                <c:pt idx="304">
                  <c:v>95.567660000000004</c:v>
                </c:pt>
                <c:pt idx="305">
                  <c:v>94.706459999999993</c:v>
                </c:pt>
                <c:pt idx="306">
                  <c:v>95.678460000000001</c:v>
                </c:pt>
                <c:pt idx="307">
                  <c:v>95.307540000000003</c:v>
                </c:pt>
                <c:pt idx="308">
                  <c:v>94.764650000000003</c:v>
                </c:pt>
                <c:pt idx="309">
                  <c:v>94.518789999999996</c:v>
                </c:pt>
                <c:pt idx="310">
                  <c:v>94.731040000000007</c:v>
                </c:pt>
                <c:pt idx="311">
                  <c:v>94.836089999999999</c:v>
                </c:pt>
                <c:pt idx="312">
                  <c:v>95.218009999999992</c:v>
                </c:pt>
                <c:pt idx="313">
                  <c:v>95.014600000000002</c:v>
                </c:pt>
                <c:pt idx="314">
                  <c:v>94.784790000000001</c:v>
                </c:pt>
                <c:pt idx="315">
                  <c:v>94.718959999999996</c:v>
                </c:pt>
                <c:pt idx="316">
                  <c:v>95.585800000000006</c:v>
                </c:pt>
                <c:pt idx="317">
                  <c:v>93.978440000000006</c:v>
                </c:pt>
                <c:pt idx="318">
                  <c:v>94.580190000000002</c:v>
                </c:pt>
                <c:pt idx="319">
                  <c:v>94.276139999999998</c:v>
                </c:pt>
                <c:pt idx="320">
                  <c:v>94.239719999999991</c:v>
                </c:pt>
                <c:pt idx="321">
                  <c:v>94.370099999999994</c:v>
                </c:pt>
                <c:pt idx="322">
                  <c:v>93.999589999999998</c:v>
                </c:pt>
                <c:pt idx="323">
                  <c:v>94.071880000000007</c:v>
                </c:pt>
                <c:pt idx="324">
                  <c:v>95.026560000000003</c:v>
                </c:pt>
                <c:pt idx="325">
                  <c:v>94.078710000000001</c:v>
                </c:pt>
                <c:pt idx="326">
                  <c:v>93.96056999999999</c:v>
                </c:pt>
                <c:pt idx="327">
                  <c:v>93.304299999999998</c:v>
                </c:pt>
                <c:pt idx="328">
                  <c:v>92.994579999999999</c:v>
                </c:pt>
                <c:pt idx="329">
                  <c:v>93.462940000000003</c:v>
                </c:pt>
                <c:pt idx="330">
                  <c:v>93.683099999999996</c:v>
                </c:pt>
                <c:pt idx="331">
                  <c:v>93.818740000000005</c:v>
                </c:pt>
                <c:pt idx="332">
                  <c:v>93.257050000000007</c:v>
                </c:pt>
                <c:pt idx="333">
                  <c:v>93.336280000000002</c:v>
                </c:pt>
                <c:pt idx="334">
                  <c:v>93.389780000000002</c:v>
                </c:pt>
                <c:pt idx="335">
                  <c:v>93.280690000000007</c:v>
                </c:pt>
                <c:pt idx="336">
                  <c:v>93.213210000000004</c:v>
                </c:pt>
                <c:pt idx="337">
                  <c:v>93.068690000000004</c:v>
                </c:pt>
                <c:pt idx="338">
                  <c:v>93.432090000000002</c:v>
                </c:pt>
                <c:pt idx="339">
                  <c:v>92.402889999999999</c:v>
                </c:pt>
                <c:pt idx="340">
                  <c:v>93.936430000000001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7-4BFA-8884-29457131AE6F}"/>
            </c:ext>
          </c:extLst>
        </c:ser>
        <c:ser>
          <c:idx val="3"/>
          <c:order val="3"/>
          <c:tx>
            <c:strRef>
              <c:f>'1pctCO2-cdr'!$U$1</c:f>
              <c:strCache>
                <c:ptCount val="1"/>
                <c:pt idx="0">
                  <c:v>ra_UKESM1-0-LL_1pctCO2-cdr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'1pctCO2-cdr'!$A$2:$A$342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'1pctCO2-cdr'!$U$2:$U$342</c:f>
              <c:numCache>
                <c:formatCode>General</c:formatCode>
                <c:ptCount val="341"/>
                <c:pt idx="0">
                  <c:v>77.506609999999995</c:v>
                </c:pt>
                <c:pt idx="1">
                  <c:v>79.549899999999994</c:v>
                </c:pt>
                <c:pt idx="2">
                  <c:v>79.701909999999998</c:v>
                </c:pt>
                <c:pt idx="3">
                  <c:v>80.218530000000001</c:v>
                </c:pt>
                <c:pt idx="4">
                  <c:v>80.401989999999998</c:v>
                </c:pt>
                <c:pt idx="5">
                  <c:v>79.88821999999999</c:v>
                </c:pt>
                <c:pt idx="6">
                  <c:v>78.336550000000003</c:v>
                </c:pt>
                <c:pt idx="7">
                  <c:v>78.478920000000002</c:v>
                </c:pt>
                <c:pt idx="8">
                  <c:v>80.84272</c:v>
                </c:pt>
                <c:pt idx="9">
                  <c:v>80.176659999999998</c:v>
                </c:pt>
                <c:pt idx="10">
                  <c:v>81.11233</c:v>
                </c:pt>
                <c:pt idx="11">
                  <c:v>78.29392</c:v>
                </c:pt>
                <c:pt idx="12">
                  <c:v>80.708749999999995</c:v>
                </c:pt>
                <c:pt idx="13">
                  <c:v>83.162949999999995</c:v>
                </c:pt>
                <c:pt idx="14">
                  <c:v>82.740269999999995</c:v>
                </c:pt>
                <c:pt idx="15">
                  <c:v>80.453180000000003</c:v>
                </c:pt>
                <c:pt idx="16">
                  <c:v>84.479869999999991</c:v>
                </c:pt>
                <c:pt idx="17">
                  <c:v>86.387249999999995</c:v>
                </c:pt>
                <c:pt idx="18">
                  <c:v>87.046400000000006</c:v>
                </c:pt>
                <c:pt idx="19">
                  <c:v>83.119349999999997</c:v>
                </c:pt>
                <c:pt idx="20">
                  <c:v>85.868350000000007</c:v>
                </c:pt>
                <c:pt idx="21">
                  <c:v>86.300650000000005</c:v>
                </c:pt>
                <c:pt idx="22">
                  <c:v>88.096719999999991</c:v>
                </c:pt>
                <c:pt idx="23">
                  <c:v>85.276589999999999</c:v>
                </c:pt>
                <c:pt idx="24">
                  <c:v>87.104369999999989</c:v>
                </c:pt>
                <c:pt idx="25">
                  <c:v>90.239230000000006</c:v>
                </c:pt>
                <c:pt idx="26">
                  <c:v>91.668440000000004</c:v>
                </c:pt>
                <c:pt idx="27">
                  <c:v>90.635109999999997</c:v>
                </c:pt>
                <c:pt idx="28">
                  <c:v>89.255040000000008</c:v>
                </c:pt>
                <c:pt idx="29">
                  <c:v>89.775700000000001</c:v>
                </c:pt>
                <c:pt idx="30">
                  <c:v>91.846590000000006</c:v>
                </c:pt>
                <c:pt idx="31">
                  <c:v>90.986990000000006</c:v>
                </c:pt>
                <c:pt idx="32">
                  <c:v>91.887090000000001</c:v>
                </c:pt>
                <c:pt idx="33">
                  <c:v>93.617359999999991</c:v>
                </c:pt>
                <c:pt idx="34">
                  <c:v>98.278480000000002</c:v>
                </c:pt>
                <c:pt idx="35">
                  <c:v>95.119119999999995</c:v>
                </c:pt>
                <c:pt idx="36">
                  <c:v>95.683459999999997</c:v>
                </c:pt>
                <c:pt idx="37">
                  <c:v>96.782830000000004</c:v>
                </c:pt>
                <c:pt idx="38">
                  <c:v>97.083370000000002</c:v>
                </c:pt>
                <c:pt idx="39">
                  <c:v>98.328040000000001</c:v>
                </c:pt>
                <c:pt idx="40">
                  <c:v>96.649909999999991</c:v>
                </c:pt>
                <c:pt idx="41">
                  <c:v>101.3867</c:v>
                </c:pt>
                <c:pt idx="42">
                  <c:v>103.5805</c:v>
                </c:pt>
                <c:pt idx="43">
                  <c:v>98.96208</c:v>
                </c:pt>
                <c:pt idx="44">
                  <c:v>97.246040000000008</c:v>
                </c:pt>
                <c:pt idx="45">
                  <c:v>98.952119999999994</c:v>
                </c:pt>
                <c:pt idx="46">
                  <c:v>97.756460000000004</c:v>
                </c:pt>
                <c:pt idx="47">
                  <c:v>101.7711</c:v>
                </c:pt>
                <c:pt idx="48">
                  <c:v>103.25660000000001</c:v>
                </c:pt>
                <c:pt idx="49">
                  <c:v>102.7658</c:v>
                </c:pt>
                <c:pt idx="50">
                  <c:v>102.5625</c:v>
                </c:pt>
                <c:pt idx="51">
                  <c:v>103.63379999999999</c:v>
                </c:pt>
                <c:pt idx="52">
                  <c:v>105.0431</c:v>
                </c:pt>
                <c:pt idx="53">
                  <c:v>103.3832</c:v>
                </c:pt>
                <c:pt idx="54">
                  <c:v>104.73050000000001</c:v>
                </c:pt>
                <c:pt idx="55">
                  <c:v>107.90260000000001</c:v>
                </c:pt>
                <c:pt idx="56">
                  <c:v>106.9165</c:v>
                </c:pt>
                <c:pt idx="57">
                  <c:v>108.67740000000001</c:v>
                </c:pt>
                <c:pt idx="58">
                  <c:v>109.9359</c:v>
                </c:pt>
                <c:pt idx="59">
                  <c:v>108.66379999999999</c:v>
                </c:pt>
                <c:pt idx="60">
                  <c:v>110.4224</c:v>
                </c:pt>
                <c:pt idx="61">
                  <c:v>112.80110000000001</c:v>
                </c:pt>
                <c:pt idx="62">
                  <c:v>111.9166</c:v>
                </c:pt>
                <c:pt idx="63">
                  <c:v>112.49299999999999</c:v>
                </c:pt>
                <c:pt idx="64">
                  <c:v>111.5416</c:v>
                </c:pt>
                <c:pt idx="65">
                  <c:v>112.57859999999999</c:v>
                </c:pt>
                <c:pt idx="66">
                  <c:v>114.44119999999999</c:v>
                </c:pt>
                <c:pt idx="67">
                  <c:v>115.99769999999999</c:v>
                </c:pt>
                <c:pt idx="68">
                  <c:v>112.55329999999999</c:v>
                </c:pt>
                <c:pt idx="69">
                  <c:v>116.38590000000001</c:v>
                </c:pt>
                <c:pt idx="70">
                  <c:v>123.7915</c:v>
                </c:pt>
                <c:pt idx="71">
                  <c:v>119.7734</c:v>
                </c:pt>
                <c:pt idx="72">
                  <c:v>118.7968</c:v>
                </c:pt>
                <c:pt idx="73">
                  <c:v>117.4556</c:v>
                </c:pt>
                <c:pt idx="74">
                  <c:v>118.0579</c:v>
                </c:pt>
                <c:pt idx="75">
                  <c:v>118.3389</c:v>
                </c:pt>
                <c:pt idx="76">
                  <c:v>121.2959</c:v>
                </c:pt>
                <c:pt idx="77">
                  <c:v>123.50700000000001</c:v>
                </c:pt>
                <c:pt idx="78">
                  <c:v>120.3259</c:v>
                </c:pt>
                <c:pt idx="79">
                  <c:v>121.5236</c:v>
                </c:pt>
                <c:pt idx="80">
                  <c:v>128.5119</c:v>
                </c:pt>
                <c:pt idx="81">
                  <c:v>128.8038</c:v>
                </c:pt>
                <c:pt idx="82">
                  <c:v>124.9759</c:v>
                </c:pt>
                <c:pt idx="83">
                  <c:v>126.5714</c:v>
                </c:pt>
                <c:pt idx="84">
                  <c:v>128.17240000000001</c:v>
                </c:pt>
                <c:pt idx="85">
                  <c:v>127.7753</c:v>
                </c:pt>
                <c:pt idx="86">
                  <c:v>129.00319999999999</c:v>
                </c:pt>
                <c:pt idx="87">
                  <c:v>129.9091</c:v>
                </c:pt>
                <c:pt idx="88">
                  <c:v>129.8124</c:v>
                </c:pt>
                <c:pt idx="89">
                  <c:v>131.21170000000001</c:v>
                </c:pt>
                <c:pt idx="90">
                  <c:v>131.04400000000001</c:v>
                </c:pt>
                <c:pt idx="91">
                  <c:v>131.66300000000001</c:v>
                </c:pt>
                <c:pt idx="92">
                  <c:v>134.98050000000001</c:v>
                </c:pt>
                <c:pt idx="93">
                  <c:v>132.7841</c:v>
                </c:pt>
                <c:pt idx="94">
                  <c:v>133.40860000000001</c:v>
                </c:pt>
                <c:pt idx="95">
                  <c:v>134.84870000000001</c:v>
                </c:pt>
                <c:pt idx="96">
                  <c:v>137.61590000000001</c:v>
                </c:pt>
                <c:pt idx="97">
                  <c:v>137.90299999999999</c:v>
                </c:pt>
                <c:pt idx="98">
                  <c:v>137.0669</c:v>
                </c:pt>
                <c:pt idx="99">
                  <c:v>133.96899999999999</c:v>
                </c:pt>
                <c:pt idx="100">
                  <c:v>134.8629</c:v>
                </c:pt>
                <c:pt idx="101">
                  <c:v>138.68520000000001</c:v>
                </c:pt>
                <c:pt idx="102">
                  <c:v>139.1808</c:v>
                </c:pt>
                <c:pt idx="103">
                  <c:v>140.8783</c:v>
                </c:pt>
                <c:pt idx="104">
                  <c:v>142.2071</c:v>
                </c:pt>
                <c:pt idx="105">
                  <c:v>143.9008</c:v>
                </c:pt>
                <c:pt idx="106">
                  <c:v>139.1703</c:v>
                </c:pt>
                <c:pt idx="107">
                  <c:v>141.30189999999999</c:v>
                </c:pt>
                <c:pt idx="108">
                  <c:v>141.601</c:v>
                </c:pt>
                <c:pt idx="109">
                  <c:v>146.14150000000001</c:v>
                </c:pt>
                <c:pt idx="110">
                  <c:v>143.9563</c:v>
                </c:pt>
                <c:pt idx="111">
                  <c:v>146.6311</c:v>
                </c:pt>
                <c:pt idx="112">
                  <c:v>145.53149999999999</c:v>
                </c:pt>
                <c:pt idx="113">
                  <c:v>145.66820000000001</c:v>
                </c:pt>
                <c:pt idx="114">
                  <c:v>146.77979999999999</c:v>
                </c:pt>
                <c:pt idx="115">
                  <c:v>147.08750000000001</c:v>
                </c:pt>
                <c:pt idx="116">
                  <c:v>149.91130000000001</c:v>
                </c:pt>
                <c:pt idx="117">
                  <c:v>149.709</c:v>
                </c:pt>
                <c:pt idx="118">
                  <c:v>154.6541</c:v>
                </c:pt>
                <c:pt idx="119">
                  <c:v>151.97219999999999</c:v>
                </c:pt>
                <c:pt idx="120">
                  <c:v>153.58090000000001</c:v>
                </c:pt>
                <c:pt idx="121">
                  <c:v>151.65119999999999</c:v>
                </c:pt>
                <c:pt idx="122">
                  <c:v>148.3252</c:v>
                </c:pt>
                <c:pt idx="123">
                  <c:v>152.8768</c:v>
                </c:pt>
                <c:pt idx="124">
                  <c:v>155.49690000000001</c:v>
                </c:pt>
                <c:pt idx="125">
                  <c:v>156.48269999999999</c:v>
                </c:pt>
                <c:pt idx="126">
                  <c:v>157.4889</c:v>
                </c:pt>
                <c:pt idx="127">
                  <c:v>159.16849999999999</c:v>
                </c:pt>
                <c:pt idx="128">
                  <c:v>157.1542</c:v>
                </c:pt>
                <c:pt idx="129">
                  <c:v>157.72479999999999</c:v>
                </c:pt>
                <c:pt idx="130">
                  <c:v>157.66650000000001</c:v>
                </c:pt>
                <c:pt idx="131">
                  <c:v>160.86250000000001</c:v>
                </c:pt>
                <c:pt idx="132">
                  <c:v>161.98429999999999</c:v>
                </c:pt>
                <c:pt idx="133">
                  <c:v>159.08420000000001</c:v>
                </c:pt>
                <c:pt idx="134">
                  <c:v>160.62899999999999</c:v>
                </c:pt>
                <c:pt idx="135">
                  <c:v>161.96850000000001</c:v>
                </c:pt>
                <c:pt idx="136">
                  <c:v>164.0224</c:v>
                </c:pt>
                <c:pt idx="137">
                  <c:v>161.34469999999999</c:v>
                </c:pt>
                <c:pt idx="138">
                  <c:v>165.05510000000001</c:v>
                </c:pt>
                <c:pt idx="139">
                  <c:v>171.40870000000001</c:v>
                </c:pt>
                <c:pt idx="140">
                  <c:v>166.32159999999999</c:v>
                </c:pt>
                <c:pt idx="141">
                  <c:v>167.52959999999999</c:v>
                </c:pt>
                <c:pt idx="142">
                  <c:v>164.06880000000001</c:v>
                </c:pt>
                <c:pt idx="143">
                  <c:v>162.74260000000001</c:v>
                </c:pt>
                <c:pt idx="144">
                  <c:v>165.07810000000001</c:v>
                </c:pt>
                <c:pt idx="145">
                  <c:v>166.113</c:v>
                </c:pt>
                <c:pt idx="146">
                  <c:v>165.6369</c:v>
                </c:pt>
                <c:pt idx="147">
                  <c:v>164.12039999999999</c:v>
                </c:pt>
                <c:pt idx="148">
                  <c:v>162.93940000000001</c:v>
                </c:pt>
                <c:pt idx="149">
                  <c:v>160.42740000000001</c:v>
                </c:pt>
                <c:pt idx="150">
                  <c:v>162.0633</c:v>
                </c:pt>
                <c:pt idx="151">
                  <c:v>161.11760000000001</c:v>
                </c:pt>
                <c:pt idx="152">
                  <c:v>162.25739999999999</c:v>
                </c:pt>
                <c:pt idx="153">
                  <c:v>160.6703</c:v>
                </c:pt>
                <c:pt idx="154">
                  <c:v>159.55090000000001</c:v>
                </c:pt>
                <c:pt idx="155">
                  <c:v>157.44409999999999</c:v>
                </c:pt>
                <c:pt idx="156">
                  <c:v>158.83840000000001</c:v>
                </c:pt>
                <c:pt idx="157">
                  <c:v>157.55029999999999</c:v>
                </c:pt>
                <c:pt idx="158">
                  <c:v>154.48419999999999</c:v>
                </c:pt>
                <c:pt idx="159">
                  <c:v>154.14070000000001</c:v>
                </c:pt>
                <c:pt idx="160">
                  <c:v>155.39259999999999</c:v>
                </c:pt>
                <c:pt idx="161">
                  <c:v>152.9222</c:v>
                </c:pt>
                <c:pt idx="162">
                  <c:v>152.74700000000001</c:v>
                </c:pt>
                <c:pt idx="163">
                  <c:v>155.01679999999999</c:v>
                </c:pt>
                <c:pt idx="164">
                  <c:v>151.5326</c:v>
                </c:pt>
                <c:pt idx="165">
                  <c:v>152.38460000000001</c:v>
                </c:pt>
                <c:pt idx="166">
                  <c:v>150.5558</c:v>
                </c:pt>
                <c:pt idx="167">
                  <c:v>149.0967</c:v>
                </c:pt>
                <c:pt idx="168">
                  <c:v>151.72200000000001</c:v>
                </c:pt>
                <c:pt idx="169">
                  <c:v>149.93260000000001</c:v>
                </c:pt>
                <c:pt idx="170">
                  <c:v>149.983</c:v>
                </c:pt>
                <c:pt idx="171">
                  <c:v>144.48179999999999</c:v>
                </c:pt>
                <c:pt idx="172">
                  <c:v>145.09889999999999</c:v>
                </c:pt>
                <c:pt idx="173">
                  <c:v>147.44929999999999</c:v>
                </c:pt>
                <c:pt idx="174">
                  <c:v>146.54900000000001</c:v>
                </c:pt>
                <c:pt idx="175">
                  <c:v>143.5907</c:v>
                </c:pt>
                <c:pt idx="176">
                  <c:v>142.28909999999999</c:v>
                </c:pt>
                <c:pt idx="177">
                  <c:v>141.30529999999999</c:v>
                </c:pt>
                <c:pt idx="178">
                  <c:v>141.45509999999999</c:v>
                </c:pt>
                <c:pt idx="179">
                  <c:v>138.70179999999999</c:v>
                </c:pt>
                <c:pt idx="180">
                  <c:v>139.74860000000001</c:v>
                </c:pt>
                <c:pt idx="181">
                  <c:v>140.77209999999999</c:v>
                </c:pt>
                <c:pt idx="182">
                  <c:v>140.9717</c:v>
                </c:pt>
                <c:pt idx="183">
                  <c:v>137.49430000000001</c:v>
                </c:pt>
                <c:pt idx="184">
                  <c:v>139.79949999999999</c:v>
                </c:pt>
                <c:pt idx="185">
                  <c:v>139.87469999999999</c:v>
                </c:pt>
                <c:pt idx="186">
                  <c:v>139.42490000000001</c:v>
                </c:pt>
                <c:pt idx="187">
                  <c:v>137.5967</c:v>
                </c:pt>
                <c:pt idx="188">
                  <c:v>136.84190000000001</c:v>
                </c:pt>
                <c:pt idx="189">
                  <c:v>135.33000000000001</c:v>
                </c:pt>
                <c:pt idx="190">
                  <c:v>139.27699999999999</c:v>
                </c:pt>
                <c:pt idx="191">
                  <c:v>134.63310000000001</c:v>
                </c:pt>
                <c:pt idx="192">
                  <c:v>130.29650000000001</c:v>
                </c:pt>
                <c:pt idx="193">
                  <c:v>131.0282</c:v>
                </c:pt>
                <c:pt idx="194">
                  <c:v>132.17250000000001</c:v>
                </c:pt>
                <c:pt idx="195">
                  <c:v>129.6934</c:v>
                </c:pt>
                <c:pt idx="196">
                  <c:v>130.21539999999999</c:v>
                </c:pt>
                <c:pt idx="197">
                  <c:v>130.1688</c:v>
                </c:pt>
                <c:pt idx="198">
                  <c:v>127.6867</c:v>
                </c:pt>
                <c:pt idx="199">
                  <c:v>125.137</c:v>
                </c:pt>
                <c:pt idx="200">
                  <c:v>127.3019</c:v>
                </c:pt>
                <c:pt idx="201">
                  <c:v>126.2974</c:v>
                </c:pt>
                <c:pt idx="202">
                  <c:v>124.69119999999999</c:v>
                </c:pt>
                <c:pt idx="203">
                  <c:v>121.94459999999999</c:v>
                </c:pt>
                <c:pt idx="204">
                  <c:v>120.6707</c:v>
                </c:pt>
                <c:pt idx="205">
                  <c:v>120.8141</c:v>
                </c:pt>
                <c:pt idx="206">
                  <c:v>122.6075</c:v>
                </c:pt>
                <c:pt idx="207">
                  <c:v>125.16670000000001</c:v>
                </c:pt>
                <c:pt idx="208">
                  <c:v>123.26139999999999</c:v>
                </c:pt>
                <c:pt idx="209">
                  <c:v>123.9755</c:v>
                </c:pt>
                <c:pt idx="210">
                  <c:v>117.6891</c:v>
                </c:pt>
                <c:pt idx="211">
                  <c:v>116.6</c:v>
                </c:pt>
                <c:pt idx="212">
                  <c:v>118.96250000000001</c:v>
                </c:pt>
                <c:pt idx="213">
                  <c:v>120.90770000000001</c:v>
                </c:pt>
                <c:pt idx="214">
                  <c:v>118.854</c:v>
                </c:pt>
                <c:pt idx="215">
                  <c:v>117.24850000000001</c:v>
                </c:pt>
                <c:pt idx="216">
                  <c:v>117.6357</c:v>
                </c:pt>
                <c:pt idx="217">
                  <c:v>120.2401</c:v>
                </c:pt>
                <c:pt idx="218">
                  <c:v>116.0936</c:v>
                </c:pt>
                <c:pt idx="219">
                  <c:v>113.593</c:v>
                </c:pt>
                <c:pt idx="220">
                  <c:v>113.58799999999999</c:v>
                </c:pt>
                <c:pt idx="221">
                  <c:v>115.62869999999999</c:v>
                </c:pt>
                <c:pt idx="222">
                  <c:v>114.88330000000001</c:v>
                </c:pt>
                <c:pt idx="223">
                  <c:v>110.62390000000001</c:v>
                </c:pt>
                <c:pt idx="224">
                  <c:v>110.4464</c:v>
                </c:pt>
                <c:pt idx="225">
                  <c:v>110.23950000000001</c:v>
                </c:pt>
                <c:pt idx="226">
                  <c:v>108.7216</c:v>
                </c:pt>
                <c:pt idx="227">
                  <c:v>109.9997</c:v>
                </c:pt>
                <c:pt idx="228">
                  <c:v>112.6893</c:v>
                </c:pt>
                <c:pt idx="229">
                  <c:v>109.0228</c:v>
                </c:pt>
                <c:pt idx="230">
                  <c:v>106.85899999999999</c:v>
                </c:pt>
                <c:pt idx="231">
                  <c:v>107.991</c:v>
                </c:pt>
                <c:pt idx="232">
                  <c:v>106.8972</c:v>
                </c:pt>
                <c:pt idx="233">
                  <c:v>104.6049</c:v>
                </c:pt>
                <c:pt idx="234">
                  <c:v>106.5582</c:v>
                </c:pt>
                <c:pt idx="235">
                  <c:v>105.92919999999999</c:v>
                </c:pt>
                <c:pt idx="236">
                  <c:v>102.9333</c:v>
                </c:pt>
                <c:pt idx="237">
                  <c:v>103.3464</c:v>
                </c:pt>
                <c:pt idx="238">
                  <c:v>103.99169999999999</c:v>
                </c:pt>
                <c:pt idx="239">
                  <c:v>100.44289999999999</c:v>
                </c:pt>
                <c:pt idx="240">
                  <c:v>99.487769999999998</c:v>
                </c:pt>
                <c:pt idx="241">
                  <c:v>103.9508</c:v>
                </c:pt>
                <c:pt idx="242">
                  <c:v>100.95489999999999</c:v>
                </c:pt>
                <c:pt idx="243">
                  <c:v>100.80329999999999</c:v>
                </c:pt>
                <c:pt idx="244">
                  <c:v>102.84990000000001</c:v>
                </c:pt>
                <c:pt idx="245">
                  <c:v>99.97363</c:v>
                </c:pt>
                <c:pt idx="246">
                  <c:v>100.63079999999999</c:v>
                </c:pt>
                <c:pt idx="247">
                  <c:v>97.271169999999998</c:v>
                </c:pt>
                <c:pt idx="248">
                  <c:v>97.331569999999999</c:v>
                </c:pt>
                <c:pt idx="249">
                  <c:v>93.563869999999994</c:v>
                </c:pt>
                <c:pt idx="250">
                  <c:v>95.243560000000002</c:v>
                </c:pt>
                <c:pt idx="251">
                  <c:v>94.712500000000006</c:v>
                </c:pt>
                <c:pt idx="252">
                  <c:v>91.988489999999999</c:v>
                </c:pt>
                <c:pt idx="253">
                  <c:v>90.488770000000002</c:v>
                </c:pt>
                <c:pt idx="254">
                  <c:v>93.40119</c:v>
                </c:pt>
                <c:pt idx="255">
                  <c:v>94.264330000000001</c:v>
                </c:pt>
                <c:pt idx="256">
                  <c:v>92.093690000000009</c:v>
                </c:pt>
                <c:pt idx="257">
                  <c:v>92.331680000000006</c:v>
                </c:pt>
                <c:pt idx="258">
                  <c:v>91.097239999999999</c:v>
                </c:pt>
                <c:pt idx="259">
                  <c:v>88.758709999999994</c:v>
                </c:pt>
                <c:pt idx="260">
                  <c:v>90.344909999999999</c:v>
                </c:pt>
                <c:pt idx="261">
                  <c:v>89.666969999999992</c:v>
                </c:pt>
                <c:pt idx="262">
                  <c:v>88.668869999999998</c:v>
                </c:pt>
                <c:pt idx="263">
                  <c:v>85.951580000000007</c:v>
                </c:pt>
                <c:pt idx="264">
                  <c:v>87.649940000000001</c:v>
                </c:pt>
                <c:pt idx="265">
                  <c:v>85.012340000000009</c:v>
                </c:pt>
                <c:pt idx="266">
                  <c:v>87.490919999999988</c:v>
                </c:pt>
                <c:pt idx="267">
                  <c:v>86.532349999999994</c:v>
                </c:pt>
                <c:pt idx="268">
                  <c:v>84.424379999999999</c:v>
                </c:pt>
                <c:pt idx="269">
                  <c:v>86.738619999999997</c:v>
                </c:pt>
                <c:pt idx="270">
                  <c:v>87.993169999999992</c:v>
                </c:pt>
                <c:pt idx="271">
                  <c:v>83.160119999999992</c:v>
                </c:pt>
                <c:pt idx="272">
                  <c:v>83.465170000000001</c:v>
                </c:pt>
                <c:pt idx="273">
                  <c:v>83.377980000000008</c:v>
                </c:pt>
                <c:pt idx="274">
                  <c:v>82.783090000000001</c:v>
                </c:pt>
                <c:pt idx="275">
                  <c:v>80.884</c:v>
                </c:pt>
                <c:pt idx="276">
                  <c:v>82.669849999999997</c:v>
                </c:pt>
                <c:pt idx="277">
                  <c:v>83.260959999999997</c:v>
                </c:pt>
                <c:pt idx="278">
                  <c:v>81.688719999999989</c:v>
                </c:pt>
                <c:pt idx="279">
                  <c:v>79.60812</c:v>
                </c:pt>
                <c:pt idx="280">
                  <c:v>80.799019999999999</c:v>
                </c:pt>
                <c:pt idx="281">
                  <c:v>79.230149999999995</c:v>
                </c:pt>
                <c:pt idx="282">
                  <c:v>79.328599999999994</c:v>
                </c:pt>
                <c:pt idx="283">
                  <c:v>78.88597</c:v>
                </c:pt>
                <c:pt idx="284">
                  <c:v>80.376990000000006</c:v>
                </c:pt>
                <c:pt idx="285">
                  <c:v>76.985259999999997</c:v>
                </c:pt>
                <c:pt idx="286">
                  <c:v>80.000450000000001</c:v>
                </c:pt>
                <c:pt idx="287">
                  <c:v>78.421800000000005</c:v>
                </c:pt>
                <c:pt idx="288">
                  <c:v>81.23248000000001</c:v>
                </c:pt>
                <c:pt idx="289">
                  <c:v>80.355559999999997</c:v>
                </c:pt>
                <c:pt idx="290">
                  <c:v>78.14721999999999</c:v>
                </c:pt>
                <c:pt idx="291">
                  <c:v>77.933369999999996</c:v>
                </c:pt>
                <c:pt idx="292">
                  <c:v>76.148939999999996</c:v>
                </c:pt>
                <c:pt idx="293">
                  <c:v>78.485419999999991</c:v>
                </c:pt>
                <c:pt idx="294">
                  <c:v>80.487269999999995</c:v>
                </c:pt>
                <c:pt idx="295">
                  <c:v>79.429000000000002</c:v>
                </c:pt>
                <c:pt idx="296">
                  <c:v>78.06468000000001</c:v>
                </c:pt>
                <c:pt idx="297">
                  <c:v>76.552269999999993</c:v>
                </c:pt>
                <c:pt idx="298">
                  <c:v>78.183409999999995</c:v>
                </c:pt>
                <c:pt idx="299">
                  <c:v>76.109930000000006</c:v>
                </c:pt>
                <c:pt idx="300">
                  <c:v>77.442459999999997</c:v>
                </c:pt>
                <c:pt idx="301">
                  <c:v>73.688699999999997</c:v>
                </c:pt>
                <c:pt idx="302">
                  <c:v>78.508040000000008</c:v>
                </c:pt>
                <c:pt idx="303">
                  <c:v>78.855500000000006</c:v>
                </c:pt>
                <c:pt idx="304">
                  <c:v>80.016809999999992</c:v>
                </c:pt>
                <c:pt idx="305">
                  <c:v>81.366600000000005</c:v>
                </c:pt>
                <c:pt idx="306">
                  <c:v>77.860579999999999</c:v>
                </c:pt>
                <c:pt idx="307">
                  <c:v>78.303869999999989</c:v>
                </c:pt>
                <c:pt idx="308">
                  <c:v>78.745900000000006</c:v>
                </c:pt>
                <c:pt idx="309">
                  <c:v>75.269239999999996</c:v>
                </c:pt>
                <c:pt idx="310">
                  <c:v>74.573300000000003</c:v>
                </c:pt>
                <c:pt idx="311">
                  <c:v>81.217340000000007</c:v>
                </c:pt>
                <c:pt idx="312">
                  <c:v>80.528169999999989</c:v>
                </c:pt>
                <c:pt idx="313">
                  <c:v>78.207980000000006</c:v>
                </c:pt>
                <c:pt idx="314">
                  <c:v>78.495859999999993</c:v>
                </c:pt>
                <c:pt idx="315">
                  <c:v>81.221769999999992</c:v>
                </c:pt>
                <c:pt idx="316">
                  <c:v>77.74033</c:v>
                </c:pt>
                <c:pt idx="317">
                  <c:v>77.770780000000002</c:v>
                </c:pt>
                <c:pt idx="318">
                  <c:v>77.866119999999995</c:v>
                </c:pt>
                <c:pt idx="319">
                  <c:v>78.54965</c:v>
                </c:pt>
                <c:pt idx="320">
                  <c:v>77.82038</c:v>
                </c:pt>
                <c:pt idx="321">
                  <c:v>76.809299999999993</c:v>
                </c:pt>
                <c:pt idx="322">
                  <c:v>79.320080000000004</c:v>
                </c:pt>
                <c:pt idx="323">
                  <c:v>80.57316999999999</c:v>
                </c:pt>
                <c:pt idx="324">
                  <c:v>77.666780000000003</c:v>
                </c:pt>
                <c:pt idx="325">
                  <c:v>74.22851</c:v>
                </c:pt>
                <c:pt idx="326">
                  <c:v>79.337630000000004</c:v>
                </c:pt>
                <c:pt idx="327">
                  <c:v>81.174219999999991</c:v>
                </c:pt>
                <c:pt idx="328">
                  <c:v>77.527500000000003</c:v>
                </c:pt>
                <c:pt idx="329">
                  <c:v>77.033630000000002</c:v>
                </c:pt>
                <c:pt idx="330">
                  <c:v>79.137230000000002</c:v>
                </c:pt>
                <c:pt idx="331">
                  <c:v>81.433369999999996</c:v>
                </c:pt>
                <c:pt idx="332">
                  <c:v>80.026830000000004</c:v>
                </c:pt>
                <c:pt idx="333">
                  <c:v>78.129319999999993</c:v>
                </c:pt>
                <c:pt idx="334">
                  <c:v>77.771349999999998</c:v>
                </c:pt>
                <c:pt idx="335">
                  <c:v>75.094189999999998</c:v>
                </c:pt>
                <c:pt idx="336">
                  <c:v>76.769030000000001</c:v>
                </c:pt>
                <c:pt idx="337">
                  <c:v>78.621130000000008</c:v>
                </c:pt>
                <c:pt idx="338">
                  <c:v>77.671369999999996</c:v>
                </c:pt>
                <c:pt idx="339">
                  <c:v>75.582589999999996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7-4BFA-8884-29457131AE6F}"/>
            </c:ext>
          </c:extLst>
        </c:ser>
        <c:ser>
          <c:idx val="4"/>
          <c:order val="4"/>
          <c:tx>
            <c:strRef>
              <c:f>'1pctCO2-cdr'!$V$1</c:f>
              <c:strCache>
                <c:ptCount val="1"/>
                <c:pt idx="0">
                  <c:v>ra_MIROC-ES2L_1pctCO2-cdr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'1pctCO2-cdr'!$A$2:$A$342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'1pctCO2-cdr'!$V$2:$V$342</c:f>
              <c:numCache>
                <c:formatCode>General</c:formatCode>
                <c:ptCount val="341"/>
                <c:pt idx="0">
                  <c:v>72.696780000000004</c:v>
                </c:pt>
                <c:pt idx="1">
                  <c:v>72.824349999999995</c:v>
                </c:pt>
                <c:pt idx="2">
                  <c:v>72.879379999999998</c:v>
                </c:pt>
                <c:pt idx="3">
                  <c:v>73.284790000000001</c:v>
                </c:pt>
                <c:pt idx="4">
                  <c:v>73.557980000000001</c:v>
                </c:pt>
                <c:pt idx="5">
                  <c:v>73.740350000000007</c:v>
                </c:pt>
                <c:pt idx="6">
                  <c:v>74.579119999999989</c:v>
                </c:pt>
                <c:pt idx="7">
                  <c:v>74.844680000000011</c:v>
                </c:pt>
                <c:pt idx="8">
                  <c:v>74.518699999999995</c:v>
                </c:pt>
                <c:pt idx="9">
                  <c:v>74.423640000000006</c:v>
                </c:pt>
                <c:pt idx="10">
                  <c:v>75.467770000000002</c:v>
                </c:pt>
                <c:pt idx="11">
                  <c:v>76.639349999999993</c:v>
                </c:pt>
                <c:pt idx="12">
                  <c:v>76.328800000000001</c:v>
                </c:pt>
                <c:pt idx="13">
                  <c:v>75.561689999999999</c:v>
                </c:pt>
                <c:pt idx="14">
                  <c:v>76.775780000000012</c:v>
                </c:pt>
                <c:pt idx="15">
                  <c:v>77.524039999999999</c:v>
                </c:pt>
                <c:pt idx="16">
                  <c:v>77.532219999999995</c:v>
                </c:pt>
                <c:pt idx="17">
                  <c:v>76.53631</c:v>
                </c:pt>
                <c:pt idx="18">
                  <c:v>77.387569999999997</c:v>
                </c:pt>
                <c:pt idx="19">
                  <c:v>78.052459999999996</c:v>
                </c:pt>
                <c:pt idx="20">
                  <c:v>78.625990000000002</c:v>
                </c:pt>
                <c:pt idx="21">
                  <c:v>79.52064</c:v>
                </c:pt>
                <c:pt idx="22">
                  <c:v>80.167699999999996</c:v>
                </c:pt>
                <c:pt idx="23">
                  <c:v>79.36515</c:v>
                </c:pt>
                <c:pt idx="24">
                  <c:v>79.080830000000006</c:v>
                </c:pt>
                <c:pt idx="25">
                  <c:v>80.187659999999994</c:v>
                </c:pt>
                <c:pt idx="26">
                  <c:v>81.288219999999995</c:v>
                </c:pt>
                <c:pt idx="27">
                  <c:v>81.501890000000003</c:v>
                </c:pt>
                <c:pt idx="28">
                  <c:v>82.125100000000003</c:v>
                </c:pt>
                <c:pt idx="29">
                  <c:v>81.535380000000004</c:v>
                </c:pt>
                <c:pt idx="30">
                  <c:v>82.420519999999996</c:v>
                </c:pt>
                <c:pt idx="31">
                  <c:v>83.649680000000004</c:v>
                </c:pt>
                <c:pt idx="32">
                  <c:v>83.178719999999998</c:v>
                </c:pt>
                <c:pt idx="33">
                  <c:v>83.192850000000007</c:v>
                </c:pt>
                <c:pt idx="34">
                  <c:v>83.400350000000003</c:v>
                </c:pt>
                <c:pt idx="35">
                  <c:v>85.250590000000003</c:v>
                </c:pt>
                <c:pt idx="36">
                  <c:v>85.913250000000005</c:v>
                </c:pt>
                <c:pt idx="37">
                  <c:v>85.69211</c:v>
                </c:pt>
                <c:pt idx="38">
                  <c:v>85.946809999999999</c:v>
                </c:pt>
                <c:pt idx="39">
                  <c:v>86.030500000000004</c:v>
                </c:pt>
                <c:pt idx="40">
                  <c:v>86.016619999999989</c:v>
                </c:pt>
                <c:pt idx="41">
                  <c:v>85.853790000000004</c:v>
                </c:pt>
                <c:pt idx="42">
                  <c:v>87.346180000000004</c:v>
                </c:pt>
                <c:pt idx="43">
                  <c:v>87.914330000000007</c:v>
                </c:pt>
                <c:pt idx="44">
                  <c:v>87.67492</c:v>
                </c:pt>
                <c:pt idx="45">
                  <c:v>88.618080000000006</c:v>
                </c:pt>
                <c:pt idx="46">
                  <c:v>88.960329999999999</c:v>
                </c:pt>
                <c:pt idx="47">
                  <c:v>88.166910000000001</c:v>
                </c:pt>
                <c:pt idx="48">
                  <c:v>88.614149999999995</c:v>
                </c:pt>
                <c:pt idx="49">
                  <c:v>89.156769999999995</c:v>
                </c:pt>
                <c:pt idx="50">
                  <c:v>89.96911999999999</c:v>
                </c:pt>
                <c:pt idx="51">
                  <c:v>91.599869999999996</c:v>
                </c:pt>
                <c:pt idx="52">
                  <c:v>91.143590000000003</c:v>
                </c:pt>
                <c:pt idx="53">
                  <c:v>90.381320000000002</c:v>
                </c:pt>
                <c:pt idx="54">
                  <c:v>90.899900000000002</c:v>
                </c:pt>
                <c:pt idx="55">
                  <c:v>91.03473000000001</c:v>
                </c:pt>
                <c:pt idx="56">
                  <c:v>92.911339999999996</c:v>
                </c:pt>
                <c:pt idx="57">
                  <c:v>94.451580000000007</c:v>
                </c:pt>
                <c:pt idx="58">
                  <c:v>92.790930000000003</c:v>
                </c:pt>
                <c:pt idx="59">
                  <c:v>93.36448</c:v>
                </c:pt>
                <c:pt idx="60">
                  <c:v>93.780600000000007</c:v>
                </c:pt>
                <c:pt idx="61">
                  <c:v>96.147359999999992</c:v>
                </c:pt>
                <c:pt idx="62">
                  <c:v>95.80959</c:v>
                </c:pt>
                <c:pt idx="63">
                  <c:v>94.741169999999997</c:v>
                </c:pt>
                <c:pt idx="64">
                  <c:v>95.106009999999998</c:v>
                </c:pt>
                <c:pt idx="65">
                  <c:v>96.875439999999998</c:v>
                </c:pt>
                <c:pt idx="66">
                  <c:v>97.052840000000003</c:v>
                </c:pt>
                <c:pt idx="67">
                  <c:v>95.876750000000001</c:v>
                </c:pt>
                <c:pt idx="68">
                  <c:v>96.040809999999993</c:v>
                </c:pt>
                <c:pt idx="69">
                  <c:v>96.150419999999997</c:v>
                </c:pt>
                <c:pt idx="70">
                  <c:v>98.611280000000008</c:v>
                </c:pt>
                <c:pt idx="71">
                  <c:v>99.945119999999989</c:v>
                </c:pt>
                <c:pt idx="72">
                  <c:v>99.426599999999993</c:v>
                </c:pt>
                <c:pt idx="73">
                  <c:v>97.377330000000001</c:v>
                </c:pt>
                <c:pt idx="74">
                  <c:v>99.668430000000001</c:v>
                </c:pt>
                <c:pt idx="75">
                  <c:v>100.68219999999999</c:v>
                </c:pt>
                <c:pt idx="76">
                  <c:v>99.892809999999997</c:v>
                </c:pt>
                <c:pt idx="77">
                  <c:v>99.503979999999999</c:v>
                </c:pt>
                <c:pt idx="78">
                  <c:v>100.9414</c:v>
                </c:pt>
                <c:pt idx="79">
                  <c:v>103.0722</c:v>
                </c:pt>
                <c:pt idx="80">
                  <c:v>103.1155</c:v>
                </c:pt>
                <c:pt idx="81">
                  <c:v>102.5197</c:v>
                </c:pt>
                <c:pt idx="82">
                  <c:v>102.1981</c:v>
                </c:pt>
                <c:pt idx="83">
                  <c:v>104.79730000000001</c:v>
                </c:pt>
                <c:pt idx="84">
                  <c:v>104.9457</c:v>
                </c:pt>
                <c:pt idx="85">
                  <c:v>103.4746</c:v>
                </c:pt>
                <c:pt idx="86">
                  <c:v>103.5646</c:v>
                </c:pt>
                <c:pt idx="87">
                  <c:v>105.4423</c:v>
                </c:pt>
                <c:pt idx="88">
                  <c:v>107.2859</c:v>
                </c:pt>
                <c:pt idx="89">
                  <c:v>106.7238</c:v>
                </c:pt>
                <c:pt idx="90">
                  <c:v>105.1635</c:v>
                </c:pt>
                <c:pt idx="91">
                  <c:v>106.5912</c:v>
                </c:pt>
                <c:pt idx="92">
                  <c:v>107.492</c:v>
                </c:pt>
                <c:pt idx="93">
                  <c:v>107.2332</c:v>
                </c:pt>
                <c:pt idx="94">
                  <c:v>107.0616</c:v>
                </c:pt>
                <c:pt idx="95">
                  <c:v>107.79949999999999</c:v>
                </c:pt>
                <c:pt idx="96">
                  <c:v>108.8871</c:v>
                </c:pt>
                <c:pt idx="97">
                  <c:v>108.1206</c:v>
                </c:pt>
                <c:pt idx="98">
                  <c:v>108.3271</c:v>
                </c:pt>
                <c:pt idx="99">
                  <c:v>109.5193</c:v>
                </c:pt>
                <c:pt idx="100">
                  <c:v>110.218</c:v>
                </c:pt>
                <c:pt idx="101">
                  <c:v>110.65009999999999</c:v>
                </c:pt>
                <c:pt idx="102">
                  <c:v>110.8364</c:v>
                </c:pt>
                <c:pt idx="103">
                  <c:v>110.0069</c:v>
                </c:pt>
                <c:pt idx="104">
                  <c:v>110.4504</c:v>
                </c:pt>
                <c:pt idx="105">
                  <c:v>111.86239999999999</c:v>
                </c:pt>
                <c:pt idx="106">
                  <c:v>111.7812</c:v>
                </c:pt>
                <c:pt idx="107">
                  <c:v>111.8578</c:v>
                </c:pt>
                <c:pt idx="108">
                  <c:v>112.0851</c:v>
                </c:pt>
                <c:pt idx="109">
                  <c:v>112.5369</c:v>
                </c:pt>
                <c:pt idx="110">
                  <c:v>115.199</c:v>
                </c:pt>
                <c:pt idx="111">
                  <c:v>112.9819</c:v>
                </c:pt>
                <c:pt idx="112">
                  <c:v>113.0076</c:v>
                </c:pt>
                <c:pt idx="113">
                  <c:v>114.4648</c:v>
                </c:pt>
                <c:pt idx="114">
                  <c:v>116.8583</c:v>
                </c:pt>
                <c:pt idx="115">
                  <c:v>115.69370000000001</c:v>
                </c:pt>
                <c:pt idx="116">
                  <c:v>114.495</c:v>
                </c:pt>
                <c:pt idx="117">
                  <c:v>114.4564</c:v>
                </c:pt>
                <c:pt idx="118">
                  <c:v>116.62569999999999</c:v>
                </c:pt>
                <c:pt idx="119">
                  <c:v>117.66800000000001</c:v>
                </c:pt>
                <c:pt idx="120">
                  <c:v>117.0598</c:v>
                </c:pt>
                <c:pt idx="121">
                  <c:v>116.6112</c:v>
                </c:pt>
                <c:pt idx="122">
                  <c:v>118.73739999999999</c:v>
                </c:pt>
                <c:pt idx="123">
                  <c:v>119.0166</c:v>
                </c:pt>
                <c:pt idx="124">
                  <c:v>118.128</c:v>
                </c:pt>
                <c:pt idx="125">
                  <c:v>118.2373</c:v>
                </c:pt>
                <c:pt idx="126">
                  <c:v>119.7154</c:v>
                </c:pt>
                <c:pt idx="127">
                  <c:v>119.9466</c:v>
                </c:pt>
                <c:pt idx="128">
                  <c:v>119.5538</c:v>
                </c:pt>
                <c:pt idx="129">
                  <c:v>119.64100000000001</c:v>
                </c:pt>
                <c:pt idx="130">
                  <c:v>120.04559999999999</c:v>
                </c:pt>
                <c:pt idx="131">
                  <c:v>122.202</c:v>
                </c:pt>
                <c:pt idx="132">
                  <c:v>121.5707</c:v>
                </c:pt>
                <c:pt idx="133">
                  <c:v>121.78740000000001</c:v>
                </c:pt>
                <c:pt idx="134">
                  <c:v>123.0835</c:v>
                </c:pt>
                <c:pt idx="135">
                  <c:v>123.8386</c:v>
                </c:pt>
                <c:pt idx="136">
                  <c:v>121.8023</c:v>
                </c:pt>
                <c:pt idx="137">
                  <c:v>123.9539</c:v>
                </c:pt>
                <c:pt idx="138">
                  <c:v>124.32559999999999</c:v>
                </c:pt>
                <c:pt idx="139">
                  <c:v>123.297</c:v>
                </c:pt>
                <c:pt idx="140">
                  <c:v>122.6426</c:v>
                </c:pt>
                <c:pt idx="141">
                  <c:v>123.7577</c:v>
                </c:pt>
                <c:pt idx="142">
                  <c:v>124.9414</c:v>
                </c:pt>
                <c:pt idx="143">
                  <c:v>121.9307</c:v>
                </c:pt>
                <c:pt idx="144">
                  <c:v>122.1337</c:v>
                </c:pt>
                <c:pt idx="145">
                  <c:v>123.4482</c:v>
                </c:pt>
                <c:pt idx="146">
                  <c:v>122.42870000000001</c:v>
                </c:pt>
                <c:pt idx="147">
                  <c:v>121.065</c:v>
                </c:pt>
                <c:pt idx="148">
                  <c:v>120.9014</c:v>
                </c:pt>
                <c:pt idx="149">
                  <c:v>122.3365</c:v>
                </c:pt>
                <c:pt idx="150">
                  <c:v>122.22620000000001</c:v>
                </c:pt>
                <c:pt idx="151">
                  <c:v>119.938</c:v>
                </c:pt>
                <c:pt idx="152">
                  <c:v>120.5377</c:v>
                </c:pt>
                <c:pt idx="153">
                  <c:v>120.3777</c:v>
                </c:pt>
                <c:pt idx="154">
                  <c:v>121.16200000000001</c:v>
                </c:pt>
                <c:pt idx="155">
                  <c:v>118.70189999999999</c:v>
                </c:pt>
                <c:pt idx="156">
                  <c:v>118.51390000000001</c:v>
                </c:pt>
                <c:pt idx="157">
                  <c:v>119.4584</c:v>
                </c:pt>
                <c:pt idx="158">
                  <c:v>120.68600000000001</c:v>
                </c:pt>
                <c:pt idx="159">
                  <c:v>118.5445</c:v>
                </c:pt>
                <c:pt idx="160">
                  <c:v>117.2479</c:v>
                </c:pt>
                <c:pt idx="161">
                  <c:v>117.379</c:v>
                </c:pt>
                <c:pt idx="162">
                  <c:v>117.9224</c:v>
                </c:pt>
                <c:pt idx="163">
                  <c:v>118.11060000000001</c:v>
                </c:pt>
                <c:pt idx="164">
                  <c:v>116.08969999999999</c:v>
                </c:pt>
                <c:pt idx="165">
                  <c:v>116.2739</c:v>
                </c:pt>
                <c:pt idx="166">
                  <c:v>116.5449</c:v>
                </c:pt>
                <c:pt idx="167">
                  <c:v>115.96510000000001</c:v>
                </c:pt>
                <c:pt idx="168">
                  <c:v>114.31780000000001</c:v>
                </c:pt>
                <c:pt idx="169">
                  <c:v>114.2244</c:v>
                </c:pt>
                <c:pt idx="170">
                  <c:v>115.2727</c:v>
                </c:pt>
                <c:pt idx="171">
                  <c:v>113.22929999999999</c:v>
                </c:pt>
                <c:pt idx="172">
                  <c:v>112.79259999999999</c:v>
                </c:pt>
                <c:pt idx="173">
                  <c:v>112.6153</c:v>
                </c:pt>
                <c:pt idx="174">
                  <c:v>114.50190000000001</c:v>
                </c:pt>
                <c:pt idx="175">
                  <c:v>112.8682</c:v>
                </c:pt>
                <c:pt idx="176">
                  <c:v>111.2328</c:v>
                </c:pt>
                <c:pt idx="177">
                  <c:v>111.1999</c:v>
                </c:pt>
                <c:pt idx="178">
                  <c:v>112.85769999999999</c:v>
                </c:pt>
                <c:pt idx="179">
                  <c:v>111.1207</c:v>
                </c:pt>
                <c:pt idx="180">
                  <c:v>110.1153</c:v>
                </c:pt>
                <c:pt idx="181">
                  <c:v>109.89790000000001</c:v>
                </c:pt>
                <c:pt idx="182">
                  <c:v>110.97880000000001</c:v>
                </c:pt>
                <c:pt idx="183">
                  <c:v>108.9813</c:v>
                </c:pt>
                <c:pt idx="184">
                  <c:v>108.9235</c:v>
                </c:pt>
                <c:pt idx="185">
                  <c:v>108.9345</c:v>
                </c:pt>
                <c:pt idx="186">
                  <c:v>109.3794</c:v>
                </c:pt>
                <c:pt idx="187">
                  <c:v>108.58799999999999</c:v>
                </c:pt>
                <c:pt idx="188">
                  <c:v>106.7846</c:v>
                </c:pt>
                <c:pt idx="189">
                  <c:v>107.5985</c:v>
                </c:pt>
                <c:pt idx="190">
                  <c:v>108.72750000000001</c:v>
                </c:pt>
                <c:pt idx="191">
                  <c:v>107.8266</c:v>
                </c:pt>
                <c:pt idx="192">
                  <c:v>106.0343</c:v>
                </c:pt>
                <c:pt idx="193">
                  <c:v>104.4348</c:v>
                </c:pt>
                <c:pt idx="194">
                  <c:v>105.82559999999999</c:v>
                </c:pt>
                <c:pt idx="195">
                  <c:v>105.7353</c:v>
                </c:pt>
                <c:pt idx="196">
                  <c:v>104.42749999999999</c:v>
                </c:pt>
                <c:pt idx="197">
                  <c:v>103.58110000000001</c:v>
                </c:pt>
                <c:pt idx="198">
                  <c:v>103.23</c:v>
                </c:pt>
                <c:pt idx="199">
                  <c:v>104.4004</c:v>
                </c:pt>
                <c:pt idx="200">
                  <c:v>103.71120000000001</c:v>
                </c:pt>
                <c:pt idx="201">
                  <c:v>102.5847</c:v>
                </c:pt>
                <c:pt idx="202">
                  <c:v>102.6433</c:v>
                </c:pt>
                <c:pt idx="203">
                  <c:v>103.22199999999999</c:v>
                </c:pt>
                <c:pt idx="204">
                  <c:v>102.82380000000001</c:v>
                </c:pt>
                <c:pt idx="205">
                  <c:v>101.0801</c:v>
                </c:pt>
                <c:pt idx="206">
                  <c:v>101.5943</c:v>
                </c:pt>
                <c:pt idx="207">
                  <c:v>102.0333</c:v>
                </c:pt>
                <c:pt idx="208">
                  <c:v>99.461280000000002</c:v>
                </c:pt>
                <c:pt idx="209">
                  <c:v>98.981440000000006</c:v>
                </c:pt>
                <c:pt idx="210">
                  <c:v>100.5551</c:v>
                </c:pt>
                <c:pt idx="211">
                  <c:v>100.092</c:v>
                </c:pt>
                <c:pt idx="212">
                  <c:v>98.72569</c:v>
                </c:pt>
                <c:pt idx="213">
                  <c:v>97.978180000000009</c:v>
                </c:pt>
                <c:pt idx="214">
                  <c:v>99.051199999999994</c:v>
                </c:pt>
                <c:pt idx="215">
                  <c:v>97.569690000000008</c:v>
                </c:pt>
                <c:pt idx="216">
                  <c:v>96.929649999999995</c:v>
                </c:pt>
                <c:pt idx="217">
                  <c:v>95.796130000000005</c:v>
                </c:pt>
                <c:pt idx="218">
                  <c:v>97.186980000000005</c:v>
                </c:pt>
                <c:pt idx="219">
                  <c:v>95.554490000000001</c:v>
                </c:pt>
                <c:pt idx="220">
                  <c:v>94.644300000000001</c:v>
                </c:pt>
                <c:pt idx="221">
                  <c:v>94.31232</c:v>
                </c:pt>
                <c:pt idx="222">
                  <c:v>95.892669999999995</c:v>
                </c:pt>
                <c:pt idx="223">
                  <c:v>95.88888</c:v>
                </c:pt>
                <c:pt idx="224">
                  <c:v>94.108909999999995</c:v>
                </c:pt>
                <c:pt idx="225">
                  <c:v>93.593800000000002</c:v>
                </c:pt>
                <c:pt idx="226">
                  <c:v>93.92653</c:v>
                </c:pt>
                <c:pt idx="227">
                  <c:v>93.207940000000008</c:v>
                </c:pt>
                <c:pt idx="228">
                  <c:v>93.137480000000011</c:v>
                </c:pt>
                <c:pt idx="229">
                  <c:v>92.276849999999996</c:v>
                </c:pt>
                <c:pt idx="230">
                  <c:v>92.485100000000003</c:v>
                </c:pt>
                <c:pt idx="231">
                  <c:v>91.71942</c:v>
                </c:pt>
                <c:pt idx="232">
                  <c:v>89.880769999999998</c:v>
                </c:pt>
                <c:pt idx="233">
                  <c:v>90.099739999999997</c:v>
                </c:pt>
                <c:pt idx="234">
                  <c:v>90.984690000000001</c:v>
                </c:pt>
                <c:pt idx="235">
                  <c:v>90.151469999999989</c:v>
                </c:pt>
                <c:pt idx="236">
                  <c:v>89.321469999999991</c:v>
                </c:pt>
                <c:pt idx="237">
                  <c:v>88.880459999999999</c:v>
                </c:pt>
                <c:pt idx="238">
                  <c:v>88.633250000000004</c:v>
                </c:pt>
                <c:pt idx="239">
                  <c:v>89.882930000000002</c:v>
                </c:pt>
                <c:pt idx="240">
                  <c:v>88.899140000000003</c:v>
                </c:pt>
                <c:pt idx="241">
                  <c:v>86.893930000000012</c:v>
                </c:pt>
                <c:pt idx="242">
                  <c:v>85.814149999999998</c:v>
                </c:pt>
                <c:pt idx="243">
                  <c:v>87.442769999999996</c:v>
                </c:pt>
                <c:pt idx="244">
                  <c:v>86.909719999999993</c:v>
                </c:pt>
                <c:pt idx="245">
                  <c:v>86.104749999999996</c:v>
                </c:pt>
                <c:pt idx="246">
                  <c:v>85.970880000000008</c:v>
                </c:pt>
                <c:pt idx="247">
                  <c:v>85.653359999999992</c:v>
                </c:pt>
                <c:pt idx="248">
                  <c:v>85.571280000000002</c:v>
                </c:pt>
                <c:pt idx="249">
                  <c:v>83.5488</c:v>
                </c:pt>
                <c:pt idx="250">
                  <c:v>83.294919999999991</c:v>
                </c:pt>
                <c:pt idx="251">
                  <c:v>83.634389999999996</c:v>
                </c:pt>
                <c:pt idx="252">
                  <c:v>84.673850000000002</c:v>
                </c:pt>
                <c:pt idx="253">
                  <c:v>83.619019999999992</c:v>
                </c:pt>
                <c:pt idx="254">
                  <c:v>82.81268</c:v>
                </c:pt>
                <c:pt idx="255">
                  <c:v>82.045459999999991</c:v>
                </c:pt>
                <c:pt idx="256">
                  <c:v>81.952799999999996</c:v>
                </c:pt>
                <c:pt idx="257">
                  <c:v>83.277850000000001</c:v>
                </c:pt>
                <c:pt idx="258">
                  <c:v>82.581409999999991</c:v>
                </c:pt>
                <c:pt idx="259">
                  <c:v>80.465879999999999</c:v>
                </c:pt>
                <c:pt idx="260">
                  <c:v>80.471980000000002</c:v>
                </c:pt>
                <c:pt idx="261">
                  <c:v>80.874160000000003</c:v>
                </c:pt>
                <c:pt idx="262">
                  <c:v>80.515150000000006</c:v>
                </c:pt>
                <c:pt idx="263">
                  <c:v>80.574439999999996</c:v>
                </c:pt>
                <c:pt idx="264">
                  <c:v>79.606319999999997</c:v>
                </c:pt>
                <c:pt idx="265">
                  <c:v>78.655860000000004</c:v>
                </c:pt>
                <c:pt idx="266">
                  <c:v>78.823650000000001</c:v>
                </c:pt>
                <c:pt idx="267">
                  <c:v>78.379619999999989</c:v>
                </c:pt>
                <c:pt idx="268">
                  <c:v>78.049469999999999</c:v>
                </c:pt>
                <c:pt idx="269">
                  <c:v>77.75179</c:v>
                </c:pt>
                <c:pt idx="270">
                  <c:v>76.513369999999995</c:v>
                </c:pt>
                <c:pt idx="271">
                  <c:v>76.937889999999996</c:v>
                </c:pt>
                <c:pt idx="272">
                  <c:v>76.091969999999989</c:v>
                </c:pt>
                <c:pt idx="273">
                  <c:v>77.015769999999989</c:v>
                </c:pt>
                <c:pt idx="274">
                  <c:v>75.810940000000002</c:v>
                </c:pt>
                <c:pt idx="275">
                  <c:v>74.642560000000003</c:v>
                </c:pt>
                <c:pt idx="276">
                  <c:v>73.967159999999993</c:v>
                </c:pt>
                <c:pt idx="277">
                  <c:v>73.836730000000003</c:v>
                </c:pt>
                <c:pt idx="278">
                  <c:v>74.73236</c:v>
                </c:pt>
                <c:pt idx="279">
                  <c:v>74.122830000000008</c:v>
                </c:pt>
                <c:pt idx="280">
                  <c:v>73.57329</c:v>
                </c:pt>
                <c:pt idx="281">
                  <c:v>73.038049999999998</c:v>
                </c:pt>
                <c:pt idx="282">
                  <c:v>73.547030000000007</c:v>
                </c:pt>
                <c:pt idx="283">
                  <c:v>73.019859999999994</c:v>
                </c:pt>
                <c:pt idx="284">
                  <c:v>73.289940000000001</c:v>
                </c:pt>
                <c:pt idx="285">
                  <c:v>73.471859999999992</c:v>
                </c:pt>
                <c:pt idx="286">
                  <c:v>73.221140000000005</c:v>
                </c:pt>
                <c:pt idx="287">
                  <c:v>73.466660000000005</c:v>
                </c:pt>
                <c:pt idx="288">
                  <c:v>73.213790000000003</c:v>
                </c:pt>
                <c:pt idx="289">
                  <c:v>72.245919999999998</c:v>
                </c:pt>
                <c:pt idx="290">
                  <c:v>72.756309999999999</c:v>
                </c:pt>
                <c:pt idx="291">
                  <c:v>72.873699999999999</c:v>
                </c:pt>
                <c:pt idx="292">
                  <c:v>72.426760000000002</c:v>
                </c:pt>
                <c:pt idx="293">
                  <c:v>73.099680000000006</c:v>
                </c:pt>
                <c:pt idx="294">
                  <c:v>73.365940000000009</c:v>
                </c:pt>
                <c:pt idx="295">
                  <c:v>72.150599999999997</c:v>
                </c:pt>
                <c:pt idx="296">
                  <c:v>72.970359999999999</c:v>
                </c:pt>
                <c:pt idx="297">
                  <c:v>72.212630000000004</c:v>
                </c:pt>
                <c:pt idx="298">
                  <c:v>73.293459999999996</c:v>
                </c:pt>
                <c:pt idx="299">
                  <c:v>72.979089999999999</c:v>
                </c:pt>
                <c:pt idx="300">
                  <c:v>72.211169999999996</c:v>
                </c:pt>
                <c:pt idx="301">
                  <c:v>72.647109999999998</c:v>
                </c:pt>
                <c:pt idx="302">
                  <c:v>73.227540000000005</c:v>
                </c:pt>
                <c:pt idx="303">
                  <c:v>73.797519999999992</c:v>
                </c:pt>
                <c:pt idx="304">
                  <c:v>72.688909999999993</c:v>
                </c:pt>
                <c:pt idx="305">
                  <c:v>71.756039999999999</c:v>
                </c:pt>
                <c:pt idx="306">
                  <c:v>72.542730000000006</c:v>
                </c:pt>
                <c:pt idx="307">
                  <c:v>72.220569999999995</c:v>
                </c:pt>
                <c:pt idx="308">
                  <c:v>72.758740000000003</c:v>
                </c:pt>
                <c:pt idx="309">
                  <c:v>73.077580000000012</c:v>
                </c:pt>
                <c:pt idx="310">
                  <c:v>72.421369999999996</c:v>
                </c:pt>
                <c:pt idx="311">
                  <c:v>73.188509999999994</c:v>
                </c:pt>
                <c:pt idx="312">
                  <c:v>73.69</c:v>
                </c:pt>
                <c:pt idx="313">
                  <c:v>72.360069999999993</c:v>
                </c:pt>
                <c:pt idx="314">
                  <c:v>72.347049999999996</c:v>
                </c:pt>
                <c:pt idx="315">
                  <c:v>71.800209999999993</c:v>
                </c:pt>
                <c:pt idx="316">
                  <c:v>72.374980000000008</c:v>
                </c:pt>
                <c:pt idx="317">
                  <c:v>73.560159999999996</c:v>
                </c:pt>
                <c:pt idx="318">
                  <c:v>72.960290000000001</c:v>
                </c:pt>
                <c:pt idx="319">
                  <c:v>71.702919999999992</c:v>
                </c:pt>
                <c:pt idx="320">
                  <c:v>72.145690000000002</c:v>
                </c:pt>
                <c:pt idx="321">
                  <c:v>72.524519999999995</c:v>
                </c:pt>
                <c:pt idx="322">
                  <c:v>73.056299999999993</c:v>
                </c:pt>
                <c:pt idx="323">
                  <c:v>72.468090000000004</c:v>
                </c:pt>
                <c:pt idx="324">
                  <c:v>72.748769999999993</c:v>
                </c:pt>
                <c:pt idx="325">
                  <c:v>72.058189999999996</c:v>
                </c:pt>
                <c:pt idx="326">
                  <c:v>72.695990000000009</c:v>
                </c:pt>
                <c:pt idx="327">
                  <c:v>72.411709999999999</c:v>
                </c:pt>
                <c:pt idx="328">
                  <c:v>72.630870000000002</c:v>
                </c:pt>
                <c:pt idx="329">
                  <c:v>72.71708000000001</c:v>
                </c:pt>
                <c:pt idx="330">
                  <c:v>72.497060000000005</c:v>
                </c:pt>
                <c:pt idx="331">
                  <c:v>72.437709999999996</c:v>
                </c:pt>
                <c:pt idx="332">
                  <c:v>72.369880000000009</c:v>
                </c:pt>
                <c:pt idx="333">
                  <c:v>73.712209999999999</c:v>
                </c:pt>
                <c:pt idx="334">
                  <c:v>73.52188000000001</c:v>
                </c:pt>
                <c:pt idx="335">
                  <c:v>72.329210000000003</c:v>
                </c:pt>
                <c:pt idx="336">
                  <c:v>72.550489999999996</c:v>
                </c:pt>
                <c:pt idx="337">
                  <c:v>72.441360000000003</c:v>
                </c:pt>
                <c:pt idx="338">
                  <c:v>72.322909999999993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E7-4BFA-8884-29457131A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58976"/>
        <c:axId val="621357728"/>
      </c:scatterChart>
      <c:valAx>
        <c:axId val="621358976"/>
        <c:scaling>
          <c:orientation val="minMax"/>
          <c:max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7728"/>
        <c:crossesAt val="-5000"/>
        <c:crossBetween val="midCat"/>
      </c:valAx>
      <c:valAx>
        <c:axId val="621357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RA (GtC/year)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897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80417541557305339"/>
          <c:w val="0.98369860017497812"/>
          <c:h val="0.19582458442694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1pctCO2-cdr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05599300087489"/>
          <c:y val="0.12546296296296297"/>
          <c:w val="0.78953433945756779"/>
          <c:h val="0.509356226305045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'1pctCO2-cdr'!$W$1</c:f>
              <c:strCache>
                <c:ptCount val="1"/>
                <c:pt idx="0">
                  <c:v>rh_ACCESS-ESM1-5_1pctCO2-cdr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'1pctCO2-cdr'!$A$2:$A$342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'1pctCO2-cdr'!$W$2:$W$342</c:f>
              <c:numCache>
                <c:formatCode>General</c:formatCode>
                <c:ptCount val="341"/>
                <c:pt idx="0">
                  <c:v>43.59919</c:v>
                </c:pt>
                <c:pt idx="1">
                  <c:v>44.246360000000003</c:v>
                </c:pt>
                <c:pt idx="2">
                  <c:v>44.342529999999996</c:v>
                </c:pt>
                <c:pt idx="3">
                  <c:v>44.197800000000001</c:v>
                </c:pt>
                <c:pt idx="4">
                  <c:v>44.81794</c:v>
                </c:pt>
                <c:pt idx="5">
                  <c:v>45.087739999999997</c:v>
                </c:pt>
                <c:pt idx="6">
                  <c:v>44.915930000000003</c:v>
                </c:pt>
                <c:pt idx="7">
                  <c:v>45.986089999999997</c:v>
                </c:pt>
                <c:pt idx="8">
                  <c:v>45.861190000000001</c:v>
                </c:pt>
                <c:pt idx="9">
                  <c:v>45.836539999999999</c:v>
                </c:pt>
                <c:pt idx="10">
                  <c:v>45.7881</c:v>
                </c:pt>
                <c:pt idx="11">
                  <c:v>46.290860000000002</c:v>
                </c:pt>
                <c:pt idx="12">
                  <c:v>46.6053</c:v>
                </c:pt>
                <c:pt idx="13">
                  <c:v>46.458930000000002</c:v>
                </c:pt>
                <c:pt idx="14">
                  <c:v>46.733289999999997</c:v>
                </c:pt>
                <c:pt idx="15">
                  <c:v>47.801430000000003</c:v>
                </c:pt>
                <c:pt idx="16">
                  <c:v>47.423789999999997</c:v>
                </c:pt>
                <c:pt idx="17">
                  <c:v>47.618109999999987</c:v>
                </c:pt>
                <c:pt idx="18">
                  <c:v>47.781269999999999</c:v>
                </c:pt>
                <c:pt idx="19">
                  <c:v>48.434010000000001</c:v>
                </c:pt>
                <c:pt idx="20">
                  <c:v>48.1785</c:v>
                </c:pt>
                <c:pt idx="21">
                  <c:v>48.512099999999997</c:v>
                </c:pt>
                <c:pt idx="22">
                  <c:v>48.490090000000002</c:v>
                </c:pt>
                <c:pt idx="23">
                  <c:v>49.502429999999997</c:v>
                </c:pt>
                <c:pt idx="24">
                  <c:v>49.148180000000004</c:v>
                </c:pt>
                <c:pt idx="25">
                  <c:v>49.794370000000001</c:v>
                </c:pt>
                <c:pt idx="26">
                  <c:v>50.011400000000002</c:v>
                </c:pt>
                <c:pt idx="27">
                  <c:v>50.103940000000001</c:v>
                </c:pt>
                <c:pt idx="28">
                  <c:v>50.256830000000001</c:v>
                </c:pt>
                <c:pt idx="29">
                  <c:v>49.847160000000002</c:v>
                </c:pt>
                <c:pt idx="30">
                  <c:v>50.157530000000001</c:v>
                </c:pt>
                <c:pt idx="31">
                  <c:v>50.647790000000001</c:v>
                </c:pt>
                <c:pt idx="32">
                  <c:v>51.119630000000001</c:v>
                </c:pt>
                <c:pt idx="33">
                  <c:v>50.845739999999999</c:v>
                </c:pt>
                <c:pt idx="34">
                  <c:v>51.288490000000003</c:v>
                </c:pt>
                <c:pt idx="35">
                  <c:v>51.263000000000012</c:v>
                </c:pt>
                <c:pt idx="36">
                  <c:v>51.340299999999999</c:v>
                </c:pt>
                <c:pt idx="37">
                  <c:v>51.546309999999998</c:v>
                </c:pt>
                <c:pt idx="38">
                  <c:v>51.698480000000004</c:v>
                </c:pt>
                <c:pt idx="39">
                  <c:v>51.441580000000002</c:v>
                </c:pt>
                <c:pt idx="40">
                  <c:v>51.600610000000003</c:v>
                </c:pt>
                <c:pt idx="41">
                  <c:v>51.848199999999999</c:v>
                </c:pt>
                <c:pt idx="42">
                  <c:v>52.075390000000013</c:v>
                </c:pt>
                <c:pt idx="43">
                  <c:v>52.25864</c:v>
                </c:pt>
                <c:pt idx="44">
                  <c:v>52.32741</c:v>
                </c:pt>
                <c:pt idx="45">
                  <c:v>52.353940000000001</c:v>
                </c:pt>
                <c:pt idx="46">
                  <c:v>52.397489999999998</c:v>
                </c:pt>
                <c:pt idx="47">
                  <c:v>52.397799999999997</c:v>
                </c:pt>
                <c:pt idx="48">
                  <c:v>52.193730000000002</c:v>
                </c:pt>
                <c:pt idx="49">
                  <c:v>52.220059999999997</c:v>
                </c:pt>
                <c:pt idx="50">
                  <c:v>52.281750000000002</c:v>
                </c:pt>
                <c:pt idx="51">
                  <c:v>52.819839999999999</c:v>
                </c:pt>
                <c:pt idx="52">
                  <c:v>53.174370000000003</c:v>
                </c:pt>
                <c:pt idx="53">
                  <c:v>53.260860000000001</c:v>
                </c:pt>
                <c:pt idx="54">
                  <c:v>53.096910000000001</c:v>
                </c:pt>
                <c:pt idx="55">
                  <c:v>53.308219999999999</c:v>
                </c:pt>
                <c:pt idx="56">
                  <c:v>53.600559999999987</c:v>
                </c:pt>
                <c:pt idx="57">
                  <c:v>53.909590000000001</c:v>
                </c:pt>
                <c:pt idx="58">
                  <c:v>53.839319999999987</c:v>
                </c:pt>
                <c:pt idx="59">
                  <c:v>54.426480000000012</c:v>
                </c:pt>
                <c:pt idx="60">
                  <c:v>54.381980000000013</c:v>
                </c:pt>
                <c:pt idx="61">
                  <c:v>54.677190000000003</c:v>
                </c:pt>
                <c:pt idx="62">
                  <c:v>54.480649999999997</c:v>
                </c:pt>
                <c:pt idx="63">
                  <c:v>54.226140000000001</c:v>
                </c:pt>
                <c:pt idx="64">
                  <c:v>54.251010000000001</c:v>
                </c:pt>
                <c:pt idx="65">
                  <c:v>54.382689999999997</c:v>
                </c:pt>
                <c:pt idx="66">
                  <c:v>54.191530000000007</c:v>
                </c:pt>
                <c:pt idx="67">
                  <c:v>53.843169999999994</c:v>
                </c:pt>
                <c:pt idx="68">
                  <c:v>53.530799999999999</c:v>
                </c:pt>
                <c:pt idx="69">
                  <c:v>54.618769999999998</c:v>
                </c:pt>
                <c:pt idx="70">
                  <c:v>54.779870000000003</c:v>
                </c:pt>
                <c:pt idx="71">
                  <c:v>55.379640000000002</c:v>
                </c:pt>
                <c:pt idx="72">
                  <c:v>54.623910000000002</c:v>
                </c:pt>
                <c:pt idx="73">
                  <c:v>54.783169999999998</c:v>
                </c:pt>
                <c:pt idx="74">
                  <c:v>55.178199999999997</c:v>
                </c:pt>
                <c:pt idx="75">
                  <c:v>55.346670000000003</c:v>
                </c:pt>
                <c:pt idx="76">
                  <c:v>54.7089</c:v>
                </c:pt>
                <c:pt idx="77">
                  <c:v>55.450110000000002</c:v>
                </c:pt>
                <c:pt idx="78">
                  <c:v>55.151110000000003</c:v>
                </c:pt>
                <c:pt idx="79">
                  <c:v>54.734879999999997</c:v>
                </c:pt>
                <c:pt idx="80">
                  <c:v>55.365530000000007</c:v>
                </c:pt>
                <c:pt idx="81">
                  <c:v>55.091359999999987</c:v>
                </c:pt>
                <c:pt idx="82">
                  <c:v>55.155050000000003</c:v>
                </c:pt>
                <c:pt idx="83">
                  <c:v>54.834829999999997</c:v>
                </c:pt>
                <c:pt idx="84">
                  <c:v>54.626339999999999</c:v>
                </c:pt>
                <c:pt idx="85">
                  <c:v>54.98095</c:v>
                </c:pt>
                <c:pt idx="86">
                  <c:v>54.648090000000003</c:v>
                </c:pt>
                <c:pt idx="87">
                  <c:v>54.853659999999998</c:v>
                </c:pt>
                <c:pt idx="88">
                  <c:v>55.374419999999994</c:v>
                </c:pt>
                <c:pt idx="89">
                  <c:v>55.294670000000004</c:v>
                </c:pt>
                <c:pt idx="90">
                  <c:v>55.514249999999997</c:v>
                </c:pt>
                <c:pt idx="91">
                  <c:v>55.924370000000003</c:v>
                </c:pt>
                <c:pt idx="92">
                  <c:v>55.285409999999999</c:v>
                </c:pt>
                <c:pt idx="93">
                  <c:v>55.937840000000001</c:v>
                </c:pt>
                <c:pt idx="94">
                  <c:v>56.15166</c:v>
                </c:pt>
                <c:pt idx="95">
                  <c:v>56.197099999999999</c:v>
                </c:pt>
                <c:pt idx="96">
                  <c:v>55.809179999999998</c:v>
                </c:pt>
                <c:pt idx="97">
                  <c:v>55.802</c:v>
                </c:pt>
                <c:pt idx="98">
                  <c:v>55.678030000000007</c:v>
                </c:pt>
                <c:pt idx="99">
                  <c:v>55.826059999999998</c:v>
                </c:pt>
                <c:pt idx="100">
                  <c:v>55.938400000000001</c:v>
                </c:pt>
                <c:pt idx="101">
                  <c:v>55.245169999999987</c:v>
                </c:pt>
                <c:pt idx="102">
                  <c:v>55.235729999999997</c:v>
                </c:pt>
                <c:pt idx="103">
                  <c:v>55.533679999999997</c:v>
                </c:pt>
                <c:pt idx="104">
                  <c:v>55.667969999999997</c:v>
                </c:pt>
                <c:pt idx="105">
                  <c:v>55.886969999999998</c:v>
                </c:pt>
                <c:pt idx="106">
                  <c:v>55.973739999999999</c:v>
                </c:pt>
                <c:pt idx="107">
                  <c:v>56.364640000000001</c:v>
                </c:pt>
                <c:pt idx="108">
                  <c:v>55.89575</c:v>
                </c:pt>
                <c:pt idx="109">
                  <c:v>56.463169999999998</c:v>
                </c:pt>
                <c:pt idx="110">
                  <c:v>55.708009999999987</c:v>
                </c:pt>
                <c:pt idx="111">
                  <c:v>55.100490000000001</c:v>
                </c:pt>
                <c:pt idx="112">
                  <c:v>55.581230000000012</c:v>
                </c:pt>
                <c:pt idx="113">
                  <c:v>55.188769999999998</c:v>
                </c:pt>
                <c:pt idx="114">
                  <c:v>55.898090000000003</c:v>
                </c:pt>
                <c:pt idx="115">
                  <c:v>56.206020000000002</c:v>
                </c:pt>
                <c:pt idx="116">
                  <c:v>56.312830000000012</c:v>
                </c:pt>
                <c:pt idx="117">
                  <c:v>56.176530000000007</c:v>
                </c:pt>
                <c:pt idx="118">
                  <c:v>56.217630000000007</c:v>
                </c:pt>
                <c:pt idx="119">
                  <c:v>56.809819999999988</c:v>
                </c:pt>
                <c:pt idx="120">
                  <c:v>57.214069999999992</c:v>
                </c:pt>
                <c:pt idx="121">
                  <c:v>56.945819999999998</c:v>
                </c:pt>
                <c:pt idx="122">
                  <c:v>55.903959999999998</c:v>
                </c:pt>
                <c:pt idx="123">
                  <c:v>55.803579999999997</c:v>
                </c:pt>
                <c:pt idx="124">
                  <c:v>54.832159999999988</c:v>
                </c:pt>
                <c:pt idx="125">
                  <c:v>55.297880000000013</c:v>
                </c:pt>
                <c:pt idx="126">
                  <c:v>55.6449</c:v>
                </c:pt>
                <c:pt idx="127">
                  <c:v>56.160159999999998</c:v>
                </c:pt>
                <c:pt idx="128">
                  <c:v>55.344709999999999</c:v>
                </c:pt>
                <c:pt idx="129">
                  <c:v>55.894539999999999</c:v>
                </c:pt>
                <c:pt idx="130">
                  <c:v>55.834020000000002</c:v>
                </c:pt>
                <c:pt idx="131">
                  <c:v>55.847580000000008</c:v>
                </c:pt>
                <c:pt idx="132">
                  <c:v>55.620249999999999</c:v>
                </c:pt>
                <c:pt idx="133">
                  <c:v>55.845180000000013</c:v>
                </c:pt>
                <c:pt idx="134">
                  <c:v>55.752009999999999</c:v>
                </c:pt>
                <c:pt idx="135">
                  <c:v>56.2395</c:v>
                </c:pt>
                <c:pt idx="136">
                  <c:v>55.651060000000001</c:v>
                </c:pt>
                <c:pt idx="137">
                  <c:v>55.369599999999998</c:v>
                </c:pt>
                <c:pt idx="138">
                  <c:v>56.064680000000003</c:v>
                </c:pt>
                <c:pt idx="139">
                  <c:v>55.173759999999987</c:v>
                </c:pt>
                <c:pt idx="140">
                  <c:v>54.984540000000003</c:v>
                </c:pt>
                <c:pt idx="141">
                  <c:v>56.239660000000001</c:v>
                </c:pt>
                <c:pt idx="142">
                  <c:v>56.371330000000007</c:v>
                </c:pt>
                <c:pt idx="143">
                  <c:v>54.940289999999997</c:v>
                </c:pt>
                <c:pt idx="144">
                  <c:v>55.228569999999998</c:v>
                </c:pt>
                <c:pt idx="145">
                  <c:v>55.15099</c:v>
                </c:pt>
                <c:pt idx="146">
                  <c:v>54.99689</c:v>
                </c:pt>
                <c:pt idx="147">
                  <c:v>55.060219999999987</c:v>
                </c:pt>
                <c:pt idx="148">
                  <c:v>54.506120000000003</c:v>
                </c:pt>
                <c:pt idx="149">
                  <c:v>54.202249999999999</c:v>
                </c:pt>
                <c:pt idx="150">
                  <c:v>54.998259999999988</c:v>
                </c:pt>
                <c:pt idx="151">
                  <c:v>54.873169999999988</c:v>
                </c:pt>
                <c:pt idx="152">
                  <c:v>53.856499999999997</c:v>
                </c:pt>
                <c:pt idx="153">
                  <c:v>54.407480000000007</c:v>
                </c:pt>
                <c:pt idx="154">
                  <c:v>54.528689999999997</c:v>
                </c:pt>
                <c:pt idx="155">
                  <c:v>54.275350000000003</c:v>
                </c:pt>
                <c:pt idx="156">
                  <c:v>54.168030000000002</c:v>
                </c:pt>
                <c:pt idx="157">
                  <c:v>54.39235</c:v>
                </c:pt>
                <c:pt idx="158">
                  <c:v>54.465220000000002</c:v>
                </c:pt>
                <c:pt idx="159">
                  <c:v>54.52666</c:v>
                </c:pt>
                <c:pt idx="160">
                  <c:v>53.346809999999998</c:v>
                </c:pt>
                <c:pt idx="161">
                  <c:v>53.526169999999993</c:v>
                </c:pt>
                <c:pt idx="162">
                  <c:v>53.394579999999998</c:v>
                </c:pt>
                <c:pt idx="163">
                  <c:v>52.806789999999999</c:v>
                </c:pt>
                <c:pt idx="164">
                  <c:v>53.153869999999998</c:v>
                </c:pt>
                <c:pt idx="165">
                  <c:v>52.934190000000001</c:v>
                </c:pt>
                <c:pt idx="166">
                  <c:v>52.655029999999996</c:v>
                </c:pt>
                <c:pt idx="167">
                  <c:v>52.420630000000003</c:v>
                </c:pt>
                <c:pt idx="168">
                  <c:v>52.294620000000002</c:v>
                </c:pt>
                <c:pt idx="169">
                  <c:v>53.159269999999992</c:v>
                </c:pt>
                <c:pt idx="170">
                  <c:v>53.027740000000001</c:v>
                </c:pt>
                <c:pt idx="171">
                  <c:v>54.23659</c:v>
                </c:pt>
                <c:pt idx="172">
                  <c:v>53.681899999999999</c:v>
                </c:pt>
                <c:pt idx="173">
                  <c:v>53.35266</c:v>
                </c:pt>
                <c:pt idx="174">
                  <c:v>53.448390000000003</c:v>
                </c:pt>
                <c:pt idx="175">
                  <c:v>53.067169999999997</c:v>
                </c:pt>
                <c:pt idx="176">
                  <c:v>52.143169999999998</c:v>
                </c:pt>
                <c:pt idx="177">
                  <c:v>52.500549999999997</c:v>
                </c:pt>
                <c:pt idx="178">
                  <c:v>52.17897</c:v>
                </c:pt>
                <c:pt idx="179">
                  <c:v>52.556459999999987</c:v>
                </c:pt>
                <c:pt idx="180">
                  <c:v>52.608089999999997</c:v>
                </c:pt>
                <c:pt idx="181">
                  <c:v>53.118409999999997</c:v>
                </c:pt>
                <c:pt idx="182">
                  <c:v>53.272199999999998</c:v>
                </c:pt>
                <c:pt idx="183">
                  <c:v>53.721020000000003</c:v>
                </c:pt>
                <c:pt idx="184">
                  <c:v>53.691940000000002</c:v>
                </c:pt>
                <c:pt idx="185">
                  <c:v>53.177480000000003</c:v>
                </c:pt>
                <c:pt idx="186">
                  <c:v>53.175269999999998</c:v>
                </c:pt>
                <c:pt idx="187">
                  <c:v>53.680630000000008</c:v>
                </c:pt>
                <c:pt idx="188">
                  <c:v>52.596640000000001</c:v>
                </c:pt>
                <c:pt idx="189">
                  <c:v>52.29748</c:v>
                </c:pt>
                <c:pt idx="190">
                  <c:v>52.018009999999997</c:v>
                </c:pt>
                <c:pt idx="191">
                  <c:v>52.387569999999997</c:v>
                </c:pt>
                <c:pt idx="192">
                  <c:v>52.335329999999999</c:v>
                </c:pt>
                <c:pt idx="193">
                  <c:v>52.62726</c:v>
                </c:pt>
                <c:pt idx="194">
                  <c:v>52.35942</c:v>
                </c:pt>
                <c:pt idx="195">
                  <c:v>52.446519999999992</c:v>
                </c:pt>
                <c:pt idx="196">
                  <c:v>52.718280000000007</c:v>
                </c:pt>
                <c:pt idx="197">
                  <c:v>52.949480000000001</c:v>
                </c:pt>
                <c:pt idx="198">
                  <c:v>51.930070000000001</c:v>
                </c:pt>
                <c:pt idx="199">
                  <c:v>52.012770000000003</c:v>
                </c:pt>
                <c:pt idx="200">
                  <c:v>52.386360000000003</c:v>
                </c:pt>
                <c:pt idx="201">
                  <c:v>52.390940000000001</c:v>
                </c:pt>
                <c:pt idx="202">
                  <c:v>51.914149999999999</c:v>
                </c:pt>
                <c:pt idx="203">
                  <c:v>51.93938</c:v>
                </c:pt>
                <c:pt idx="204">
                  <c:v>52.092260000000003</c:v>
                </c:pt>
                <c:pt idx="205">
                  <c:v>52.849400000000003</c:v>
                </c:pt>
                <c:pt idx="206">
                  <c:v>52.466940000000001</c:v>
                </c:pt>
                <c:pt idx="207">
                  <c:v>51.826349999999998</c:v>
                </c:pt>
                <c:pt idx="208">
                  <c:v>52.475059999999999</c:v>
                </c:pt>
                <c:pt idx="209">
                  <c:v>51.817360000000001</c:v>
                </c:pt>
                <c:pt idx="210">
                  <c:v>52.000019999999999</c:v>
                </c:pt>
                <c:pt idx="211">
                  <c:v>51.828980000000001</c:v>
                </c:pt>
                <c:pt idx="212">
                  <c:v>51.57403</c:v>
                </c:pt>
                <c:pt idx="213">
                  <c:v>52.176740000000002</c:v>
                </c:pt>
                <c:pt idx="214">
                  <c:v>51.656529999999997</c:v>
                </c:pt>
                <c:pt idx="215">
                  <c:v>52.459389999999999</c:v>
                </c:pt>
                <c:pt idx="216">
                  <c:v>51.798850000000002</c:v>
                </c:pt>
                <c:pt idx="217">
                  <c:v>50.66337</c:v>
                </c:pt>
                <c:pt idx="218">
                  <c:v>50.870249999999999</c:v>
                </c:pt>
                <c:pt idx="219">
                  <c:v>51.671680000000002</c:v>
                </c:pt>
                <c:pt idx="220">
                  <c:v>51.542099999999998</c:v>
                </c:pt>
                <c:pt idx="221">
                  <c:v>51.182749999999999</c:v>
                </c:pt>
                <c:pt idx="222">
                  <c:v>51.016869999999997</c:v>
                </c:pt>
                <c:pt idx="223">
                  <c:v>51.913809999999998</c:v>
                </c:pt>
                <c:pt idx="224">
                  <c:v>51.495420000000003</c:v>
                </c:pt>
                <c:pt idx="225">
                  <c:v>51.624009999999998</c:v>
                </c:pt>
                <c:pt idx="226">
                  <c:v>51.811790000000002</c:v>
                </c:pt>
                <c:pt idx="227">
                  <c:v>51.674439999999997</c:v>
                </c:pt>
                <c:pt idx="228">
                  <c:v>51.171140000000001</c:v>
                </c:pt>
                <c:pt idx="229">
                  <c:v>50.681550000000001</c:v>
                </c:pt>
                <c:pt idx="230">
                  <c:v>51.112850000000002</c:v>
                </c:pt>
                <c:pt idx="231">
                  <c:v>50.985779999999998</c:v>
                </c:pt>
                <c:pt idx="232">
                  <c:v>51.434780000000003</c:v>
                </c:pt>
                <c:pt idx="233">
                  <c:v>51.404130000000002</c:v>
                </c:pt>
                <c:pt idx="234">
                  <c:v>51.208779999999997</c:v>
                </c:pt>
                <c:pt idx="235">
                  <c:v>51.091929999999998</c:v>
                </c:pt>
                <c:pt idx="236">
                  <c:v>50.507570000000001</c:v>
                </c:pt>
                <c:pt idx="237">
                  <c:v>50.013860000000001</c:v>
                </c:pt>
                <c:pt idx="238">
                  <c:v>50.095480000000002</c:v>
                </c:pt>
                <c:pt idx="239">
                  <c:v>49.670720000000003</c:v>
                </c:pt>
                <c:pt idx="240">
                  <c:v>49.739310000000003</c:v>
                </c:pt>
                <c:pt idx="241">
                  <c:v>50.349629999999998</c:v>
                </c:pt>
                <c:pt idx="242">
                  <c:v>50.023200000000003</c:v>
                </c:pt>
                <c:pt idx="243">
                  <c:v>48.7667</c:v>
                </c:pt>
                <c:pt idx="244">
                  <c:v>48.718260000000001</c:v>
                </c:pt>
                <c:pt idx="245">
                  <c:v>49.351230000000001</c:v>
                </c:pt>
                <c:pt idx="246">
                  <c:v>49.596260000000001</c:v>
                </c:pt>
                <c:pt idx="247">
                  <c:v>49.260730000000002</c:v>
                </c:pt>
                <c:pt idx="248">
                  <c:v>48.953189999999999</c:v>
                </c:pt>
                <c:pt idx="249">
                  <c:v>48.858319999999999</c:v>
                </c:pt>
                <c:pt idx="250">
                  <c:v>49.326560000000001</c:v>
                </c:pt>
                <c:pt idx="251">
                  <c:v>48.810769999999998</c:v>
                </c:pt>
                <c:pt idx="252">
                  <c:v>48.077979999999997</c:v>
                </c:pt>
                <c:pt idx="253">
                  <c:v>47.382640000000002</c:v>
                </c:pt>
                <c:pt idx="254">
                  <c:v>47.473750000000003</c:v>
                </c:pt>
                <c:pt idx="255">
                  <c:v>47.371859999999998</c:v>
                </c:pt>
                <c:pt idx="256">
                  <c:v>47.511450000000004</c:v>
                </c:pt>
                <c:pt idx="257">
                  <c:v>48.218319999999999</c:v>
                </c:pt>
                <c:pt idx="258">
                  <c:v>47.475940000000001</c:v>
                </c:pt>
                <c:pt idx="259">
                  <c:v>47.359559999999988</c:v>
                </c:pt>
                <c:pt idx="260">
                  <c:v>46.992730000000002</c:v>
                </c:pt>
                <c:pt idx="261">
                  <c:v>47.204990000000002</c:v>
                </c:pt>
                <c:pt idx="262">
                  <c:v>46.656550000000003</c:v>
                </c:pt>
                <c:pt idx="263">
                  <c:v>46.561639999999997</c:v>
                </c:pt>
                <c:pt idx="264">
                  <c:v>46.155679999999997</c:v>
                </c:pt>
                <c:pt idx="265">
                  <c:v>46.5884</c:v>
                </c:pt>
                <c:pt idx="266">
                  <c:v>46.627450000000003</c:v>
                </c:pt>
                <c:pt idx="267">
                  <c:v>46.922469999999997</c:v>
                </c:pt>
                <c:pt idx="268">
                  <c:v>46.490229999999997</c:v>
                </c:pt>
                <c:pt idx="269">
                  <c:v>46.124200000000002</c:v>
                </c:pt>
                <c:pt idx="270">
                  <c:v>45.592770000000002</c:v>
                </c:pt>
                <c:pt idx="271">
                  <c:v>45.075069999999997</c:v>
                </c:pt>
                <c:pt idx="272">
                  <c:v>44.54224</c:v>
                </c:pt>
                <c:pt idx="273">
                  <c:v>44.812049999999999</c:v>
                </c:pt>
                <c:pt idx="274">
                  <c:v>44.558909999999997</c:v>
                </c:pt>
                <c:pt idx="275">
                  <c:v>44.323140000000002</c:v>
                </c:pt>
                <c:pt idx="276">
                  <c:v>44.155729999999998</c:v>
                </c:pt>
                <c:pt idx="277">
                  <c:v>43.72871</c:v>
                </c:pt>
                <c:pt idx="278">
                  <c:v>43.256659999999997</c:v>
                </c:pt>
                <c:pt idx="279">
                  <c:v>42.889420000000001</c:v>
                </c:pt>
                <c:pt idx="280">
                  <c:v>42.801559999999988</c:v>
                </c:pt>
                <c:pt idx="281">
                  <c:v>41.94267</c:v>
                </c:pt>
                <c:pt idx="282">
                  <c:v>42.039949999999997</c:v>
                </c:pt>
                <c:pt idx="283">
                  <c:v>41.74756</c:v>
                </c:pt>
                <c:pt idx="284">
                  <c:v>41.46116</c:v>
                </c:pt>
                <c:pt idx="285">
                  <c:v>41.651800000000001</c:v>
                </c:pt>
                <c:pt idx="286">
                  <c:v>41.924959999999999</c:v>
                </c:pt>
                <c:pt idx="287">
                  <c:v>41.813769999999998</c:v>
                </c:pt>
                <c:pt idx="288">
                  <c:v>41.465290000000003</c:v>
                </c:pt>
                <c:pt idx="289">
                  <c:v>41.545639999999999</c:v>
                </c:pt>
                <c:pt idx="290">
                  <c:v>41.638260000000002</c:v>
                </c:pt>
                <c:pt idx="291">
                  <c:v>41.762709999999998</c:v>
                </c:pt>
                <c:pt idx="292">
                  <c:v>40.951799999999999</c:v>
                </c:pt>
                <c:pt idx="293">
                  <c:v>41.233939999999997</c:v>
                </c:pt>
                <c:pt idx="294">
                  <c:v>41.379170000000002</c:v>
                </c:pt>
                <c:pt idx="295">
                  <c:v>41.728389999999997</c:v>
                </c:pt>
                <c:pt idx="296">
                  <c:v>41.831110000000002</c:v>
                </c:pt>
                <c:pt idx="297">
                  <c:v>41.461080000000003</c:v>
                </c:pt>
                <c:pt idx="298">
                  <c:v>41.683019999999999</c:v>
                </c:pt>
                <c:pt idx="299">
                  <c:v>41.597529999999999</c:v>
                </c:pt>
                <c:pt idx="300">
                  <c:v>41.55442</c:v>
                </c:pt>
                <c:pt idx="301">
                  <c:v>41.657699999999998</c:v>
                </c:pt>
                <c:pt idx="302">
                  <c:v>41.387120000000003</c:v>
                </c:pt>
                <c:pt idx="303">
                  <c:v>41.297990000000013</c:v>
                </c:pt>
                <c:pt idx="304">
                  <c:v>42.128450000000001</c:v>
                </c:pt>
                <c:pt idx="305">
                  <c:v>41.45684</c:v>
                </c:pt>
                <c:pt idx="306">
                  <c:v>41.322009999999999</c:v>
                </c:pt>
                <c:pt idx="307">
                  <c:v>41.769280000000002</c:v>
                </c:pt>
                <c:pt idx="308">
                  <c:v>41.587989999999998</c:v>
                </c:pt>
                <c:pt idx="309">
                  <c:v>41.656529999999997</c:v>
                </c:pt>
                <c:pt idx="310">
                  <c:v>41.963610000000003</c:v>
                </c:pt>
                <c:pt idx="311">
                  <c:v>42.582560000000001</c:v>
                </c:pt>
                <c:pt idx="312">
                  <c:v>42.147579999999998</c:v>
                </c:pt>
                <c:pt idx="313">
                  <c:v>42.159939999999999</c:v>
                </c:pt>
                <c:pt idx="314">
                  <c:v>42.113079999999997</c:v>
                </c:pt>
                <c:pt idx="315">
                  <c:v>42.420789999999997</c:v>
                </c:pt>
                <c:pt idx="316">
                  <c:v>42.225140000000003</c:v>
                </c:pt>
                <c:pt idx="317">
                  <c:v>41.994019999999999</c:v>
                </c:pt>
                <c:pt idx="318">
                  <c:v>41.701099999999997</c:v>
                </c:pt>
                <c:pt idx="319">
                  <c:v>41.552750000000003</c:v>
                </c:pt>
                <c:pt idx="320">
                  <c:v>41.746400000000001</c:v>
                </c:pt>
                <c:pt idx="321">
                  <c:v>41.918100000000003</c:v>
                </c:pt>
                <c:pt idx="322">
                  <c:v>41.967390000000002</c:v>
                </c:pt>
                <c:pt idx="323">
                  <c:v>42.542830000000002</c:v>
                </c:pt>
                <c:pt idx="324">
                  <c:v>41.803100000000001</c:v>
                </c:pt>
                <c:pt idx="325">
                  <c:v>41.409140000000001</c:v>
                </c:pt>
                <c:pt idx="326">
                  <c:v>41.88805</c:v>
                </c:pt>
                <c:pt idx="327">
                  <c:v>42.352719999999998</c:v>
                </c:pt>
                <c:pt idx="328">
                  <c:v>42.282470000000004</c:v>
                </c:pt>
                <c:pt idx="329">
                  <c:v>42.444390000000013</c:v>
                </c:pt>
                <c:pt idx="330">
                  <c:v>42.716729999999998</c:v>
                </c:pt>
                <c:pt idx="331">
                  <c:v>42.657130000000002</c:v>
                </c:pt>
                <c:pt idx="332">
                  <c:v>42.147919999999999</c:v>
                </c:pt>
                <c:pt idx="333">
                  <c:v>42.816540000000003</c:v>
                </c:pt>
                <c:pt idx="334">
                  <c:v>42.233029999999999</c:v>
                </c:pt>
                <c:pt idx="335">
                  <c:v>42.1526</c:v>
                </c:pt>
                <c:pt idx="336">
                  <c:v>41.965699999999998</c:v>
                </c:pt>
                <c:pt idx="337">
                  <c:v>42.068240000000003</c:v>
                </c:pt>
                <c:pt idx="338">
                  <c:v>42.12509</c:v>
                </c:pt>
                <c:pt idx="339">
                  <c:v>41.770509999999987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1-45C6-A1DC-71EDC4EF53B2}"/>
            </c:ext>
          </c:extLst>
        </c:ser>
        <c:ser>
          <c:idx val="1"/>
          <c:order val="1"/>
          <c:tx>
            <c:strRef>
              <c:f>'1pctCO2-cdr'!$X$1</c:f>
              <c:strCache>
                <c:ptCount val="1"/>
                <c:pt idx="0">
                  <c:v>rh_CNRM-ESM2-1_1pctCO2-cdr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'1pctCO2-cdr'!$A$2:$A$342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'1pctCO2-cdr'!$X$2:$X$342</c:f>
              <c:numCache>
                <c:formatCode>General</c:formatCode>
                <c:ptCount val="341"/>
                <c:pt idx="0">
                  <c:v>51.467080000000003</c:v>
                </c:pt>
                <c:pt idx="1">
                  <c:v>50.83999</c:v>
                </c:pt>
                <c:pt idx="2">
                  <c:v>52.06044</c:v>
                </c:pt>
                <c:pt idx="3">
                  <c:v>52.26444</c:v>
                </c:pt>
                <c:pt idx="4">
                  <c:v>51.833269999999999</c:v>
                </c:pt>
                <c:pt idx="5">
                  <c:v>51.657110000000003</c:v>
                </c:pt>
                <c:pt idx="6">
                  <c:v>52.120950000000001</c:v>
                </c:pt>
                <c:pt idx="7">
                  <c:v>52.260210000000001</c:v>
                </c:pt>
                <c:pt idx="8">
                  <c:v>52.037170000000003</c:v>
                </c:pt>
                <c:pt idx="9">
                  <c:v>52.844520000000003</c:v>
                </c:pt>
                <c:pt idx="10">
                  <c:v>52.870449999999998</c:v>
                </c:pt>
                <c:pt idx="11">
                  <c:v>53.239080000000001</c:v>
                </c:pt>
                <c:pt idx="12">
                  <c:v>52.9176</c:v>
                </c:pt>
                <c:pt idx="13">
                  <c:v>53.115000000000002</c:v>
                </c:pt>
                <c:pt idx="14">
                  <c:v>52.864369999999987</c:v>
                </c:pt>
                <c:pt idx="15">
                  <c:v>53.073630000000001</c:v>
                </c:pt>
                <c:pt idx="16">
                  <c:v>53.542459999999998</c:v>
                </c:pt>
                <c:pt idx="17">
                  <c:v>53.54271</c:v>
                </c:pt>
                <c:pt idx="18">
                  <c:v>54.192999999999998</c:v>
                </c:pt>
                <c:pt idx="19">
                  <c:v>54.119529999999997</c:v>
                </c:pt>
                <c:pt idx="20">
                  <c:v>54.989199999999997</c:v>
                </c:pt>
                <c:pt idx="21">
                  <c:v>54.400419999999997</c:v>
                </c:pt>
                <c:pt idx="22">
                  <c:v>53.993330000000007</c:v>
                </c:pt>
                <c:pt idx="23">
                  <c:v>55.286799999999999</c:v>
                </c:pt>
                <c:pt idx="24">
                  <c:v>54.806559999999998</c:v>
                </c:pt>
                <c:pt idx="25">
                  <c:v>55.015159999999987</c:v>
                </c:pt>
                <c:pt idx="26">
                  <c:v>55.270339999999997</c:v>
                </c:pt>
                <c:pt idx="27">
                  <c:v>55.315640000000002</c:v>
                </c:pt>
                <c:pt idx="28">
                  <c:v>54.979640000000003</c:v>
                </c:pt>
                <c:pt idx="29">
                  <c:v>55.092799999999997</c:v>
                </c:pt>
                <c:pt idx="30">
                  <c:v>55.601750000000003</c:v>
                </c:pt>
                <c:pt idx="31">
                  <c:v>56.039330000000007</c:v>
                </c:pt>
                <c:pt idx="32">
                  <c:v>55.781119999999987</c:v>
                </c:pt>
                <c:pt idx="33">
                  <c:v>56.130989999999997</c:v>
                </c:pt>
                <c:pt idx="34">
                  <c:v>57.277189999999997</c:v>
                </c:pt>
                <c:pt idx="35">
                  <c:v>55.720640000000003</c:v>
                </c:pt>
                <c:pt idx="36">
                  <c:v>55.828270000000003</c:v>
                </c:pt>
                <c:pt idx="37">
                  <c:v>57.573509999999999</c:v>
                </c:pt>
                <c:pt idx="38">
                  <c:v>55.966880000000003</c:v>
                </c:pt>
                <c:pt idx="39">
                  <c:v>56.864049999999999</c:v>
                </c:pt>
                <c:pt idx="40">
                  <c:v>58.389730000000007</c:v>
                </c:pt>
                <c:pt idx="41">
                  <c:v>57.610250000000001</c:v>
                </c:pt>
                <c:pt idx="42">
                  <c:v>58.260210000000001</c:v>
                </c:pt>
                <c:pt idx="43">
                  <c:v>57.244050000000001</c:v>
                </c:pt>
                <c:pt idx="44">
                  <c:v>57.93045</c:v>
                </c:pt>
                <c:pt idx="45">
                  <c:v>58.333859999999987</c:v>
                </c:pt>
                <c:pt idx="46">
                  <c:v>58.823610000000002</c:v>
                </c:pt>
                <c:pt idx="47">
                  <c:v>58.436529999999998</c:v>
                </c:pt>
                <c:pt idx="48">
                  <c:v>59.185169999999992</c:v>
                </c:pt>
                <c:pt idx="49">
                  <c:v>58.724359999999997</c:v>
                </c:pt>
                <c:pt idx="50">
                  <c:v>58.99841</c:v>
                </c:pt>
                <c:pt idx="51">
                  <c:v>58.936390000000003</c:v>
                </c:pt>
                <c:pt idx="52">
                  <c:v>59.036180000000002</c:v>
                </c:pt>
                <c:pt idx="53">
                  <c:v>61.420360000000002</c:v>
                </c:pt>
                <c:pt idx="54">
                  <c:v>60.165069999999993</c:v>
                </c:pt>
                <c:pt idx="55">
                  <c:v>60.554810000000003</c:v>
                </c:pt>
                <c:pt idx="56">
                  <c:v>60.636009999999999</c:v>
                </c:pt>
                <c:pt idx="57">
                  <c:v>60.673909999999999</c:v>
                </c:pt>
                <c:pt idx="58">
                  <c:v>60.871930000000013</c:v>
                </c:pt>
                <c:pt idx="59">
                  <c:v>62.441879999999998</c:v>
                </c:pt>
                <c:pt idx="60">
                  <c:v>61.00206</c:v>
                </c:pt>
                <c:pt idx="61">
                  <c:v>61.667090000000002</c:v>
                </c:pt>
                <c:pt idx="62">
                  <c:v>63.178179999999998</c:v>
                </c:pt>
                <c:pt idx="63">
                  <c:v>61.583840000000002</c:v>
                </c:pt>
                <c:pt idx="64">
                  <c:v>62.061259999999997</c:v>
                </c:pt>
                <c:pt idx="65">
                  <c:v>61.974059999999987</c:v>
                </c:pt>
                <c:pt idx="66">
                  <c:v>63.211730000000003</c:v>
                </c:pt>
                <c:pt idx="67">
                  <c:v>63.218339999999998</c:v>
                </c:pt>
                <c:pt idx="68">
                  <c:v>63.269159999999999</c:v>
                </c:pt>
                <c:pt idx="69">
                  <c:v>62.960440000000013</c:v>
                </c:pt>
                <c:pt idx="70">
                  <c:v>63.299900000000001</c:v>
                </c:pt>
                <c:pt idx="71">
                  <c:v>64.100709999999992</c:v>
                </c:pt>
                <c:pt idx="72">
                  <c:v>64.094809999999995</c:v>
                </c:pt>
                <c:pt idx="73">
                  <c:v>64.378290000000007</c:v>
                </c:pt>
                <c:pt idx="74">
                  <c:v>66.264080000000007</c:v>
                </c:pt>
                <c:pt idx="75">
                  <c:v>64.647459999999995</c:v>
                </c:pt>
                <c:pt idx="76">
                  <c:v>65.57114</c:v>
                </c:pt>
                <c:pt idx="77">
                  <c:v>65.417839999999998</c:v>
                </c:pt>
                <c:pt idx="78">
                  <c:v>65.963059999999999</c:v>
                </c:pt>
                <c:pt idx="79">
                  <c:v>64.924660000000003</c:v>
                </c:pt>
                <c:pt idx="80">
                  <c:v>65.771940000000001</c:v>
                </c:pt>
                <c:pt idx="81">
                  <c:v>66.209980000000002</c:v>
                </c:pt>
                <c:pt idx="82">
                  <c:v>66.456850000000003</c:v>
                </c:pt>
                <c:pt idx="83">
                  <c:v>66.934740000000005</c:v>
                </c:pt>
                <c:pt idx="84">
                  <c:v>66.616720000000001</c:v>
                </c:pt>
                <c:pt idx="85">
                  <c:v>68.057469999999995</c:v>
                </c:pt>
                <c:pt idx="86">
                  <c:v>67.255589999999998</c:v>
                </c:pt>
                <c:pt idx="87">
                  <c:v>67.350610000000003</c:v>
                </c:pt>
                <c:pt idx="88">
                  <c:v>69.177569999999989</c:v>
                </c:pt>
                <c:pt idx="89">
                  <c:v>67.751580000000004</c:v>
                </c:pt>
                <c:pt idx="90">
                  <c:v>67.691069999999996</c:v>
                </c:pt>
                <c:pt idx="91">
                  <c:v>69.655780000000007</c:v>
                </c:pt>
                <c:pt idx="92">
                  <c:v>68.444019999999995</c:v>
                </c:pt>
                <c:pt idx="93">
                  <c:v>69.144099999999995</c:v>
                </c:pt>
                <c:pt idx="94">
                  <c:v>69.954409999999996</c:v>
                </c:pt>
                <c:pt idx="95">
                  <c:v>69.557310000000001</c:v>
                </c:pt>
                <c:pt idx="96">
                  <c:v>69.732019999999991</c:v>
                </c:pt>
                <c:pt idx="97">
                  <c:v>69.744309999999999</c:v>
                </c:pt>
                <c:pt idx="98">
                  <c:v>69.703800000000001</c:v>
                </c:pt>
                <c:pt idx="99">
                  <c:v>72.833309999999997</c:v>
                </c:pt>
                <c:pt idx="100">
                  <c:v>71.830659999999995</c:v>
                </c:pt>
                <c:pt idx="101">
                  <c:v>71.150210000000001</c:v>
                </c:pt>
                <c:pt idx="102">
                  <c:v>70.486069999999998</c:v>
                </c:pt>
                <c:pt idx="103">
                  <c:v>72.459640000000007</c:v>
                </c:pt>
                <c:pt idx="104">
                  <c:v>72.209289999999996</c:v>
                </c:pt>
                <c:pt idx="105">
                  <c:v>72.802239999999998</c:v>
                </c:pt>
                <c:pt idx="106">
                  <c:v>72.068759999999997</c:v>
                </c:pt>
                <c:pt idx="107">
                  <c:v>73.736019999999996</c:v>
                </c:pt>
                <c:pt idx="108">
                  <c:v>72.660799999999995</c:v>
                </c:pt>
                <c:pt idx="109">
                  <c:v>74.876149999999996</c:v>
                </c:pt>
                <c:pt idx="110">
                  <c:v>73.347790000000003</c:v>
                </c:pt>
                <c:pt idx="111">
                  <c:v>73.985019999999992</c:v>
                </c:pt>
                <c:pt idx="112">
                  <c:v>74.835009999999997</c:v>
                </c:pt>
                <c:pt idx="113">
                  <c:v>73.594790000000003</c:v>
                </c:pt>
                <c:pt idx="114">
                  <c:v>75.223990000000001</c:v>
                </c:pt>
                <c:pt idx="115">
                  <c:v>74.684280000000001</c:v>
                </c:pt>
                <c:pt idx="116">
                  <c:v>75.699590000000001</c:v>
                </c:pt>
                <c:pt idx="117">
                  <c:v>74.957940000000008</c:v>
                </c:pt>
                <c:pt idx="118">
                  <c:v>75.980029999999999</c:v>
                </c:pt>
                <c:pt idx="119">
                  <c:v>76.373570000000001</c:v>
                </c:pt>
                <c:pt idx="120">
                  <c:v>76.074950000000001</c:v>
                </c:pt>
                <c:pt idx="121">
                  <c:v>76.801369999999991</c:v>
                </c:pt>
                <c:pt idx="122">
                  <c:v>75.965199999999996</c:v>
                </c:pt>
                <c:pt idx="123">
                  <c:v>77.664280000000005</c:v>
                </c:pt>
                <c:pt idx="124">
                  <c:v>76.512340000000009</c:v>
                </c:pt>
                <c:pt idx="125">
                  <c:v>77.660640000000001</c:v>
                </c:pt>
                <c:pt idx="126">
                  <c:v>77.715490000000003</c:v>
                </c:pt>
                <c:pt idx="127">
                  <c:v>77.583690000000004</c:v>
                </c:pt>
                <c:pt idx="128">
                  <c:v>77.641480000000001</c:v>
                </c:pt>
                <c:pt idx="129">
                  <c:v>77.140930000000012</c:v>
                </c:pt>
                <c:pt idx="130">
                  <c:v>79.211730000000003</c:v>
                </c:pt>
                <c:pt idx="131">
                  <c:v>76.231390000000005</c:v>
                </c:pt>
                <c:pt idx="132">
                  <c:v>76.357509999999991</c:v>
                </c:pt>
                <c:pt idx="133">
                  <c:v>78.98312</c:v>
                </c:pt>
                <c:pt idx="134">
                  <c:v>78.308350000000004</c:v>
                </c:pt>
                <c:pt idx="135">
                  <c:v>79.897140000000007</c:v>
                </c:pt>
                <c:pt idx="136">
                  <c:v>77.81044</c:v>
                </c:pt>
                <c:pt idx="137">
                  <c:v>79.579540000000009</c:v>
                </c:pt>
                <c:pt idx="138">
                  <c:v>77.374619999999993</c:v>
                </c:pt>
                <c:pt idx="139">
                  <c:v>78.696770000000001</c:v>
                </c:pt>
                <c:pt idx="140">
                  <c:v>78.952150000000003</c:v>
                </c:pt>
                <c:pt idx="141">
                  <c:v>78.300569999999993</c:v>
                </c:pt>
                <c:pt idx="142">
                  <c:v>78.848830000000007</c:v>
                </c:pt>
                <c:pt idx="143">
                  <c:v>80.095299999999995</c:v>
                </c:pt>
                <c:pt idx="144">
                  <c:v>80.700090000000003</c:v>
                </c:pt>
                <c:pt idx="145">
                  <c:v>79.837630000000004</c:v>
                </c:pt>
                <c:pt idx="146">
                  <c:v>79.60063000000001</c:v>
                </c:pt>
                <c:pt idx="147">
                  <c:v>79.153330000000011</c:v>
                </c:pt>
                <c:pt idx="148">
                  <c:v>77.22372</c:v>
                </c:pt>
                <c:pt idx="149">
                  <c:v>79.452849999999998</c:v>
                </c:pt>
                <c:pt idx="150">
                  <c:v>77.802440000000004</c:v>
                </c:pt>
                <c:pt idx="151">
                  <c:v>77.599319999999992</c:v>
                </c:pt>
                <c:pt idx="152">
                  <c:v>77.964250000000007</c:v>
                </c:pt>
                <c:pt idx="153">
                  <c:v>77.984659999999991</c:v>
                </c:pt>
                <c:pt idx="154">
                  <c:v>77.820490000000007</c:v>
                </c:pt>
                <c:pt idx="155">
                  <c:v>77.377269999999996</c:v>
                </c:pt>
                <c:pt idx="156">
                  <c:v>77.38521999999999</c:v>
                </c:pt>
                <c:pt idx="157">
                  <c:v>77.459760000000003</c:v>
                </c:pt>
                <c:pt idx="158">
                  <c:v>77.514110000000002</c:v>
                </c:pt>
                <c:pt idx="159">
                  <c:v>76.331940000000003</c:v>
                </c:pt>
                <c:pt idx="160">
                  <c:v>76.92765</c:v>
                </c:pt>
                <c:pt idx="161">
                  <c:v>77.495090000000005</c:v>
                </c:pt>
                <c:pt idx="162">
                  <c:v>76.253919999999994</c:v>
                </c:pt>
                <c:pt idx="163">
                  <c:v>76.85441999999999</c:v>
                </c:pt>
                <c:pt idx="164">
                  <c:v>77.913980000000009</c:v>
                </c:pt>
                <c:pt idx="165">
                  <c:v>77.565950000000001</c:v>
                </c:pt>
                <c:pt idx="166">
                  <c:v>77.844980000000007</c:v>
                </c:pt>
                <c:pt idx="167">
                  <c:v>76.852490000000003</c:v>
                </c:pt>
                <c:pt idx="168">
                  <c:v>76.053460000000001</c:v>
                </c:pt>
                <c:pt idx="169">
                  <c:v>75.770219999999995</c:v>
                </c:pt>
                <c:pt idx="170">
                  <c:v>75.76491</c:v>
                </c:pt>
                <c:pt idx="171">
                  <c:v>76.871259999999992</c:v>
                </c:pt>
                <c:pt idx="172">
                  <c:v>76.759159999999994</c:v>
                </c:pt>
                <c:pt idx="173">
                  <c:v>75.80641</c:v>
                </c:pt>
                <c:pt idx="174">
                  <c:v>75.351019999999991</c:v>
                </c:pt>
                <c:pt idx="175">
                  <c:v>77.283569999999997</c:v>
                </c:pt>
                <c:pt idx="176">
                  <c:v>75.629369999999994</c:v>
                </c:pt>
                <c:pt idx="177">
                  <c:v>75.793669999999992</c:v>
                </c:pt>
                <c:pt idx="178">
                  <c:v>74.954610000000002</c:v>
                </c:pt>
                <c:pt idx="179">
                  <c:v>76.131109999999993</c:v>
                </c:pt>
                <c:pt idx="180">
                  <c:v>75.516509999999997</c:v>
                </c:pt>
                <c:pt idx="181">
                  <c:v>75.066900000000004</c:v>
                </c:pt>
                <c:pt idx="182">
                  <c:v>76.327240000000003</c:v>
                </c:pt>
                <c:pt idx="183">
                  <c:v>74.72178000000001</c:v>
                </c:pt>
                <c:pt idx="184">
                  <c:v>76.387830000000008</c:v>
                </c:pt>
                <c:pt idx="185">
                  <c:v>74.516130000000004</c:v>
                </c:pt>
                <c:pt idx="186">
                  <c:v>73.232669999999999</c:v>
                </c:pt>
                <c:pt idx="187">
                  <c:v>74.70411</c:v>
                </c:pt>
                <c:pt idx="188">
                  <c:v>73.207560000000001</c:v>
                </c:pt>
                <c:pt idx="189">
                  <c:v>75.630619999999993</c:v>
                </c:pt>
                <c:pt idx="190">
                  <c:v>73.74481999999999</c:v>
                </c:pt>
                <c:pt idx="191">
                  <c:v>73.180930000000004</c:v>
                </c:pt>
                <c:pt idx="192">
                  <c:v>73.298369999999991</c:v>
                </c:pt>
                <c:pt idx="193">
                  <c:v>72.083650000000006</c:v>
                </c:pt>
                <c:pt idx="194">
                  <c:v>73.326239999999999</c:v>
                </c:pt>
                <c:pt idx="195">
                  <c:v>73.192350000000005</c:v>
                </c:pt>
                <c:pt idx="196">
                  <c:v>73.464349999999996</c:v>
                </c:pt>
                <c:pt idx="197">
                  <c:v>72.014139999999998</c:v>
                </c:pt>
                <c:pt idx="198">
                  <c:v>72.735950000000003</c:v>
                </c:pt>
                <c:pt idx="199">
                  <c:v>72.558869999999999</c:v>
                </c:pt>
                <c:pt idx="200">
                  <c:v>72.672650000000004</c:v>
                </c:pt>
                <c:pt idx="201">
                  <c:v>71.168130000000005</c:v>
                </c:pt>
                <c:pt idx="202">
                  <c:v>72.536109999999994</c:v>
                </c:pt>
                <c:pt idx="203">
                  <c:v>71.921449999999993</c:v>
                </c:pt>
                <c:pt idx="204">
                  <c:v>72.152749999999997</c:v>
                </c:pt>
                <c:pt idx="205">
                  <c:v>72.471009999999993</c:v>
                </c:pt>
                <c:pt idx="206">
                  <c:v>72.058070000000001</c:v>
                </c:pt>
                <c:pt idx="207">
                  <c:v>71.238209999999995</c:v>
                </c:pt>
                <c:pt idx="208">
                  <c:v>69.92747</c:v>
                </c:pt>
                <c:pt idx="209">
                  <c:v>71.102249999999998</c:v>
                </c:pt>
                <c:pt idx="210">
                  <c:v>71.388019999999997</c:v>
                </c:pt>
                <c:pt idx="211">
                  <c:v>71.45881</c:v>
                </c:pt>
                <c:pt idx="212">
                  <c:v>70.302009999999996</c:v>
                </c:pt>
                <c:pt idx="213">
                  <c:v>70.253069999999994</c:v>
                </c:pt>
                <c:pt idx="214">
                  <c:v>70.790350000000004</c:v>
                </c:pt>
                <c:pt idx="215">
                  <c:v>69.586759999999998</c:v>
                </c:pt>
                <c:pt idx="216">
                  <c:v>69.506559999999993</c:v>
                </c:pt>
                <c:pt idx="217">
                  <c:v>70.158880000000011</c:v>
                </c:pt>
                <c:pt idx="218">
                  <c:v>68.599559999999997</c:v>
                </c:pt>
                <c:pt idx="219">
                  <c:v>68.625119999999995</c:v>
                </c:pt>
                <c:pt idx="220">
                  <c:v>69.617850000000004</c:v>
                </c:pt>
                <c:pt idx="221">
                  <c:v>68.738849999999999</c:v>
                </c:pt>
                <c:pt idx="222">
                  <c:v>68.724090000000004</c:v>
                </c:pt>
                <c:pt idx="223">
                  <c:v>68.958860000000001</c:v>
                </c:pt>
                <c:pt idx="224">
                  <c:v>69.168530000000004</c:v>
                </c:pt>
                <c:pt idx="225">
                  <c:v>69.72842</c:v>
                </c:pt>
                <c:pt idx="226">
                  <c:v>68.173959999999994</c:v>
                </c:pt>
                <c:pt idx="227">
                  <c:v>69.348230000000001</c:v>
                </c:pt>
                <c:pt idx="228">
                  <c:v>67.77816</c:v>
                </c:pt>
                <c:pt idx="229">
                  <c:v>69.118700000000004</c:v>
                </c:pt>
                <c:pt idx="230">
                  <c:v>67.635239999999996</c:v>
                </c:pt>
                <c:pt idx="231">
                  <c:v>67.565439999999995</c:v>
                </c:pt>
                <c:pt idx="232">
                  <c:v>66.355119999999999</c:v>
                </c:pt>
                <c:pt idx="233">
                  <c:v>66.347790000000003</c:v>
                </c:pt>
                <c:pt idx="234">
                  <c:v>66.04392</c:v>
                </c:pt>
                <c:pt idx="235">
                  <c:v>65.742359999999991</c:v>
                </c:pt>
                <c:pt idx="236">
                  <c:v>65.732749999999996</c:v>
                </c:pt>
                <c:pt idx="237">
                  <c:v>66.161659999999998</c:v>
                </c:pt>
                <c:pt idx="238">
                  <c:v>65.459509999999995</c:v>
                </c:pt>
                <c:pt idx="239">
                  <c:v>66.308639999999997</c:v>
                </c:pt>
                <c:pt idx="240">
                  <c:v>65.224940000000004</c:v>
                </c:pt>
                <c:pt idx="241">
                  <c:v>65.646090000000001</c:v>
                </c:pt>
                <c:pt idx="242">
                  <c:v>65.205240000000003</c:v>
                </c:pt>
                <c:pt idx="243">
                  <c:v>64.647350000000003</c:v>
                </c:pt>
                <c:pt idx="244">
                  <c:v>65.264130000000009</c:v>
                </c:pt>
                <c:pt idx="245">
                  <c:v>65.021619999999999</c:v>
                </c:pt>
                <c:pt idx="246">
                  <c:v>64.68571</c:v>
                </c:pt>
                <c:pt idx="247">
                  <c:v>64.363830000000007</c:v>
                </c:pt>
                <c:pt idx="248">
                  <c:v>64.156590000000008</c:v>
                </c:pt>
                <c:pt idx="249">
                  <c:v>63.516480000000001</c:v>
                </c:pt>
                <c:pt idx="250">
                  <c:v>62.989400000000003</c:v>
                </c:pt>
                <c:pt idx="251">
                  <c:v>61.919640000000001</c:v>
                </c:pt>
                <c:pt idx="252">
                  <c:v>64.033500000000004</c:v>
                </c:pt>
                <c:pt idx="253">
                  <c:v>63.013190000000002</c:v>
                </c:pt>
                <c:pt idx="254">
                  <c:v>62.473750000000003</c:v>
                </c:pt>
                <c:pt idx="255">
                  <c:v>61.947069999999997</c:v>
                </c:pt>
                <c:pt idx="256">
                  <c:v>62.804609999999997</c:v>
                </c:pt>
                <c:pt idx="257">
                  <c:v>61.654200000000003</c:v>
                </c:pt>
                <c:pt idx="258">
                  <c:v>61.89376</c:v>
                </c:pt>
                <c:pt idx="259">
                  <c:v>61.005000000000003</c:v>
                </c:pt>
                <c:pt idx="260">
                  <c:v>61.102880000000013</c:v>
                </c:pt>
                <c:pt idx="261">
                  <c:v>61.112580000000001</c:v>
                </c:pt>
                <c:pt idx="262">
                  <c:v>60.410059999999987</c:v>
                </c:pt>
                <c:pt idx="263">
                  <c:v>61.344029999999997</c:v>
                </c:pt>
                <c:pt idx="264">
                  <c:v>60.433369999999996</c:v>
                </c:pt>
                <c:pt idx="265">
                  <c:v>61.642749999999999</c:v>
                </c:pt>
                <c:pt idx="266">
                  <c:v>61.183180000000007</c:v>
                </c:pt>
                <c:pt idx="267">
                  <c:v>59.747830000000008</c:v>
                </c:pt>
                <c:pt idx="268">
                  <c:v>60.082299999999996</c:v>
                </c:pt>
                <c:pt idx="269">
                  <c:v>60.078229999999998</c:v>
                </c:pt>
                <c:pt idx="270">
                  <c:v>59.78219</c:v>
                </c:pt>
                <c:pt idx="271">
                  <c:v>59.365049999999997</c:v>
                </c:pt>
                <c:pt idx="272">
                  <c:v>60.125340000000001</c:v>
                </c:pt>
                <c:pt idx="273">
                  <c:v>58.818269999999998</c:v>
                </c:pt>
                <c:pt idx="274">
                  <c:v>58.473460000000003</c:v>
                </c:pt>
                <c:pt idx="275">
                  <c:v>58.458859999999987</c:v>
                </c:pt>
                <c:pt idx="276">
                  <c:v>57.878169999999997</c:v>
                </c:pt>
                <c:pt idx="277">
                  <c:v>58.751600000000003</c:v>
                </c:pt>
                <c:pt idx="278">
                  <c:v>57.023650000000004</c:v>
                </c:pt>
                <c:pt idx="279">
                  <c:v>57.545520000000003</c:v>
                </c:pt>
                <c:pt idx="280">
                  <c:v>57.492280000000008</c:v>
                </c:pt>
                <c:pt idx="281">
                  <c:v>56.257689999999997</c:v>
                </c:pt>
                <c:pt idx="282">
                  <c:v>57.116390000000003</c:v>
                </c:pt>
                <c:pt idx="283">
                  <c:v>56.427250000000001</c:v>
                </c:pt>
                <c:pt idx="284">
                  <c:v>56.820929999999997</c:v>
                </c:pt>
                <c:pt idx="285">
                  <c:v>56.855829999999997</c:v>
                </c:pt>
                <c:pt idx="286">
                  <c:v>56.033219999999993</c:v>
                </c:pt>
                <c:pt idx="287">
                  <c:v>56.257689999999997</c:v>
                </c:pt>
                <c:pt idx="288">
                  <c:v>56.332880000000003</c:v>
                </c:pt>
                <c:pt idx="289">
                  <c:v>57.159849999999999</c:v>
                </c:pt>
                <c:pt idx="290">
                  <c:v>56.125050000000002</c:v>
                </c:pt>
                <c:pt idx="291">
                  <c:v>56.231070000000003</c:v>
                </c:pt>
                <c:pt idx="292">
                  <c:v>55.913179999999997</c:v>
                </c:pt>
                <c:pt idx="293">
                  <c:v>55.814240000000012</c:v>
                </c:pt>
                <c:pt idx="294">
                  <c:v>55.618969999999997</c:v>
                </c:pt>
                <c:pt idx="295">
                  <c:v>55.78331</c:v>
                </c:pt>
                <c:pt idx="296">
                  <c:v>55.546019999999999</c:v>
                </c:pt>
                <c:pt idx="297">
                  <c:v>55.542149999999999</c:v>
                </c:pt>
                <c:pt idx="298">
                  <c:v>55.355709999999988</c:v>
                </c:pt>
                <c:pt idx="299">
                  <c:v>56.360819999999997</c:v>
                </c:pt>
                <c:pt idx="300">
                  <c:v>54.820970000000003</c:v>
                </c:pt>
                <c:pt idx="301">
                  <c:v>54.724730000000008</c:v>
                </c:pt>
                <c:pt idx="302">
                  <c:v>55.054430000000004</c:v>
                </c:pt>
                <c:pt idx="303">
                  <c:v>55.183909999999997</c:v>
                </c:pt>
                <c:pt idx="304">
                  <c:v>55.325730000000007</c:v>
                </c:pt>
                <c:pt idx="305">
                  <c:v>55.080969999999994</c:v>
                </c:pt>
                <c:pt idx="306">
                  <c:v>55.170259999999999</c:v>
                </c:pt>
                <c:pt idx="307">
                  <c:v>55.308230000000002</c:v>
                </c:pt>
                <c:pt idx="308">
                  <c:v>54.469459999999998</c:v>
                </c:pt>
                <c:pt idx="309">
                  <c:v>54.107880000000002</c:v>
                </c:pt>
                <c:pt idx="310">
                  <c:v>56.054740000000002</c:v>
                </c:pt>
                <c:pt idx="311">
                  <c:v>54.037119999999987</c:v>
                </c:pt>
                <c:pt idx="312">
                  <c:v>54.464659999999988</c:v>
                </c:pt>
                <c:pt idx="313">
                  <c:v>54.064660000000003</c:v>
                </c:pt>
                <c:pt idx="314">
                  <c:v>53.671529999999997</c:v>
                </c:pt>
                <c:pt idx="315">
                  <c:v>54.520960000000002</c:v>
                </c:pt>
                <c:pt idx="316">
                  <c:v>53.338219999999993</c:v>
                </c:pt>
                <c:pt idx="317">
                  <c:v>54.04824</c:v>
                </c:pt>
                <c:pt idx="318">
                  <c:v>53.730040000000002</c:v>
                </c:pt>
                <c:pt idx="319">
                  <c:v>53.705719999999992</c:v>
                </c:pt>
                <c:pt idx="320">
                  <c:v>54.05106</c:v>
                </c:pt>
                <c:pt idx="321">
                  <c:v>53.713239999999999</c:v>
                </c:pt>
                <c:pt idx="322">
                  <c:v>53.383930000000007</c:v>
                </c:pt>
                <c:pt idx="323">
                  <c:v>54.092649999999999</c:v>
                </c:pt>
                <c:pt idx="324">
                  <c:v>53.925289999999997</c:v>
                </c:pt>
                <c:pt idx="325">
                  <c:v>53.744010000000003</c:v>
                </c:pt>
                <c:pt idx="326">
                  <c:v>53.536290000000001</c:v>
                </c:pt>
                <c:pt idx="327">
                  <c:v>53.149970000000003</c:v>
                </c:pt>
                <c:pt idx="328">
                  <c:v>53.383490000000002</c:v>
                </c:pt>
                <c:pt idx="329">
                  <c:v>52.833930000000002</c:v>
                </c:pt>
                <c:pt idx="330">
                  <c:v>53.149290000000001</c:v>
                </c:pt>
                <c:pt idx="331">
                  <c:v>52.75159</c:v>
                </c:pt>
                <c:pt idx="332">
                  <c:v>54.188720000000004</c:v>
                </c:pt>
                <c:pt idx="333">
                  <c:v>52.352170000000001</c:v>
                </c:pt>
                <c:pt idx="334">
                  <c:v>53.545940000000002</c:v>
                </c:pt>
                <c:pt idx="335">
                  <c:v>52.992089999999997</c:v>
                </c:pt>
                <c:pt idx="336">
                  <c:v>51.97392</c:v>
                </c:pt>
                <c:pt idx="337">
                  <c:v>52.825609999999998</c:v>
                </c:pt>
                <c:pt idx="338">
                  <c:v>53.896850000000001</c:v>
                </c:pt>
                <c:pt idx="339">
                  <c:v>53.040550000000003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11-45C6-A1DC-71EDC4EF53B2}"/>
            </c:ext>
          </c:extLst>
        </c:ser>
        <c:ser>
          <c:idx val="2"/>
          <c:order val="2"/>
          <c:tx>
            <c:strRef>
              <c:f>'1pctCO2-cdr'!$Y$1</c:f>
              <c:strCache>
                <c:ptCount val="1"/>
                <c:pt idx="0">
                  <c:v>rh_CanESM5_1pctCO2-cdr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'1pctCO2-cdr'!$A$2:$A$342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'1pctCO2-cdr'!$Y$2:$Y$342</c:f>
              <c:numCache>
                <c:formatCode>General</c:formatCode>
                <c:ptCount val="341"/>
                <c:pt idx="0">
                  <c:v>85.733459999999994</c:v>
                </c:pt>
                <c:pt idx="1">
                  <c:v>87.28473000000001</c:v>
                </c:pt>
                <c:pt idx="2">
                  <c:v>86.484759999999994</c:v>
                </c:pt>
                <c:pt idx="3">
                  <c:v>85.481819999999999</c:v>
                </c:pt>
                <c:pt idx="4">
                  <c:v>87.153859999999995</c:v>
                </c:pt>
                <c:pt idx="5">
                  <c:v>87.274619999999999</c:v>
                </c:pt>
                <c:pt idx="6">
                  <c:v>87.258040000000008</c:v>
                </c:pt>
                <c:pt idx="7">
                  <c:v>87.512100000000004</c:v>
                </c:pt>
                <c:pt idx="8">
                  <c:v>87.339680000000001</c:v>
                </c:pt>
                <c:pt idx="9">
                  <c:v>89.326160000000002</c:v>
                </c:pt>
                <c:pt idx="10">
                  <c:v>87.968859999999992</c:v>
                </c:pt>
                <c:pt idx="11">
                  <c:v>88.060950000000005</c:v>
                </c:pt>
                <c:pt idx="12">
                  <c:v>88.735880000000009</c:v>
                </c:pt>
                <c:pt idx="13">
                  <c:v>90.247039999999998</c:v>
                </c:pt>
                <c:pt idx="14">
                  <c:v>89.053820000000002</c:v>
                </c:pt>
                <c:pt idx="15">
                  <c:v>90.224350000000001</c:v>
                </c:pt>
                <c:pt idx="16">
                  <c:v>90.302730000000011</c:v>
                </c:pt>
                <c:pt idx="17">
                  <c:v>90.395750000000007</c:v>
                </c:pt>
                <c:pt idx="18">
                  <c:v>91.289590000000004</c:v>
                </c:pt>
                <c:pt idx="19">
                  <c:v>91.19802</c:v>
                </c:pt>
                <c:pt idx="20">
                  <c:v>92.139980000000008</c:v>
                </c:pt>
                <c:pt idx="21">
                  <c:v>92.398669999999996</c:v>
                </c:pt>
                <c:pt idx="22">
                  <c:v>92.684640000000002</c:v>
                </c:pt>
                <c:pt idx="23">
                  <c:v>93.401619999999994</c:v>
                </c:pt>
                <c:pt idx="24">
                  <c:v>93.902819999999991</c:v>
                </c:pt>
                <c:pt idx="25">
                  <c:v>93.626509999999996</c:v>
                </c:pt>
                <c:pt idx="26">
                  <c:v>95.60033</c:v>
                </c:pt>
                <c:pt idx="27">
                  <c:v>95.583910000000003</c:v>
                </c:pt>
                <c:pt idx="28">
                  <c:v>95.289680000000004</c:v>
                </c:pt>
                <c:pt idx="29">
                  <c:v>96.648669999999996</c:v>
                </c:pt>
                <c:pt idx="30">
                  <c:v>96.392840000000007</c:v>
                </c:pt>
                <c:pt idx="31">
                  <c:v>96.719759999999994</c:v>
                </c:pt>
                <c:pt idx="32">
                  <c:v>99.070769999999996</c:v>
                </c:pt>
                <c:pt idx="33">
                  <c:v>98.626869999999997</c:v>
                </c:pt>
                <c:pt idx="34">
                  <c:v>99.855699999999999</c:v>
                </c:pt>
                <c:pt idx="35">
                  <c:v>98.205579999999998</c:v>
                </c:pt>
                <c:pt idx="36">
                  <c:v>100.35850000000001</c:v>
                </c:pt>
                <c:pt idx="37">
                  <c:v>99.56383000000001</c:v>
                </c:pt>
                <c:pt idx="38">
                  <c:v>101.0021</c:v>
                </c:pt>
                <c:pt idx="39">
                  <c:v>101.2124</c:v>
                </c:pt>
                <c:pt idx="40">
                  <c:v>102.0022</c:v>
                </c:pt>
                <c:pt idx="41">
                  <c:v>102.79089999999999</c:v>
                </c:pt>
                <c:pt idx="42">
                  <c:v>103.0941</c:v>
                </c:pt>
                <c:pt idx="43">
                  <c:v>104.26349999999999</c:v>
                </c:pt>
                <c:pt idx="44">
                  <c:v>104.4175</c:v>
                </c:pt>
                <c:pt idx="45">
                  <c:v>105.7221</c:v>
                </c:pt>
                <c:pt idx="46">
                  <c:v>105.21639999999999</c:v>
                </c:pt>
                <c:pt idx="47">
                  <c:v>105.6024</c:v>
                </c:pt>
                <c:pt idx="48">
                  <c:v>107.33029999999999</c:v>
                </c:pt>
                <c:pt idx="49">
                  <c:v>107.8793</c:v>
                </c:pt>
                <c:pt idx="50">
                  <c:v>107.4256</c:v>
                </c:pt>
                <c:pt idx="51">
                  <c:v>109.3781</c:v>
                </c:pt>
                <c:pt idx="52">
                  <c:v>110.4974</c:v>
                </c:pt>
                <c:pt idx="53">
                  <c:v>110.6382</c:v>
                </c:pt>
                <c:pt idx="54">
                  <c:v>111.09990000000001</c:v>
                </c:pt>
                <c:pt idx="55">
                  <c:v>110.1253</c:v>
                </c:pt>
                <c:pt idx="56">
                  <c:v>112.9096</c:v>
                </c:pt>
                <c:pt idx="57">
                  <c:v>112.8017</c:v>
                </c:pt>
                <c:pt idx="58">
                  <c:v>113.2119</c:v>
                </c:pt>
                <c:pt idx="59">
                  <c:v>113.37860000000001</c:v>
                </c:pt>
                <c:pt idx="60">
                  <c:v>114.6815</c:v>
                </c:pt>
                <c:pt idx="61">
                  <c:v>115.8295</c:v>
                </c:pt>
                <c:pt idx="62">
                  <c:v>116.99379999999999</c:v>
                </c:pt>
                <c:pt idx="63">
                  <c:v>116.55200000000001</c:v>
                </c:pt>
                <c:pt idx="64">
                  <c:v>116.3523</c:v>
                </c:pt>
                <c:pt idx="65">
                  <c:v>118.20650000000001</c:v>
                </c:pt>
                <c:pt idx="66">
                  <c:v>120.5626</c:v>
                </c:pt>
                <c:pt idx="67">
                  <c:v>120.1463</c:v>
                </c:pt>
                <c:pt idx="68">
                  <c:v>119.99639999999999</c:v>
                </c:pt>
                <c:pt idx="69">
                  <c:v>121.449</c:v>
                </c:pt>
                <c:pt idx="70">
                  <c:v>122.0166</c:v>
                </c:pt>
                <c:pt idx="71">
                  <c:v>123.691</c:v>
                </c:pt>
                <c:pt idx="72">
                  <c:v>123.67570000000001</c:v>
                </c:pt>
                <c:pt idx="73">
                  <c:v>124.37479999999999</c:v>
                </c:pt>
                <c:pt idx="74">
                  <c:v>125.9696</c:v>
                </c:pt>
                <c:pt idx="75">
                  <c:v>126.121</c:v>
                </c:pt>
                <c:pt idx="76">
                  <c:v>126.336</c:v>
                </c:pt>
                <c:pt idx="77">
                  <c:v>126.8652</c:v>
                </c:pt>
                <c:pt idx="78">
                  <c:v>130.8023</c:v>
                </c:pt>
                <c:pt idx="79">
                  <c:v>130.60480000000001</c:v>
                </c:pt>
                <c:pt idx="80">
                  <c:v>128.429</c:v>
                </c:pt>
                <c:pt idx="81">
                  <c:v>129.8751</c:v>
                </c:pt>
                <c:pt idx="82">
                  <c:v>131.2038</c:v>
                </c:pt>
                <c:pt idx="83">
                  <c:v>132.72890000000001</c:v>
                </c:pt>
                <c:pt idx="84">
                  <c:v>133.20959999999999</c:v>
                </c:pt>
                <c:pt idx="85">
                  <c:v>135.30799999999999</c:v>
                </c:pt>
                <c:pt idx="86">
                  <c:v>135.86709999999999</c:v>
                </c:pt>
                <c:pt idx="87">
                  <c:v>135.4872</c:v>
                </c:pt>
                <c:pt idx="88">
                  <c:v>137.2646</c:v>
                </c:pt>
                <c:pt idx="89">
                  <c:v>136.56780000000001</c:v>
                </c:pt>
                <c:pt idx="90">
                  <c:v>138.1833</c:v>
                </c:pt>
                <c:pt idx="91">
                  <c:v>138.92910000000001</c:v>
                </c:pt>
                <c:pt idx="92">
                  <c:v>143.38499999999999</c:v>
                </c:pt>
                <c:pt idx="93">
                  <c:v>142.50370000000001</c:v>
                </c:pt>
                <c:pt idx="94">
                  <c:v>141.4299</c:v>
                </c:pt>
                <c:pt idx="95">
                  <c:v>142.26490000000001</c:v>
                </c:pt>
                <c:pt idx="96">
                  <c:v>143.30330000000001</c:v>
                </c:pt>
                <c:pt idx="97">
                  <c:v>145.07210000000001</c:v>
                </c:pt>
                <c:pt idx="98">
                  <c:v>144.60470000000001</c:v>
                </c:pt>
                <c:pt idx="99">
                  <c:v>147.7337</c:v>
                </c:pt>
                <c:pt idx="100">
                  <c:v>147.08340000000001</c:v>
                </c:pt>
                <c:pt idx="101">
                  <c:v>146.29159999999999</c:v>
                </c:pt>
                <c:pt idx="102">
                  <c:v>148.90549999999999</c:v>
                </c:pt>
                <c:pt idx="103">
                  <c:v>151.23390000000001</c:v>
                </c:pt>
                <c:pt idx="104">
                  <c:v>151.72710000000001</c:v>
                </c:pt>
                <c:pt idx="105">
                  <c:v>151.38730000000001</c:v>
                </c:pt>
                <c:pt idx="106">
                  <c:v>154.4957</c:v>
                </c:pt>
                <c:pt idx="107">
                  <c:v>153.78890000000001</c:v>
                </c:pt>
                <c:pt idx="108">
                  <c:v>155.2268</c:v>
                </c:pt>
                <c:pt idx="109">
                  <c:v>156.23609999999999</c:v>
                </c:pt>
                <c:pt idx="110">
                  <c:v>158.76390000000001</c:v>
                </c:pt>
                <c:pt idx="111">
                  <c:v>157.38140000000001</c:v>
                </c:pt>
                <c:pt idx="112">
                  <c:v>156.251</c:v>
                </c:pt>
                <c:pt idx="113">
                  <c:v>160.74639999999999</c:v>
                </c:pt>
                <c:pt idx="114">
                  <c:v>162.86750000000001</c:v>
                </c:pt>
                <c:pt idx="115">
                  <c:v>160.9727</c:v>
                </c:pt>
                <c:pt idx="116">
                  <c:v>162.5068</c:v>
                </c:pt>
                <c:pt idx="117">
                  <c:v>163.56909999999999</c:v>
                </c:pt>
                <c:pt idx="118">
                  <c:v>167.30439999999999</c:v>
                </c:pt>
                <c:pt idx="119">
                  <c:v>165.47219999999999</c:v>
                </c:pt>
                <c:pt idx="120">
                  <c:v>164.80199999999999</c:v>
                </c:pt>
                <c:pt idx="121">
                  <c:v>171.01830000000001</c:v>
                </c:pt>
                <c:pt idx="122">
                  <c:v>168.43639999999999</c:v>
                </c:pt>
                <c:pt idx="123">
                  <c:v>170.0538</c:v>
                </c:pt>
                <c:pt idx="124">
                  <c:v>170.84649999999999</c:v>
                </c:pt>
                <c:pt idx="125">
                  <c:v>170.8083</c:v>
                </c:pt>
                <c:pt idx="126">
                  <c:v>172.0633</c:v>
                </c:pt>
                <c:pt idx="127">
                  <c:v>174.35589999999999</c:v>
                </c:pt>
                <c:pt idx="128">
                  <c:v>172.2244</c:v>
                </c:pt>
                <c:pt idx="129">
                  <c:v>174.67070000000001</c:v>
                </c:pt>
                <c:pt idx="130">
                  <c:v>177.67779999999999</c:v>
                </c:pt>
                <c:pt idx="131">
                  <c:v>178.69919999999999</c:v>
                </c:pt>
                <c:pt idx="132">
                  <c:v>174.38730000000001</c:v>
                </c:pt>
                <c:pt idx="133">
                  <c:v>181.1063</c:v>
                </c:pt>
                <c:pt idx="134">
                  <c:v>180.16139999999999</c:v>
                </c:pt>
                <c:pt idx="135">
                  <c:v>179.4034</c:v>
                </c:pt>
                <c:pt idx="136">
                  <c:v>180.52199999999999</c:v>
                </c:pt>
                <c:pt idx="137">
                  <c:v>186.22479999999999</c:v>
                </c:pt>
                <c:pt idx="138">
                  <c:v>182.7363</c:v>
                </c:pt>
                <c:pt idx="139">
                  <c:v>183.79239999999999</c:v>
                </c:pt>
                <c:pt idx="140">
                  <c:v>186.2038</c:v>
                </c:pt>
                <c:pt idx="141">
                  <c:v>183.85050000000001</c:v>
                </c:pt>
                <c:pt idx="142">
                  <c:v>188.48779999999999</c:v>
                </c:pt>
                <c:pt idx="143">
                  <c:v>188.04079999999999</c:v>
                </c:pt>
                <c:pt idx="144">
                  <c:v>188.03530000000001</c:v>
                </c:pt>
                <c:pt idx="145">
                  <c:v>188.3597</c:v>
                </c:pt>
                <c:pt idx="146">
                  <c:v>189.0335</c:v>
                </c:pt>
                <c:pt idx="147">
                  <c:v>189.4171</c:v>
                </c:pt>
                <c:pt idx="148">
                  <c:v>187.18209999999999</c:v>
                </c:pt>
                <c:pt idx="149">
                  <c:v>188.8673</c:v>
                </c:pt>
                <c:pt idx="150">
                  <c:v>187.73699999999999</c:v>
                </c:pt>
                <c:pt idx="151">
                  <c:v>188.6086</c:v>
                </c:pt>
                <c:pt idx="152">
                  <c:v>188.42439999999999</c:v>
                </c:pt>
                <c:pt idx="153">
                  <c:v>187.65520000000001</c:v>
                </c:pt>
                <c:pt idx="154">
                  <c:v>186.6865</c:v>
                </c:pt>
                <c:pt idx="155">
                  <c:v>189.32409999999999</c:v>
                </c:pt>
                <c:pt idx="156">
                  <c:v>188.75880000000001</c:v>
                </c:pt>
                <c:pt idx="157">
                  <c:v>186.46520000000001</c:v>
                </c:pt>
                <c:pt idx="158">
                  <c:v>188.8211</c:v>
                </c:pt>
                <c:pt idx="159">
                  <c:v>185.18700000000001</c:v>
                </c:pt>
                <c:pt idx="160">
                  <c:v>188.57740000000001</c:v>
                </c:pt>
                <c:pt idx="161">
                  <c:v>185.8999</c:v>
                </c:pt>
                <c:pt idx="162">
                  <c:v>185.4032</c:v>
                </c:pt>
                <c:pt idx="163">
                  <c:v>186.40880000000001</c:v>
                </c:pt>
                <c:pt idx="164">
                  <c:v>184.22</c:v>
                </c:pt>
                <c:pt idx="165">
                  <c:v>185.20609999999999</c:v>
                </c:pt>
                <c:pt idx="166">
                  <c:v>185.15219999999999</c:v>
                </c:pt>
                <c:pt idx="167">
                  <c:v>182.6782</c:v>
                </c:pt>
                <c:pt idx="168">
                  <c:v>184.61600000000001</c:v>
                </c:pt>
                <c:pt idx="169">
                  <c:v>183.2971</c:v>
                </c:pt>
                <c:pt idx="170">
                  <c:v>182.5307</c:v>
                </c:pt>
                <c:pt idx="171">
                  <c:v>182.3614</c:v>
                </c:pt>
                <c:pt idx="172">
                  <c:v>179.54599999999999</c:v>
                </c:pt>
                <c:pt idx="173">
                  <c:v>178.773</c:v>
                </c:pt>
                <c:pt idx="174">
                  <c:v>181.26669999999999</c:v>
                </c:pt>
                <c:pt idx="175">
                  <c:v>179.66059999999999</c:v>
                </c:pt>
                <c:pt idx="176">
                  <c:v>178.85900000000001</c:v>
                </c:pt>
                <c:pt idx="177">
                  <c:v>176.0401</c:v>
                </c:pt>
                <c:pt idx="178">
                  <c:v>176.8973</c:v>
                </c:pt>
                <c:pt idx="179">
                  <c:v>175.95150000000001</c:v>
                </c:pt>
                <c:pt idx="180">
                  <c:v>177.74930000000001</c:v>
                </c:pt>
                <c:pt idx="181">
                  <c:v>174.5573</c:v>
                </c:pt>
                <c:pt idx="182">
                  <c:v>175.33080000000001</c:v>
                </c:pt>
                <c:pt idx="183">
                  <c:v>172.959</c:v>
                </c:pt>
                <c:pt idx="184">
                  <c:v>176.334</c:v>
                </c:pt>
                <c:pt idx="185">
                  <c:v>172.8647</c:v>
                </c:pt>
                <c:pt idx="186">
                  <c:v>172.72659999999999</c:v>
                </c:pt>
                <c:pt idx="187">
                  <c:v>170.34710000000001</c:v>
                </c:pt>
                <c:pt idx="188">
                  <c:v>171.69839999999999</c:v>
                </c:pt>
                <c:pt idx="189">
                  <c:v>171.905</c:v>
                </c:pt>
                <c:pt idx="190">
                  <c:v>170.47040000000001</c:v>
                </c:pt>
                <c:pt idx="191">
                  <c:v>169.22040000000001</c:v>
                </c:pt>
                <c:pt idx="192">
                  <c:v>168.721</c:v>
                </c:pt>
                <c:pt idx="193">
                  <c:v>166.78190000000001</c:v>
                </c:pt>
                <c:pt idx="194">
                  <c:v>167.01480000000001</c:v>
                </c:pt>
                <c:pt idx="195">
                  <c:v>167.50190000000001</c:v>
                </c:pt>
                <c:pt idx="196">
                  <c:v>164.6156</c:v>
                </c:pt>
                <c:pt idx="197">
                  <c:v>163.5078</c:v>
                </c:pt>
                <c:pt idx="198">
                  <c:v>164.9983</c:v>
                </c:pt>
                <c:pt idx="199">
                  <c:v>163.001</c:v>
                </c:pt>
                <c:pt idx="200">
                  <c:v>160.17670000000001</c:v>
                </c:pt>
                <c:pt idx="201">
                  <c:v>164.00530000000001</c:v>
                </c:pt>
                <c:pt idx="202">
                  <c:v>162.93549999999999</c:v>
                </c:pt>
                <c:pt idx="203">
                  <c:v>158.43199999999999</c:v>
                </c:pt>
                <c:pt idx="204">
                  <c:v>159.60079999999999</c:v>
                </c:pt>
                <c:pt idx="205">
                  <c:v>157.5326</c:v>
                </c:pt>
                <c:pt idx="206">
                  <c:v>156.42070000000001</c:v>
                </c:pt>
                <c:pt idx="207">
                  <c:v>157.05510000000001</c:v>
                </c:pt>
                <c:pt idx="208">
                  <c:v>157.7681</c:v>
                </c:pt>
                <c:pt idx="209">
                  <c:v>154.60409999999999</c:v>
                </c:pt>
                <c:pt idx="210">
                  <c:v>153.792</c:v>
                </c:pt>
                <c:pt idx="211">
                  <c:v>152.52629999999999</c:v>
                </c:pt>
                <c:pt idx="212">
                  <c:v>153.44550000000001</c:v>
                </c:pt>
                <c:pt idx="213">
                  <c:v>151.46379999999999</c:v>
                </c:pt>
                <c:pt idx="214">
                  <c:v>150.2518</c:v>
                </c:pt>
                <c:pt idx="215">
                  <c:v>150.1755</c:v>
                </c:pt>
                <c:pt idx="216">
                  <c:v>148.2604</c:v>
                </c:pt>
                <c:pt idx="217">
                  <c:v>146.58410000000001</c:v>
                </c:pt>
                <c:pt idx="218">
                  <c:v>148.2107</c:v>
                </c:pt>
                <c:pt idx="219">
                  <c:v>148.38900000000001</c:v>
                </c:pt>
                <c:pt idx="220">
                  <c:v>146.97720000000001</c:v>
                </c:pt>
                <c:pt idx="221">
                  <c:v>145.73560000000001</c:v>
                </c:pt>
                <c:pt idx="222">
                  <c:v>144.79230000000001</c:v>
                </c:pt>
                <c:pt idx="223">
                  <c:v>143.28030000000001</c:v>
                </c:pt>
                <c:pt idx="224">
                  <c:v>140.63030000000001</c:v>
                </c:pt>
                <c:pt idx="225">
                  <c:v>142.23519999999999</c:v>
                </c:pt>
                <c:pt idx="226">
                  <c:v>141.9417</c:v>
                </c:pt>
                <c:pt idx="227">
                  <c:v>141.90960000000001</c:v>
                </c:pt>
                <c:pt idx="228">
                  <c:v>138.26900000000001</c:v>
                </c:pt>
                <c:pt idx="229">
                  <c:v>138.0581</c:v>
                </c:pt>
                <c:pt idx="230">
                  <c:v>137.72640000000001</c:v>
                </c:pt>
                <c:pt idx="231">
                  <c:v>137.36250000000001</c:v>
                </c:pt>
                <c:pt idx="232">
                  <c:v>135.28129999999999</c:v>
                </c:pt>
                <c:pt idx="233">
                  <c:v>136.4881</c:v>
                </c:pt>
                <c:pt idx="234">
                  <c:v>136.04660000000001</c:v>
                </c:pt>
                <c:pt idx="235">
                  <c:v>132.62440000000001</c:v>
                </c:pt>
                <c:pt idx="236">
                  <c:v>133.0043</c:v>
                </c:pt>
                <c:pt idx="237">
                  <c:v>132.2201</c:v>
                </c:pt>
                <c:pt idx="238">
                  <c:v>132.12190000000001</c:v>
                </c:pt>
                <c:pt idx="239">
                  <c:v>131.3031</c:v>
                </c:pt>
                <c:pt idx="240">
                  <c:v>129.51150000000001</c:v>
                </c:pt>
                <c:pt idx="241">
                  <c:v>128.24170000000001</c:v>
                </c:pt>
                <c:pt idx="242">
                  <c:v>128.90039999999999</c:v>
                </c:pt>
                <c:pt idx="243">
                  <c:v>127.48869999999999</c:v>
                </c:pt>
                <c:pt idx="244">
                  <c:v>127.7693</c:v>
                </c:pt>
                <c:pt idx="245">
                  <c:v>126.4802</c:v>
                </c:pt>
                <c:pt idx="246">
                  <c:v>124.85599999999999</c:v>
                </c:pt>
                <c:pt idx="247">
                  <c:v>124.30719999999999</c:v>
                </c:pt>
                <c:pt idx="248">
                  <c:v>124.1598</c:v>
                </c:pt>
                <c:pt idx="249">
                  <c:v>124.3974</c:v>
                </c:pt>
                <c:pt idx="250">
                  <c:v>121.5628</c:v>
                </c:pt>
                <c:pt idx="251">
                  <c:v>122.4854</c:v>
                </c:pt>
                <c:pt idx="252">
                  <c:v>122.081</c:v>
                </c:pt>
                <c:pt idx="253">
                  <c:v>120.03230000000001</c:v>
                </c:pt>
                <c:pt idx="254">
                  <c:v>119.8764</c:v>
                </c:pt>
                <c:pt idx="255">
                  <c:v>117.7927</c:v>
                </c:pt>
                <c:pt idx="256">
                  <c:v>117.6477</c:v>
                </c:pt>
                <c:pt idx="257">
                  <c:v>118.37</c:v>
                </c:pt>
                <c:pt idx="258">
                  <c:v>117.3432</c:v>
                </c:pt>
                <c:pt idx="259">
                  <c:v>115.83969999999999</c:v>
                </c:pt>
                <c:pt idx="260">
                  <c:v>113.94840000000001</c:v>
                </c:pt>
                <c:pt idx="261">
                  <c:v>115.42449999999999</c:v>
                </c:pt>
                <c:pt idx="262">
                  <c:v>112.8639</c:v>
                </c:pt>
                <c:pt idx="263">
                  <c:v>113.20820000000001</c:v>
                </c:pt>
                <c:pt idx="264">
                  <c:v>111.4808</c:v>
                </c:pt>
                <c:pt idx="265">
                  <c:v>111.60420000000001</c:v>
                </c:pt>
                <c:pt idx="266">
                  <c:v>111.41540000000001</c:v>
                </c:pt>
                <c:pt idx="267">
                  <c:v>108.9181</c:v>
                </c:pt>
                <c:pt idx="268">
                  <c:v>110.38290000000001</c:v>
                </c:pt>
                <c:pt idx="269">
                  <c:v>109.0057</c:v>
                </c:pt>
                <c:pt idx="270">
                  <c:v>109.4036</c:v>
                </c:pt>
                <c:pt idx="271">
                  <c:v>107.3165</c:v>
                </c:pt>
                <c:pt idx="272">
                  <c:v>107.67400000000001</c:v>
                </c:pt>
                <c:pt idx="273">
                  <c:v>105.3811</c:v>
                </c:pt>
                <c:pt idx="274">
                  <c:v>106.13930000000001</c:v>
                </c:pt>
                <c:pt idx="275">
                  <c:v>105.6347</c:v>
                </c:pt>
                <c:pt idx="276">
                  <c:v>104.3259</c:v>
                </c:pt>
                <c:pt idx="277">
                  <c:v>105.4906</c:v>
                </c:pt>
                <c:pt idx="278">
                  <c:v>104.0993</c:v>
                </c:pt>
                <c:pt idx="279">
                  <c:v>102.0642</c:v>
                </c:pt>
                <c:pt idx="280">
                  <c:v>103.0753</c:v>
                </c:pt>
                <c:pt idx="281">
                  <c:v>102.42359999999999</c:v>
                </c:pt>
                <c:pt idx="282">
                  <c:v>101.30119999999999</c:v>
                </c:pt>
                <c:pt idx="283">
                  <c:v>101.4568</c:v>
                </c:pt>
                <c:pt idx="284">
                  <c:v>100.0133</c:v>
                </c:pt>
                <c:pt idx="285">
                  <c:v>100.6726</c:v>
                </c:pt>
                <c:pt idx="286">
                  <c:v>99.149150000000006</c:v>
                </c:pt>
                <c:pt idx="287">
                  <c:v>98.675489999999996</c:v>
                </c:pt>
                <c:pt idx="288">
                  <c:v>98.783959999999993</c:v>
                </c:pt>
                <c:pt idx="289">
                  <c:v>98.029809999999998</c:v>
                </c:pt>
                <c:pt idx="290">
                  <c:v>97.782119999999992</c:v>
                </c:pt>
                <c:pt idx="291">
                  <c:v>97.802030000000002</c:v>
                </c:pt>
                <c:pt idx="292">
                  <c:v>97.379310000000004</c:v>
                </c:pt>
                <c:pt idx="293">
                  <c:v>97.479790000000008</c:v>
                </c:pt>
                <c:pt idx="294">
                  <c:v>97.055709999999991</c:v>
                </c:pt>
                <c:pt idx="295">
                  <c:v>97.057680000000005</c:v>
                </c:pt>
                <c:pt idx="296">
                  <c:v>97.188649999999996</c:v>
                </c:pt>
                <c:pt idx="297">
                  <c:v>96.382000000000005</c:v>
                </c:pt>
                <c:pt idx="298">
                  <c:v>95.797700000000006</c:v>
                </c:pt>
                <c:pt idx="299">
                  <c:v>95.508610000000004</c:v>
                </c:pt>
                <c:pt idx="300">
                  <c:v>96.22426999999999</c:v>
                </c:pt>
                <c:pt idx="301">
                  <c:v>95.805390000000003</c:v>
                </c:pt>
                <c:pt idx="302">
                  <c:v>96.215690000000009</c:v>
                </c:pt>
                <c:pt idx="303">
                  <c:v>94.768199999999993</c:v>
                </c:pt>
                <c:pt idx="304">
                  <c:v>94.577480000000008</c:v>
                </c:pt>
                <c:pt idx="305">
                  <c:v>95.221530000000001</c:v>
                </c:pt>
                <c:pt idx="306">
                  <c:v>95.690659999999994</c:v>
                </c:pt>
                <c:pt idx="307">
                  <c:v>94.368390000000005</c:v>
                </c:pt>
                <c:pt idx="308">
                  <c:v>94.61721</c:v>
                </c:pt>
                <c:pt idx="309">
                  <c:v>93.835560000000001</c:v>
                </c:pt>
                <c:pt idx="310">
                  <c:v>94.114140000000006</c:v>
                </c:pt>
                <c:pt idx="311">
                  <c:v>94.142630000000011</c:v>
                </c:pt>
                <c:pt idx="312">
                  <c:v>93.847499999999997</c:v>
                </c:pt>
                <c:pt idx="313">
                  <c:v>92.804469999999995</c:v>
                </c:pt>
                <c:pt idx="314">
                  <c:v>94.359530000000007</c:v>
                </c:pt>
                <c:pt idx="315">
                  <c:v>94.068770000000001</c:v>
                </c:pt>
                <c:pt idx="316">
                  <c:v>92.872150000000005</c:v>
                </c:pt>
                <c:pt idx="317">
                  <c:v>92.322479999999999</c:v>
                </c:pt>
                <c:pt idx="318">
                  <c:v>92.807959999999994</c:v>
                </c:pt>
                <c:pt idx="319">
                  <c:v>92.629109999999997</c:v>
                </c:pt>
                <c:pt idx="320">
                  <c:v>93.727119999999999</c:v>
                </c:pt>
                <c:pt idx="321">
                  <c:v>92.10781999999999</c:v>
                </c:pt>
                <c:pt idx="322">
                  <c:v>91.976019999999991</c:v>
                </c:pt>
                <c:pt idx="323">
                  <c:v>92.094989999999996</c:v>
                </c:pt>
                <c:pt idx="324">
                  <c:v>92.226150000000004</c:v>
                </c:pt>
                <c:pt idx="325">
                  <c:v>91.306080000000009</c:v>
                </c:pt>
                <c:pt idx="326">
                  <c:v>92.642799999999994</c:v>
                </c:pt>
                <c:pt idx="327">
                  <c:v>91.227739999999997</c:v>
                </c:pt>
                <c:pt idx="328">
                  <c:v>91.766930000000002</c:v>
                </c:pt>
                <c:pt idx="329">
                  <c:v>91.595699999999994</c:v>
                </c:pt>
                <c:pt idx="330">
                  <c:v>90.962209999999999</c:v>
                </c:pt>
                <c:pt idx="331">
                  <c:v>91.463980000000006</c:v>
                </c:pt>
                <c:pt idx="332">
                  <c:v>90.441909999999993</c:v>
                </c:pt>
                <c:pt idx="333">
                  <c:v>90.74033</c:v>
                </c:pt>
                <c:pt idx="334">
                  <c:v>90.658709999999999</c:v>
                </c:pt>
                <c:pt idx="335">
                  <c:v>90.35821</c:v>
                </c:pt>
                <c:pt idx="336">
                  <c:v>91.603149999999999</c:v>
                </c:pt>
                <c:pt idx="337">
                  <c:v>91.275199999999998</c:v>
                </c:pt>
                <c:pt idx="338">
                  <c:v>90.788709999999995</c:v>
                </c:pt>
                <c:pt idx="339">
                  <c:v>89.35951</c:v>
                </c:pt>
                <c:pt idx="340">
                  <c:v>90.408659999999998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11-45C6-A1DC-71EDC4EF53B2}"/>
            </c:ext>
          </c:extLst>
        </c:ser>
        <c:ser>
          <c:idx val="3"/>
          <c:order val="3"/>
          <c:tx>
            <c:strRef>
              <c:f>'1pctCO2-cdr'!$Z$1</c:f>
              <c:strCache>
                <c:ptCount val="1"/>
                <c:pt idx="0">
                  <c:v>rh_UKESM1-0-LL_1pctCO2-cdr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'1pctCO2-cdr'!$A$2:$A$342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'1pctCO2-cdr'!$Z$2:$Z$342</c:f>
              <c:numCache>
                <c:formatCode>General</c:formatCode>
                <c:ptCount val="341"/>
                <c:pt idx="0">
                  <c:v>75.920850000000002</c:v>
                </c:pt>
                <c:pt idx="1">
                  <c:v>75.721260000000001</c:v>
                </c:pt>
                <c:pt idx="2">
                  <c:v>75.384690000000006</c:v>
                </c:pt>
                <c:pt idx="3">
                  <c:v>76.650459999999995</c:v>
                </c:pt>
                <c:pt idx="4">
                  <c:v>75.690340000000006</c:v>
                </c:pt>
                <c:pt idx="5">
                  <c:v>76.022210000000001</c:v>
                </c:pt>
                <c:pt idx="6">
                  <c:v>75.048050000000003</c:v>
                </c:pt>
                <c:pt idx="7">
                  <c:v>75.959479999999999</c:v>
                </c:pt>
                <c:pt idx="8">
                  <c:v>76.657390000000007</c:v>
                </c:pt>
                <c:pt idx="9">
                  <c:v>75.511040000000008</c:v>
                </c:pt>
                <c:pt idx="10">
                  <c:v>76.842510000000004</c:v>
                </c:pt>
                <c:pt idx="11">
                  <c:v>75.036559999999994</c:v>
                </c:pt>
                <c:pt idx="12">
                  <c:v>77.292030000000011</c:v>
                </c:pt>
                <c:pt idx="13">
                  <c:v>76.99145</c:v>
                </c:pt>
                <c:pt idx="14">
                  <c:v>76.631039999999999</c:v>
                </c:pt>
                <c:pt idx="15">
                  <c:v>76.773650000000004</c:v>
                </c:pt>
                <c:pt idx="16">
                  <c:v>78.665109999999999</c:v>
                </c:pt>
                <c:pt idx="17">
                  <c:v>78.898229999999998</c:v>
                </c:pt>
                <c:pt idx="18">
                  <c:v>77.894130000000004</c:v>
                </c:pt>
                <c:pt idx="19">
                  <c:v>76.657399999999996</c:v>
                </c:pt>
                <c:pt idx="20">
                  <c:v>80.400930000000002</c:v>
                </c:pt>
                <c:pt idx="21">
                  <c:v>78.35915</c:v>
                </c:pt>
                <c:pt idx="22">
                  <c:v>80.900049999999993</c:v>
                </c:pt>
                <c:pt idx="23">
                  <c:v>78.192959999999999</c:v>
                </c:pt>
                <c:pt idx="24">
                  <c:v>80.29713000000001</c:v>
                </c:pt>
                <c:pt idx="25">
                  <c:v>80.801280000000006</c:v>
                </c:pt>
                <c:pt idx="26">
                  <c:v>81.783079999999998</c:v>
                </c:pt>
                <c:pt idx="27">
                  <c:v>80.381810000000002</c:v>
                </c:pt>
                <c:pt idx="28">
                  <c:v>80.270130000000009</c:v>
                </c:pt>
                <c:pt idx="29">
                  <c:v>80.980109999999996</c:v>
                </c:pt>
                <c:pt idx="30">
                  <c:v>81.939109999999999</c:v>
                </c:pt>
                <c:pt idx="31">
                  <c:v>81.320999999999998</c:v>
                </c:pt>
                <c:pt idx="32">
                  <c:v>82.355240000000009</c:v>
                </c:pt>
                <c:pt idx="33">
                  <c:v>83.178019999999989</c:v>
                </c:pt>
                <c:pt idx="34">
                  <c:v>83.515059999999991</c:v>
                </c:pt>
                <c:pt idx="35">
                  <c:v>82.714650000000006</c:v>
                </c:pt>
                <c:pt idx="36">
                  <c:v>84.781309999999991</c:v>
                </c:pt>
                <c:pt idx="37">
                  <c:v>84.129350000000002</c:v>
                </c:pt>
                <c:pt idx="38">
                  <c:v>85.310950000000005</c:v>
                </c:pt>
                <c:pt idx="39">
                  <c:v>84.950240000000008</c:v>
                </c:pt>
                <c:pt idx="40">
                  <c:v>83.560769999999991</c:v>
                </c:pt>
                <c:pt idx="41">
                  <c:v>86.85963000000001</c:v>
                </c:pt>
                <c:pt idx="42">
                  <c:v>86.791930000000008</c:v>
                </c:pt>
                <c:pt idx="43">
                  <c:v>84.159840000000003</c:v>
                </c:pt>
                <c:pt idx="44">
                  <c:v>85.399909999999991</c:v>
                </c:pt>
                <c:pt idx="45">
                  <c:v>85.724990000000005</c:v>
                </c:pt>
                <c:pt idx="46">
                  <c:v>85.238320000000002</c:v>
                </c:pt>
                <c:pt idx="47">
                  <c:v>87.29204</c:v>
                </c:pt>
                <c:pt idx="48">
                  <c:v>87.785700000000006</c:v>
                </c:pt>
                <c:pt idx="49">
                  <c:v>88.055109999999999</c:v>
                </c:pt>
                <c:pt idx="50">
                  <c:v>87.125230000000002</c:v>
                </c:pt>
                <c:pt idx="51">
                  <c:v>88.050180000000012</c:v>
                </c:pt>
                <c:pt idx="52">
                  <c:v>89.849339999999998</c:v>
                </c:pt>
                <c:pt idx="53">
                  <c:v>87.623630000000006</c:v>
                </c:pt>
                <c:pt idx="54">
                  <c:v>89.463090000000008</c:v>
                </c:pt>
                <c:pt idx="55">
                  <c:v>90.417050000000003</c:v>
                </c:pt>
                <c:pt idx="56">
                  <c:v>89.714060000000003</c:v>
                </c:pt>
                <c:pt idx="57">
                  <c:v>90.548749999999998</c:v>
                </c:pt>
                <c:pt idx="58">
                  <c:v>91.644009999999994</c:v>
                </c:pt>
                <c:pt idx="59">
                  <c:v>91.575450000000004</c:v>
                </c:pt>
                <c:pt idx="60">
                  <c:v>91.430430000000001</c:v>
                </c:pt>
                <c:pt idx="61">
                  <c:v>92.566869999999994</c:v>
                </c:pt>
                <c:pt idx="62">
                  <c:v>93.054580000000001</c:v>
                </c:pt>
                <c:pt idx="63">
                  <c:v>92.809359999999998</c:v>
                </c:pt>
                <c:pt idx="64">
                  <c:v>92.463359999999994</c:v>
                </c:pt>
                <c:pt idx="65">
                  <c:v>93.21387</c:v>
                </c:pt>
                <c:pt idx="66">
                  <c:v>95.15021999999999</c:v>
                </c:pt>
                <c:pt idx="67">
                  <c:v>93.686890000000005</c:v>
                </c:pt>
                <c:pt idx="68">
                  <c:v>92.501090000000005</c:v>
                </c:pt>
                <c:pt idx="69">
                  <c:v>96.181809999999999</c:v>
                </c:pt>
                <c:pt idx="70">
                  <c:v>97.919790000000006</c:v>
                </c:pt>
                <c:pt idx="71">
                  <c:v>95.304540000000003</c:v>
                </c:pt>
                <c:pt idx="72">
                  <c:v>96.85696999999999</c:v>
                </c:pt>
                <c:pt idx="73">
                  <c:v>95.542500000000004</c:v>
                </c:pt>
                <c:pt idx="74">
                  <c:v>95.922989999999999</c:v>
                </c:pt>
                <c:pt idx="75">
                  <c:v>96.524630000000002</c:v>
                </c:pt>
                <c:pt idx="76">
                  <c:v>98.409800000000004</c:v>
                </c:pt>
                <c:pt idx="77">
                  <c:v>97.532790000000006</c:v>
                </c:pt>
                <c:pt idx="78">
                  <c:v>98.025269999999992</c:v>
                </c:pt>
                <c:pt idx="79">
                  <c:v>99.976939999999999</c:v>
                </c:pt>
                <c:pt idx="80">
                  <c:v>101.9487</c:v>
                </c:pt>
                <c:pt idx="81">
                  <c:v>101.15300000000001</c:v>
                </c:pt>
                <c:pt idx="82">
                  <c:v>98.260599999999997</c:v>
                </c:pt>
                <c:pt idx="83">
                  <c:v>100.7818</c:v>
                </c:pt>
                <c:pt idx="84">
                  <c:v>100.6093</c:v>
                </c:pt>
                <c:pt idx="85">
                  <c:v>100.6032</c:v>
                </c:pt>
                <c:pt idx="86">
                  <c:v>101.9705</c:v>
                </c:pt>
                <c:pt idx="87">
                  <c:v>104.07689999999999</c:v>
                </c:pt>
                <c:pt idx="88">
                  <c:v>102.1566</c:v>
                </c:pt>
                <c:pt idx="89">
                  <c:v>102.4415</c:v>
                </c:pt>
                <c:pt idx="90">
                  <c:v>103.3409</c:v>
                </c:pt>
                <c:pt idx="91">
                  <c:v>105.8137</c:v>
                </c:pt>
                <c:pt idx="92">
                  <c:v>104.37520000000001</c:v>
                </c:pt>
                <c:pt idx="93">
                  <c:v>103.44280000000001</c:v>
                </c:pt>
                <c:pt idx="94">
                  <c:v>104.0809</c:v>
                </c:pt>
                <c:pt idx="95">
                  <c:v>106.4586</c:v>
                </c:pt>
                <c:pt idx="96">
                  <c:v>107.3061</c:v>
                </c:pt>
                <c:pt idx="97">
                  <c:v>104.96429999999999</c:v>
                </c:pt>
                <c:pt idx="98">
                  <c:v>105.5933</c:v>
                </c:pt>
                <c:pt idx="99">
                  <c:v>104.0154</c:v>
                </c:pt>
                <c:pt idx="100">
                  <c:v>107.22199999999999</c:v>
                </c:pt>
                <c:pt idx="101">
                  <c:v>108.54219999999999</c:v>
                </c:pt>
                <c:pt idx="102">
                  <c:v>107.19580000000001</c:v>
                </c:pt>
                <c:pt idx="103">
                  <c:v>109.7589</c:v>
                </c:pt>
                <c:pt idx="104">
                  <c:v>109.3539</c:v>
                </c:pt>
                <c:pt idx="105">
                  <c:v>109.5158</c:v>
                </c:pt>
                <c:pt idx="106">
                  <c:v>107.2355</c:v>
                </c:pt>
                <c:pt idx="107">
                  <c:v>109.69589999999999</c:v>
                </c:pt>
                <c:pt idx="108">
                  <c:v>111.3</c:v>
                </c:pt>
                <c:pt idx="109">
                  <c:v>111.14190000000001</c:v>
                </c:pt>
                <c:pt idx="110">
                  <c:v>111.70529999999999</c:v>
                </c:pt>
                <c:pt idx="111">
                  <c:v>111.0185</c:v>
                </c:pt>
                <c:pt idx="112">
                  <c:v>110.5702</c:v>
                </c:pt>
                <c:pt idx="113">
                  <c:v>112.1897</c:v>
                </c:pt>
                <c:pt idx="114">
                  <c:v>111.4949</c:v>
                </c:pt>
                <c:pt idx="115">
                  <c:v>111.84310000000001</c:v>
                </c:pt>
                <c:pt idx="116">
                  <c:v>113.59820000000001</c:v>
                </c:pt>
                <c:pt idx="117">
                  <c:v>113.077</c:v>
                </c:pt>
                <c:pt idx="118">
                  <c:v>115.5979</c:v>
                </c:pt>
                <c:pt idx="119">
                  <c:v>115.2324</c:v>
                </c:pt>
                <c:pt idx="120">
                  <c:v>116.49209999999999</c:v>
                </c:pt>
                <c:pt idx="121">
                  <c:v>112.7216</c:v>
                </c:pt>
                <c:pt idx="122">
                  <c:v>112.7557</c:v>
                </c:pt>
                <c:pt idx="123">
                  <c:v>116.9606</c:v>
                </c:pt>
                <c:pt idx="124">
                  <c:v>116.4288</c:v>
                </c:pt>
                <c:pt idx="125">
                  <c:v>117.8462</c:v>
                </c:pt>
                <c:pt idx="126">
                  <c:v>118.05419999999999</c:v>
                </c:pt>
                <c:pt idx="127">
                  <c:v>117.3912</c:v>
                </c:pt>
                <c:pt idx="128">
                  <c:v>116.5826</c:v>
                </c:pt>
                <c:pt idx="129">
                  <c:v>117.8999</c:v>
                </c:pt>
                <c:pt idx="130">
                  <c:v>118.4134</c:v>
                </c:pt>
                <c:pt idx="131">
                  <c:v>120.3745</c:v>
                </c:pt>
                <c:pt idx="132">
                  <c:v>120.0158</c:v>
                </c:pt>
                <c:pt idx="133">
                  <c:v>117.75749999999999</c:v>
                </c:pt>
                <c:pt idx="134">
                  <c:v>119.87139999999999</c:v>
                </c:pt>
                <c:pt idx="135">
                  <c:v>121.419</c:v>
                </c:pt>
                <c:pt idx="136">
                  <c:v>121.9594</c:v>
                </c:pt>
                <c:pt idx="137">
                  <c:v>120.101</c:v>
                </c:pt>
                <c:pt idx="138">
                  <c:v>123.068</c:v>
                </c:pt>
                <c:pt idx="139">
                  <c:v>124.26220000000001</c:v>
                </c:pt>
                <c:pt idx="140">
                  <c:v>121.8588</c:v>
                </c:pt>
                <c:pt idx="141">
                  <c:v>123.09829999999999</c:v>
                </c:pt>
                <c:pt idx="142">
                  <c:v>122.1156</c:v>
                </c:pt>
                <c:pt idx="143">
                  <c:v>120.325</c:v>
                </c:pt>
                <c:pt idx="144">
                  <c:v>121.45</c:v>
                </c:pt>
                <c:pt idx="145">
                  <c:v>122.4438</c:v>
                </c:pt>
                <c:pt idx="146">
                  <c:v>123.68210000000001</c:v>
                </c:pt>
                <c:pt idx="147">
                  <c:v>122.22539999999999</c:v>
                </c:pt>
                <c:pt idx="148">
                  <c:v>119.5423</c:v>
                </c:pt>
                <c:pt idx="149">
                  <c:v>118.6879</c:v>
                </c:pt>
                <c:pt idx="150">
                  <c:v>118.48350000000001</c:v>
                </c:pt>
                <c:pt idx="151">
                  <c:v>120.79559999999999</c:v>
                </c:pt>
                <c:pt idx="152">
                  <c:v>119.1</c:v>
                </c:pt>
                <c:pt idx="153">
                  <c:v>117.8175</c:v>
                </c:pt>
                <c:pt idx="154">
                  <c:v>119.8443</c:v>
                </c:pt>
                <c:pt idx="155">
                  <c:v>117.7704</c:v>
                </c:pt>
                <c:pt idx="156">
                  <c:v>116.86490000000001</c:v>
                </c:pt>
                <c:pt idx="157">
                  <c:v>117.86060000000001</c:v>
                </c:pt>
                <c:pt idx="158">
                  <c:v>114.5369</c:v>
                </c:pt>
                <c:pt idx="159">
                  <c:v>116.4061</c:v>
                </c:pt>
                <c:pt idx="160">
                  <c:v>115.5962</c:v>
                </c:pt>
                <c:pt idx="161">
                  <c:v>114.4199</c:v>
                </c:pt>
                <c:pt idx="162">
                  <c:v>116.1867</c:v>
                </c:pt>
                <c:pt idx="163">
                  <c:v>115.7116</c:v>
                </c:pt>
                <c:pt idx="164">
                  <c:v>114.0175</c:v>
                </c:pt>
                <c:pt idx="165">
                  <c:v>114.42529999999999</c:v>
                </c:pt>
                <c:pt idx="166">
                  <c:v>113.7353</c:v>
                </c:pt>
                <c:pt idx="167">
                  <c:v>113.6352</c:v>
                </c:pt>
                <c:pt idx="168">
                  <c:v>115.24339999999999</c:v>
                </c:pt>
                <c:pt idx="169">
                  <c:v>112.93259999999999</c:v>
                </c:pt>
                <c:pt idx="170">
                  <c:v>112.94199999999999</c:v>
                </c:pt>
                <c:pt idx="171">
                  <c:v>111.113</c:v>
                </c:pt>
                <c:pt idx="172">
                  <c:v>110.7411</c:v>
                </c:pt>
                <c:pt idx="173">
                  <c:v>113.84690000000001</c:v>
                </c:pt>
                <c:pt idx="174">
                  <c:v>110.7998</c:v>
                </c:pt>
                <c:pt idx="175">
                  <c:v>109.8442</c:v>
                </c:pt>
                <c:pt idx="176">
                  <c:v>109.6584</c:v>
                </c:pt>
                <c:pt idx="177">
                  <c:v>109.1285</c:v>
                </c:pt>
                <c:pt idx="178">
                  <c:v>108.6514</c:v>
                </c:pt>
                <c:pt idx="179">
                  <c:v>107.8944</c:v>
                </c:pt>
                <c:pt idx="180">
                  <c:v>108.7796</c:v>
                </c:pt>
                <c:pt idx="181">
                  <c:v>108.9682</c:v>
                </c:pt>
                <c:pt idx="182">
                  <c:v>109.5231</c:v>
                </c:pt>
                <c:pt idx="183">
                  <c:v>106.5855</c:v>
                </c:pt>
                <c:pt idx="184">
                  <c:v>107.7056</c:v>
                </c:pt>
                <c:pt idx="185">
                  <c:v>109.0331</c:v>
                </c:pt>
                <c:pt idx="186">
                  <c:v>109.5389</c:v>
                </c:pt>
                <c:pt idx="187">
                  <c:v>107.3984</c:v>
                </c:pt>
                <c:pt idx="188">
                  <c:v>106.84480000000001</c:v>
                </c:pt>
                <c:pt idx="189">
                  <c:v>106.7723</c:v>
                </c:pt>
                <c:pt idx="190">
                  <c:v>109.05929999999999</c:v>
                </c:pt>
                <c:pt idx="191">
                  <c:v>105.7525</c:v>
                </c:pt>
                <c:pt idx="192">
                  <c:v>103.7782</c:v>
                </c:pt>
                <c:pt idx="193">
                  <c:v>104.4585</c:v>
                </c:pt>
                <c:pt idx="194">
                  <c:v>104.8032</c:v>
                </c:pt>
                <c:pt idx="195">
                  <c:v>101.7968</c:v>
                </c:pt>
                <c:pt idx="196">
                  <c:v>103.7946</c:v>
                </c:pt>
                <c:pt idx="197">
                  <c:v>102.919</c:v>
                </c:pt>
                <c:pt idx="198">
                  <c:v>101.4051</c:v>
                </c:pt>
                <c:pt idx="199">
                  <c:v>102.55329999999999</c:v>
                </c:pt>
                <c:pt idx="200">
                  <c:v>102.6015</c:v>
                </c:pt>
                <c:pt idx="201">
                  <c:v>101.9376</c:v>
                </c:pt>
                <c:pt idx="202">
                  <c:v>99.134299999999996</c:v>
                </c:pt>
                <c:pt idx="203">
                  <c:v>98.621729999999999</c:v>
                </c:pt>
                <c:pt idx="204">
                  <c:v>100.61409999999999</c:v>
                </c:pt>
                <c:pt idx="205">
                  <c:v>99.48626999999999</c:v>
                </c:pt>
                <c:pt idx="206">
                  <c:v>100.6728</c:v>
                </c:pt>
                <c:pt idx="207">
                  <c:v>100.6193</c:v>
                </c:pt>
                <c:pt idx="208">
                  <c:v>99.927160000000001</c:v>
                </c:pt>
                <c:pt idx="209">
                  <c:v>100.0402</c:v>
                </c:pt>
                <c:pt idx="210">
                  <c:v>97.672440000000009</c:v>
                </c:pt>
                <c:pt idx="211">
                  <c:v>97.770229999999998</c:v>
                </c:pt>
                <c:pt idx="212">
                  <c:v>98.662850000000006</c:v>
                </c:pt>
                <c:pt idx="213">
                  <c:v>98.452910000000003</c:v>
                </c:pt>
                <c:pt idx="214">
                  <c:v>98.547039999999996</c:v>
                </c:pt>
                <c:pt idx="215">
                  <c:v>99.176159999999996</c:v>
                </c:pt>
                <c:pt idx="216">
                  <c:v>97.313109999999995</c:v>
                </c:pt>
                <c:pt idx="217">
                  <c:v>97.722530000000006</c:v>
                </c:pt>
                <c:pt idx="218">
                  <c:v>96.181110000000004</c:v>
                </c:pt>
                <c:pt idx="219">
                  <c:v>95.972369999999998</c:v>
                </c:pt>
                <c:pt idx="220">
                  <c:v>95.598349999999996</c:v>
                </c:pt>
                <c:pt idx="221">
                  <c:v>97.556259999999995</c:v>
                </c:pt>
                <c:pt idx="222">
                  <c:v>95.351519999999994</c:v>
                </c:pt>
                <c:pt idx="223">
                  <c:v>93.837289999999996</c:v>
                </c:pt>
                <c:pt idx="224">
                  <c:v>93.308580000000006</c:v>
                </c:pt>
                <c:pt idx="225">
                  <c:v>93.249769999999998</c:v>
                </c:pt>
                <c:pt idx="226">
                  <c:v>93.37079</c:v>
                </c:pt>
                <c:pt idx="227">
                  <c:v>95.04325</c:v>
                </c:pt>
                <c:pt idx="228">
                  <c:v>94.023209999999992</c:v>
                </c:pt>
                <c:pt idx="229">
                  <c:v>94.005230000000012</c:v>
                </c:pt>
                <c:pt idx="230">
                  <c:v>92.699240000000003</c:v>
                </c:pt>
                <c:pt idx="231">
                  <c:v>92.801450000000003</c:v>
                </c:pt>
                <c:pt idx="232">
                  <c:v>92.580930000000009</c:v>
                </c:pt>
                <c:pt idx="233">
                  <c:v>91.528930000000003</c:v>
                </c:pt>
                <c:pt idx="234">
                  <c:v>92.357609999999994</c:v>
                </c:pt>
                <c:pt idx="235">
                  <c:v>92.099879999999999</c:v>
                </c:pt>
                <c:pt idx="236">
                  <c:v>89.878619999999998</c:v>
                </c:pt>
                <c:pt idx="237">
                  <c:v>90.608009999999993</c:v>
                </c:pt>
                <c:pt idx="238">
                  <c:v>90.548119999999997</c:v>
                </c:pt>
                <c:pt idx="239">
                  <c:v>88.937110000000004</c:v>
                </c:pt>
                <c:pt idx="240">
                  <c:v>89.175669999999997</c:v>
                </c:pt>
                <c:pt idx="241">
                  <c:v>90.226969999999994</c:v>
                </c:pt>
                <c:pt idx="242">
                  <c:v>87.672740000000005</c:v>
                </c:pt>
                <c:pt idx="243">
                  <c:v>88.705730000000003</c:v>
                </c:pt>
                <c:pt idx="244">
                  <c:v>89.17813000000001</c:v>
                </c:pt>
                <c:pt idx="245">
                  <c:v>88.482340000000008</c:v>
                </c:pt>
                <c:pt idx="246">
                  <c:v>88.420159999999996</c:v>
                </c:pt>
                <c:pt idx="247">
                  <c:v>86.914719999999988</c:v>
                </c:pt>
                <c:pt idx="248">
                  <c:v>86.698480000000004</c:v>
                </c:pt>
                <c:pt idx="249">
                  <c:v>85.516900000000007</c:v>
                </c:pt>
                <c:pt idx="250">
                  <c:v>85.900040000000004</c:v>
                </c:pt>
                <c:pt idx="251">
                  <c:v>85.78783</c:v>
                </c:pt>
                <c:pt idx="252">
                  <c:v>85.169139999999999</c:v>
                </c:pt>
                <c:pt idx="253">
                  <c:v>83.241410000000002</c:v>
                </c:pt>
                <c:pt idx="254">
                  <c:v>85.567669999999993</c:v>
                </c:pt>
                <c:pt idx="255">
                  <c:v>85.026300000000006</c:v>
                </c:pt>
                <c:pt idx="256">
                  <c:v>84.413349999999994</c:v>
                </c:pt>
                <c:pt idx="257">
                  <c:v>84.07602</c:v>
                </c:pt>
                <c:pt idx="258">
                  <c:v>82.80753</c:v>
                </c:pt>
                <c:pt idx="259">
                  <c:v>84.169830000000005</c:v>
                </c:pt>
                <c:pt idx="260">
                  <c:v>85.049590000000009</c:v>
                </c:pt>
                <c:pt idx="261">
                  <c:v>82.872609999999995</c:v>
                </c:pt>
                <c:pt idx="262">
                  <c:v>83.146839999999997</c:v>
                </c:pt>
                <c:pt idx="263">
                  <c:v>81.66695</c:v>
                </c:pt>
                <c:pt idx="264">
                  <c:v>82.905019999999993</c:v>
                </c:pt>
                <c:pt idx="265">
                  <c:v>81.395650000000003</c:v>
                </c:pt>
                <c:pt idx="266">
                  <c:v>82.949759999999998</c:v>
                </c:pt>
                <c:pt idx="267">
                  <c:v>82.097160000000002</c:v>
                </c:pt>
                <c:pt idx="268">
                  <c:v>80.278580000000005</c:v>
                </c:pt>
                <c:pt idx="269">
                  <c:v>82.120959999999997</c:v>
                </c:pt>
                <c:pt idx="270">
                  <c:v>81.038309999999996</c:v>
                </c:pt>
                <c:pt idx="271">
                  <c:v>79.431969999999993</c:v>
                </c:pt>
                <c:pt idx="272">
                  <c:v>80.216139999999996</c:v>
                </c:pt>
                <c:pt idx="273">
                  <c:v>79.699219999999997</c:v>
                </c:pt>
                <c:pt idx="274">
                  <c:v>79.166899999999998</c:v>
                </c:pt>
                <c:pt idx="275">
                  <c:v>78.086659999999995</c:v>
                </c:pt>
                <c:pt idx="276">
                  <c:v>80.022059999999996</c:v>
                </c:pt>
                <c:pt idx="277">
                  <c:v>79.499030000000005</c:v>
                </c:pt>
                <c:pt idx="278">
                  <c:v>78.547460000000001</c:v>
                </c:pt>
                <c:pt idx="279">
                  <c:v>78.368560000000002</c:v>
                </c:pt>
                <c:pt idx="280">
                  <c:v>77.828249999999997</c:v>
                </c:pt>
                <c:pt idx="281">
                  <c:v>78.306609999999992</c:v>
                </c:pt>
                <c:pt idx="282">
                  <c:v>76.831330000000008</c:v>
                </c:pt>
                <c:pt idx="283">
                  <c:v>77.036580000000001</c:v>
                </c:pt>
                <c:pt idx="284">
                  <c:v>78.56683000000001</c:v>
                </c:pt>
                <c:pt idx="285">
                  <c:v>76.663209999999992</c:v>
                </c:pt>
                <c:pt idx="286">
                  <c:v>77.151219999999995</c:v>
                </c:pt>
                <c:pt idx="287">
                  <c:v>76.783819999999992</c:v>
                </c:pt>
                <c:pt idx="288">
                  <c:v>78.624930000000006</c:v>
                </c:pt>
                <c:pt idx="289">
                  <c:v>77.158459999999991</c:v>
                </c:pt>
                <c:pt idx="290">
                  <c:v>77.239490000000004</c:v>
                </c:pt>
                <c:pt idx="291">
                  <c:v>75.625489999999999</c:v>
                </c:pt>
                <c:pt idx="292">
                  <c:v>75.739350000000002</c:v>
                </c:pt>
                <c:pt idx="293">
                  <c:v>77.287689999999998</c:v>
                </c:pt>
                <c:pt idx="294">
                  <c:v>77.318100000000001</c:v>
                </c:pt>
                <c:pt idx="295">
                  <c:v>76.822969999999998</c:v>
                </c:pt>
                <c:pt idx="296">
                  <c:v>76.68159</c:v>
                </c:pt>
                <c:pt idx="297">
                  <c:v>76.581409999999991</c:v>
                </c:pt>
                <c:pt idx="298">
                  <c:v>77.00761</c:v>
                </c:pt>
                <c:pt idx="299">
                  <c:v>76.269619999999989</c:v>
                </c:pt>
                <c:pt idx="300">
                  <c:v>75.970179999999999</c:v>
                </c:pt>
                <c:pt idx="301">
                  <c:v>74.035300000000007</c:v>
                </c:pt>
                <c:pt idx="302">
                  <c:v>77.168530000000004</c:v>
                </c:pt>
                <c:pt idx="303">
                  <c:v>76.71087</c:v>
                </c:pt>
                <c:pt idx="304">
                  <c:v>77.692959999999999</c:v>
                </c:pt>
                <c:pt idx="305">
                  <c:v>76.519669999999991</c:v>
                </c:pt>
                <c:pt idx="306">
                  <c:v>76.505859999999998</c:v>
                </c:pt>
                <c:pt idx="307">
                  <c:v>75.880890000000008</c:v>
                </c:pt>
                <c:pt idx="308">
                  <c:v>76.357230000000001</c:v>
                </c:pt>
                <c:pt idx="309">
                  <c:v>74.510239999999996</c:v>
                </c:pt>
                <c:pt idx="310">
                  <c:v>75.400419999999997</c:v>
                </c:pt>
                <c:pt idx="311">
                  <c:v>78.661280000000005</c:v>
                </c:pt>
                <c:pt idx="312">
                  <c:v>76.289209999999997</c:v>
                </c:pt>
                <c:pt idx="313">
                  <c:v>75.503349999999998</c:v>
                </c:pt>
                <c:pt idx="314">
                  <c:v>77.202060000000003</c:v>
                </c:pt>
                <c:pt idx="315">
                  <c:v>78.309010000000001</c:v>
                </c:pt>
                <c:pt idx="316">
                  <c:v>76.622979999999998</c:v>
                </c:pt>
                <c:pt idx="317">
                  <c:v>76.108590000000007</c:v>
                </c:pt>
                <c:pt idx="318">
                  <c:v>75.788650000000004</c:v>
                </c:pt>
                <c:pt idx="319">
                  <c:v>76.27149</c:v>
                </c:pt>
                <c:pt idx="320">
                  <c:v>75.954390000000004</c:v>
                </c:pt>
                <c:pt idx="321">
                  <c:v>75.983919999999998</c:v>
                </c:pt>
                <c:pt idx="322">
                  <c:v>78.14251999999999</c:v>
                </c:pt>
                <c:pt idx="323">
                  <c:v>76.970200000000006</c:v>
                </c:pt>
                <c:pt idx="324">
                  <c:v>74.964100000000002</c:v>
                </c:pt>
                <c:pt idx="325">
                  <c:v>74.664680000000004</c:v>
                </c:pt>
                <c:pt idx="326">
                  <c:v>78.117490000000004</c:v>
                </c:pt>
                <c:pt idx="327">
                  <c:v>77.126750000000001</c:v>
                </c:pt>
                <c:pt idx="328">
                  <c:v>76.333780000000004</c:v>
                </c:pt>
                <c:pt idx="329">
                  <c:v>76.466440000000006</c:v>
                </c:pt>
                <c:pt idx="330">
                  <c:v>78.071809999999999</c:v>
                </c:pt>
                <c:pt idx="331">
                  <c:v>77.625460000000004</c:v>
                </c:pt>
                <c:pt idx="332">
                  <c:v>75.846990000000005</c:v>
                </c:pt>
                <c:pt idx="333">
                  <c:v>74.610579999999999</c:v>
                </c:pt>
                <c:pt idx="334">
                  <c:v>75.772660000000002</c:v>
                </c:pt>
                <c:pt idx="335">
                  <c:v>74.272819999999996</c:v>
                </c:pt>
                <c:pt idx="336">
                  <c:v>76.122140000000002</c:v>
                </c:pt>
                <c:pt idx="337">
                  <c:v>76.581130000000002</c:v>
                </c:pt>
                <c:pt idx="338">
                  <c:v>75.152299999999997</c:v>
                </c:pt>
                <c:pt idx="339">
                  <c:v>75.940919999999991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11-45C6-A1DC-71EDC4EF53B2}"/>
            </c:ext>
          </c:extLst>
        </c:ser>
        <c:ser>
          <c:idx val="4"/>
          <c:order val="4"/>
          <c:tx>
            <c:strRef>
              <c:f>'1pctCO2-cdr'!$AA$1</c:f>
              <c:strCache>
                <c:ptCount val="1"/>
                <c:pt idx="0">
                  <c:v>rh_MIROC-ES2L_1pctCO2-cdr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'1pctCO2-cdr'!$A$2:$A$342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'1pctCO2-cdr'!$AA$2:$AA$342</c:f>
              <c:numCache>
                <c:formatCode>General</c:formatCode>
                <c:ptCount val="341"/>
                <c:pt idx="0">
                  <c:v>78.280550000000005</c:v>
                </c:pt>
                <c:pt idx="1">
                  <c:v>79.330240000000003</c:v>
                </c:pt>
                <c:pt idx="2">
                  <c:v>78.642119999999991</c:v>
                </c:pt>
                <c:pt idx="3">
                  <c:v>78.292069999999995</c:v>
                </c:pt>
                <c:pt idx="4">
                  <c:v>78.666539999999998</c:v>
                </c:pt>
                <c:pt idx="5">
                  <c:v>78.371510000000001</c:v>
                </c:pt>
                <c:pt idx="6">
                  <c:v>79.478000000000009</c:v>
                </c:pt>
                <c:pt idx="7">
                  <c:v>80.49391</c:v>
                </c:pt>
                <c:pt idx="8">
                  <c:v>78.912169999999989</c:v>
                </c:pt>
                <c:pt idx="9">
                  <c:v>77.97908000000001</c:v>
                </c:pt>
                <c:pt idx="10">
                  <c:v>79.013239999999996</c:v>
                </c:pt>
                <c:pt idx="11">
                  <c:v>81.678969999999993</c:v>
                </c:pt>
                <c:pt idx="12">
                  <c:v>79.640649999999994</c:v>
                </c:pt>
                <c:pt idx="13">
                  <c:v>78.904930000000007</c:v>
                </c:pt>
                <c:pt idx="14">
                  <c:v>79.756569999999996</c:v>
                </c:pt>
                <c:pt idx="15">
                  <c:v>80.787930000000003</c:v>
                </c:pt>
                <c:pt idx="16">
                  <c:v>82.226889999999997</c:v>
                </c:pt>
                <c:pt idx="17">
                  <c:v>80.15558</c:v>
                </c:pt>
                <c:pt idx="18">
                  <c:v>80.174219999999991</c:v>
                </c:pt>
                <c:pt idx="19">
                  <c:v>80.275450000000006</c:v>
                </c:pt>
                <c:pt idx="20">
                  <c:v>80.887249999999995</c:v>
                </c:pt>
                <c:pt idx="21">
                  <c:v>82.293199999999999</c:v>
                </c:pt>
                <c:pt idx="22">
                  <c:v>83.337450000000004</c:v>
                </c:pt>
                <c:pt idx="23">
                  <c:v>82.513819999999996</c:v>
                </c:pt>
                <c:pt idx="24">
                  <c:v>81.471769999999992</c:v>
                </c:pt>
                <c:pt idx="25">
                  <c:v>82.058120000000002</c:v>
                </c:pt>
                <c:pt idx="26">
                  <c:v>83.216669999999993</c:v>
                </c:pt>
                <c:pt idx="27">
                  <c:v>83.46284</c:v>
                </c:pt>
                <c:pt idx="28">
                  <c:v>85.008490000000009</c:v>
                </c:pt>
                <c:pt idx="29">
                  <c:v>84.015100000000004</c:v>
                </c:pt>
                <c:pt idx="30">
                  <c:v>83.64088000000001</c:v>
                </c:pt>
                <c:pt idx="31">
                  <c:v>85.517229999999998</c:v>
                </c:pt>
                <c:pt idx="32">
                  <c:v>85.797539999999998</c:v>
                </c:pt>
                <c:pt idx="33">
                  <c:v>85.334810000000004</c:v>
                </c:pt>
                <c:pt idx="34">
                  <c:v>84.913969999999992</c:v>
                </c:pt>
                <c:pt idx="35">
                  <c:v>86.015979999999999</c:v>
                </c:pt>
                <c:pt idx="36">
                  <c:v>87.205380000000005</c:v>
                </c:pt>
                <c:pt idx="37">
                  <c:v>87.948899999999995</c:v>
                </c:pt>
                <c:pt idx="38">
                  <c:v>86.908509999999993</c:v>
                </c:pt>
                <c:pt idx="39">
                  <c:v>87.051159999999996</c:v>
                </c:pt>
                <c:pt idx="40">
                  <c:v>88.154110000000003</c:v>
                </c:pt>
                <c:pt idx="41">
                  <c:v>86.812030000000007</c:v>
                </c:pt>
                <c:pt idx="42">
                  <c:v>87.999049999999997</c:v>
                </c:pt>
                <c:pt idx="43">
                  <c:v>89.552219999999991</c:v>
                </c:pt>
                <c:pt idx="44">
                  <c:v>89.41883</c:v>
                </c:pt>
                <c:pt idx="45">
                  <c:v>90.651589999999999</c:v>
                </c:pt>
                <c:pt idx="46">
                  <c:v>91.200830000000011</c:v>
                </c:pt>
                <c:pt idx="47">
                  <c:v>90.848530000000011</c:v>
                </c:pt>
                <c:pt idx="48">
                  <c:v>90.367959999999997</c:v>
                </c:pt>
                <c:pt idx="49">
                  <c:v>90.032719999999998</c:v>
                </c:pt>
                <c:pt idx="50">
                  <c:v>90.721919999999997</c:v>
                </c:pt>
                <c:pt idx="51">
                  <c:v>92.893969999999996</c:v>
                </c:pt>
                <c:pt idx="52">
                  <c:v>94.752809999999997</c:v>
                </c:pt>
                <c:pt idx="53">
                  <c:v>92.471429999999998</c:v>
                </c:pt>
                <c:pt idx="54">
                  <c:v>92.780780000000007</c:v>
                </c:pt>
                <c:pt idx="55">
                  <c:v>92.800960000000003</c:v>
                </c:pt>
                <c:pt idx="56">
                  <c:v>94.455080000000009</c:v>
                </c:pt>
                <c:pt idx="57">
                  <c:v>97.120109999999997</c:v>
                </c:pt>
                <c:pt idx="58">
                  <c:v>95.291200000000003</c:v>
                </c:pt>
                <c:pt idx="59">
                  <c:v>95.140209999999996</c:v>
                </c:pt>
                <c:pt idx="60">
                  <c:v>95.49615</c:v>
                </c:pt>
                <c:pt idx="61">
                  <c:v>98.734069999999988</c:v>
                </c:pt>
                <c:pt idx="62">
                  <c:v>98.963630000000009</c:v>
                </c:pt>
                <c:pt idx="63">
                  <c:v>96.702569999999994</c:v>
                </c:pt>
                <c:pt idx="64">
                  <c:v>96.121269999999996</c:v>
                </c:pt>
                <c:pt idx="65">
                  <c:v>97.846500000000006</c:v>
                </c:pt>
                <c:pt idx="66">
                  <c:v>100.55029999999999</c:v>
                </c:pt>
                <c:pt idx="67">
                  <c:v>98.832989999999995</c:v>
                </c:pt>
                <c:pt idx="68">
                  <c:v>98.122129999999999</c:v>
                </c:pt>
                <c:pt idx="69">
                  <c:v>98.176739999999995</c:v>
                </c:pt>
                <c:pt idx="70">
                  <c:v>99.816339999999997</c:v>
                </c:pt>
                <c:pt idx="71">
                  <c:v>102.0722</c:v>
                </c:pt>
                <c:pt idx="72">
                  <c:v>103.01260000000001</c:v>
                </c:pt>
                <c:pt idx="73">
                  <c:v>100.261</c:v>
                </c:pt>
                <c:pt idx="74">
                  <c:v>100.94750000000001</c:v>
                </c:pt>
                <c:pt idx="75">
                  <c:v>103.6408</c:v>
                </c:pt>
                <c:pt idx="76">
                  <c:v>104.6195</c:v>
                </c:pt>
                <c:pt idx="77">
                  <c:v>102.3305</c:v>
                </c:pt>
                <c:pt idx="78">
                  <c:v>102.57810000000001</c:v>
                </c:pt>
                <c:pt idx="79">
                  <c:v>103.7647</c:v>
                </c:pt>
                <c:pt idx="80">
                  <c:v>106.29689999999999</c:v>
                </c:pt>
                <c:pt idx="81">
                  <c:v>104.62309999999999</c:v>
                </c:pt>
                <c:pt idx="82">
                  <c:v>104.6681</c:v>
                </c:pt>
                <c:pt idx="83">
                  <c:v>106.42789999999999</c:v>
                </c:pt>
                <c:pt idx="84">
                  <c:v>109.7085</c:v>
                </c:pt>
                <c:pt idx="85">
                  <c:v>107.56010000000001</c:v>
                </c:pt>
                <c:pt idx="86">
                  <c:v>106.61790000000001</c:v>
                </c:pt>
                <c:pt idx="87">
                  <c:v>106.39409999999999</c:v>
                </c:pt>
                <c:pt idx="88">
                  <c:v>109.53270000000001</c:v>
                </c:pt>
                <c:pt idx="89">
                  <c:v>110.76649999999999</c:v>
                </c:pt>
                <c:pt idx="90">
                  <c:v>108.14319999999999</c:v>
                </c:pt>
                <c:pt idx="91">
                  <c:v>108.5034</c:v>
                </c:pt>
                <c:pt idx="92">
                  <c:v>110.5021</c:v>
                </c:pt>
                <c:pt idx="93">
                  <c:v>110.8395</c:v>
                </c:pt>
                <c:pt idx="94">
                  <c:v>109.3626</c:v>
                </c:pt>
                <c:pt idx="95">
                  <c:v>110.212</c:v>
                </c:pt>
                <c:pt idx="96">
                  <c:v>112.6728</c:v>
                </c:pt>
                <c:pt idx="97">
                  <c:v>112.37820000000001</c:v>
                </c:pt>
                <c:pt idx="98">
                  <c:v>111.79949999999999</c:v>
                </c:pt>
                <c:pt idx="99">
                  <c:v>112.1574</c:v>
                </c:pt>
                <c:pt idx="100">
                  <c:v>113.0583</c:v>
                </c:pt>
                <c:pt idx="101">
                  <c:v>113.29600000000001</c:v>
                </c:pt>
                <c:pt idx="102">
                  <c:v>114.44880000000001</c:v>
                </c:pt>
                <c:pt idx="103">
                  <c:v>114.50879999999999</c:v>
                </c:pt>
                <c:pt idx="104">
                  <c:v>114.3633</c:v>
                </c:pt>
                <c:pt idx="105">
                  <c:v>116.00620000000001</c:v>
                </c:pt>
                <c:pt idx="106">
                  <c:v>117.8116</c:v>
                </c:pt>
                <c:pt idx="107">
                  <c:v>116.2089</c:v>
                </c:pt>
                <c:pt idx="108">
                  <c:v>115.1344</c:v>
                </c:pt>
                <c:pt idx="109">
                  <c:v>115.8734</c:v>
                </c:pt>
                <c:pt idx="110">
                  <c:v>119.1309</c:v>
                </c:pt>
                <c:pt idx="111">
                  <c:v>118.78789999999999</c:v>
                </c:pt>
                <c:pt idx="112">
                  <c:v>116.7569</c:v>
                </c:pt>
                <c:pt idx="113">
                  <c:v>117.3959</c:v>
                </c:pt>
                <c:pt idx="114">
                  <c:v>121.3781</c:v>
                </c:pt>
                <c:pt idx="115">
                  <c:v>122.42140000000001</c:v>
                </c:pt>
                <c:pt idx="116">
                  <c:v>119.41419999999999</c:v>
                </c:pt>
                <c:pt idx="117">
                  <c:v>119.05419999999999</c:v>
                </c:pt>
                <c:pt idx="118">
                  <c:v>120.3237</c:v>
                </c:pt>
                <c:pt idx="119">
                  <c:v>123.5026</c:v>
                </c:pt>
                <c:pt idx="120">
                  <c:v>123.08280000000001</c:v>
                </c:pt>
                <c:pt idx="121">
                  <c:v>120.47790000000001</c:v>
                </c:pt>
                <c:pt idx="122">
                  <c:v>121.1879</c:v>
                </c:pt>
                <c:pt idx="123">
                  <c:v>126.018</c:v>
                </c:pt>
                <c:pt idx="124">
                  <c:v>123.3798</c:v>
                </c:pt>
                <c:pt idx="125">
                  <c:v>122.0804</c:v>
                </c:pt>
                <c:pt idx="126">
                  <c:v>122.22580000000001</c:v>
                </c:pt>
                <c:pt idx="127">
                  <c:v>126.1849</c:v>
                </c:pt>
                <c:pt idx="128">
                  <c:v>126.8108</c:v>
                </c:pt>
                <c:pt idx="129">
                  <c:v>123.871</c:v>
                </c:pt>
                <c:pt idx="130">
                  <c:v>123.67919999999999</c:v>
                </c:pt>
                <c:pt idx="131">
                  <c:v>126.37179999999999</c:v>
                </c:pt>
                <c:pt idx="132">
                  <c:v>128.76070000000001</c:v>
                </c:pt>
                <c:pt idx="133">
                  <c:v>126.0087</c:v>
                </c:pt>
                <c:pt idx="134">
                  <c:v>126.6283</c:v>
                </c:pt>
                <c:pt idx="135">
                  <c:v>131.14709999999999</c:v>
                </c:pt>
                <c:pt idx="136">
                  <c:v>127.4903</c:v>
                </c:pt>
                <c:pt idx="137">
                  <c:v>128.34399999999999</c:v>
                </c:pt>
                <c:pt idx="138">
                  <c:v>131.3039</c:v>
                </c:pt>
                <c:pt idx="139">
                  <c:v>129.47130000000001</c:v>
                </c:pt>
                <c:pt idx="140">
                  <c:v>127.6469</c:v>
                </c:pt>
                <c:pt idx="141">
                  <c:v>128.19909999999999</c:v>
                </c:pt>
                <c:pt idx="142">
                  <c:v>132.07740000000001</c:v>
                </c:pt>
                <c:pt idx="143">
                  <c:v>131.02590000000001</c:v>
                </c:pt>
                <c:pt idx="144">
                  <c:v>128.79689999999999</c:v>
                </c:pt>
                <c:pt idx="145">
                  <c:v>129.40100000000001</c:v>
                </c:pt>
                <c:pt idx="146">
                  <c:v>132.80850000000001</c:v>
                </c:pt>
                <c:pt idx="147">
                  <c:v>129.01410000000001</c:v>
                </c:pt>
                <c:pt idx="148">
                  <c:v>127.7617</c:v>
                </c:pt>
                <c:pt idx="149">
                  <c:v>128.95070000000001</c:v>
                </c:pt>
                <c:pt idx="150">
                  <c:v>132.33179999999999</c:v>
                </c:pt>
                <c:pt idx="151">
                  <c:v>130.5565</c:v>
                </c:pt>
                <c:pt idx="152">
                  <c:v>129.22120000000001</c:v>
                </c:pt>
                <c:pt idx="153">
                  <c:v>129.10169999999999</c:v>
                </c:pt>
                <c:pt idx="154">
                  <c:v>132.16210000000001</c:v>
                </c:pt>
                <c:pt idx="155">
                  <c:v>130.9367</c:v>
                </c:pt>
                <c:pt idx="156">
                  <c:v>128.46080000000001</c:v>
                </c:pt>
                <c:pt idx="157">
                  <c:v>128.25470000000001</c:v>
                </c:pt>
                <c:pt idx="158">
                  <c:v>130.6994</c:v>
                </c:pt>
                <c:pt idx="159">
                  <c:v>131.61920000000001</c:v>
                </c:pt>
                <c:pt idx="160">
                  <c:v>128.36060000000001</c:v>
                </c:pt>
                <c:pt idx="161">
                  <c:v>127.00069999999999</c:v>
                </c:pt>
                <c:pt idx="162">
                  <c:v>126.99169999999999</c:v>
                </c:pt>
                <c:pt idx="163">
                  <c:v>130.66200000000001</c:v>
                </c:pt>
                <c:pt idx="164">
                  <c:v>128.06489999999999</c:v>
                </c:pt>
                <c:pt idx="165">
                  <c:v>127.2927</c:v>
                </c:pt>
                <c:pt idx="166">
                  <c:v>126.6016</c:v>
                </c:pt>
                <c:pt idx="167">
                  <c:v>129.26339999999999</c:v>
                </c:pt>
                <c:pt idx="168">
                  <c:v>126.5098</c:v>
                </c:pt>
                <c:pt idx="169">
                  <c:v>124.1446</c:v>
                </c:pt>
                <c:pt idx="170">
                  <c:v>126.8349</c:v>
                </c:pt>
                <c:pt idx="171">
                  <c:v>127.6276</c:v>
                </c:pt>
                <c:pt idx="172">
                  <c:v>124.2398</c:v>
                </c:pt>
                <c:pt idx="173">
                  <c:v>123.2346</c:v>
                </c:pt>
                <c:pt idx="174">
                  <c:v>126.2324</c:v>
                </c:pt>
                <c:pt idx="175">
                  <c:v>126.7252</c:v>
                </c:pt>
                <c:pt idx="176">
                  <c:v>123.00239999999999</c:v>
                </c:pt>
                <c:pt idx="177">
                  <c:v>122.1592</c:v>
                </c:pt>
                <c:pt idx="178">
                  <c:v>123.3092</c:v>
                </c:pt>
                <c:pt idx="179">
                  <c:v>125.7954</c:v>
                </c:pt>
                <c:pt idx="180">
                  <c:v>122.2265</c:v>
                </c:pt>
                <c:pt idx="181">
                  <c:v>120.4941</c:v>
                </c:pt>
                <c:pt idx="182">
                  <c:v>124.3361</c:v>
                </c:pt>
                <c:pt idx="183">
                  <c:v>122.2756</c:v>
                </c:pt>
                <c:pt idx="184">
                  <c:v>120.08150000000001</c:v>
                </c:pt>
                <c:pt idx="185">
                  <c:v>120.99420000000001</c:v>
                </c:pt>
                <c:pt idx="186">
                  <c:v>123.1537</c:v>
                </c:pt>
                <c:pt idx="187">
                  <c:v>122.1876</c:v>
                </c:pt>
                <c:pt idx="188">
                  <c:v>118.9828</c:v>
                </c:pt>
                <c:pt idx="189">
                  <c:v>118.52379999999999</c:v>
                </c:pt>
                <c:pt idx="190">
                  <c:v>119.8734</c:v>
                </c:pt>
                <c:pt idx="191">
                  <c:v>122.08199999999999</c:v>
                </c:pt>
                <c:pt idx="192">
                  <c:v>118.7402</c:v>
                </c:pt>
                <c:pt idx="193">
                  <c:v>116.71510000000001</c:v>
                </c:pt>
                <c:pt idx="194">
                  <c:v>118.0153</c:v>
                </c:pt>
                <c:pt idx="195">
                  <c:v>119.4983</c:v>
                </c:pt>
                <c:pt idx="196">
                  <c:v>118.9537</c:v>
                </c:pt>
                <c:pt idx="197">
                  <c:v>116.47029999999999</c:v>
                </c:pt>
                <c:pt idx="198">
                  <c:v>115.4199</c:v>
                </c:pt>
                <c:pt idx="199">
                  <c:v>115.9709</c:v>
                </c:pt>
                <c:pt idx="200">
                  <c:v>119.0431</c:v>
                </c:pt>
                <c:pt idx="201">
                  <c:v>115.36879999999999</c:v>
                </c:pt>
                <c:pt idx="202">
                  <c:v>114.6574</c:v>
                </c:pt>
                <c:pt idx="203">
                  <c:v>116.1082</c:v>
                </c:pt>
                <c:pt idx="204">
                  <c:v>117.23139999999999</c:v>
                </c:pt>
                <c:pt idx="205">
                  <c:v>113.6566</c:v>
                </c:pt>
                <c:pt idx="206">
                  <c:v>112.6926</c:v>
                </c:pt>
                <c:pt idx="207">
                  <c:v>115.85290000000001</c:v>
                </c:pt>
                <c:pt idx="208">
                  <c:v>113.97450000000001</c:v>
                </c:pt>
                <c:pt idx="209">
                  <c:v>110.91670000000001</c:v>
                </c:pt>
                <c:pt idx="210">
                  <c:v>111.4318</c:v>
                </c:pt>
                <c:pt idx="211">
                  <c:v>114.5519</c:v>
                </c:pt>
                <c:pt idx="212">
                  <c:v>111.9991</c:v>
                </c:pt>
                <c:pt idx="213">
                  <c:v>110.41160000000001</c:v>
                </c:pt>
                <c:pt idx="214">
                  <c:v>112.2169</c:v>
                </c:pt>
                <c:pt idx="215">
                  <c:v>112.81740000000001</c:v>
                </c:pt>
                <c:pt idx="216">
                  <c:v>109.9847</c:v>
                </c:pt>
                <c:pt idx="217">
                  <c:v>108.6461</c:v>
                </c:pt>
                <c:pt idx="218">
                  <c:v>110.8733</c:v>
                </c:pt>
                <c:pt idx="219">
                  <c:v>110.319</c:v>
                </c:pt>
                <c:pt idx="220">
                  <c:v>107.9652</c:v>
                </c:pt>
                <c:pt idx="221">
                  <c:v>106.5303</c:v>
                </c:pt>
                <c:pt idx="222">
                  <c:v>107.91930000000001</c:v>
                </c:pt>
                <c:pt idx="223">
                  <c:v>110.80459999999999</c:v>
                </c:pt>
                <c:pt idx="224">
                  <c:v>107.4727</c:v>
                </c:pt>
                <c:pt idx="225">
                  <c:v>105.54900000000001</c:v>
                </c:pt>
                <c:pt idx="226">
                  <c:v>106.03440000000001</c:v>
                </c:pt>
                <c:pt idx="227">
                  <c:v>105.7188</c:v>
                </c:pt>
                <c:pt idx="228">
                  <c:v>106.3669</c:v>
                </c:pt>
                <c:pt idx="229">
                  <c:v>105.54559999999999</c:v>
                </c:pt>
                <c:pt idx="230">
                  <c:v>105.6915</c:v>
                </c:pt>
                <c:pt idx="231">
                  <c:v>105.71420000000001</c:v>
                </c:pt>
                <c:pt idx="232">
                  <c:v>102.9015</c:v>
                </c:pt>
                <c:pt idx="233">
                  <c:v>102.306</c:v>
                </c:pt>
                <c:pt idx="234">
                  <c:v>103.1494</c:v>
                </c:pt>
                <c:pt idx="235">
                  <c:v>104.5795</c:v>
                </c:pt>
                <c:pt idx="236">
                  <c:v>102.1741</c:v>
                </c:pt>
                <c:pt idx="237">
                  <c:v>100.8892</c:v>
                </c:pt>
                <c:pt idx="238">
                  <c:v>100.8164</c:v>
                </c:pt>
                <c:pt idx="239">
                  <c:v>101.71259999999999</c:v>
                </c:pt>
                <c:pt idx="240">
                  <c:v>103.20610000000001</c:v>
                </c:pt>
                <c:pt idx="241">
                  <c:v>100.5911</c:v>
                </c:pt>
                <c:pt idx="242">
                  <c:v>98.676270000000002</c:v>
                </c:pt>
                <c:pt idx="243">
                  <c:v>99.520849999999996</c:v>
                </c:pt>
                <c:pt idx="244">
                  <c:v>99.990880000000004</c:v>
                </c:pt>
                <c:pt idx="245">
                  <c:v>99.248500000000007</c:v>
                </c:pt>
                <c:pt idx="246">
                  <c:v>98.417389999999997</c:v>
                </c:pt>
                <c:pt idx="247">
                  <c:v>98.366430000000008</c:v>
                </c:pt>
                <c:pt idx="248">
                  <c:v>99.506950000000003</c:v>
                </c:pt>
                <c:pt idx="249">
                  <c:v>97.082189999999997</c:v>
                </c:pt>
                <c:pt idx="250">
                  <c:v>94.844290000000001</c:v>
                </c:pt>
                <c:pt idx="251">
                  <c:v>95.287440000000004</c:v>
                </c:pt>
                <c:pt idx="252">
                  <c:v>98.088830000000002</c:v>
                </c:pt>
                <c:pt idx="253">
                  <c:v>97.748180000000005</c:v>
                </c:pt>
                <c:pt idx="254">
                  <c:v>95.644509999999997</c:v>
                </c:pt>
                <c:pt idx="255">
                  <c:v>94.523830000000004</c:v>
                </c:pt>
                <c:pt idx="256">
                  <c:v>93.951769999999996</c:v>
                </c:pt>
                <c:pt idx="257">
                  <c:v>95.049009999999996</c:v>
                </c:pt>
                <c:pt idx="258">
                  <c:v>97.393839999999997</c:v>
                </c:pt>
                <c:pt idx="259">
                  <c:v>93.686309999999992</c:v>
                </c:pt>
                <c:pt idx="260">
                  <c:v>92.35011999999999</c:v>
                </c:pt>
                <c:pt idx="261">
                  <c:v>92.401040000000009</c:v>
                </c:pt>
                <c:pt idx="262">
                  <c:v>93.239450000000005</c:v>
                </c:pt>
                <c:pt idx="263">
                  <c:v>94.598579999999998</c:v>
                </c:pt>
                <c:pt idx="264">
                  <c:v>93.165239999999997</c:v>
                </c:pt>
                <c:pt idx="265">
                  <c:v>91.051599999999993</c:v>
                </c:pt>
                <c:pt idx="266">
                  <c:v>90.883409999999998</c:v>
                </c:pt>
                <c:pt idx="267">
                  <c:v>90.823390000000003</c:v>
                </c:pt>
                <c:pt idx="268">
                  <c:v>91.007509999999996</c:v>
                </c:pt>
                <c:pt idx="269">
                  <c:v>92.005020000000002</c:v>
                </c:pt>
                <c:pt idx="270">
                  <c:v>89.487890000000007</c:v>
                </c:pt>
                <c:pt idx="271">
                  <c:v>88.085740000000001</c:v>
                </c:pt>
                <c:pt idx="272">
                  <c:v>87.193730000000002</c:v>
                </c:pt>
                <c:pt idx="273">
                  <c:v>88.470259999999996</c:v>
                </c:pt>
                <c:pt idx="274">
                  <c:v>90.557900000000004</c:v>
                </c:pt>
                <c:pt idx="275">
                  <c:v>87.272289999999998</c:v>
                </c:pt>
                <c:pt idx="276">
                  <c:v>85.953319999999991</c:v>
                </c:pt>
                <c:pt idx="277">
                  <c:v>85.647369999999995</c:v>
                </c:pt>
                <c:pt idx="278">
                  <c:v>86.759109999999993</c:v>
                </c:pt>
                <c:pt idx="279">
                  <c:v>86.812419999999989</c:v>
                </c:pt>
                <c:pt idx="280">
                  <c:v>84.092330000000004</c:v>
                </c:pt>
                <c:pt idx="281">
                  <c:v>83.529269999999997</c:v>
                </c:pt>
                <c:pt idx="282">
                  <c:v>83.850009999999997</c:v>
                </c:pt>
                <c:pt idx="283">
                  <c:v>84.471640000000008</c:v>
                </c:pt>
                <c:pt idx="284">
                  <c:v>84.280500000000004</c:v>
                </c:pt>
                <c:pt idx="285">
                  <c:v>84.045469999999995</c:v>
                </c:pt>
                <c:pt idx="286">
                  <c:v>84.397829999999999</c:v>
                </c:pt>
                <c:pt idx="287">
                  <c:v>84.552590000000009</c:v>
                </c:pt>
                <c:pt idx="288">
                  <c:v>84.176749999999998</c:v>
                </c:pt>
                <c:pt idx="289">
                  <c:v>83.440600000000003</c:v>
                </c:pt>
                <c:pt idx="290">
                  <c:v>82.759010000000004</c:v>
                </c:pt>
                <c:pt idx="291">
                  <c:v>81.979680000000002</c:v>
                </c:pt>
                <c:pt idx="292">
                  <c:v>81.596879999999999</c:v>
                </c:pt>
                <c:pt idx="293">
                  <c:v>82.482740000000007</c:v>
                </c:pt>
                <c:pt idx="294">
                  <c:v>83.067890000000006</c:v>
                </c:pt>
                <c:pt idx="295">
                  <c:v>82.350099999999998</c:v>
                </c:pt>
                <c:pt idx="296">
                  <c:v>81.789680000000004</c:v>
                </c:pt>
                <c:pt idx="297">
                  <c:v>81.319019999999995</c:v>
                </c:pt>
                <c:pt idx="298">
                  <c:v>82.081900000000005</c:v>
                </c:pt>
                <c:pt idx="299">
                  <c:v>82.654589999999999</c:v>
                </c:pt>
                <c:pt idx="300">
                  <c:v>80.530069999999995</c:v>
                </c:pt>
                <c:pt idx="301">
                  <c:v>80.174509999999998</c:v>
                </c:pt>
                <c:pt idx="302">
                  <c:v>80.665369999999996</c:v>
                </c:pt>
                <c:pt idx="303">
                  <c:v>83.08296</c:v>
                </c:pt>
                <c:pt idx="304">
                  <c:v>81.260009999999994</c:v>
                </c:pt>
                <c:pt idx="305">
                  <c:v>79.530349999999999</c:v>
                </c:pt>
                <c:pt idx="306">
                  <c:v>79.642110000000002</c:v>
                </c:pt>
                <c:pt idx="307">
                  <c:v>79.82835</c:v>
                </c:pt>
                <c:pt idx="308">
                  <c:v>80.488849999999999</c:v>
                </c:pt>
                <c:pt idx="309">
                  <c:v>80.832250000000002</c:v>
                </c:pt>
                <c:pt idx="310">
                  <c:v>80.278840000000002</c:v>
                </c:pt>
                <c:pt idx="311">
                  <c:v>79.637450000000001</c:v>
                </c:pt>
                <c:pt idx="312">
                  <c:v>81.539730000000006</c:v>
                </c:pt>
                <c:pt idx="313">
                  <c:v>80.342140000000001</c:v>
                </c:pt>
                <c:pt idx="314">
                  <c:v>79.859830000000002</c:v>
                </c:pt>
                <c:pt idx="315">
                  <c:v>78.644480000000001</c:v>
                </c:pt>
                <c:pt idx="316">
                  <c:v>78.461469999999991</c:v>
                </c:pt>
                <c:pt idx="317">
                  <c:v>80.844139999999996</c:v>
                </c:pt>
                <c:pt idx="318">
                  <c:v>81.03443</c:v>
                </c:pt>
                <c:pt idx="319">
                  <c:v>79.03537</c:v>
                </c:pt>
                <c:pt idx="320">
                  <c:v>78.192280000000011</c:v>
                </c:pt>
                <c:pt idx="321">
                  <c:v>78.290940000000006</c:v>
                </c:pt>
                <c:pt idx="322">
                  <c:v>79.256119999999996</c:v>
                </c:pt>
                <c:pt idx="323">
                  <c:v>79.335709999999992</c:v>
                </c:pt>
                <c:pt idx="324">
                  <c:v>80.139240000000001</c:v>
                </c:pt>
                <c:pt idx="325">
                  <c:v>79.247200000000007</c:v>
                </c:pt>
                <c:pt idx="326">
                  <c:v>79.372900000000001</c:v>
                </c:pt>
                <c:pt idx="327">
                  <c:v>79.255890000000008</c:v>
                </c:pt>
                <c:pt idx="328">
                  <c:v>79.408159999999995</c:v>
                </c:pt>
                <c:pt idx="329">
                  <c:v>79.994299999999996</c:v>
                </c:pt>
                <c:pt idx="330">
                  <c:v>79.425539999999998</c:v>
                </c:pt>
                <c:pt idx="331">
                  <c:v>78.895820000000001</c:v>
                </c:pt>
                <c:pt idx="332">
                  <c:v>78.445790000000002</c:v>
                </c:pt>
                <c:pt idx="333">
                  <c:v>79.637559999999993</c:v>
                </c:pt>
                <c:pt idx="334">
                  <c:v>81.260570000000001</c:v>
                </c:pt>
                <c:pt idx="335">
                  <c:v>79.506010000000003</c:v>
                </c:pt>
                <c:pt idx="336">
                  <c:v>78.691680000000005</c:v>
                </c:pt>
                <c:pt idx="337">
                  <c:v>78.577840000000009</c:v>
                </c:pt>
                <c:pt idx="338">
                  <c:v>78.225040000000007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11-45C6-A1DC-71EDC4EF5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58976"/>
        <c:axId val="621357728"/>
      </c:scatterChart>
      <c:valAx>
        <c:axId val="621358976"/>
        <c:scaling>
          <c:orientation val="minMax"/>
          <c:max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7728"/>
        <c:crossesAt val="-5000"/>
        <c:crossBetween val="midCat"/>
      </c:valAx>
      <c:valAx>
        <c:axId val="621357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RH (GtC/year)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897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6.3706255468066492E-2"/>
          <c:y val="0.81806430446194212"/>
          <c:w val="0.93629374453193348"/>
          <c:h val="0.18193569553805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1pctCO2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05599300087489"/>
          <c:y val="0.12546296296296297"/>
          <c:w val="0.78953433945756779"/>
          <c:h val="0.509356226305045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'1pctCO2-cdr'!$AB$1</c:f>
              <c:strCache>
                <c:ptCount val="1"/>
                <c:pt idx="0">
                  <c:v>fgco2_ACCESS-ESM1-5_1pctCO2-cdr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'1pctCO2-cdr'!$A$2:$A$342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'1pctCO2-cdr'!$AB$2:$AB$342</c:f>
              <c:numCache>
                <c:formatCode>General</c:formatCode>
                <c:ptCount val="341"/>
                <c:pt idx="0">
                  <c:v>0.33100649999999998</c:v>
                </c:pt>
                <c:pt idx="1">
                  <c:v>0.75770769999999998</c:v>
                </c:pt>
                <c:pt idx="2">
                  <c:v>0.93350080000000002</c:v>
                </c:pt>
                <c:pt idx="3">
                  <c:v>1.0419879999999999</c:v>
                </c:pt>
                <c:pt idx="4">
                  <c:v>1.3824540000000001</c:v>
                </c:pt>
                <c:pt idx="5">
                  <c:v>1.4747760000000001</c:v>
                </c:pt>
                <c:pt idx="6">
                  <c:v>1.6433679999999999</c:v>
                </c:pt>
                <c:pt idx="7">
                  <c:v>2.0323449999999998</c:v>
                </c:pt>
                <c:pt idx="8">
                  <c:v>2.066538</c:v>
                </c:pt>
                <c:pt idx="9">
                  <c:v>2.164901</c:v>
                </c:pt>
                <c:pt idx="10">
                  <c:v>2.199824</c:v>
                </c:pt>
                <c:pt idx="11">
                  <c:v>2.2348140000000001</c:v>
                </c:pt>
                <c:pt idx="12">
                  <c:v>2.5358589999999999</c:v>
                </c:pt>
                <c:pt idx="13">
                  <c:v>2.567688</c:v>
                </c:pt>
                <c:pt idx="14">
                  <c:v>2.694061</c:v>
                </c:pt>
                <c:pt idx="15">
                  <c:v>3.0619619999999999</c:v>
                </c:pt>
                <c:pt idx="16">
                  <c:v>2.8790659999999999</c:v>
                </c:pt>
                <c:pt idx="17">
                  <c:v>3.043634</c:v>
                </c:pt>
                <c:pt idx="18">
                  <c:v>3.192113</c:v>
                </c:pt>
                <c:pt idx="19">
                  <c:v>3.1492429999999998</c:v>
                </c:pt>
                <c:pt idx="20">
                  <c:v>3.3784070000000002</c:v>
                </c:pt>
                <c:pt idx="21">
                  <c:v>3.4020329999999999</c:v>
                </c:pt>
                <c:pt idx="22">
                  <c:v>3.4843829999999998</c:v>
                </c:pt>
                <c:pt idx="23">
                  <c:v>3.643786</c:v>
                </c:pt>
                <c:pt idx="24">
                  <c:v>3.5442840000000002</c:v>
                </c:pt>
                <c:pt idx="25">
                  <c:v>3.5256180000000001</c:v>
                </c:pt>
                <c:pt idx="26">
                  <c:v>3.6402549999999998</c:v>
                </c:pt>
                <c:pt idx="27">
                  <c:v>3.714226</c:v>
                </c:pt>
                <c:pt idx="28">
                  <c:v>3.706143</c:v>
                </c:pt>
                <c:pt idx="29">
                  <c:v>3.807849</c:v>
                </c:pt>
                <c:pt idx="30">
                  <c:v>3.9091459999999998</c:v>
                </c:pt>
                <c:pt idx="31">
                  <c:v>3.9924119999999998</c:v>
                </c:pt>
                <c:pt idx="32">
                  <c:v>3.9931070000000002</c:v>
                </c:pt>
                <c:pt idx="33">
                  <c:v>4.0363370000000014</c:v>
                </c:pt>
                <c:pt idx="34">
                  <c:v>4.1921819999999999</c:v>
                </c:pt>
                <c:pt idx="35">
                  <c:v>4.2420900000000001</c:v>
                </c:pt>
                <c:pt idx="36">
                  <c:v>4.1451669999999998</c:v>
                </c:pt>
                <c:pt idx="37">
                  <c:v>4.2742279999999999</c:v>
                </c:pt>
                <c:pt idx="38">
                  <c:v>4.2334139999999998</c:v>
                </c:pt>
                <c:pt idx="39">
                  <c:v>4.276656</c:v>
                </c:pt>
                <c:pt idx="40">
                  <c:v>4.3525729999999996</c:v>
                </c:pt>
                <c:pt idx="41">
                  <c:v>4.4540329999999999</c:v>
                </c:pt>
                <c:pt idx="42">
                  <c:v>4.4360559999999998</c:v>
                </c:pt>
                <c:pt idx="43">
                  <c:v>4.4842719999999998</c:v>
                </c:pt>
                <c:pt idx="44">
                  <c:v>4.476934</c:v>
                </c:pt>
                <c:pt idx="45">
                  <c:v>4.5430109999999999</c:v>
                </c:pt>
                <c:pt idx="46">
                  <c:v>4.6242099999999997</c:v>
                </c:pt>
                <c:pt idx="47">
                  <c:v>4.6206639999999997</c:v>
                </c:pt>
                <c:pt idx="48">
                  <c:v>4.5509379999999986</c:v>
                </c:pt>
                <c:pt idx="49">
                  <c:v>4.8266419999999997</c:v>
                </c:pt>
                <c:pt idx="50">
                  <c:v>4.6916320000000002</c:v>
                </c:pt>
                <c:pt idx="51">
                  <c:v>4.916201</c:v>
                </c:pt>
                <c:pt idx="52">
                  <c:v>4.8217790000000003</c:v>
                </c:pt>
                <c:pt idx="53">
                  <c:v>4.9011010000000006</c:v>
                </c:pt>
                <c:pt idx="54">
                  <c:v>4.8810120000000001</c:v>
                </c:pt>
                <c:pt idx="55">
                  <c:v>4.9047330000000002</c:v>
                </c:pt>
                <c:pt idx="56">
                  <c:v>4.9108230000000006</c:v>
                </c:pt>
                <c:pt idx="57">
                  <c:v>4.9077279999999996</c:v>
                </c:pt>
                <c:pt idx="58">
                  <c:v>4.9024650000000003</c:v>
                </c:pt>
                <c:pt idx="59">
                  <c:v>5.0359870000000004</c:v>
                </c:pt>
                <c:pt idx="60">
                  <c:v>5.0487390000000003</c:v>
                </c:pt>
                <c:pt idx="61">
                  <c:v>4.9479810000000004</c:v>
                </c:pt>
                <c:pt idx="62">
                  <c:v>5.1579930000000003</c:v>
                </c:pt>
                <c:pt idx="63">
                  <c:v>4.985957</c:v>
                </c:pt>
                <c:pt idx="64">
                  <c:v>5.0350140000000003</c:v>
                </c:pt>
                <c:pt idx="65">
                  <c:v>5.0201219999999998</c:v>
                </c:pt>
                <c:pt idx="66">
                  <c:v>4.9972699999999994</c:v>
                </c:pt>
                <c:pt idx="67">
                  <c:v>4.878844</c:v>
                </c:pt>
                <c:pt idx="68">
                  <c:v>5.0216320000000003</c:v>
                </c:pt>
                <c:pt idx="69">
                  <c:v>5.2091900000000004</c:v>
                </c:pt>
                <c:pt idx="70">
                  <c:v>5.2251390000000004</c:v>
                </c:pt>
                <c:pt idx="71">
                  <c:v>5.1005410000000007</c:v>
                </c:pt>
                <c:pt idx="72">
                  <c:v>5.0324999999999998</c:v>
                </c:pt>
                <c:pt idx="73">
                  <c:v>5.1801919999999999</c:v>
                </c:pt>
                <c:pt idx="74">
                  <c:v>5.1238790000000014</c:v>
                </c:pt>
                <c:pt idx="75">
                  <c:v>5.0750699999999993</c:v>
                </c:pt>
                <c:pt idx="76">
                  <c:v>5.1866699999999986</c:v>
                </c:pt>
                <c:pt idx="77">
                  <c:v>5.1388199999999999</c:v>
                </c:pt>
                <c:pt idx="78">
                  <c:v>5.1442459999999999</c:v>
                </c:pt>
                <c:pt idx="79">
                  <c:v>5.3981139999999996</c:v>
                </c:pt>
                <c:pt idx="80">
                  <c:v>5.2721230000000006</c:v>
                </c:pt>
                <c:pt idx="81">
                  <c:v>5.3429029999999997</c:v>
                </c:pt>
                <c:pt idx="82">
                  <c:v>5.088622</c:v>
                </c:pt>
                <c:pt idx="83">
                  <c:v>5.2049050000000001</c:v>
                </c:pt>
                <c:pt idx="84">
                  <c:v>5.3526899999999999</c:v>
                </c:pt>
                <c:pt idx="85">
                  <c:v>5.2919169999999998</c:v>
                </c:pt>
                <c:pt idx="86">
                  <c:v>5.2619499999999997</c:v>
                </c:pt>
                <c:pt idx="87">
                  <c:v>5.299728</c:v>
                </c:pt>
                <c:pt idx="88">
                  <c:v>5.4892770000000004</c:v>
                </c:pt>
                <c:pt idx="89">
                  <c:v>5.4345220000000003</c:v>
                </c:pt>
                <c:pt idx="90">
                  <c:v>5.1443029999999998</c:v>
                </c:pt>
                <c:pt idx="91">
                  <c:v>5.3570310000000001</c:v>
                </c:pt>
                <c:pt idx="92">
                  <c:v>5.3283110000000002</c:v>
                </c:pt>
                <c:pt idx="93">
                  <c:v>5.4248219999999998</c:v>
                </c:pt>
                <c:pt idx="94">
                  <c:v>5.2364940000000004</c:v>
                </c:pt>
                <c:pt idx="95">
                  <c:v>5.5639149999999997</c:v>
                </c:pt>
                <c:pt idx="96">
                  <c:v>5.2763210000000003</c:v>
                </c:pt>
                <c:pt idx="97">
                  <c:v>5.2576260000000001</c:v>
                </c:pt>
                <c:pt idx="98">
                  <c:v>5.2526199999999994</c:v>
                </c:pt>
                <c:pt idx="99">
                  <c:v>5.391813</c:v>
                </c:pt>
                <c:pt idx="100">
                  <c:v>5.193092</c:v>
                </c:pt>
                <c:pt idx="101">
                  <c:v>5.5528430000000002</c:v>
                </c:pt>
                <c:pt idx="102">
                  <c:v>5.4711759999999998</c:v>
                </c:pt>
                <c:pt idx="103">
                  <c:v>5.3098529999999986</c:v>
                </c:pt>
                <c:pt idx="104">
                  <c:v>5.3711960000000003</c:v>
                </c:pt>
                <c:pt idx="105">
                  <c:v>5.3892030000000002</c:v>
                </c:pt>
                <c:pt idx="106">
                  <c:v>5.3483289999999997</c:v>
                </c:pt>
                <c:pt idx="107">
                  <c:v>5.2945650000000004</c:v>
                </c:pt>
                <c:pt idx="108">
                  <c:v>5.377618</c:v>
                </c:pt>
                <c:pt idx="109">
                  <c:v>5.333297</c:v>
                </c:pt>
                <c:pt idx="110">
                  <c:v>5.3965670000000001</c:v>
                </c:pt>
                <c:pt idx="111">
                  <c:v>5.5749700000000004</c:v>
                </c:pt>
                <c:pt idx="112">
                  <c:v>5.4739580000000014</c:v>
                </c:pt>
                <c:pt idx="113">
                  <c:v>5.5149140000000001</c:v>
                </c:pt>
                <c:pt idx="114">
                  <c:v>5.3258650000000003</c:v>
                </c:pt>
                <c:pt idx="115">
                  <c:v>5.3968319999999999</c:v>
                </c:pt>
                <c:pt idx="116">
                  <c:v>5.3572709999999999</c:v>
                </c:pt>
                <c:pt idx="117">
                  <c:v>5.512778</c:v>
                </c:pt>
                <c:pt idx="118">
                  <c:v>5.4161669999999997</c:v>
                </c:pt>
                <c:pt idx="119">
                  <c:v>5.5926499999999999</c:v>
                </c:pt>
                <c:pt idx="120">
                  <c:v>5.3561389999999998</c:v>
                </c:pt>
                <c:pt idx="121">
                  <c:v>5.3768370000000001</c:v>
                </c:pt>
                <c:pt idx="122">
                  <c:v>5.1026850000000001</c:v>
                </c:pt>
                <c:pt idx="123">
                  <c:v>5.2444030000000001</c:v>
                </c:pt>
                <c:pt idx="124">
                  <c:v>5.2660369999999999</c:v>
                </c:pt>
                <c:pt idx="125">
                  <c:v>5.3105880000000001</c:v>
                </c:pt>
                <c:pt idx="126">
                  <c:v>5.4511339999999997</c:v>
                </c:pt>
                <c:pt idx="127">
                  <c:v>5.1989910000000004</c:v>
                </c:pt>
                <c:pt idx="128">
                  <c:v>5.4372809999999996</c:v>
                </c:pt>
                <c:pt idx="129">
                  <c:v>5.3912580000000014</c:v>
                </c:pt>
                <c:pt idx="130">
                  <c:v>5.4416980000000006</c:v>
                </c:pt>
                <c:pt idx="131">
                  <c:v>5.2873190000000001</c:v>
                </c:pt>
                <c:pt idx="132">
                  <c:v>5.1986850000000002</c:v>
                </c:pt>
                <c:pt idx="133">
                  <c:v>5.2375679999999996</c:v>
                </c:pt>
                <c:pt idx="134">
                  <c:v>5.3206760000000006</c:v>
                </c:pt>
                <c:pt idx="135">
                  <c:v>5.1645789999999998</c:v>
                </c:pt>
                <c:pt idx="136">
                  <c:v>5.4466400000000004</c:v>
                </c:pt>
                <c:pt idx="137">
                  <c:v>5.4385279999999998</c:v>
                </c:pt>
                <c:pt idx="138">
                  <c:v>5.2726559999999996</c:v>
                </c:pt>
                <c:pt idx="139">
                  <c:v>5.308344</c:v>
                </c:pt>
                <c:pt idx="140">
                  <c:v>3.5797789999999998</c:v>
                </c:pt>
                <c:pt idx="141">
                  <c:v>3.3975819999999999</c:v>
                </c:pt>
                <c:pt idx="142">
                  <c:v>2.7857859999999999</c:v>
                </c:pt>
                <c:pt idx="143">
                  <c:v>2.8788939999999998</c:v>
                </c:pt>
                <c:pt idx="144">
                  <c:v>2.5815269999999999</c:v>
                </c:pt>
                <c:pt idx="145">
                  <c:v>2.2054269999999998</c:v>
                </c:pt>
                <c:pt idx="146">
                  <c:v>2.2044389999999998</c:v>
                </c:pt>
                <c:pt idx="147">
                  <c:v>2.0033889999999999</c:v>
                </c:pt>
                <c:pt idx="148">
                  <c:v>1.7550239999999999</c:v>
                </c:pt>
                <c:pt idx="149">
                  <c:v>1.7095119999999999</c:v>
                </c:pt>
                <c:pt idx="150">
                  <c:v>1.776127</c:v>
                </c:pt>
                <c:pt idx="151">
                  <c:v>1.3360160000000001</c:v>
                </c:pt>
                <c:pt idx="152">
                  <c:v>1.4320900000000001</c:v>
                </c:pt>
                <c:pt idx="153">
                  <c:v>1.5071129999999999</c:v>
                </c:pt>
                <c:pt idx="154">
                  <c:v>1.052125</c:v>
                </c:pt>
                <c:pt idx="155">
                  <c:v>0.97100900000000001</c:v>
                </c:pt>
                <c:pt idx="156">
                  <c:v>1.1418280000000001</c:v>
                </c:pt>
                <c:pt idx="157">
                  <c:v>0.8747973</c:v>
                </c:pt>
                <c:pt idx="158">
                  <c:v>0.8506476999999999</c:v>
                </c:pt>
                <c:pt idx="159">
                  <c:v>0.76638990000000007</c:v>
                </c:pt>
                <c:pt idx="160">
                  <c:v>0.53581109999999998</c:v>
                </c:pt>
                <c:pt idx="161">
                  <c:v>0.55887290000000001</c:v>
                </c:pt>
                <c:pt idx="162">
                  <c:v>0.51634409999999997</c:v>
                </c:pt>
                <c:pt idx="163">
                  <c:v>0.45046009999999997</c:v>
                </c:pt>
                <c:pt idx="164">
                  <c:v>0.5493494000000001</c:v>
                </c:pt>
                <c:pt idx="165">
                  <c:v>0.45045540000000001</c:v>
                </c:pt>
                <c:pt idx="166">
                  <c:v>0.33586020000000011</c:v>
                </c:pt>
                <c:pt idx="167">
                  <c:v>-0.11871089999999999</c:v>
                </c:pt>
                <c:pt idx="168">
                  <c:v>0.26516659999999997</c:v>
                </c:pt>
                <c:pt idx="169">
                  <c:v>0.1811576</c:v>
                </c:pt>
                <c:pt idx="170">
                  <c:v>-0.15812979999999999</c:v>
                </c:pt>
                <c:pt idx="171">
                  <c:v>8.9991290000000002E-2</c:v>
                </c:pt>
                <c:pt idx="172">
                  <c:v>-0.18170819999999999</c:v>
                </c:pt>
                <c:pt idx="173">
                  <c:v>-0.21401890000000001</c:v>
                </c:pt>
                <c:pt idx="174">
                  <c:v>-3.7046570000000001E-2</c:v>
                </c:pt>
                <c:pt idx="175">
                  <c:v>-0.42908420000000008</c:v>
                </c:pt>
                <c:pt idx="176">
                  <c:v>-0.43403979999999998</c:v>
                </c:pt>
                <c:pt idx="177">
                  <c:v>-0.15718219999999999</c:v>
                </c:pt>
                <c:pt idx="178">
                  <c:v>-0.6300576</c:v>
                </c:pt>
                <c:pt idx="179">
                  <c:v>-0.58129739999999996</c:v>
                </c:pt>
                <c:pt idx="180">
                  <c:v>-0.39993540000000011</c:v>
                </c:pt>
                <c:pt idx="181">
                  <c:v>-0.77945109999999995</c:v>
                </c:pt>
                <c:pt idx="182">
                  <c:v>-0.79370380000000007</c:v>
                </c:pt>
                <c:pt idx="183">
                  <c:v>-0.69185980000000014</c:v>
                </c:pt>
                <c:pt idx="184">
                  <c:v>-0.82656090000000004</c:v>
                </c:pt>
                <c:pt idx="185">
                  <c:v>-0.94464820000000005</c:v>
                </c:pt>
                <c:pt idx="186">
                  <c:v>-0.73830169999999995</c:v>
                </c:pt>
                <c:pt idx="187">
                  <c:v>-0.76539639999999998</c:v>
                </c:pt>
                <c:pt idx="188">
                  <c:v>-0.85505409999999993</c:v>
                </c:pt>
                <c:pt idx="189">
                  <c:v>-1.1240079999999999</c:v>
                </c:pt>
                <c:pt idx="190">
                  <c:v>-1.2678609999999999</c:v>
                </c:pt>
                <c:pt idx="191">
                  <c:v>-1.07155</c:v>
                </c:pt>
                <c:pt idx="192">
                  <c:v>-1.071299</c:v>
                </c:pt>
                <c:pt idx="193">
                  <c:v>-1.21899</c:v>
                </c:pt>
                <c:pt idx="194">
                  <c:v>-1.3759440000000001</c:v>
                </c:pt>
                <c:pt idx="195">
                  <c:v>-1.509841</c:v>
                </c:pt>
                <c:pt idx="196">
                  <c:v>-1.3221689999999999</c:v>
                </c:pt>
                <c:pt idx="197">
                  <c:v>-1.4710160000000001</c:v>
                </c:pt>
                <c:pt idx="198">
                  <c:v>-1.667916</c:v>
                </c:pt>
                <c:pt idx="199">
                  <c:v>-1.6186400000000001</c:v>
                </c:pt>
                <c:pt idx="200">
                  <c:v>-1.61961</c:v>
                </c:pt>
                <c:pt idx="201">
                  <c:v>-1.472737</c:v>
                </c:pt>
                <c:pt idx="202">
                  <c:v>-1.748027</c:v>
                </c:pt>
                <c:pt idx="203">
                  <c:v>-1.9691799999999999</c:v>
                </c:pt>
                <c:pt idx="204">
                  <c:v>-1.7917860000000001</c:v>
                </c:pt>
                <c:pt idx="205">
                  <c:v>-1.810578</c:v>
                </c:pt>
                <c:pt idx="206">
                  <c:v>-2.0973320000000002</c:v>
                </c:pt>
                <c:pt idx="207">
                  <c:v>-2.1601949999999999</c:v>
                </c:pt>
                <c:pt idx="208">
                  <c:v>-1.8762460000000001</c:v>
                </c:pt>
                <c:pt idx="209">
                  <c:v>-2.1823779999999999</c:v>
                </c:pt>
                <c:pt idx="210">
                  <c:v>-1.797633</c:v>
                </c:pt>
                <c:pt idx="211">
                  <c:v>-2.2666189999999999</c:v>
                </c:pt>
                <c:pt idx="212">
                  <c:v>-2.002675</c:v>
                </c:pt>
                <c:pt idx="213">
                  <c:v>-1.9729220000000001</c:v>
                </c:pt>
                <c:pt idx="214">
                  <c:v>-2.2194630000000002</c:v>
                </c:pt>
                <c:pt idx="215">
                  <c:v>-2.1040869999999998</c:v>
                </c:pt>
                <c:pt idx="216">
                  <c:v>-2.2055410000000002</c:v>
                </c:pt>
                <c:pt idx="217">
                  <c:v>-2.6360730000000001</c:v>
                </c:pt>
                <c:pt idx="218">
                  <c:v>-2.2475100000000001</c:v>
                </c:pt>
                <c:pt idx="219">
                  <c:v>-2.2242359999999999</c:v>
                </c:pt>
                <c:pt idx="220">
                  <c:v>-2.370457</c:v>
                </c:pt>
                <c:pt idx="221">
                  <c:v>-2.7967089999999999</c:v>
                </c:pt>
                <c:pt idx="222">
                  <c:v>-2.6704289999999999</c:v>
                </c:pt>
                <c:pt idx="223">
                  <c:v>-2.4314399999999998</c:v>
                </c:pt>
                <c:pt idx="224">
                  <c:v>-2.7889680000000001</c:v>
                </c:pt>
                <c:pt idx="225">
                  <c:v>-2.6093549999999999</c:v>
                </c:pt>
                <c:pt idx="226">
                  <c:v>-2.6890079999999998</c:v>
                </c:pt>
                <c:pt idx="227">
                  <c:v>-2.5546739999999999</c:v>
                </c:pt>
                <c:pt idx="228">
                  <c:v>-3.0072749999999999</c:v>
                </c:pt>
                <c:pt idx="229">
                  <c:v>-3.1930360000000002</c:v>
                </c:pt>
                <c:pt idx="230">
                  <c:v>-2.8579729999999999</c:v>
                </c:pt>
                <c:pt idx="231">
                  <c:v>-3.0667149999999999</c:v>
                </c:pt>
                <c:pt idx="232">
                  <c:v>-3.1449919999999998</c:v>
                </c:pt>
                <c:pt idx="233">
                  <c:v>-2.9878</c:v>
                </c:pt>
                <c:pt idx="234">
                  <c:v>-2.9909849999999998</c:v>
                </c:pt>
                <c:pt idx="235">
                  <c:v>-3.0553149999999998</c:v>
                </c:pt>
                <c:pt idx="236">
                  <c:v>-3.1313710000000001</c:v>
                </c:pt>
                <c:pt idx="237">
                  <c:v>-3.1806809999999999</c:v>
                </c:pt>
                <c:pt idx="238">
                  <c:v>-3.4193020000000001</c:v>
                </c:pt>
                <c:pt idx="239">
                  <c:v>-3.67814</c:v>
                </c:pt>
                <c:pt idx="240">
                  <c:v>-3.5389210000000002</c:v>
                </c:pt>
                <c:pt idx="241">
                  <c:v>-3.594252</c:v>
                </c:pt>
                <c:pt idx="242">
                  <c:v>-3.5102609999999999</c:v>
                </c:pt>
                <c:pt idx="243">
                  <c:v>-3.868789</c:v>
                </c:pt>
                <c:pt idx="244">
                  <c:v>-3.4067280000000002</c:v>
                </c:pt>
                <c:pt idx="245">
                  <c:v>-3.3839709999999998</c:v>
                </c:pt>
                <c:pt idx="246">
                  <c:v>-3.7367889999999999</c:v>
                </c:pt>
                <c:pt idx="247">
                  <c:v>-3.882959</c:v>
                </c:pt>
                <c:pt idx="248">
                  <c:v>-3.6824530000000002</c:v>
                </c:pt>
                <c:pt idx="249">
                  <c:v>-3.7498719999999999</c:v>
                </c:pt>
                <c:pt idx="250">
                  <c:v>-3.717149</c:v>
                </c:pt>
                <c:pt idx="251">
                  <c:v>-4.0112180000000004</c:v>
                </c:pt>
                <c:pt idx="252">
                  <c:v>-3.9054060000000002</c:v>
                </c:pt>
                <c:pt idx="253">
                  <c:v>-3.645191000000001</c:v>
                </c:pt>
                <c:pt idx="254">
                  <c:v>-4.1878980000000006</c:v>
                </c:pt>
                <c:pt idx="255">
                  <c:v>-4.1964519999999998</c:v>
                </c:pt>
                <c:pt idx="256">
                  <c:v>-3.9554320000000001</c:v>
                </c:pt>
                <c:pt idx="257">
                  <c:v>-4.1169019999999996</c:v>
                </c:pt>
                <c:pt idx="258">
                  <c:v>-3.9878999999999998</c:v>
                </c:pt>
                <c:pt idx="259">
                  <c:v>-4.3781730000000003</c:v>
                </c:pt>
                <c:pt idx="260">
                  <c:v>-4.5874180000000004</c:v>
                </c:pt>
                <c:pt idx="261">
                  <c:v>-4.1025689999999999</c:v>
                </c:pt>
                <c:pt idx="262">
                  <c:v>-4.1346220000000002</c:v>
                </c:pt>
                <c:pt idx="263">
                  <c:v>-4.7064110000000001</c:v>
                </c:pt>
                <c:pt idx="264">
                  <c:v>-4.7802020000000001</c:v>
                </c:pt>
                <c:pt idx="265">
                  <c:v>-4.378107</c:v>
                </c:pt>
                <c:pt idx="266">
                  <c:v>-4.5287059999999997</c:v>
                </c:pt>
                <c:pt idx="267">
                  <c:v>-4.374009</c:v>
                </c:pt>
                <c:pt idx="268">
                  <c:v>-4.6493909999999996</c:v>
                </c:pt>
                <c:pt idx="269">
                  <c:v>-4.5036830000000014</c:v>
                </c:pt>
                <c:pt idx="270">
                  <c:v>-4.582052</c:v>
                </c:pt>
                <c:pt idx="271">
                  <c:v>-4.7851460000000001</c:v>
                </c:pt>
                <c:pt idx="272">
                  <c:v>-4.892633</c:v>
                </c:pt>
                <c:pt idx="273">
                  <c:v>-4.6483549999999996</c:v>
                </c:pt>
                <c:pt idx="274">
                  <c:v>-4.8204799999999999</c:v>
                </c:pt>
                <c:pt idx="275">
                  <c:v>-4.840077</c:v>
                </c:pt>
                <c:pt idx="276">
                  <c:v>-4.6927029999999998</c:v>
                </c:pt>
                <c:pt idx="277">
                  <c:v>-4.6609989999999986</c:v>
                </c:pt>
                <c:pt idx="278">
                  <c:v>-4.9339339999999998</c:v>
                </c:pt>
                <c:pt idx="279">
                  <c:v>-4.5408530000000003</c:v>
                </c:pt>
                <c:pt idx="280">
                  <c:v>-4.5065589999999993</c:v>
                </c:pt>
                <c:pt idx="281">
                  <c:v>-4.1571720000000001</c:v>
                </c:pt>
                <c:pt idx="282">
                  <c:v>-3.7627160000000002</c:v>
                </c:pt>
                <c:pt idx="283">
                  <c:v>-3.839798</c:v>
                </c:pt>
                <c:pt idx="284">
                  <c:v>-3.9561730000000002</c:v>
                </c:pt>
                <c:pt idx="285">
                  <c:v>-3.2086389999999998</c:v>
                </c:pt>
                <c:pt idx="286">
                  <c:v>-3.3736009999999998</c:v>
                </c:pt>
                <c:pt idx="287">
                  <c:v>-3.296351</c:v>
                </c:pt>
                <c:pt idx="288">
                  <c:v>-3.187392</c:v>
                </c:pt>
                <c:pt idx="289">
                  <c:v>-3.091161</c:v>
                </c:pt>
                <c:pt idx="290">
                  <c:v>-2.7597040000000002</c:v>
                </c:pt>
                <c:pt idx="291">
                  <c:v>-2.5142980000000001</c:v>
                </c:pt>
                <c:pt idx="292">
                  <c:v>-2.6236299999999999</c:v>
                </c:pt>
                <c:pt idx="293">
                  <c:v>-2.6493479999999998</c:v>
                </c:pt>
                <c:pt idx="294">
                  <c:v>-2.6029960000000001</c:v>
                </c:pt>
                <c:pt idx="295">
                  <c:v>-2.5666159999999998</c:v>
                </c:pt>
                <c:pt idx="296">
                  <c:v>-2.4821580000000001</c:v>
                </c:pt>
                <c:pt idx="297">
                  <c:v>-2.5818850000000002</c:v>
                </c:pt>
                <c:pt idx="298">
                  <c:v>-2.4151880000000001</c:v>
                </c:pt>
                <c:pt idx="299">
                  <c:v>-2.4060039999999998</c:v>
                </c:pt>
                <c:pt idx="300">
                  <c:v>-2.4240460000000001</c:v>
                </c:pt>
                <c:pt idx="301">
                  <c:v>-2.2254719999999999</c:v>
                </c:pt>
                <c:pt idx="302">
                  <c:v>-2.392191</c:v>
                </c:pt>
                <c:pt idx="303">
                  <c:v>-2.3360629999999998</c:v>
                </c:pt>
                <c:pt idx="304">
                  <c:v>-2.0400740000000002</c:v>
                </c:pt>
                <c:pt idx="305">
                  <c:v>-2.291868</c:v>
                </c:pt>
                <c:pt idx="306">
                  <c:v>-2.2186219999999999</c:v>
                </c:pt>
                <c:pt idx="307">
                  <c:v>-2.0204010000000001</c:v>
                </c:pt>
                <c:pt idx="308">
                  <c:v>-2.291804</c:v>
                </c:pt>
                <c:pt idx="309">
                  <c:v>-2.1303550000000002</c:v>
                </c:pt>
                <c:pt idx="310">
                  <c:v>-1.9454659999999999</c:v>
                </c:pt>
                <c:pt idx="311">
                  <c:v>-2.1590919999999998</c:v>
                </c:pt>
                <c:pt idx="312">
                  <c:v>-2.1670379999999998</c:v>
                </c:pt>
                <c:pt idx="313">
                  <c:v>-2.0940099999999999</c:v>
                </c:pt>
                <c:pt idx="314">
                  <c:v>-1.7667520000000001</c:v>
                </c:pt>
                <c:pt idx="315">
                  <c:v>-1.768203</c:v>
                </c:pt>
                <c:pt idx="316">
                  <c:v>-1.90191</c:v>
                </c:pt>
                <c:pt idx="317">
                  <c:v>-1.5947910000000001</c:v>
                </c:pt>
                <c:pt idx="318">
                  <c:v>-1.5555950000000001</c:v>
                </c:pt>
                <c:pt idx="319">
                  <c:v>-1.678599</c:v>
                </c:pt>
                <c:pt idx="320">
                  <c:v>-1.5845039999999999</c:v>
                </c:pt>
                <c:pt idx="321">
                  <c:v>-1.6151230000000001</c:v>
                </c:pt>
                <c:pt idx="322">
                  <c:v>-1.5175069999999999</c:v>
                </c:pt>
                <c:pt idx="323">
                  <c:v>-1.51508</c:v>
                </c:pt>
                <c:pt idx="324">
                  <c:v>-1.639106</c:v>
                </c:pt>
                <c:pt idx="325">
                  <c:v>-1.7420089999999999</c:v>
                </c:pt>
                <c:pt idx="326">
                  <c:v>-1.5502339999999999</c:v>
                </c:pt>
                <c:pt idx="327">
                  <c:v>-1.6965209999999999</c:v>
                </c:pt>
                <c:pt idx="328">
                  <c:v>-1.9652069999999999</c:v>
                </c:pt>
                <c:pt idx="329">
                  <c:v>-1.6440889999999999</c:v>
                </c:pt>
                <c:pt idx="330">
                  <c:v>-1.608568</c:v>
                </c:pt>
                <c:pt idx="331">
                  <c:v>-1.836638</c:v>
                </c:pt>
                <c:pt idx="332">
                  <c:v>-1.3340399999999999</c:v>
                </c:pt>
                <c:pt idx="333">
                  <c:v>-1.3294699999999999</c:v>
                </c:pt>
                <c:pt idx="334">
                  <c:v>-1.347734</c:v>
                </c:pt>
                <c:pt idx="335">
                  <c:v>-1.3499019999999999</c:v>
                </c:pt>
                <c:pt idx="336">
                  <c:v>-1.4428730000000001</c:v>
                </c:pt>
                <c:pt idx="337">
                  <c:v>-1.256767</c:v>
                </c:pt>
                <c:pt idx="338">
                  <c:v>-1.20977</c:v>
                </c:pt>
                <c:pt idx="339">
                  <c:v>-1.2951299999999999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5-4DB9-ACBB-902277A1B805}"/>
            </c:ext>
          </c:extLst>
        </c:ser>
        <c:ser>
          <c:idx val="1"/>
          <c:order val="1"/>
          <c:tx>
            <c:strRef>
              <c:f>'1pctCO2-cdr'!$AC$1</c:f>
              <c:strCache>
                <c:ptCount val="1"/>
                <c:pt idx="0">
                  <c:v>fgco2_CNRM-ESM2-1_1pctCO2-cdr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'1pctCO2-cdr'!$A$2:$A$342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'1pctCO2-cdr'!$AC$2:$AC$342</c:f>
              <c:numCache>
                <c:formatCode>General</c:formatCode>
                <c:ptCount val="341"/>
                <c:pt idx="0">
                  <c:v>-0.81451609999999997</c:v>
                </c:pt>
                <c:pt idx="1">
                  <c:v>-0.2406094</c:v>
                </c:pt>
                <c:pt idx="2">
                  <c:v>-3.53435E-2</c:v>
                </c:pt>
                <c:pt idx="3">
                  <c:v>-3.511566E-2</c:v>
                </c:pt>
                <c:pt idx="4">
                  <c:v>0.33307029999999999</c:v>
                </c:pt>
                <c:pt idx="5">
                  <c:v>0.54723789999999994</c:v>
                </c:pt>
                <c:pt idx="6">
                  <c:v>0.5532823</c:v>
                </c:pt>
                <c:pt idx="7">
                  <c:v>0.66607230000000006</c:v>
                </c:pt>
                <c:pt idx="8">
                  <c:v>0.91983579999999998</c:v>
                </c:pt>
                <c:pt idx="9">
                  <c:v>0.86291200000000012</c:v>
                </c:pt>
                <c:pt idx="10">
                  <c:v>1.0774630000000001</c:v>
                </c:pt>
                <c:pt idx="11">
                  <c:v>0.97454400000000008</c:v>
                </c:pt>
                <c:pt idx="12">
                  <c:v>1.1126990000000001</c:v>
                </c:pt>
                <c:pt idx="13">
                  <c:v>1.3920870000000001</c:v>
                </c:pt>
                <c:pt idx="14">
                  <c:v>1.4902770000000001</c:v>
                </c:pt>
                <c:pt idx="15">
                  <c:v>1.6235839999999999</c:v>
                </c:pt>
                <c:pt idx="16">
                  <c:v>1.59728</c:v>
                </c:pt>
                <c:pt idx="17">
                  <c:v>1.817048</c:v>
                </c:pt>
                <c:pt idx="18">
                  <c:v>1.8862760000000001</c:v>
                </c:pt>
                <c:pt idx="19">
                  <c:v>1.7133849999999999</c:v>
                </c:pt>
                <c:pt idx="20">
                  <c:v>1.9394720000000001</c:v>
                </c:pt>
                <c:pt idx="21">
                  <c:v>2.0447419999999998</c:v>
                </c:pt>
                <c:pt idx="22">
                  <c:v>2.4573200000000002</c:v>
                </c:pt>
                <c:pt idx="23">
                  <c:v>2.403518</c:v>
                </c:pt>
                <c:pt idx="24">
                  <c:v>2.1407630000000002</c:v>
                </c:pt>
                <c:pt idx="25">
                  <c:v>2.3253529999999998</c:v>
                </c:pt>
                <c:pt idx="26">
                  <c:v>2.2400699999999998</c:v>
                </c:pt>
                <c:pt idx="27">
                  <c:v>2.1648170000000002</c:v>
                </c:pt>
                <c:pt idx="28">
                  <c:v>2.2574649999999998</c:v>
                </c:pt>
                <c:pt idx="29">
                  <c:v>2.3601320000000001</c:v>
                </c:pt>
                <c:pt idx="30">
                  <c:v>2.414272</c:v>
                </c:pt>
                <c:pt idx="31">
                  <c:v>2.5915659999999998</c:v>
                </c:pt>
                <c:pt idx="32">
                  <c:v>2.5781339999999999</c:v>
                </c:pt>
                <c:pt idx="33">
                  <c:v>2.7401759999999999</c:v>
                </c:pt>
                <c:pt idx="34">
                  <c:v>2.6224750000000001</c:v>
                </c:pt>
                <c:pt idx="35">
                  <c:v>2.7571910000000002</c:v>
                </c:pt>
                <c:pt idx="36">
                  <c:v>2.7967520000000001</c:v>
                </c:pt>
                <c:pt idx="37">
                  <c:v>2.8632719999999998</c:v>
                </c:pt>
                <c:pt idx="38">
                  <c:v>2.9317519999999999</c:v>
                </c:pt>
                <c:pt idx="39">
                  <c:v>2.9191609999999999</c:v>
                </c:pt>
                <c:pt idx="40">
                  <c:v>2.7808999999999999</c:v>
                </c:pt>
                <c:pt idx="41">
                  <c:v>3.0249570000000001</c:v>
                </c:pt>
                <c:pt idx="42">
                  <c:v>3.1949740000000002</c:v>
                </c:pt>
                <c:pt idx="43">
                  <c:v>3.12269</c:v>
                </c:pt>
                <c:pt idx="44">
                  <c:v>3.0968830000000001</c:v>
                </c:pt>
                <c:pt idx="45">
                  <c:v>3.070919</c:v>
                </c:pt>
                <c:pt idx="46">
                  <c:v>2.8888919999999998</c:v>
                </c:pt>
                <c:pt idx="47">
                  <c:v>3.2344189999999999</c:v>
                </c:pt>
                <c:pt idx="48">
                  <c:v>3.0545810000000002</c:v>
                </c:pt>
                <c:pt idx="49">
                  <c:v>3.1709589999999999</c:v>
                </c:pt>
                <c:pt idx="50">
                  <c:v>3.2832110000000001</c:v>
                </c:pt>
                <c:pt idx="51">
                  <c:v>3.1717770000000001</c:v>
                </c:pt>
                <c:pt idx="52">
                  <c:v>3.267614</c:v>
                </c:pt>
                <c:pt idx="53">
                  <c:v>3.195287</c:v>
                </c:pt>
                <c:pt idx="54">
                  <c:v>3.1424409999999998</c:v>
                </c:pt>
                <c:pt idx="55">
                  <c:v>3.5155620000000001</c:v>
                </c:pt>
                <c:pt idx="56">
                  <c:v>3.403524</c:v>
                </c:pt>
                <c:pt idx="57">
                  <c:v>3.3958390000000001</c:v>
                </c:pt>
                <c:pt idx="58">
                  <c:v>3.3730639999999998</c:v>
                </c:pt>
                <c:pt idx="59">
                  <c:v>3.3342269999999998</c:v>
                </c:pt>
                <c:pt idx="60">
                  <c:v>3.4329869999999998</c:v>
                </c:pt>
                <c:pt idx="61">
                  <c:v>3.3635160000000002</c:v>
                </c:pt>
                <c:pt idx="62">
                  <c:v>3.5521509999999998</c:v>
                </c:pt>
                <c:pt idx="63">
                  <c:v>3.6508229999999999</c:v>
                </c:pt>
                <c:pt idx="64">
                  <c:v>3.486713</c:v>
                </c:pt>
                <c:pt idx="65">
                  <c:v>3.655179</c:v>
                </c:pt>
                <c:pt idx="66">
                  <c:v>3.5174629999999998</c:v>
                </c:pt>
                <c:pt idx="67">
                  <c:v>3.662331</c:v>
                </c:pt>
                <c:pt idx="68">
                  <c:v>3.5029539999999999</c:v>
                </c:pt>
                <c:pt idx="69">
                  <c:v>3.5227080000000002</c:v>
                </c:pt>
                <c:pt idx="70">
                  <c:v>3.6882640000000002</c:v>
                </c:pt>
                <c:pt idx="71">
                  <c:v>3.2926069999999998</c:v>
                </c:pt>
                <c:pt idx="72">
                  <c:v>3.6253869999999999</c:v>
                </c:pt>
                <c:pt idx="73">
                  <c:v>3.74444</c:v>
                </c:pt>
                <c:pt idx="74">
                  <c:v>3.5308099999999998</c:v>
                </c:pt>
                <c:pt idx="75">
                  <c:v>3.552176999999999</c:v>
                </c:pt>
                <c:pt idx="76">
                  <c:v>3.536867</c:v>
                </c:pt>
                <c:pt idx="77">
                  <c:v>3.4721150000000001</c:v>
                </c:pt>
                <c:pt idx="78">
                  <c:v>3.6394340000000001</c:v>
                </c:pt>
                <c:pt idx="79">
                  <c:v>3.540692</c:v>
                </c:pt>
                <c:pt idx="80">
                  <c:v>3.877745</c:v>
                </c:pt>
                <c:pt idx="81">
                  <c:v>3.7264029999999999</c:v>
                </c:pt>
                <c:pt idx="82">
                  <c:v>3.7877719999999999</c:v>
                </c:pt>
                <c:pt idx="83">
                  <c:v>3.5321509999999998</c:v>
                </c:pt>
                <c:pt idx="84">
                  <c:v>3.6463230000000002</c:v>
                </c:pt>
                <c:pt idx="85">
                  <c:v>3.6010879999999998</c:v>
                </c:pt>
                <c:pt idx="86">
                  <c:v>3.605979</c:v>
                </c:pt>
                <c:pt idx="87">
                  <c:v>3.8218709999999998</c:v>
                </c:pt>
                <c:pt idx="88">
                  <c:v>3.9169559999999999</c:v>
                </c:pt>
                <c:pt idx="89">
                  <c:v>3.861704</c:v>
                </c:pt>
                <c:pt idx="90">
                  <c:v>3.6993450000000001</c:v>
                </c:pt>
                <c:pt idx="91">
                  <c:v>3.7980580000000002</c:v>
                </c:pt>
                <c:pt idx="92">
                  <c:v>3.5476930000000002</c:v>
                </c:pt>
                <c:pt idx="93">
                  <c:v>3.8642919999999998</c:v>
                </c:pt>
                <c:pt idx="94">
                  <c:v>3.6778330000000001</c:v>
                </c:pt>
                <c:pt idx="95">
                  <c:v>3.8108369999999998</c:v>
                </c:pt>
                <c:pt idx="96">
                  <c:v>3.824767</c:v>
                </c:pt>
                <c:pt idx="97">
                  <c:v>3.6962459999999999</c:v>
                </c:pt>
                <c:pt idx="98">
                  <c:v>4.0177709999999998</c:v>
                </c:pt>
                <c:pt idx="99">
                  <c:v>3.6643729999999999</c:v>
                </c:pt>
                <c:pt idx="100">
                  <c:v>3.5262359999999999</c:v>
                </c:pt>
                <c:pt idx="101">
                  <c:v>3.6724139999999998</c:v>
                </c:pt>
                <c:pt idx="102">
                  <c:v>3.7488350000000001</c:v>
                </c:pt>
                <c:pt idx="103">
                  <c:v>4.250985</c:v>
                </c:pt>
                <c:pt idx="104">
                  <c:v>3.741317</c:v>
                </c:pt>
                <c:pt idx="105">
                  <c:v>3.7578710000000002</c:v>
                </c:pt>
                <c:pt idx="106">
                  <c:v>3.912725</c:v>
                </c:pt>
                <c:pt idx="107">
                  <c:v>3.8716270000000002</c:v>
                </c:pt>
                <c:pt idx="108">
                  <c:v>4.2205699999999986</c:v>
                </c:pt>
                <c:pt idx="109">
                  <c:v>3.8058230000000002</c:v>
                </c:pt>
                <c:pt idx="110">
                  <c:v>3.750899</c:v>
                </c:pt>
                <c:pt idx="111">
                  <c:v>4.024851</c:v>
                </c:pt>
                <c:pt idx="112">
                  <c:v>3.7402790000000001</c:v>
                </c:pt>
                <c:pt idx="113">
                  <c:v>3.8420450000000002</c:v>
                </c:pt>
                <c:pt idx="114">
                  <c:v>3.7502430000000002</c:v>
                </c:pt>
                <c:pt idx="115">
                  <c:v>3.8730000000000002</c:v>
                </c:pt>
                <c:pt idx="116">
                  <c:v>3.8362159999999998</c:v>
                </c:pt>
                <c:pt idx="117">
                  <c:v>3.818371</c:v>
                </c:pt>
                <c:pt idx="118">
                  <c:v>3.736742</c:v>
                </c:pt>
                <c:pt idx="119">
                  <c:v>3.9444509999999999</c:v>
                </c:pt>
                <c:pt idx="120">
                  <c:v>3.895975</c:v>
                </c:pt>
                <c:pt idx="121">
                  <c:v>4.1214649999999997</c:v>
                </c:pt>
                <c:pt idx="122">
                  <c:v>3.7777850000000002</c:v>
                </c:pt>
                <c:pt idx="123">
                  <c:v>4.0266900000000003</c:v>
                </c:pt>
                <c:pt idx="124">
                  <c:v>3.8155709999999998</c:v>
                </c:pt>
                <c:pt idx="125">
                  <c:v>3.974475</c:v>
                </c:pt>
                <c:pt idx="126">
                  <c:v>4.1080379999999996</c:v>
                </c:pt>
                <c:pt idx="127">
                  <c:v>3.9860039999999999</c:v>
                </c:pt>
                <c:pt idx="128">
                  <c:v>3.8468450000000001</c:v>
                </c:pt>
                <c:pt idx="129">
                  <c:v>3.9115069999999998</c:v>
                </c:pt>
                <c:pt idx="130">
                  <c:v>4.1727850000000002</c:v>
                </c:pt>
                <c:pt idx="131">
                  <c:v>3.823976</c:v>
                </c:pt>
                <c:pt idx="132">
                  <c:v>3.9632139999999998</c:v>
                </c:pt>
                <c:pt idx="133">
                  <c:v>3.639891</c:v>
                </c:pt>
                <c:pt idx="134">
                  <c:v>4.0507289999999996</c:v>
                </c:pt>
                <c:pt idx="135">
                  <c:v>3.980791</c:v>
                </c:pt>
                <c:pt idx="136">
                  <c:v>4.0362739999999997</c:v>
                </c:pt>
                <c:pt idx="137">
                  <c:v>4.1853569999999998</c:v>
                </c:pt>
                <c:pt idx="138">
                  <c:v>4.0445180000000001</c:v>
                </c:pt>
                <c:pt idx="139">
                  <c:v>4.2069640000000001</c:v>
                </c:pt>
                <c:pt idx="140">
                  <c:v>3.2056</c:v>
                </c:pt>
                <c:pt idx="141">
                  <c:v>2.7231459999999998</c:v>
                </c:pt>
                <c:pt idx="142">
                  <c:v>2.4568349999999999</c:v>
                </c:pt>
                <c:pt idx="143">
                  <c:v>2.0821510000000001</c:v>
                </c:pt>
                <c:pt idx="144">
                  <c:v>1.742051</c:v>
                </c:pt>
                <c:pt idx="145">
                  <c:v>1.962901</c:v>
                </c:pt>
                <c:pt idx="146">
                  <c:v>1.5735669999999999</c:v>
                </c:pt>
                <c:pt idx="147">
                  <c:v>1.217733</c:v>
                </c:pt>
                <c:pt idx="148">
                  <c:v>1.5994539999999999</c:v>
                </c:pt>
                <c:pt idx="149">
                  <c:v>1.2425170000000001</c:v>
                </c:pt>
                <c:pt idx="150">
                  <c:v>0.98449859999999989</c:v>
                </c:pt>
                <c:pt idx="151">
                  <c:v>1.0138819999999999</c:v>
                </c:pt>
                <c:pt idx="152">
                  <c:v>0.6254635999999999</c:v>
                </c:pt>
                <c:pt idx="153">
                  <c:v>0.67960159999999992</c:v>
                </c:pt>
                <c:pt idx="154">
                  <c:v>0.85959479999999999</c:v>
                </c:pt>
                <c:pt idx="155">
                  <c:v>0.89628940000000001</c:v>
                </c:pt>
                <c:pt idx="156">
                  <c:v>0.71776040000000008</c:v>
                </c:pt>
                <c:pt idx="157">
                  <c:v>0.41202030000000001</c:v>
                </c:pt>
                <c:pt idx="158">
                  <c:v>0.61679130000000004</c:v>
                </c:pt>
                <c:pt idx="159">
                  <c:v>0.16763729999999999</c:v>
                </c:pt>
                <c:pt idx="160">
                  <c:v>0.35594179999999997</c:v>
                </c:pt>
                <c:pt idx="161">
                  <c:v>0.1854944</c:v>
                </c:pt>
                <c:pt idx="162">
                  <c:v>9.2071120000000006E-2</c:v>
                </c:pt>
                <c:pt idx="163">
                  <c:v>0.48498980000000003</c:v>
                </c:pt>
                <c:pt idx="164">
                  <c:v>-0.1216931</c:v>
                </c:pt>
                <c:pt idx="165">
                  <c:v>-0.1433516</c:v>
                </c:pt>
                <c:pt idx="166">
                  <c:v>-3.4353540000000002E-2</c:v>
                </c:pt>
                <c:pt idx="167">
                  <c:v>-0.1093787</c:v>
                </c:pt>
                <c:pt idx="168">
                  <c:v>-4.1304439999999998E-2</c:v>
                </c:pt>
                <c:pt idx="169">
                  <c:v>7.8745220000000005E-2</c:v>
                </c:pt>
                <c:pt idx="170">
                  <c:v>-0.52912619999999999</c:v>
                </c:pt>
                <c:pt idx="171">
                  <c:v>-0.17993429999999999</c:v>
                </c:pt>
                <c:pt idx="172">
                  <c:v>-0.47085640000000001</c:v>
                </c:pt>
                <c:pt idx="173">
                  <c:v>-0.42263509999999999</c:v>
                </c:pt>
                <c:pt idx="174">
                  <c:v>-0.31016280000000002</c:v>
                </c:pt>
                <c:pt idx="175">
                  <c:v>-0.90227950000000001</c:v>
                </c:pt>
                <c:pt idx="176">
                  <c:v>-0.92291139999999994</c:v>
                </c:pt>
                <c:pt idx="177">
                  <c:v>-0.96220190000000005</c:v>
                </c:pt>
                <c:pt idx="178">
                  <c:v>-0.59302749999999993</c:v>
                </c:pt>
                <c:pt idx="179">
                  <c:v>-0.79898910000000001</c:v>
                </c:pt>
                <c:pt idx="180">
                  <c:v>-0.89029419999999992</c:v>
                </c:pt>
                <c:pt idx="181">
                  <c:v>-0.90922190000000014</c:v>
                </c:pt>
                <c:pt idx="182">
                  <c:v>-1.0445990000000001</c:v>
                </c:pt>
                <c:pt idx="183">
                  <c:v>-0.68656660000000003</c:v>
                </c:pt>
                <c:pt idx="184">
                  <c:v>-1.164995</c:v>
                </c:pt>
                <c:pt idx="185">
                  <c:v>-1.1973370000000001</c:v>
                </c:pt>
                <c:pt idx="186">
                  <c:v>-1.3285960000000001</c:v>
                </c:pt>
                <c:pt idx="187">
                  <c:v>-1.299088</c:v>
                </c:pt>
                <c:pt idx="188">
                  <c:v>-1.38357</c:v>
                </c:pt>
                <c:pt idx="189">
                  <c:v>-1.382422</c:v>
                </c:pt>
                <c:pt idx="190">
                  <c:v>-1.5721609999999999</c:v>
                </c:pt>
                <c:pt idx="191">
                  <c:v>-1.447082</c:v>
                </c:pt>
                <c:pt idx="192">
                  <c:v>-1.4506220000000001</c:v>
                </c:pt>
                <c:pt idx="193">
                  <c:v>-1.4594609999999999</c:v>
                </c:pt>
                <c:pt idx="194">
                  <c:v>-1.4002950000000001</c:v>
                </c:pt>
                <c:pt idx="195">
                  <c:v>-1.5369029999999999</c:v>
                </c:pt>
                <c:pt idx="196">
                  <c:v>-1.832784</c:v>
                </c:pt>
                <c:pt idx="197">
                  <c:v>-1.7744709999999999</c:v>
                </c:pt>
                <c:pt idx="198">
                  <c:v>-1.7881450000000001</c:v>
                </c:pt>
                <c:pt idx="199">
                  <c:v>-2.1203349999999999</c:v>
                </c:pt>
                <c:pt idx="200">
                  <c:v>-1.9116150000000001</c:v>
                </c:pt>
                <c:pt idx="201">
                  <c:v>-2.0821390000000002</c:v>
                </c:pt>
                <c:pt idx="202">
                  <c:v>-2.2671060000000001</c:v>
                </c:pt>
                <c:pt idx="203">
                  <c:v>-2.236021</c:v>
                </c:pt>
                <c:pt idx="204">
                  <c:v>-2.169232</c:v>
                </c:pt>
                <c:pt idx="205">
                  <c:v>-2.0873930000000001</c:v>
                </c:pt>
                <c:pt idx="206">
                  <c:v>-1.9621580000000001</c:v>
                </c:pt>
                <c:pt idx="207">
                  <c:v>-2.1252939999999998</c:v>
                </c:pt>
                <c:pt idx="208">
                  <c:v>-2.0506959999999999</c:v>
                </c:pt>
                <c:pt idx="209">
                  <c:v>-2.1945220000000001</c:v>
                </c:pt>
                <c:pt idx="210">
                  <c:v>-2.1661450000000002</c:v>
                </c:pt>
                <c:pt idx="211">
                  <c:v>-2.5933989999999998</c:v>
                </c:pt>
                <c:pt idx="212">
                  <c:v>-2.437792</c:v>
                </c:pt>
                <c:pt idx="213">
                  <c:v>-2.462863</c:v>
                </c:pt>
                <c:pt idx="214">
                  <c:v>-2.4470749999999999</c:v>
                </c:pt>
                <c:pt idx="215">
                  <c:v>-2.5146000000000002</c:v>
                </c:pt>
                <c:pt idx="216">
                  <c:v>-2.6265520000000002</c:v>
                </c:pt>
                <c:pt idx="217">
                  <c:v>-2.5790459999999999</c:v>
                </c:pt>
                <c:pt idx="218">
                  <c:v>-2.539641</c:v>
                </c:pt>
                <c:pt idx="219">
                  <c:v>-2.509547</c:v>
                </c:pt>
                <c:pt idx="220">
                  <c:v>-2.769158</c:v>
                </c:pt>
                <c:pt idx="221">
                  <c:v>-2.5617399999999999</c:v>
                </c:pt>
                <c:pt idx="222">
                  <c:v>-2.840201</c:v>
                </c:pt>
                <c:pt idx="223">
                  <c:v>-3.0367359999999999</c:v>
                </c:pt>
                <c:pt idx="224">
                  <c:v>-2.9732530000000001</c:v>
                </c:pt>
                <c:pt idx="225">
                  <c:v>-3.06304</c:v>
                </c:pt>
                <c:pt idx="226">
                  <c:v>-3.174137</c:v>
                </c:pt>
                <c:pt idx="227">
                  <c:v>-3.2411620000000001</c:v>
                </c:pt>
                <c:pt idx="228">
                  <c:v>-2.9939149999999999</c:v>
                </c:pt>
                <c:pt idx="229">
                  <c:v>-3.1715469999999999</c:v>
                </c:pt>
                <c:pt idx="230">
                  <c:v>-3.044108</c:v>
                </c:pt>
                <c:pt idx="231">
                  <c:v>-3.2289970000000001</c:v>
                </c:pt>
                <c:pt idx="232">
                  <c:v>-3.1671719999999999</c:v>
                </c:pt>
                <c:pt idx="233">
                  <c:v>-3.1568499999999999</c:v>
                </c:pt>
                <c:pt idx="234">
                  <c:v>-3.2862300000000002</c:v>
                </c:pt>
                <c:pt idx="235">
                  <c:v>-3.2352889999999999</c:v>
                </c:pt>
                <c:pt idx="236">
                  <c:v>-3.680631</c:v>
                </c:pt>
                <c:pt idx="237">
                  <c:v>-3.3835160000000002</c:v>
                </c:pt>
                <c:pt idx="238">
                  <c:v>-3.496626</c:v>
                </c:pt>
                <c:pt idx="239">
                  <c:v>-3.6642389999999998</c:v>
                </c:pt>
                <c:pt idx="240">
                  <c:v>-3.5447570000000002</c:v>
                </c:pt>
                <c:pt idx="241">
                  <c:v>-3.8233039999999998</c:v>
                </c:pt>
                <c:pt idx="242">
                  <c:v>-3.5679099999999999</c:v>
                </c:pt>
                <c:pt idx="243">
                  <c:v>-3.6003759999999998</c:v>
                </c:pt>
                <c:pt idx="244">
                  <c:v>-3.6748919999999998</c:v>
                </c:pt>
                <c:pt idx="245">
                  <c:v>-4.0388440000000001</c:v>
                </c:pt>
                <c:pt idx="246">
                  <c:v>-3.6733199999999999</c:v>
                </c:pt>
                <c:pt idx="247">
                  <c:v>-3.8184849999999999</c:v>
                </c:pt>
                <c:pt idx="248">
                  <c:v>-3.6251799999999998</c:v>
                </c:pt>
                <c:pt idx="249">
                  <c:v>-3.7806069999999998</c:v>
                </c:pt>
                <c:pt idx="250">
                  <c:v>-3.653435</c:v>
                </c:pt>
                <c:pt idx="251">
                  <c:v>-3.7797900000000002</c:v>
                </c:pt>
                <c:pt idx="252">
                  <c:v>-3.994189</c:v>
                </c:pt>
                <c:pt idx="253">
                  <c:v>-4.2598219999999998</c:v>
                </c:pt>
                <c:pt idx="254">
                  <c:v>-4.2654480000000001</c:v>
                </c:pt>
                <c:pt idx="255">
                  <c:v>-4.066344</c:v>
                </c:pt>
                <c:pt idx="256">
                  <c:v>-4.0350320000000002</c:v>
                </c:pt>
                <c:pt idx="257">
                  <c:v>-4.4488980000000007</c:v>
                </c:pt>
                <c:pt idx="258">
                  <c:v>-4.1867530000000004</c:v>
                </c:pt>
                <c:pt idx="259">
                  <c:v>-4.4434040000000001</c:v>
                </c:pt>
                <c:pt idx="260">
                  <c:v>-4.3202499999999997</c:v>
                </c:pt>
                <c:pt idx="261">
                  <c:v>-4.6248580000000006</c:v>
                </c:pt>
                <c:pt idx="262">
                  <c:v>-4.08995</c:v>
                </c:pt>
                <c:pt idx="263">
                  <c:v>-4.2751029999999997</c:v>
                </c:pt>
                <c:pt idx="264">
                  <c:v>-4.6426639999999999</c:v>
                </c:pt>
                <c:pt idx="265">
                  <c:v>-4.5557749999999997</c:v>
                </c:pt>
                <c:pt idx="266">
                  <c:v>-4.6774849999999999</c:v>
                </c:pt>
                <c:pt idx="267">
                  <c:v>-4.8315190000000001</c:v>
                </c:pt>
                <c:pt idx="268">
                  <c:v>-4.5425250000000004</c:v>
                </c:pt>
                <c:pt idx="269">
                  <c:v>-4.8167210000000003</c:v>
                </c:pt>
                <c:pt idx="270">
                  <c:v>-5.0155779999999996</c:v>
                </c:pt>
                <c:pt idx="271">
                  <c:v>-4.7685469999999999</c:v>
                </c:pt>
                <c:pt idx="272">
                  <c:v>-5.1421049999999999</c:v>
                </c:pt>
                <c:pt idx="273">
                  <c:v>-4.9684569999999999</c:v>
                </c:pt>
                <c:pt idx="274">
                  <c:v>-5.0522119999999999</c:v>
                </c:pt>
                <c:pt idx="275">
                  <c:v>-4.9994480000000001</c:v>
                </c:pt>
                <c:pt idx="276">
                  <c:v>-4.831461</c:v>
                </c:pt>
                <c:pt idx="277">
                  <c:v>-4.968102</c:v>
                </c:pt>
                <c:pt idx="278">
                  <c:v>-5.1477190000000004</c:v>
                </c:pt>
                <c:pt idx="279">
                  <c:v>-4.9593319999999999</c:v>
                </c:pt>
                <c:pt idx="280">
                  <c:v>-4.7497030000000002</c:v>
                </c:pt>
                <c:pt idx="281">
                  <c:v>-4.5184150000000001</c:v>
                </c:pt>
                <c:pt idx="282">
                  <c:v>-4.4034690000000003</c:v>
                </c:pt>
                <c:pt idx="283">
                  <c:v>-4.0612779999999997</c:v>
                </c:pt>
                <c:pt idx="284">
                  <c:v>-3.9818220000000002</c:v>
                </c:pt>
                <c:pt idx="285">
                  <c:v>-3.9927440000000001</c:v>
                </c:pt>
                <c:pt idx="286">
                  <c:v>-3.8587959999999999</c:v>
                </c:pt>
                <c:pt idx="287">
                  <c:v>-3.5646049999999998</c:v>
                </c:pt>
                <c:pt idx="288">
                  <c:v>-3.6632899999999999</c:v>
                </c:pt>
                <c:pt idx="289">
                  <c:v>-3.7737270000000001</c:v>
                </c:pt>
                <c:pt idx="290">
                  <c:v>-3.6598440000000001</c:v>
                </c:pt>
                <c:pt idx="291">
                  <c:v>-3.4386860000000001</c:v>
                </c:pt>
                <c:pt idx="292">
                  <c:v>-3.396239</c:v>
                </c:pt>
                <c:pt idx="293">
                  <c:v>-3.2393679999999998</c:v>
                </c:pt>
                <c:pt idx="294">
                  <c:v>-2.9848569999999999</c:v>
                </c:pt>
                <c:pt idx="295">
                  <c:v>-3.0347209999999998</c:v>
                </c:pt>
                <c:pt idx="296">
                  <c:v>-2.9433639999999999</c:v>
                </c:pt>
                <c:pt idx="297">
                  <c:v>-3.0078209999999999</c:v>
                </c:pt>
                <c:pt idx="298">
                  <c:v>-3.1693600000000002</c:v>
                </c:pt>
                <c:pt idx="299">
                  <c:v>-3.2583150000000001</c:v>
                </c:pt>
                <c:pt idx="300">
                  <c:v>-3.2095660000000001</c:v>
                </c:pt>
                <c:pt idx="301">
                  <c:v>-2.9901620000000002</c:v>
                </c:pt>
                <c:pt idx="302">
                  <c:v>-2.725463</c:v>
                </c:pt>
                <c:pt idx="303">
                  <c:v>-2.9024109999999999</c:v>
                </c:pt>
                <c:pt idx="304">
                  <c:v>-2.7687590000000002</c:v>
                </c:pt>
                <c:pt idx="305">
                  <c:v>-2.5746440000000002</c:v>
                </c:pt>
                <c:pt idx="306">
                  <c:v>-2.642439</c:v>
                </c:pt>
                <c:pt idx="307">
                  <c:v>-2.8383590000000001</c:v>
                </c:pt>
                <c:pt idx="308">
                  <c:v>-2.990656</c:v>
                </c:pt>
                <c:pt idx="309">
                  <c:v>-2.7822300000000002</c:v>
                </c:pt>
                <c:pt idx="310">
                  <c:v>-2.6164160000000001</c:v>
                </c:pt>
                <c:pt idx="311">
                  <c:v>-2.6174490000000001</c:v>
                </c:pt>
                <c:pt idx="312">
                  <c:v>-2.2539400000000001</c:v>
                </c:pt>
                <c:pt idx="313">
                  <c:v>-2.6876340000000001</c:v>
                </c:pt>
                <c:pt idx="314">
                  <c:v>-2.56473</c:v>
                </c:pt>
                <c:pt idx="315">
                  <c:v>-2.2617080000000001</c:v>
                </c:pt>
                <c:pt idx="316">
                  <c:v>-2.2085119999999998</c:v>
                </c:pt>
                <c:pt idx="317">
                  <c:v>-2.220475</c:v>
                </c:pt>
                <c:pt idx="318">
                  <c:v>-2.029655</c:v>
                </c:pt>
                <c:pt idx="319">
                  <c:v>-2.269952</c:v>
                </c:pt>
                <c:pt idx="320">
                  <c:v>-2.179332</c:v>
                </c:pt>
                <c:pt idx="321">
                  <c:v>-2.1764579999999998</c:v>
                </c:pt>
                <c:pt idx="322">
                  <c:v>-2.0386470000000001</c:v>
                </c:pt>
                <c:pt idx="323">
                  <c:v>-2.1448269999999998</c:v>
                </c:pt>
                <c:pt idx="324">
                  <c:v>-1.8837280000000001</c:v>
                </c:pt>
                <c:pt idx="325">
                  <c:v>-2.2707060000000001</c:v>
                </c:pt>
                <c:pt idx="326">
                  <c:v>-2.045706</c:v>
                </c:pt>
                <c:pt idx="327">
                  <c:v>-2.0345110000000002</c:v>
                </c:pt>
                <c:pt idx="328">
                  <c:v>-2.0581339999999999</c:v>
                </c:pt>
                <c:pt idx="329">
                  <c:v>-2.0358869999999998</c:v>
                </c:pt>
                <c:pt idx="330">
                  <c:v>-2.1050059999999999</c:v>
                </c:pt>
                <c:pt idx="331">
                  <c:v>-2.1090789999999999</c:v>
                </c:pt>
                <c:pt idx="332">
                  <c:v>-2.1852170000000002</c:v>
                </c:pt>
                <c:pt idx="333">
                  <c:v>-1.9292879999999999</c:v>
                </c:pt>
                <c:pt idx="334">
                  <c:v>-1.8336809999999999</c:v>
                </c:pt>
                <c:pt idx="335">
                  <c:v>-2.0101830000000001</c:v>
                </c:pt>
                <c:pt idx="336">
                  <c:v>-1.971814</c:v>
                </c:pt>
                <c:pt idx="337">
                  <c:v>-1.926161</c:v>
                </c:pt>
                <c:pt idx="338">
                  <c:v>-2.2070530000000002</c:v>
                </c:pt>
                <c:pt idx="339">
                  <c:v>-1.951721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45-4DB9-ACBB-902277A1B805}"/>
            </c:ext>
          </c:extLst>
        </c:ser>
        <c:ser>
          <c:idx val="2"/>
          <c:order val="2"/>
          <c:tx>
            <c:strRef>
              <c:f>'1pctCO2-cdr'!$AD$1</c:f>
              <c:strCache>
                <c:ptCount val="1"/>
                <c:pt idx="0">
                  <c:v>fgco2_CanESM5_1pctCO2-cdr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'1pctCO2-cdr'!$A$2:$A$342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'1pctCO2-cdr'!$AD$2:$AD$342</c:f>
              <c:numCache>
                <c:formatCode>General</c:formatCode>
                <c:ptCount val="341"/>
                <c:pt idx="0">
                  <c:v>1.857025E-3</c:v>
                </c:pt>
                <c:pt idx="1">
                  <c:v>0.37427329999999998</c:v>
                </c:pt>
                <c:pt idx="2">
                  <c:v>0.72746850000000007</c:v>
                </c:pt>
                <c:pt idx="3">
                  <c:v>0.96894580000000008</c:v>
                </c:pt>
                <c:pt idx="4">
                  <c:v>1.1560189999999999</c:v>
                </c:pt>
                <c:pt idx="5">
                  <c:v>1.277855</c:v>
                </c:pt>
                <c:pt idx="6">
                  <c:v>1.3893139999999999</c:v>
                </c:pt>
                <c:pt idx="7">
                  <c:v>1.7229719999999999</c:v>
                </c:pt>
                <c:pt idx="8">
                  <c:v>1.9380360000000001</c:v>
                </c:pt>
                <c:pt idx="9">
                  <c:v>1.8921920000000001</c:v>
                </c:pt>
                <c:pt idx="10">
                  <c:v>2.1236250000000001</c:v>
                </c:pt>
                <c:pt idx="11">
                  <c:v>2.127246</c:v>
                </c:pt>
                <c:pt idx="12">
                  <c:v>2.2106870000000001</c:v>
                </c:pt>
                <c:pt idx="13">
                  <c:v>2.2959679999999998</c:v>
                </c:pt>
                <c:pt idx="14">
                  <c:v>2.4501900000000001</c:v>
                </c:pt>
                <c:pt idx="15">
                  <c:v>2.5396930000000002</c:v>
                </c:pt>
                <c:pt idx="16">
                  <c:v>2.6486700000000001</c:v>
                </c:pt>
                <c:pt idx="17">
                  <c:v>2.6737470000000001</c:v>
                </c:pt>
                <c:pt idx="18">
                  <c:v>2.737387</c:v>
                </c:pt>
                <c:pt idx="19">
                  <c:v>2.766845</c:v>
                </c:pt>
                <c:pt idx="20">
                  <c:v>2.8331599999999999</c:v>
                </c:pt>
                <c:pt idx="21">
                  <c:v>2.8868469999999999</c:v>
                </c:pt>
                <c:pt idx="22">
                  <c:v>2.9152939999999998</c:v>
                </c:pt>
                <c:pt idx="23">
                  <c:v>3.0488659999999999</c:v>
                </c:pt>
                <c:pt idx="24">
                  <c:v>3.0641430000000001</c:v>
                </c:pt>
                <c:pt idx="25">
                  <c:v>3.2210619999999999</c:v>
                </c:pt>
                <c:pt idx="26">
                  <c:v>3.271868</c:v>
                </c:pt>
                <c:pt idx="27">
                  <c:v>3.280135</c:v>
                </c:pt>
                <c:pt idx="28">
                  <c:v>3.4290509999999998</c:v>
                </c:pt>
                <c:pt idx="29">
                  <c:v>3.4879060000000002</c:v>
                </c:pt>
                <c:pt idx="30">
                  <c:v>3.4837289999999999</c:v>
                </c:pt>
                <c:pt idx="31">
                  <c:v>3.499791000000001</c:v>
                </c:pt>
                <c:pt idx="32">
                  <c:v>3.6416469999999999</c:v>
                </c:pt>
                <c:pt idx="33">
                  <c:v>3.653651</c:v>
                </c:pt>
                <c:pt idx="34">
                  <c:v>3.6456300000000001</c:v>
                </c:pt>
                <c:pt idx="35">
                  <c:v>3.855925</c:v>
                </c:pt>
                <c:pt idx="36">
                  <c:v>3.6843650000000001</c:v>
                </c:pt>
                <c:pt idx="37">
                  <c:v>3.7818740000000002</c:v>
                </c:pt>
                <c:pt idx="38">
                  <c:v>3.876039</c:v>
                </c:pt>
                <c:pt idx="39">
                  <c:v>3.8142160000000001</c:v>
                </c:pt>
                <c:pt idx="40">
                  <c:v>3.8100649999999998</c:v>
                </c:pt>
                <c:pt idx="41">
                  <c:v>3.8698399999999999</c:v>
                </c:pt>
                <c:pt idx="42">
                  <c:v>3.907502</c:v>
                </c:pt>
                <c:pt idx="43">
                  <c:v>3.9998429999999998</c:v>
                </c:pt>
                <c:pt idx="44">
                  <c:v>3.9400900000000001</c:v>
                </c:pt>
                <c:pt idx="45">
                  <c:v>3.904935</c:v>
                </c:pt>
                <c:pt idx="46">
                  <c:v>3.9856889999999998</c:v>
                </c:pt>
                <c:pt idx="47">
                  <c:v>4.0977190000000014</c:v>
                </c:pt>
                <c:pt idx="48">
                  <c:v>3.9959009999999999</c:v>
                </c:pt>
                <c:pt idx="49">
                  <c:v>4.1426030000000003</c:v>
                </c:pt>
                <c:pt idx="50">
                  <c:v>4.0423629999999999</c:v>
                </c:pt>
                <c:pt idx="51">
                  <c:v>4.1091220000000002</c:v>
                </c:pt>
                <c:pt idx="52">
                  <c:v>4.2460990000000001</c:v>
                </c:pt>
                <c:pt idx="53">
                  <c:v>4.1417349999999997</c:v>
                </c:pt>
                <c:pt idx="54">
                  <c:v>4.2076840000000004</c:v>
                </c:pt>
                <c:pt idx="55">
                  <c:v>4.2304559999999993</c:v>
                </c:pt>
                <c:pt idx="56">
                  <c:v>4.2080760000000001</c:v>
                </c:pt>
                <c:pt idx="57">
                  <c:v>4.4013150000000003</c:v>
                </c:pt>
                <c:pt idx="58">
                  <c:v>4.2862480000000014</c:v>
                </c:pt>
                <c:pt idx="59">
                  <c:v>4.1988110000000001</c:v>
                </c:pt>
                <c:pt idx="60">
                  <c:v>4.2109610000000002</c:v>
                </c:pt>
                <c:pt idx="61">
                  <c:v>4.3229030000000002</c:v>
                </c:pt>
                <c:pt idx="62">
                  <c:v>4.4383520000000001</c:v>
                </c:pt>
                <c:pt idx="63">
                  <c:v>4.413646</c:v>
                </c:pt>
                <c:pt idx="64">
                  <c:v>4.385497</c:v>
                </c:pt>
                <c:pt idx="65">
                  <c:v>4.2363210000000002</c:v>
                </c:pt>
                <c:pt idx="66">
                  <c:v>4.3256800000000002</c:v>
                </c:pt>
                <c:pt idx="67">
                  <c:v>4.553941</c:v>
                </c:pt>
                <c:pt idx="68">
                  <c:v>4.4336139999999986</c:v>
                </c:pt>
                <c:pt idx="69">
                  <c:v>4.3227190000000002</c:v>
                </c:pt>
                <c:pt idx="70">
                  <c:v>4.4681620000000004</c:v>
                </c:pt>
                <c:pt idx="71">
                  <c:v>4.5016509999999998</c:v>
                </c:pt>
                <c:pt idx="72">
                  <c:v>4.5340099999999994</c:v>
                </c:pt>
                <c:pt idx="73">
                  <c:v>4.5427220000000004</c:v>
                </c:pt>
                <c:pt idx="74">
                  <c:v>4.5457989999999997</c:v>
                </c:pt>
                <c:pt idx="75">
                  <c:v>4.3745959999999986</c:v>
                </c:pt>
                <c:pt idx="76">
                  <c:v>4.5524199999999997</c:v>
                </c:pt>
                <c:pt idx="77">
                  <c:v>4.4819769999999997</c:v>
                </c:pt>
                <c:pt idx="78">
                  <c:v>4.4920010000000001</c:v>
                </c:pt>
                <c:pt idx="79">
                  <c:v>4.5112610000000002</c:v>
                </c:pt>
                <c:pt idx="80">
                  <c:v>4.6156870000000003</c:v>
                </c:pt>
                <c:pt idx="81">
                  <c:v>4.680536</c:v>
                </c:pt>
                <c:pt idx="82">
                  <c:v>4.5974740000000001</c:v>
                </c:pt>
                <c:pt idx="83">
                  <c:v>4.602805</c:v>
                </c:pt>
                <c:pt idx="84">
                  <c:v>4.3887230000000006</c:v>
                </c:pt>
                <c:pt idx="85">
                  <c:v>4.5418919999999998</c:v>
                </c:pt>
                <c:pt idx="86">
                  <c:v>4.5815440000000001</c:v>
                </c:pt>
                <c:pt idx="87">
                  <c:v>4.60351</c:v>
                </c:pt>
                <c:pt idx="88">
                  <c:v>4.606376</c:v>
                </c:pt>
                <c:pt idx="89">
                  <c:v>4.4358949999999986</c:v>
                </c:pt>
                <c:pt idx="90">
                  <c:v>4.5424049999999996</c:v>
                </c:pt>
                <c:pt idx="91">
                  <c:v>4.5260239999999996</c:v>
                </c:pt>
                <c:pt idx="92">
                  <c:v>4.62941</c:v>
                </c:pt>
                <c:pt idx="93">
                  <c:v>4.7852829999999997</c:v>
                </c:pt>
                <c:pt idx="94">
                  <c:v>4.6049819999999997</c:v>
                </c:pt>
                <c:pt idx="95">
                  <c:v>4.4888209999999997</c:v>
                </c:pt>
                <c:pt idx="96">
                  <c:v>4.6811690000000006</c:v>
                </c:pt>
                <c:pt idx="97">
                  <c:v>4.756494</c:v>
                </c:pt>
                <c:pt idx="98">
                  <c:v>4.6227729999999996</c:v>
                </c:pt>
                <c:pt idx="99">
                  <c:v>4.6413410000000006</c:v>
                </c:pt>
                <c:pt idx="100">
                  <c:v>4.7814170000000003</c:v>
                </c:pt>
                <c:pt idx="101">
                  <c:v>4.6689129999999999</c:v>
                </c:pt>
                <c:pt idx="102">
                  <c:v>4.5813370000000004</c:v>
                </c:pt>
                <c:pt idx="103">
                  <c:v>4.6731370000000014</c:v>
                </c:pt>
                <c:pt idx="104">
                  <c:v>4.708653</c:v>
                </c:pt>
                <c:pt idx="105">
                  <c:v>4.6878299999999999</c:v>
                </c:pt>
                <c:pt idx="106">
                  <c:v>4.7358330000000004</c:v>
                </c:pt>
                <c:pt idx="107">
                  <c:v>4.5250019999999997</c:v>
                </c:pt>
                <c:pt idx="108">
                  <c:v>4.5759699999999999</c:v>
                </c:pt>
                <c:pt idx="109">
                  <c:v>4.6866709999999996</c:v>
                </c:pt>
                <c:pt idx="110">
                  <c:v>4.7878829999999999</c:v>
                </c:pt>
                <c:pt idx="111">
                  <c:v>4.6890179999999999</c:v>
                </c:pt>
                <c:pt idx="112">
                  <c:v>4.5917890000000003</c:v>
                </c:pt>
                <c:pt idx="113">
                  <c:v>4.654013</c:v>
                </c:pt>
                <c:pt idx="114">
                  <c:v>4.7595830000000001</c:v>
                </c:pt>
                <c:pt idx="115">
                  <c:v>4.6034199999999998</c:v>
                </c:pt>
                <c:pt idx="116">
                  <c:v>4.453938</c:v>
                </c:pt>
                <c:pt idx="117">
                  <c:v>4.4820190000000002</c:v>
                </c:pt>
                <c:pt idx="118">
                  <c:v>4.5578830000000004</c:v>
                </c:pt>
                <c:pt idx="119">
                  <c:v>4.7155699999999996</c:v>
                </c:pt>
                <c:pt idx="120">
                  <c:v>4.5989680000000002</c:v>
                </c:pt>
                <c:pt idx="121">
                  <c:v>4.658423</c:v>
                </c:pt>
                <c:pt idx="122">
                  <c:v>4.5663729999999996</c:v>
                </c:pt>
                <c:pt idx="123">
                  <c:v>4.650137</c:v>
                </c:pt>
                <c:pt idx="124">
                  <c:v>4.6917239999999998</c:v>
                </c:pt>
                <c:pt idx="125">
                  <c:v>4.6502150000000002</c:v>
                </c:pt>
                <c:pt idx="126">
                  <c:v>4.5678409999999996</c:v>
                </c:pt>
                <c:pt idx="127">
                  <c:v>4.7386799999999996</c:v>
                </c:pt>
                <c:pt idx="128">
                  <c:v>4.6400610000000002</c:v>
                </c:pt>
                <c:pt idx="129">
                  <c:v>4.4838870000000002</c:v>
                </c:pt>
                <c:pt idx="130">
                  <c:v>4.506011</c:v>
                </c:pt>
                <c:pt idx="131">
                  <c:v>4.5515080000000001</c:v>
                </c:pt>
                <c:pt idx="132">
                  <c:v>4.6208349999999996</c:v>
                </c:pt>
                <c:pt idx="133">
                  <c:v>4.5566829999999996</c:v>
                </c:pt>
                <c:pt idx="134">
                  <c:v>4.5504720000000001</c:v>
                </c:pt>
                <c:pt idx="135">
                  <c:v>4.6303669999999997</c:v>
                </c:pt>
                <c:pt idx="136">
                  <c:v>4.7861900000000004</c:v>
                </c:pt>
                <c:pt idx="137">
                  <c:v>4.5845320000000003</c:v>
                </c:pt>
                <c:pt idx="138">
                  <c:v>4.5297239999999999</c:v>
                </c:pt>
                <c:pt idx="139">
                  <c:v>4.5243989999999998</c:v>
                </c:pt>
                <c:pt idx="140">
                  <c:v>4.4832320000000001</c:v>
                </c:pt>
                <c:pt idx="141">
                  <c:v>3.1501410000000001</c:v>
                </c:pt>
                <c:pt idx="142">
                  <c:v>2.9065349999999999</c:v>
                </c:pt>
                <c:pt idx="143">
                  <c:v>2.5896560000000002</c:v>
                </c:pt>
                <c:pt idx="144">
                  <c:v>2.269269</c:v>
                </c:pt>
                <c:pt idx="145">
                  <c:v>2.1202179999999999</c:v>
                </c:pt>
                <c:pt idx="146">
                  <c:v>1.8463270000000001</c:v>
                </c:pt>
                <c:pt idx="147">
                  <c:v>1.831297</c:v>
                </c:pt>
                <c:pt idx="148">
                  <c:v>1.5734680000000001</c:v>
                </c:pt>
                <c:pt idx="149">
                  <c:v>1.4368240000000001</c:v>
                </c:pt>
                <c:pt idx="150">
                  <c:v>1.359828</c:v>
                </c:pt>
                <c:pt idx="151">
                  <c:v>1.3049729999999999</c:v>
                </c:pt>
                <c:pt idx="152">
                  <c:v>1.2660199999999999</c:v>
                </c:pt>
                <c:pt idx="153">
                  <c:v>1.038276</c:v>
                </c:pt>
                <c:pt idx="154">
                  <c:v>0.93817240000000002</c:v>
                </c:pt>
                <c:pt idx="155">
                  <c:v>0.84100020000000009</c:v>
                </c:pt>
                <c:pt idx="156">
                  <c:v>0.81715360000000004</c:v>
                </c:pt>
                <c:pt idx="157">
                  <c:v>0.58652280000000001</c:v>
                </c:pt>
                <c:pt idx="158">
                  <c:v>0.70123749999999996</c:v>
                </c:pt>
                <c:pt idx="159">
                  <c:v>0.644984</c:v>
                </c:pt>
                <c:pt idx="160">
                  <c:v>0.41255140000000001</c:v>
                </c:pt>
                <c:pt idx="161">
                  <c:v>0.45033279999999998</c:v>
                </c:pt>
                <c:pt idx="162">
                  <c:v>0.25747579999999998</c:v>
                </c:pt>
                <c:pt idx="163">
                  <c:v>0.26106249999999998</c:v>
                </c:pt>
                <c:pt idx="164">
                  <c:v>9.3082990000000004E-2</c:v>
                </c:pt>
                <c:pt idx="165">
                  <c:v>-4.0596970000000003E-2</c:v>
                </c:pt>
                <c:pt idx="166">
                  <c:v>3.3608890000000002E-2</c:v>
                </c:pt>
                <c:pt idx="167">
                  <c:v>1.9638599999999999E-2</c:v>
                </c:pt>
                <c:pt idx="168">
                  <c:v>2.4239380000000001E-2</c:v>
                </c:pt>
                <c:pt idx="169">
                  <c:v>-0.14853910000000001</c:v>
                </c:pt>
                <c:pt idx="170">
                  <c:v>-0.1184236</c:v>
                </c:pt>
                <c:pt idx="171">
                  <c:v>-0.20850959999999999</c:v>
                </c:pt>
                <c:pt idx="172">
                  <c:v>-0.1994937</c:v>
                </c:pt>
                <c:pt idx="173">
                  <c:v>-0.1332304</c:v>
                </c:pt>
                <c:pt idx="174">
                  <c:v>-0.5396361999999999</c:v>
                </c:pt>
                <c:pt idx="175">
                  <c:v>-0.50087709999999996</c:v>
                </c:pt>
                <c:pt idx="176">
                  <c:v>-0.61191340000000005</c:v>
                </c:pt>
                <c:pt idx="177">
                  <c:v>-0.5527898</c:v>
                </c:pt>
                <c:pt idx="178">
                  <c:v>-0.63967459999999998</c:v>
                </c:pt>
                <c:pt idx="179">
                  <c:v>-0.38487209999999988</c:v>
                </c:pt>
                <c:pt idx="180">
                  <c:v>-0.64466450000000008</c:v>
                </c:pt>
                <c:pt idx="181">
                  <c:v>-0.69682119999999992</c:v>
                </c:pt>
                <c:pt idx="182">
                  <c:v>-0.79581380000000013</c:v>
                </c:pt>
                <c:pt idx="183">
                  <c:v>-0.77699180000000001</c:v>
                </c:pt>
                <c:pt idx="184">
                  <c:v>-1.010813</c:v>
                </c:pt>
                <c:pt idx="185">
                  <c:v>-0.8089925</c:v>
                </c:pt>
                <c:pt idx="186">
                  <c:v>-0.99095069999999996</c:v>
                </c:pt>
                <c:pt idx="187">
                  <c:v>-1.0057259999999999</c:v>
                </c:pt>
                <c:pt idx="188">
                  <c:v>-0.89813969999999987</c:v>
                </c:pt>
                <c:pt idx="189">
                  <c:v>-1.151173</c:v>
                </c:pt>
                <c:pt idx="190">
                  <c:v>-1.151389</c:v>
                </c:pt>
                <c:pt idx="191">
                  <c:v>-1.3903719999999999</c:v>
                </c:pt>
                <c:pt idx="192">
                  <c:v>-1.2872410000000001</c:v>
                </c:pt>
                <c:pt idx="193">
                  <c:v>-1.23122</c:v>
                </c:pt>
                <c:pt idx="194">
                  <c:v>-1.332527</c:v>
                </c:pt>
                <c:pt idx="195">
                  <c:v>-1.428884</c:v>
                </c:pt>
                <c:pt idx="196">
                  <c:v>-1.3646320000000001</c:v>
                </c:pt>
                <c:pt idx="197">
                  <c:v>-1.6321589999999999</c:v>
                </c:pt>
                <c:pt idx="198">
                  <c:v>-1.6608069999999999</c:v>
                </c:pt>
                <c:pt idx="199">
                  <c:v>-1.665529</c:v>
                </c:pt>
                <c:pt idx="200">
                  <c:v>-1.575196</c:v>
                </c:pt>
                <c:pt idx="201">
                  <c:v>-1.6366350000000001</c:v>
                </c:pt>
                <c:pt idx="202">
                  <c:v>-1.788727</c:v>
                </c:pt>
                <c:pt idx="203">
                  <c:v>-1.7098979999999999</c:v>
                </c:pt>
                <c:pt idx="204">
                  <c:v>-2.0245320000000002</c:v>
                </c:pt>
                <c:pt idx="205">
                  <c:v>-1.787787</c:v>
                </c:pt>
                <c:pt idx="206">
                  <c:v>-1.789733</c:v>
                </c:pt>
                <c:pt idx="207">
                  <c:v>-1.8352409999999999</c:v>
                </c:pt>
                <c:pt idx="208">
                  <c:v>-2.114414</c:v>
                </c:pt>
                <c:pt idx="209">
                  <c:v>-2.0355810000000001</c:v>
                </c:pt>
                <c:pt idx="210">
                  <c:v>-2.008613</c:v>
                </c:pt>
                <c:pt idx="211">
                  <c:v>-2.1509200000000002</c:v>
                </c:pt>
                <c:pt idx="212">
                  <c:v>-2.2293319999999999</c:v>
                </c:pt>
                <c:pt idx="213">
                  <c:v>-2.1304439999999998</c:v>
                </c:pt>
                <c:pt idx="214">
                  <c:v>-2.2085149999999998</c:v>
                </c:pt>
                <c:pt idx="215">
                  <c:v>-2.2420629999999999</c:v>
                </c:pt>
                <c:pt idx="216">
                  <c:v>-2.2648000000000001</c:v>
                </c:pt>
                <c:pt idx="217">
                  <c:v>-2.1817890000000002</c:v>
                </c:pt>
                <c:pt idx="218">
                  <c:v>-2.20939</c:v>
                </c:pt>
                <c:pt idx="219">
                  <c:v>-2.4286310000000002</c:v>
                </c:pt>
                <c:pt idx="220">
                  <c:v>-2.52339</c:v>
                </c:pt>
                <c:pt idx="221">
                  <c:v>-2.4270659999999999</c:v>
                </c:pt>
                <c:pt idx="222">
                  <c:v>-2.4310550000000002</c:v>
                </c:pt>
                <c:pt idx="223">
                  <c:v>-2.6776300000000002</c:v>
                </c:pt>
                <c:pt idx="224">
                  <c:v>-2.4609559999999999</c:v>
                </c:pt>
                <c:pt idx="225">
                  <c:v>-2.6338159999999999</c:v>
                </c:pt>
                <c:pt idx="226">
                  <c:v>-2.5461909999999999</c:v>
                </c:pt>
                <c:pt idx="227">
                  <c:v>-2.7224590000000002</c:v>
                </c:pt>
                <c:pt idx="228">
                  <c:v>-2.8300709999999998</c:v>
                </c:pt>
                <c:pt idx="229">
                  <c:v>-2.7551209999999999</c:v>
                </c:pt>
                <c:pt idx="230">
                  <c:v>-2.8578329999999998</c:v>
                </c:pt>
                <c:pt idx="231">
                  <c:v>-3.1324360000000002</c:v>
                </c:pt>
                <c:pt idx="232">
                  <c:v>-2.8736969999999999</c:v>
                </c:pt>
                <c:pt idx="233">
                  <c:v>-2.9757910000000001</c:v>
                </c:pt>
                <c:pt idx="234">
                  <c:v>-2.9485589999999999</c:v>
                </c:pt>
                <c:pt idx="235">
                  <c:v>-2.7256260000000001</c:v>
                </c:pt>
                <c:pt idx="236">
                  <c:v>-3.0367329999999999</c:v>
                </c:pt>
                <c:pt idx="237">
                  <c:v>-3.0131389999999998</c:v>
                </c:pt>
                <c:pt idx="238">
                  <c:v>-2.9699450000000001</c:v>
                </c:pt>
                <c:pt idx="239">
                  <c:v>-3.312827</c:v>
                </c:pt>
                <c:pt idx="240">
                  <c:v>-3.2228599999999998</c:v>
                </c:pt>
                <c:pt idx="241">
                  <c:v>-3.1729989999999999</c:v>
                </c:pt>
                <c:pt idx="242">
                  <c:v>-3.1408930000000002</c:v>
                </c:pt>
                <c:pt idx="243">
                  <c:v>-3.2220680000000002</c:v>
                </c:pt>
                <c:pt idx="244">
                  <c:v>-3.4439959999999998</c:v>
                </c:pt>
                <c:pt idx="245">
                  <c:v>-3.493592</c:v>
                </c:pt>
                <c:pt idx="246">
                  <c:v>-3.399254</c:v>
                </c:pt>
                <c:pt idx="247">
                  <c:v>-3.562624</c:v>
                </c:pt>
                <c:pt idx="248">
                  <c:v>-3.683643</c:v>
                </c:pt>
                <c:pt idx="249">
                  <c:v>-3.7665440000000001</c:v>
                </c:pt>
                <c:pt idx="250">
                  <c:v>-3.4566129999999999</c:v>
                </c:pt>
                <c:pt idx="251">
                  <c:v>-3.5556649999999999</c:v>
                </c:pt>
                <c:pt idx="252">
                  <c:v>-3.694264</c:v>
                </c:pt>
                <c:pt idx="253">
                  <c:v>-3.6345369999999999</c:v>
                </c:pt>
                <c:pt idx="254">
                  <c:v>-3.828789</c:v>
                </c:pt>
                <c:pt idx="255">
                  <c:v>-3.6034090000000001</c:v>
                </c:pt>
                <c:pt idx="256">
                  <c:v>-3.718305</c:v>
                </c:pt>
                <c:pt idx="257">
                  <c:v>-3.676679</c:v>
                </c:pt>
                <c:pt idx="258">
                  <c:v>-3.6832069999999999</c:v>
                </c:pt>
                <c:pt idx="259">
                  <c:v>-3.9850940000000001</c:v>
                </c:pt>
                <c:pt idx="260">
                  <c:v>-3.810149</c:v>
                </c:pt>
                <c:pt idx="261">
                  <c:v>-4.1276510000000002</c:v>
                </c:pt>
                <c:pt idx="262">
                  <c:v>-4.0259650000000002</c:v>
                </c:pt>
                <c:pt idx="263">
                  <c:v>-3.9088569999999998</c:v>
                </c:pt>
                <c:pt idx="264">
                  <c:v>-4.0470689999999996</c:v>
                </c:pt>
                <c:pt idx="265">
                  <c:v>-4.3732220000000002</c:v>
                </c:pt>
                <c:pt idx="266">
                  <c:v>-4.2201820000000003</c:v>
                </c:pt>
                <c:pt idx="267">
                  <c:v>-4.2561749999999998</c:v>
                </c:pt>
                <c:pt idx="268">
                  <c:v>-4.456569</c:v>
                </c:pt>
                <c:pt idx="269">
                  <c:v>-4.3488709999999999</c:v>
                </c:pt>
                <c:pt idx="270">
                  <c:v>-4.2883839999999998</c:v>
                </c:pt>
                <c:pt idx="271">
                  <c:v>-4.3989609999999999</c:v>
                </c:pt>
                <c:pt idx="272">
                  <c:v>-4.4454469999999997</c:v>
                </c:pt>
                <c:pt idx="273">
                  <c:v>-4.518573</c:v>
                </c:pt>
                <c:pt idx="274">
                  <c:v>-4.4864179999999996</c:v>
                </c:pt>
                <c:pt idx="275">
                  <c:v>-4.5178919999999998</c:v>
                </c:pt>
                <c:pt idx="276">
                  <c:v>-4.5399560000000001</c:v>
                </c:pt>
                <c:pt idx="277">
                  <c:v>-4.7225169999999999</c:v>
                </c:pt>
                <c:pt idx="278">
                  <c:v>-5.0994570000000001</c:v>
                </c:pt>
                <c:pt idx="279">
                  <c:v>-4.4774400000000014</c:v>
                </c:pt>
                <c:pt idx="280">
                  <c:v>-4.2509079999999999</c:v>
                </c:pt>
                <c:pt idx="281">
                  <c:v>-3.966847</c:v>
                </c:pt>
                <c:pt idx="282">
                  <c:v>-3.7601230000000001</c:v>
                </c:pt>
                <c:pt idx="283">
                  <c:v>-3.4945240000000002</c:v>
                </c:pt>
                <c:pt idx="284">
                  <c:v>-3.4485890000000001</c:v>
                </c:pt>
                <c:pt idx="285">
                  <c:v>-3.4279600000000001</c:v>
                </c:pt>
                <c:pt idx="286">
                  <c:v>-3.1019459999999999</c:v>
                </c:pt>
                <c:pt idx="287">
                  <c:v>-2.9575399999999998</c:v>
                </c:pt>
                <c:pt idx="288">
                  <c:v>-3.0457130000000001</c:v>
                </c:pt>
                <c:pt idx="289">
                  <c:v>-2.8826529999999999</c:v>
                </c:pt>
                <c:pt idx="290">
                  <c:v>-2.5825930000000001</c:v>
                </c:pt>
                <c:pt idx="291">
                  <c:v>-2.6952090000000002</c:v>
                </c:pt>
                <c:pt idx="292">
                  <c:v>-2.6562199999999998</c:v>
                </c:pt>
                <c:pt idx="293">
                  <c:v>-2.5120130000000001</c:v>
                </c:pt>
                <c:pt idx="294">
                  <c:v>-2.3833839999999999</c:v>
                </c:pt>
                <c:pt idx="295">
                  <c:v>-2.3578899999999998</c:v>
                </c:pt>
                <c:pt idx="296">
                  <c:v>-2.2653949999999998</c:v>
                </c:pt>
                <c:pt idx="297">
                  <c:v>-2.380925</c:v>
                </c:pt>
                <c:pt idx="298">
                  <c:v>-2.285139</c:v>
                </c:pt>
                <c:pt idx="299">
                  <c:v>-2.293288</c:v>
                </c:pt>
                <c:pt idx="300">
                  <c:v>-2.1476060000000001</c:v>
                </c:pt>
                <c:pt idx="301">
                  <c:v>-2.044886</c:v>
                </c:pt>
                <c:pt idx="302">
                  <c:v>-2.2459570000000002</c:v>
                </c:pt>
                <c:pt idx="303">
                  <c:v>-2.1104080000000001</c:v>
                </c:pt>
                <c:pt idx="304">
                  <c:v>-1.84789</c:v>
                </c:pt>
                <c:pt idx="305">
                  <c:v>-1.864719</c:v>
                </c:pt>
                <c:pt idx="306">
                  <c:v>-1.962925</c:v>
                </c:pt>
                <c:pt idx="307">
                  <c:v>-1.853162</c:v>
                </c:pt>
                <c:pt idx="308">
                  <c:v>-1.894774</c:v>
                </c:pt>
                <c:pt idx="309">
                  <c:v>-1.796203</c:v>
                </c:pt>
                <c:pt idx="310">
                  <c:v>-1.930342</c:v>
                </c:pt>
                <c:pt idx="311">
                  <c:v>-1.951546</c:v>
                </c:pt>
                <c:pt idx="312">
                  <c:v>-1.9178440000000001</c:v>
                </c:pt>
                <c:pt idx="313">
                  <c:v>-1.539577</c:v>
                </c:pt>
                <c:pt idx="314">
                  <c:v>-1.5427820000000001</c:v>
                </c:pt>
                <c:pt idx="315">
                  <c:v>-1.61191</c:v>
                </c:pt>
                <c:pt idx="316">
                  <c:v>-1.5980909999999999</c:v>
                </c:pt>
                <c:pt idx="317">
                  <c:v>-1.60476</c:v>
                </c:pt>
                <c:pt idx="318">
                  <c:v>-1.4619260000000001</c:v>
                </c:pt>
                <c:pt idx="319">
                  <c:v>-1.494405</c:v>
                </c:pt>
                <c:pt idx="320">
                  <c:v>-1.6480779999999999</c:v>
                </c:pt>
                <c:pt idx="321">
                  <c:v>-1.353988</c:v>
                </c:pt>
                <c:pt idx="322">
                  <c:v>-1.367183</c:v>
                </c:pt>
                <c:pt idx="323">
                  <c:v>-1.407419</c:v>
                </c:pt>
                <c:pt idx="324">
                  <c:v>-1.390279</c:v>
                </c:pt>
                <c:pt idx="325">
                  <c:v>-1.299291</c:v>
                </c:pt>
                <c:pt idx="326">
                  <c:v>-1.324012</c:v>
                </c:pt>
                <c:pt idx="327">
                  <c:v>-1.2522</c:v>
                </c:pt>
                <c:pt idx="328">
                  <c:v>-1.2252639999999999</c:v>
                </c:pt>
                <c:pt idx="329">
                  <c:v>-1.2207539999999999</c:v>
                </c:pt>
                <c:pt idx="330">
                  <c:v>-1.1814070000000001</c:v>
                </c:pt>
                <c:pt idx="331">
                  <c:v>-1.2189620000000001</c:v>
                </c:pt>
                <c:pt idx="332">
                  <c:v>-1.28325</c:v>
                </c:pt>
                <c:pt idx="333">
                  <c:v>-1.3510740000000001</c:v>
                </c:pt>
                <c:pt idx="334">
                  <c:v>-1.193122</c:v>
                </c:pt>
                <c:pt idx="335">
                  <c:v>-1.0306850000000001</c:v>
                </c:pt>
                <c:pt idx="336">
                  <c:v>-1.1127100000000001</c:v>
                </c:pt>
                <c:pt idx="337">
                  <c:v>-1.1049899999999999</c:v>
                </c:pt>
                <c:pt idx="338">
                  <c:v>-1.132984</c:v>
                </c:pt>
                <c:pt idx="339">
                  <c:v>-1.173376</c:v>
                </c:pt>
                <c:pt idx="340">
                  <c:v>-1.1340710000000001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45-4DB9-ACBB-902277A1B805}"/>
            </c:ext>
          </c:extLst>
        </c:ser>
        <c:ser>
          <c:idx val="3"/>
          <c:order val="3"/>
          <c:tx>
            <c:strRef>
              <c:f>'1pctCO2-cdr'!$AE$1</c:f>
              <c:strCache>
                <c:ptCount val="1"/>
                <c:pt idx="0">
                  <c:v>fgco2_UKESM1-0-LL_1pctCO2-cdr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'1pctCO2-cdr'!$A$2:$A$342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'1pctCO2-cdr'!$AE$2:$AE$342</c:f>
              <c:numCache>
                <c:formatCode>General</c:formatCode>
                <c:ptCount val="341"/>
                <c:pt idx="0">
                  <c:v>0.36340889999999998</c:v>
                </c:pt>
                <c:pt idx="1">
                  <c:v>0.59764499999999998</c:v>
                </c:pt>
                <c:pt idx="2">
                  <c:v>0.91184940000000003</c:v>
                </c:pt>
                <c:pt idx="3">
                  <c:v>0.98707739999999999</c:v>
                </c:pt>
                <c:pt idx="4">
                  <c:v>1.2265429999999999</c:v>
                </c:pt>
                <c:pt idx="5">
                  <c:v>1.427233</c:v>
                </c:pt>
                <c:pt idx="6">
                  <c:v>1.7544390000000001</c:v>
                </c:pt>
                <c:pt idx="7">
                  <c:v>1.830217</c:v>
                </c:pt>
                <c:pt idx="8">
                  <c:v>1.8590199999999999</c:v>
                </c:pt>
                <c:pt idx="9">
                  <c:v>2.0780880000000002</c:v>
                </c:pt>
                <c:pt idx="10">
                  <c:v>2.2097030000000002</c:v>
                </c:pt>
                <c:pt idx="11">
                  <c:v>2.2739060000000002</c:v>
                </c:pt>
                <c:pt idx="12">
                  <c:v>2.3581699999999999</c:v>
                </c:pt>
                <c:pt idx="13">
                  <c:v>2.4816289999999999</c:v>
                </c:pt>
                <c:pt idx="14">
                  <c:v>2.7296529999999999</c:v>
                </c:pt>
                <c:pt idx="15">
                  <c:v>2.6467749999999999</c:v>
                </c:pt>
                <c:pt idx="16">
                  <c:v>2.6167760000000002</c:v>
                </c:pt>
                <c:pt idx="17">
                  <c:v>2.6365129999999999</c:v>
                </c:pt>
                <c:pt idx="18">
                  <c:v>2.7128860000000001</c:v>
                </c:pt>
                <c:pt idx="19">
                  <c:v>2.994945</c:v>
                </c:pt>
                <c:pt idx="20">
                  <c:v>2.99959</c:v>
                </c:pt>
                <c:pt idx="21">
                  <c:v>3.0081829999999998</c:v>
                </c:pt>
                <c:pt idx="22">
                  <c:v>2.947085</c:v>
                </c:pt>
                <c:pt idx="23">
                  <c:v>3.218448</c:v>
                </c:pt>
                <c:pt idx="24">
                  <c:v>3.1727159999999999</c:v>
                </c:pt>
                <c:pt idx="25">
                  <c:v>3.1117819999999998</c:v>
                </c:pt>
                <c:pt idx="26">
                  <c:v>3.194979</c:v>
                </c:pt>
                <c:pt idx="27">
                  <c:v>3.2163110000000001</c:v>
                </c:pt>
                <c:pt idx="28">
                  <c:v>3.389913</c:v>
                </c:pt>
                <c:pt idx="29">
                  <c:v>3.4719690000000001</c:v>
                </c:pt>
                <c:pt idx="30">
                  <c:v>3.648463</c:v>
                </c:pt>
                <c:pt idx="31">
                  <c:v>3.6797979999999999</c:v>
                </c:pt>
                <c:pt idx="32">
                  <c:v>3.7096179999999999</c:v>
                </c:pt>
                <c:pt idx="33">
                  <c:v>3.4977870000000002</c:v>
                </c:pt>
                <c:pt idx="34">
                  <c:v>3.6578040000000001</c:v>
                </c:pt>
                <c:pt idx="35">
                  <c:v>3.6302340000000002</c:v>
                </c:pt>
                <c:pt idx="36">
                  <c:v>3.605</c:v>
                </c:pt>
                <c:pt idx="37">
                  <c:v>3.7492399999999999</c:v>
                </c:pt>
                <c:pt idx="38">
                  <c:v>3.926545</c:v>
                </c:pt>
                <c:pt idx="39">
                  <c:v>3.8775810000000002</c:v>
                </c:pt>
                <c:pt idx="40">
                  <c:v>3.9529800000000002</c:v>
                </c:pt>
                <c:pt idx="41">
                  <c:v>3.757776999999999</c:v>
                </c:pt>
                <c:pt idx="42">
                  <c:v>3.7701280000000001</c:v>
                </c:pt>
                <c:pt idx="43">
                  <c:v>4.0403410000000006</c:v>
                </c:pt>
                <c:pt idx="44">
                  <c:v>4.0961480000000003</c:v>
                </c:pt>
                <c:pt idx="45">
                  <c:v>4.133305</c:v>
                </c:pt>
                <c:pt idx="46">
                  <c:v>4.2984980000000004</c:v>
                </c:pt>
                <c:pt idx="47">
                  <c:v>4.2325370000000007</c:v>
                </c:pt>
                <c:pt idx="48">
                  <c:v>4.0421260000000014</c:v>
                </c:pt>
                <c:pt idx="49">
                  <c:v>4.2077390000000001</c:v>
                </c:pt>
                <c:pt idx="50">
                  <c:v>4.2088380000000001</c:v>
                </c:pt>
                <c:pt idx="51">
                  <c:v>4.2515239999999999</c:v>
                </c:pt>
                <c:pt idx="52">
                  <c:v>4.2635709999999998</c:v>
                </c:pt>
                <c:pt idx="53">
                  <c:v>4.2739690000000001</c:v>
                </c:pt>
                <c:pt idx="54">
                  <c:v>4.2132959999999997</c:v>
                </c:pt>
                <c:pt idx="55">
                  <c:v>4.2512730000000003</c:v>
                </c:pt>
                <c:pt idx="56">
                  <c:v>4.4026510000000014</c:v>
                </c:pt>
                <c:pt idx="57">
                  <c:v>4.3436789999999998</c:v>
                </c:pt>
                <c:pt idx="58">
                  <c:v>4.3975390000000001</c:v>
                </c:pt>
                <c:pt idx="59">
                  <c:v>4.3987379999999998</c:v>
                </c:pt>
                <c:pt idx="60">
                  <c:v>4.4439000000000002</c:v>
                </c:pt>
                <c:pt idx="61">
                  <c:v>4.4786410000000014</c:v>
                </c:pt>
                <c:pt idx="62">
                  <c:v>4.4398119999999999</c:v>
                </c:pt>
                <c:pt idx="63">
                  <c:v>4.3841340000000004</c:v>
                </c:pt>
                <c:pt idx="64">
                  <c:v>4.4356030000000004</c:v>
                </c:pt>
                <c:pt idx="65">
                  <c:v>4.436814</c:v>
                </c:pt>
                <c:pt idx="66">
                  <c:v>4.5093050000000003</c:v>
                </c:pt>
                <c:pt idx="67">
                  <c:v>4.3936640000000002</c:v>
                </c:pt>
                <c:pt idx="68">
                  <c:v>4.6318910000000004</c:v>
                </c:pt>
                <c:pt idx="69">
                  <c:v>4.4559350000000002</c:v>
                </c:pt>
                <c:pt idx="70">
                  <c:v>4.542675</c:v>
                </c:pt>
                <c:pt idx="71">
                  <c:v>4.5767819999999997</c:v>
                </c:pt>
                <c:pt idx="72">
                  <c:v>4.5609400000000004</c:v>
                </c:pt>
                <c:pt idx="73">
                  <c:v>4.3594390000000001</c:v>
                </c:pt>
                <c:pt idx="74">
                  <c:v>4.6074820000000001</c:v>
                </c:pt>
                <c:pt idx="75">
                  <c:v>4.5226739999999994</c:v>
                </c:pt>
                <c:pt idx="76">
                  <c:v>4.5961699999999999</c:v>
                </c:pt>
                <c:pt idx="77">
                  <c:v>4.5950009999999999</c:v>
                </c:pt>
                <c:pt idx="78">
                  <c:v>4.6872499999999997</c:v>
                </c:pt>
                <c:pt idx="79">
                  <c:v>4.5992550000000003</c:v>
                </c:pt>
                <c:pt idx="80">
                  <c:v>4.5800160000000014</c:v>
                </c:pt>
                <c:pt idx="81">
                  <c:v>4.6008930000000001</c:v>
                </c:pt>
                <c:pt idx="82">
                  <c:v>4.7517930000000002</c:v>
                </c:pt>
                <c:pt idx="83">
                  <c:v>4.5587989999999996</c:v>
                </c:pt>
                <c:pt idx="84">
                  <c:v>4.6556829999999998</c:v>
                </c:pt>
                <c:pt idx="85">
                  <c:v>4.7030139999999996</c:v>
                </c:pt>
                <c:pt idx="86">
                  <c:v>4.6733060000000002</c:v>
                </c:pt>
                <c:pt idx="87">
                  <c:v>4.5153439999999998</c:v>
                </c:pt>
                <c:pt idx="88">
                  <c:v>4.7992949999999999</c:v>
                </c:pt>
                <c:pt idx="89">
                  <c:v>4.7364579999999998</c:v>
                </c:pt>
                <c:pt idx="90">
                  <c:v>4.8538389999999998</c:v>
                </c:pt>
                <c:pt idx="91">
                  <c:v>4.6334429999999998</c:v>
                </c:pt>
                <c:pt idx="92">
                  <c:v>4.6152839999999999</c:v>
                </c:pt>
                <c:pt idx="93">
                  <c:v>4.6853309999999997</c:v>
                </c:pt>
                <c:pt idx="94">
                  <c:v>4.8442559999999997</c:v>
                </c:pt>
                <c:pt idx="95">
                  <c:v>4.6640969999999999</c:v>
                </c:pt>
                <c:pt idx="96">
                  <c:v>4.5773250000000001</c:v>
                </c:pt>
                <c:pt idx="97">
                  <c:v>4.8245069999999997</c:v>
                </c:pt>
                <c:pt idx="98">
                  <c:v>4.7250170000000002</c:v>
                </c:pt>
                <c:pt idx="99">
                  <c:v>4.8260360000000002</c:v>
                </c:pt>
                <c:pt idx="100">
                  <c:v>4.6793800000000001</c:v>
                </c:pt>
                <c:pt idx="101">
                  <c:v>4.803642</c:v>
                </c:pt>
                <c:pt idx="102">
                  <c:v>4.7598060000000002</c:v>
                </c:pt>
                <c:pt idx="103">
                  <c:v>4.7860969999999998</c:v>
                </c:pt>
                <c:pt idx="104">
                  <c:v>4.6589419999999997</c:v>
                </c:pt>
                <c:pt idx="105">
                  <c:v>4.7272749999999997</c:v>
                </c:pt>
                <c:pt idx="106">
                  <c:v>4.8379240000000001</c:v>
                </c:pt>
                <c:pt idx="107">
                  <c:v>4.9037169999999994</c:v>
                </c:pt>
                <c:pt idx="108">
                  <c:v>4.7492369999999999</c:v>
                </c:pt>
                <c:pt idx="109">
                  <c:v>4.715948</c:v>
                </c:pt>
                <c:pt idx="110">
                  <c:v>4.930847</c:v>
                </c:pt>
                <c:pt idx="111">
                  <c:v>4.6503350000000001</c:v>
                </c:pt>
                <c:pt idx="112">
                  <c:v>4.6084529999999999</c:v>
                </c:pt>
                <c:pt idx="113">
                  <c:v>4.6209419999999994</c:v>
                </c:pt>
                <c:pt idx="114">
                  <c:v>4.6649480000000008</c:v>
                </c:pt>
                <c:pt idx="115">
                  <c:v>4.6815749999999996</c:v>
                </c:pt>
                <c:pt idx="116">
                  <c:v>4.49275</c:v>
                </c:pt>
                <c:pt idx="117">
                  <c:v>4.7366160000000006</c:v>
                </c:pt>
                <c:pt idx="118">
                  <c:v>4.7000080000000004</c:v>
                </c:pt>
                <c:pt idx="119">
                  <c:v>4.592778</c:v>
                </c:pt>
                <c:pt idx="120">
                  <c:v>4.581315</c:v>
                </c:pt>
                <c:pt idx="121">
                  <c:v>4.8261099999999999</c:v>
                </c:pt>
                <c:pt idx="122">
                  <c:v>4.8399390000000002</c:v>
                </c:pt>
                <c:pt idx="123">
                  <c:v>4.7579660000000006</c:v>
                </c:pt>
                <c:pt idx="124">
                  <c:v>4.7357170000000002</c:v>
                </c:pt>
                <c:pt idx="125">
                  <c:v>4.625426</c:v>
                </c:pt>
                <c:pt idx="126">
                  <c:v>4.6087530000000001</c:v>
                </c:pt>
                <c:pt idx="127">
                  <c:v>4.690391</c:v>
                </c:pt>
                <c:pt idx="128">
                  <c:v>4.8532199999999994</c:v>
                </c:pt>
                <c:pt idx="129">
                  <c:v>4.7903699999999994</c:v>
                </c:pt>
                <c:pt idx="130">
                  <c:v>4.840306</c:v>
                </c:pt>
                <c:pt idx="131">
                  <c:v>4.6677569999999999</c:v>
                </c:pt>
                <c:pt idx="132">
                  <c:v>4.6681220000000003</c:v>
                </c:pt>
                <c:pt idx="133">
                  <c:v>4.8384809999999998</c:v>
                </c:pt>
                <c:pt idx="134">
                  <c:v>4.6855449999999994</c:v>
                </c:pt>
                <c:pt idx="135">
                  <c:v>4.7732739999999998</c:v>
                </c:pt>
                <c:pt idx="136">
                  <c:v>4.6328990000000001</c:v>
                </c:pt>
                <c:pt idx="137">
                  <c:v>4.7981030000000002</c:v>
                </c:pt>
                <c:pt idx="138">
                  <c:v>4.7245970000000002</c:v>
                </c:pt>
                <c:pt idx="139">
                  <c:v>4.6058560000000002</c:v>
                </c:pt>
                <c:pt idx="140">
                  <c:v>3.9406059999999998</c:v>
                </c:pt>
                <c:pt idx="141">
                  <c:v>3.2891949999999999</c:v>
                </c:pt>
                <c:pt idx="142">
                  <c:v>2.8435920000000001</c:v>
                </c:pt>
                <c:pt idx="143">
                  <c:v>2.637982</c:v>
                </c:pt>
                <c:pt idx="144">
                  <c:v>2.1401370000000002</c:v>
                </c:pt>
                <c:pt idx="145">
                  <c:v>2.2400530000000001</c:v>
                </c:pt>
                <c:pt idx="146">
                  <c:v>1.8463909999999999</c:v>
                </c:pt>
                <c:pt idx="147">
                  <c:v>1.745269</c:v>
                </c:pt>
                <c:pt idx="148">
                  <c:v>1.578003</c:v>
                </c:pt>
                <c:pt idx="149">
                  <c:v>1.5068509999999999</c:v>
                </c:pt>
                <c:pt idx="150">
                  <c:v>1.574211</c:v>
                </c:pt>
                <c:pt idx="151">
                  <c:v>1.300967</c:v>
                </c:pt>
                <c:pt idx="152">
                  <c:v>0.85051949999999998</c:v>
                </c:pt>
                <c:pt idx="153">
                  <c:v>1.1857759999999999</c:v>
                </c:pt>
                <c:pt idx="154">
                  <c:v>0.84019240000000006</c:v>
                </c:pt>
                <c:pt idx="155">
                  <c:v>1.0527869999999999</c:v>
                </c:pt>
                <c:pt idx="156">
                  <c:v>1.050556</c:v>
                </c:pt>
                <c:pt idx="157">
                  <c:v>0.50787769999999999</c:v>
                </c:pt>
                <c:pt idx="158">
                  <c:v>0.87514570000000003</c:v>
                </c:pt>
                <c:pt idx="159">
                  <c:v>0.60306059999999995</c:v>
                </c:pt>
                <c:pt idx="160">
                  <c:v>0.32701829999999998</c:v>
                </c:pt>
                <c:pt idx="161">
                  <c:v>0.55142019999999992</c:v>
                </c:pt>
                <c:pt idx="162">
                  <c:v>0.150675</c:v>
                </c:pt>
                <c:pt idx="163">
                  <c:v>0.1984061</c:v>
                </c:pt>
                <c:pt idx="164">
                  <c:v>-2.3565300000000001E-2</c:v>
                </c:pt>
                <c:pt idx="165">
                  <c:v>0.1499143</c:v>
                </c:pt>
                <c:pt idx="166">
                  <c:v>3.3651769999999998E-2</c:v>
                </c:pt>
                <c:pt idx="167">
                  <c:v>0.2400572</c:v>
                </c:pt>
                <c:pt idx="168">
                  <c:v>-2.6644250000000001E-2</c:v>
                </c:pt>
                <c:pt idx="169">
                  <c:v>-0.21569559999999999</c:v>
                </c:pt>
                <c:pt idx="170">
                  <c:v>-0.32323439999999998</c:v>
                </c:pt>
                <c:pt idx="171">
                  <c:v>-0.2374655</c:v>
                </c:pt>
                <c:pt idx="172">
                  <c:v>-0.1494634</c:v>
                </c:pt>
                <c:pt idx="173">
                  <c:v>-0.33190619999999998</c:v>
                </c:pt>
                <c:pt idx="174">
                  <c:v>-0.5027161</c:v>
                </c:pt>
                <c:pt idx="175">
                  <c:v>-0.53710190000000002</c:v>
                </c:pt>
                <c:pt idx="176">
                  <c:v>-0.40143450000000003</c:v>
                </c:pt>
                <c:pt idx="177">
                  <c:v>-0.40088940000000001</c:v>
                </c:pt>
                <c:pt idx="178">
                  <c:v>-0.48547740000000011</c:v>
                </c:pt>
                <c:pt idx="179">
                  <c:v>-0.58874969999999993</c:v>
                </c:pt>
                <c:pt idx="180">
                  <c:v>-0.69863590000000009</c:v>
                </c:pt>
                <c:pt idx="181">
                  <c:v>-0.84381509999999993</c:v>
                </c:pt>
                <c:pt idx="182">
                  <c:v>-0.66842190000000001</c:v>
                </c:pt>
                <c:pt idx="183">
                  <c:v>-0.74649739999999998</c:v>
                </c:pt>
                <c:pt idx="184">
                  <c:v>-0.95522469999999993</c:v>
                </c:pt>
                <c:pt idx="185">
                  <c:v>-1.1217090000000001</c:v>
                </c:pt>
                <c:pt idx="186">
                  <c:v>-1.110889</c:v>
                </c:pt>
                <c:pt idx="187">
                  <c:v>-1.1250610000000001</c:v>
                </c:pt>
                <c:pt idx="188">
                  <c:v>-0.88689899999999999</c:v>
                </c:pt>
                <c:pt idx="189">
                  <c:v>-1.0355749999999999</c:v>
                </c:pt>
                <c:pt idx="190">
                  <c:v>-1.254947</c:v>
                </c:pt>
                <c:pt idx="191">
                  <c:v>-1.198391</c:v>
                </c:pt>
                <c:pt idx="192">
                  <c:v>-1.063644</c:v>
                </c:pt>
                <c:pt idx="193">
                  <c:v>-1.0599019999999999</c:v>
                </c:pt>
                <c:pt idx="194">
                  <c:v>-1.1209750000000001</c:v>
                </c:pt>
                <c:pt idx="195">
                  <c:v>-1.262556</c:v>
                </c:pt>
                <c:pt idx="196">
                  <c:v>-1.283142</c:v>
                </c:pt>
                <c:pt idx="197">
                  <c:v>-1.3624860000000001</c:v>
                </c:pt>
                <c:pt idx="198">
                  <c:v>-1.249789</c:v>
                </c:pt>
                <c:pt idx="199">
                  <c:v>-1.1645810000000001</c:v>
                </c:pt>
                <c:pt idx="200">
                  <c:v>-1.452153</c:v>
                </c:pt>
                <c:pt idx="201">
                  <c:v>-1.6671050000000001</c:v>
                </c:pt>
                <c:pt idx="202">
                  <c:v>-1.7095210000000001</c:v>
                </c:pt>
                <c:pt idx="203">
                  <c:v>-1.369362</c:v>
                </c:pt>
                <c:pt idx="204">
                  <c:v>-1.3799589999999999</c:v>
                </c:pt>
                <c:pt idx="205">
                  <c:v>-1.6027359999999999</c:v>
                </c:pt>
                <c:pt idx="206">
                  <c:v>-1.6086389999999999</c:v>
                </c:pt>
                <c:pt idx="207">
                  <c:v>-2.0518350000000001</c:v>
                </c:pt>
                <c:pt idx="208">
                  <c:v>-2.0060220000000002</c:v>
                </c:pt>
                <c:pt idx="209">
                  <c:v>-2.1482770000000002</c:v>
                </c:pt>
                <c:pt idx="210">
                  <c:v>-2.115542</c:v>
                </c:pt>
                <c:pt idx="211">
                  <c:v>-1.752704</c:v>
                </c:pt>
                <c:pt idx="212">
                  <c:v>-2.1923789999999999</c:v>
                </c:pt>
                <c:pt idx="213">
                  <c:v>-2.2285650000000001</c:v>
                </c:pt>
                <c:pt idx="214">
                  <c:v>-2.0656940000000001</c:v>
                </c:pt>
                <c:pt idx="215">
                  <c:v>-1.983525</c:v>
                </c:pt>
                <c:pt idx="216">
                  <c:v>-2.4091900000000002</c:v>
                </c:pt>
                <c:pt idx="217">
                  <c:v>-2.2821850000000001</c:v>
                </c:pt>
                <c:pt idx="218">
                  <c:v>-2.1499220000000001</c:v>
                </c:pt>
                <c:pt idx="219">
                  <c:v>-2.120708</c:v>
                </c:pt>
                <c:pt idx="220">
                  <c:v>-2.2346710000000001</c:v>
                </c:pt>
                <c:pt idx="221">
                  <c:v>-2.3666330000000002</c:v>
                </c:pt>
                <c:pt idx="222">
                  <c:v>-2.621467</c:v>
                </c:pt>
                <c:pt idx="223">
                  <c:v>-2.5709339999999998</c:v>
                </c:pt>
                <c:pt idx="224">
                  <c:v>-2.744685</c:v>
                </c:pt>
                <c:pt idx="225">
                  <c:v>-2.5605660000000001</c:v>
                </c:pt>
                <c:pt idx="226">
                  <c:v>-2.3926180000000001</c:v>
                </c:pt>
                <c:pt idx="227">
                  <c:v>-2.6994379999999998</c:v>
                </c:pt>
                <c:pt idx="228">
                  <c:v>-2.312837</c:v>
                </c:pt>
                <c:pt idx="229">
                  <c:v>-2.5336630000000002</c:v>
                </c:pt>
                <c:pt idx="230">
                  <c:v>-2.6313629999999999</c:v>
                </c:pt>
                <c:pt idx="231">
                  <c:v>-2.651119</c:v>
                </c:pt>
                <c:pt idx="232">
                  <c:v>-3.0077039999999999</c:v>
                </c:pt>
                <c:pt idx="233">
                  <c:v>-2.8280430000000001</c:v>
                </c:pt>
                <c:pt idx="234">
                  <c:v>-2.7983500000000001</c:v>
                </c:pt>
                <c:pt idx="235">
                  <c:v>-2.856525</c:v>
                </c:pt>
                <c:pt idx="236">
                  <c:v>-2.8026399999999998</c:v>
                </c:pt>
                <c:pt idx="237">
                  <c:v>-2.9812989999999999</c:v>
                </c:pt>
                <c:pt idx="238">
                  <c:v>-2.9161589999999999</c:v>
                </c:pt>
                <c:pt idx="239">
                  <c:v>-2.9532929999999999</c:v>
                </c:pt>
                <c:pt idx="240">
                  <c:v>-2.9644539999999999</c:v>
                </c:pt>
                <c:pt idx="241">
                  <c:v>-3.328919</c:v>
                </c:pt>
                <c:pt idx="242">
                  <c:v>-2.9757310000000001</c:v>
                </c:pt>
                <c:pt idx="243">
                  <c:v>-3.165486</c:v>
                </c:pt>
                <c:pt idx="244">
                  <c:v>-2.9859300000000002</c:v>
                </c:pt>
                <c:pt idx="245">
                  <c:v>-3.3571460000000002</c:v>
                </c:pt>
                <c:pt idx="246">
                  <c:v>-3.16174</c:v>
                </c:pt>
                <c:pt idx="247">
                  <c:v>-3.1724410000000001</c:v>
                </c:pt>
                <c:pt idx="248">
                  <c:v>-3.3205789999999999</c:v>
                </c:pt>
                <c:pt idx="249">
                  <c:v>-3.315331</c:v>
                </c:pt>
                <c:pt idx="250">
                  <c:v>-3.5769359999999999</c:v>
                </c:pt>
                <c:pt idx="251">
                  <c:v>-3.5626859999999998</c:v>
                </c:pt>
                <c:pt idx="252">
                  <c:v>-3.5652330000000001</c:v>
                </c:pt>
                <c:pt idx="253">
                  <c:v>-3.4710709999999998</c:v>
                </c:pt>
                <c:pt idx="254">
                  <c:v>-3.7233139999999998</c:v>
                </c:pt>
                <c:pt idx="255">
                  <c:v>-3.9755219999999998</c:v>
                </c:pt>
                <c:pt idx="256">
                  <c:v>-3.8610169999999999</c:v>
                </c:pt>
                <c:pt idx="257">
                  <c:v>-4.2659820000000002</c:v>
                </c:pt>
                <c:pt idx="258">
                  <c:v>-3.7675900000000002</c:v>
                </c:pt>
                <c:pt idx="259">
                  <c:v>-3.676291</c:v>
                </c:pt>
                <c:pt idx="260">
                  <c:v>-4.299722</c:v>
                </c:pt>
                <c:pt idx="261">
                  <c:v>-3.9381539999999999</c:v>
                </c:pt>
                <c:pt idx="262">
                  <c:v>-3.9261710000000001</c:v>
                </c:pt>
                <c:pt idx="263">
                  <c:v>-3.6924130000000002</c:v>
                </c:pt>
                <c:pt idx="264">
                  <c:v>-3.6355430000000002</c:v>
                </c:pt>
                <c:pt idx="265">
                  <c:v>-3.7700170000000002</c:v>
                </c:pt>
                <c:pt idx="266">
                  <c:v>-3.8145709999999999</c:v>
                </c:pt>
                <c:pt idx="267">
                  <c:v>-4.0505769999999997</c:v>
                </c:pt>
                <c:pt idx="268">
                  <c:v>-3.7834850000000002</c:v>
                </c:pt>
                <c:pt idx="269">
                  <c:v>-4.0214359999999996</c:v>
                </c:pt>
                <c:pt idx="270">
                  <c:v>-4.4039129999999993</c:v>
                </c:pt>
                <c:pt idx="271">
                  <c:v>-4.0369140000000003</c:v>
                </c:pt>
                <c:pt idx="272">
                  <c:v>-4.0307890000000004</c:v>
                </c:pt>
                <c:pt idx="273">
                  <c:v>-4.5353260000000004</c:v>
                </c:pt>
                <c:pt idx="274">
                  <c:v>-4.6138919999999999</c:v>
                </c:pt>
                <c:pt idx="275">
                  <c:v>-4.4372350000000003</c:v>
                </c:pt>
                <c:pt idx="276">
                  <c:v>-4.5772010000000014</c:v>
                </c:pt>
                <c:pt idx="277">
                  <c:v>-4.4669629999999998</c:v>
                </c:pt>
                <c:pt idx="278">
                  <c:v>-4.4339269999999997</c:v>
                </c:pt>
                <c:pt idx="279">
                  <c:v>-4.6180849999999998</c:v>
                </c:pt>
                <c:pt idx="280">
                  <c:v>-3.966256</c:v>
                </c:pt>
                <c:pt idx="281">
                  <c:v>-3.8617780000000002</c:v>
                </c:pt>
                <c:pt idx="282">
                  <c:v>-3.668965</c:v>
                </c:pt>
                <c:pt idx="283">
                  <c:v>-3.4984920000000002</c:v>
                </c:pt>
                <c:pt idx="284">
                  <c:v>-2.9874809999999998</c:v>
                </c:pt>
                <c:pt idx="285">
                  <c:v>-2.8914040000000001</c:v>
                </c:pt>
                <c:pt idx="286">
                  <c:v>-2.9566309999999998</c:v>
                </c:pt>
                <c:pt idx="287">
                  <c:v>-2.980626</c:v>
                </c:pt>
                <c:pt idx="288">
                  <c:v>-3.2324700000000002</c:v>
                </c:pt>
                <c:pt idx="289">
                  <c:v>-2.8765010000000002</c:v>
                </c:pt>
                <c:pt idx="290">
                  <c:v>-2.809247</c:v>
                </c:pt>
                <c:pt idx="291">
                  <c:v>-2.6856810000000002</c:v>
                </c:pt>
                <c:pt idx="292">
                  <c:v>-2.6436950000000001</c:v>
                </c:pt>
                <c:pt idx="293">
                  <c:v>-2.691929</c:v>
                </c:pt>
                <c:pt idx="294">
                  <c:v>-2.8470789999999999</c:v>
                </c:pt>
                <c:pt idx="295">
                  <c:v>-2.370072</c:v>
                </c:pt>
                <c:pt idx="296">
                  <c:v>-2.2396370000000001</c:v>
                </c:pt>
                <c:pt idx="297">
                  <c:v>-2.159751</c:v>
                </c:pt>
                <c:pt idx="298">
                  <c:v>-2.1867329999999998</c:v>
                </c:pt>
                <c:pt idx="299">
                  <c:v>-2.0934789999999999</c:v>
                </c:pt>
                <c:pt idx="300">
                  <c:v>-1.945068</c:v>
                </c:pt>
                <c:pt idx="301">
                  <c:v>-2.0614379999999999</c:v>
                </c:pt>
                <c:pt idx="302">
                  <c:v>-1.938261</c:v>
                </c:pt>
                <c:pt idx="303">
                  <c:v>-1.8637140000000001</c:v>
                </c:pt>
                <c:pt idx="304">
                  <c:v>-2.0736680000000001</c:v>
                </c:pt>
                <c:pt idx="305">
                  <c:v>-2.0947499999999999</c:v>
                </c:pt>
                <c:pt idx="306">
                  <c:v>-1.9431670000000001</c:v>
                </c:pt>
                <c:pt idx="307">
                  <c:v>-1.9934259999999999</c:v>
                </c:pt>
                <c:pt idx="308">
                  <c:v>-1.795228</c:v>
                </c:pt>
                <c:pt idx="309">
                  <c:v>-1.6697850000000001</c:v>
                </c:pt>
                <c:pt idx="310">
                  <c:v>-1.7934399999999999</c:v>
                </c:pt>
                <c:pt idx="311">
                  <c:v>-1.835996</c:v>
                </c:pt>
                <c:pt idx="312">
                  <c:v>-1.7143930000000001</c:v>
                </c:pt>
                <c:pt idx="313">
                  <c:v>-1.418425</c:v>
                </c:pt>
                <c:pt idx="314">
                  <c:v>-1.5390729999999999</c:v>
                </c:pt>
                <c:pt idx="315">
                  <c:v>-1.842023</c:v>
                </c:pt>
                <c:pt idx="316">
                  <c:v>-1.8576459999999999</c:v>
                </c:pt>
                <c:pt idx="317">
                  <c:v>-2.05301</c:v>
                </c:pt>
                <c:pt idx="318">
                  <c:v>-1.9374739999999999</c:v>
                </c:pt>
                <c:pt idx="319">
                  <c:v>-1.700866</c:v>
                </c:pt>
                <c:pt idx="320">
                  <c:v>-1.482065</c:v>
                </c:pt>
                <c:pt idx="321">
                  <c:v>-1.5121039999999999</c:v>
                </c:pt>
                <c:pt idx="322">
                  <c:v>-1.7925450000000001</c:v>
                </c:pt>
                <c:pt idx="323">
                  <c:v>-1.688369</c:v>
                </c:pt>
                <c:pt idx="324">
                  <c:v>-1.447419</c:v>
                </c:pt>
                <c:pt idx="325">
                  <c:v>-1.4658089999999999</c:v>
                </c:pt>
                <c:pt idx="326">
                  <c:v>-1.4927809999999999</c:v>
                </c:pt>
                <c:pt idx="327">
                  <c:v>-1.3901779999999999</c:v>
                </c:pt>
                <c:pt idx="328">
                  <c:v>-1.3529679999999999</c:v>
                </c:pt>
                <c:pt idx="329">
                  <c:v>-1.144549</c:v>
                </c:pt>
                <c:pt idx="330">
                  <c:v>-1.30758</c:v>
                </c:pt>
                <c:pt idx="331">
                  <c:v>-1.6506419999999999</c:v>
                </c:pt>
                <c:pt idx="332">
                  <c:v>-1.675684</c:v>
                </c:pt>
                <c:pt idx="333">
                  <c:v>-1.3357760000000001</c:v>
                </c:pt>
                <c:pt idx="334">
                  <c:v>-1.365378</c:v>
                </c:pt>
                <c:pt idx="335">
                  <c:v>-1.310594</c:v>
                </c:pt>
                <c:pt idx="336">
                  <c:v>-1.3615950000000001</c:v>
                </c:pt>
                <c:pt idx="337">
                  <c:v>-1.5525249999999999</c:v>
                </c:pt>
                <c:pt idx="338">
                  <c:v>-1.3525529999999999</c:v>
                </c:pt>
                <c:pt idx="339">
                  <c:v>-1.2411559999999999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45-4DB9-ACBB-902277A1B805}"/>
            </c:ext>
          </c:extLst>
        </c:ser>
        <c:ser>
          <c:idx val="4"/>
          <c:order val="4"/>
          <c:tx>
            <c:strRef>
              <c:f>'1pctCO2-cdr'!$AF$1</c:f>
              <c:strCache>
                <c:ptCount val="1"/>
                <c:pt idx="0">
                  <c:v>fgco2_MIROC-ES2L_1pctCO2-cdr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'1pctCO2-cdr'!$A$2:$A$342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'1pctCO2-cdr'!$AF$2:$AF$342</c:f>
              <c:numCache>
                <c:formatCode>General</c:formatCode>
                <c:ptCount val="341"/>
                <c:pt idx="0">
                  <c:v>0.1565463</c:v>
                </c:pt>
                <c:pt idx="1">
                  <c:v>0.60905480000000012</c:v>
                </c:pt>
                <c:pt idx="2">
                  <c:v>0.96209</c:v>
                </c:pt>
                <c:pt idx="3">
                  <c:v>1.0822909999999999</c:v>
                </c:pt>
                <c:pt idx="4">
                  <c:v>1.223179</c:v>
                </c:pt>
                <c:pt idx="5">
                  <c:v>1.38032</c:v>
                </c:pt>
                <c:pt idx="6">
                  <c:v>1.665624</c:v>
                </c:pt>
                <c:pt idx="7">
                  <c:v>1.760165</c:v>
                </c:pt>
                <c:pt idx="8">
                  <c:v>1.9178090000000001</c:v>
                </c:pt>
                <c:pt idx="9">
                  <c:v>1.991792</c:v>
                </c:pt>
                <c:pt idx="10">
                  <c:v>2.225743</c:v>
                </c:pt>
                <c:pt idx="11">
                  <c:v>2.2757640000000001</c:v>
                </c:pt>
                <c:pt idx="12">
                  <c:v>2.3723580000000002</c:v>
                </c:pt>
                <c:pt idx="13">
                  <c:v>2.395546</c:v>
                </c:pt>
                <c:pt idx="14">
                  <c:v>2.464442</c:v>
                </c:pt>
                <c:pt idx="15">
                  <c:v>2.6069360000000001</c:v>
                </c:pt>
                <c:pt idx="16">
                  <c:v>2.7032039999999999</c:v>
                </c:pt>
                <c:pt idx="17">
                  <c:v>2.7906740000000001</c:v>
                </c:pt>
                <c:pt idx="18">
                  <c:v>2.899842</c:v>
                </c:pt>
                <c:pt idx="19">
                  <c:v>2.9970659999999998</c:v>
                </c:pt>
                <c:pt idx="20">
                  <c:v>3.1041720000000002</c:v>
                </c:pt>
                <c:pt idx="21">
                  <c:v>3.178331</c:v>
                </c:pt>
                <c:pt idx="22">
                  <c:v>3.248129</c:v>
                </c:pt>
                <c:pt idx="23">
                  <c:v>3.2142659999999998</c:v>
                </c:pt>
                <c:pt idx="24">
                  <c:v>3.2635399999999999</c:v>
                </c:pt>
                <c:pt idx="25">
                  <c:v>3.345634</c:v>
                </c:pt>
                <c:pt idx="26">
                  <c:v>3.3650440000000001</c:v>
                </c:pt>
                <c:pt idx="27">
                  <c:v>3.440048</c:v>
                </c:pt>
                <c:pt idx="28">
                  <c:v>3.4252929999999999</c:v>
                </c:pt>
                <c:pt idx="29">
                  <c:v>3.454256</c:v>
                </c:pt>
                <c:pt idx="30">
                  <c:v>3.5577640000000001</c:v>
                </c:pt>
                <c:pt idx="31">
                  <c:v>3.5115379999999998</c:v>
                </c:pt>
                <c:pt idx="32">
                  <c:v>3.5769419999999998</c:v>
                </c:pt>
                <c:pt idx="33">
                  <c:v>3.784402</c:v>
                </c:pt>
                <c:pt idx="34">
                  <c:v>3.8122240000000001</c:v>
                </c:pt>
                <c:pt idx="35">
                  <c:v>3.792443</c:v>
                </c:pt>
                <c:pt idx="36">
                  <c:v>3.8489239999999998</c:v>
                </c:pt>
                <c:pt idx="37">
                  <c:v>3.8555999999999999</c:v>
                </c:pt>
                <c:pt idx="38">
                  <c:v>3.920455</c:v>
                </c:pt>
                <c:pt idx="39">
                  <c:v>3.9143119999999998</c:v>
                </c:pt>
                <c:pt idx="40">
                  <c:v>3.9396080000000002</c:v>
                </c:pt>
                <c:pt idx="41">
                  <c:v>3.9438900000000001</c:v>
                </c:pt>
                <c:pt idx="42">
                  <c:v>3.907524</c:v>
                </c:pt>
                <c:pt idx="43">
                  <c:v>3.8250709999999999</c:v>
                </c:pt>
                <c:pt idx="44">
                  <c:v>3.9285600000000001</c:v>
                </c:pt>
                <c:pt idx="45">
                  <c:v>4.0399279999999997</c:v>
                </c:pt>
                <c:pt idx="46">
                  <c:v>4.0111059999999998</c:v>
                </c:pt>
                <c:pt idx="47">
                  <c:v>4.0186839999999986</c:v>
                </c:pt>
                <c:pt idx="48">
                  <c:v>4.069121</c:v>
                </c:pt>
                <c:pt idx="49">
                  <c:v>4.0797330000000001</c:v>
                </c:pt>
                <c:pt idx="50">
                  <c:v>4.2014779999999998</c:v>
                </c:pt>
                <c:pt idx="51">
                  <c:v>4.2800390000000004</c:v>
                </c:pt>
                <c:pt idx="52">
                  <c:v>4.2029030000000001</c:v>
                </c:pt>
                <c:pt idx="53">
                  <c:v>4.2355320000000001</c:v>
                </c:pt>
                <c:pt idx="54">
                  <c:v>4.3373629999999999</c:v>
                </c:pt>
                <c:pt idx="55">
                  <c:v>4.31412</c:v>
                </c:pt>
                <c:pt idx="56">
                  <c:v>4.2646120000000014</c:v>
                </c:pt>
                <c:pt idx="57">
                  <c:v>4.3037470000000004</c:v>
                </c:pt>
                <c:pt idx="58">
                  <c:v>4.2206659999999996</c:v>
                </c:pt>
                <c:pt idx="59">
                  <c:v>4.290667</c:v>
                </c:pt>
                <c:pt idx="60">
                  <c:v>4.4431750000000001</c:v>
                </c:pt>
                <c:pt idx="61">
                  <c:v>4.4806419999999996</c:v>
                </c:pt>
                <c:pt idx="62">
                  <c:v>4.5242089999999999</c:v>
                </c:pt>
                <c:pt idx="63">
                  <c:v>4.4284379999999999</c:v>
                </c:pt>
                <c:pt idx="64">
                  <c:v>4.4125160000000001</c:v>
                </c:pt>
                <c:pt idx="65">
                  <c:v>4.4295780000000002</c:v>
                </c:pt>
                <c:pt idx="66">
                  <c:v>4.4075850000000001</c:v>
                </c:pt>
                <c:pt idx="67">
                  <c:v>4.3872309999999999</c:v>
                </c:pt>
                <c:pt idx="68">
                  <c:v>4.5840920000000001</c:v>
                </c:pt>
                <c:pt idx="69">
                  <c:v>4.543812</c:v>
                </c:pt>
                <c:pt idx="70">
                  <c:v>4.4824480000000007</c:v>
                </c:pt>
                <c:pt idx="71">
                  <c:v>4.4656099999999999</c:v>
                </c:pt>
                <c:pt idx="72">
                  <c:v>4.5763179999999997</c:v>
                </c:pt>
                <c:pt idx="73">
                  <c:v>4.7215980000000002</c:v>
                </c:pt>
                <c:pt idx="74">
                  <c:v>4.7221140000000004</c:v>
                </c:pt>
                <c:pt idx="75">
                  <c:v>4.567628</c:v>
                </c:pt>
                <c:pt idx="76">
                  <c:v>4.5866889999999998</c:v>
                </c:pt>
                <c:pt idx="77">
                  <c:v>4.737419</c:v>
                </c:pt>
                <c:pt idx="78">
                  <c:v>4.7717260000000001</c:v>
                </c:pt>
                <c:pt idx="79">
                  <c:v>4.6981650000000004</c:v>
                </c:pt>
                <c:pt idx="80">
                  <c:v>4.5106970000000004</c:v>
                </c:pt>
                <c:pt idx="81">
                  <c:v>4.5940849999999998</c:v>
                </c:pt>
                <c:pt idx="82">
                  <c:v>4.86348</c:v>
                </c:pt>
                <c:pt idx="83">
                  <c:v>4.6577449999999994</c:v>
                </c:pt>
                <c:pt idx="84">
                  <c:v>4.6870690000000002</c:v>
                </c:pt>
                <c:pt idx="85">
                  <c:v>4.7478809999999996</c:v>
                </c:pt>
                <c:pt idx="86">
                  <c:v>4.8510819999999999</c:v>
                </c:pt>
                <c:pt idx="87">
                  <c:v>4.7330260000000006</c:v>
                </c:pt>
                <c:pt idx="88">
                  <c:v>4.7013669999999994</c:v>
                </c:pt>
                <c:pt idx="89">
                  <c:v>4.6606820000000004</c:v>
                </c:pt>
                <c:pt idx="90">
                  <c:v>4.7254480000000001</c:v>
                </c:pt>
                <c:pt idx="91">
                  <c:v>4.8309169999999986</c:v>
                </c:pt>
                <c:pt idx="92">
                  <c:v>4.7049120000000002</c:v>
                </c:pt>
                <c:pt idx="93">
                  <c:v>4.7818510000000014</c:v>
                </c:pt>
                <c:pt idx="94">
                  <c:v>4.9495250000000004</c:v>
                </c:pt>
                <c:pt idx="95">
                  <c:v>4.9013980000000004</c:v>
                </c:pt>
                <c:pt idx="96">
                  <c:v>4.8934670000000002</c:v>
                </c:pt>
                <c:pt idx="97">
                  <c:v>4.9295279999999986</c:v>
                </c:pt>
                <c:pt idx="98">
                  <c:v>4.9476589999999998</c:v>
                </c:pt>
                <c:pt idx="99">
                  <c:v>4.639767</c:v>
                </c:pt>
                <c:pt idx="100">
                  <c:v>4.7268460000000001</c:v>
                </c:pt>
                <c:pt idx="101">
                  <c:v>4.8300519999999993</c:v>
                </c:pt>
                <c:pt idx="102">
                  <c:v>4.7969210000000002</c:v>
                </c:pt>
                <c:pt idx="103">
                  <c:v>4.8953440000000006</c:v>
                </c:pt>
                <c:pt idx="104">
                  <c:v>4.8967619999999998</c:v>
                </c:pt>
                <c:pt idx="105">
                  <c:v>4.9425509999999999</c:v>
                </c:pt>
                <c:pt idx="106">
                  <c:v>4.8176889999999997</c:v>
                </c:pt>
                <c:pt idx="107">
                  <c:v>4.8992649999999998</c:v>
                </c:pt>
                <c:pt idx="108">
                  <c:v>4.7613510000000003</c:v>
                </c:pt>
                <c:pt idx="109">
                  <c:v>4.656657</c:v>
                </c:pt>
                <c:pt idx="110">
                  <c:v>4.5691470000000001</c:v>
                </c:pt>
                <c:pt idx="111">
                  <c:v>4.8167620000000007</c:v>
                </c:pt>
                <c:pt idx="112">
                  <c:v>4.800586</c:v>
                </c:pt>
                <c:pt idx="113">
                  <c:v>5.0023080000000002</c:v>
                </c:pt>
                <c:pt idx="114">
                  <c:v>4.8068879999999998</c:v>
                </c:pt>
                <c:pt idx="115">
                  <c:v>4.7284639999999998</c:v>
                </c:pt>
                <c:pt idx="116">
                  <c:v>5.0249079999999999</c:v>
                </c:pt>
                <c:pt idx="117">
                  <c:v>4.9672359999999998</c:v>
                </c:pt>
                <c:pt idx="118">
                  <c:v>5.1018140000000001</c:v>
                </c:pt>
                <c:pt idx="119">
                  <c:v>5.0603660000000001</c:v>
                </c:pt>
                <c:pt idx="120">
                  <c:v>5.0021370000000003</c:v>
                </c:pt>
                <c:pt idx="121">
                  <c:v>4.9820410000000006</c:v>
                </c:pt>
                <c:pt idx="122">
                  <c:v>4.9195640000000003</c:v>
                </c:pt>
                <c:pt idx="123">
                  <c:v>4.6738720000000002</c:v>
                </c:pt>
                <c:pt idx="124">
                  <c:v>4.8419569999999998</c:v>
                </c:pt>
                <c:pt idx="125">
                  <c:v>4.792916</c:v>
                </c:pt>
                <c:pt idx="126">
                  <c:v>4.7531080000000001</c:v>
                </c:pt>
                <c:pt idx="127">
                  <c:v>4.6584779999999997</c:v>
                </c:pt>
                <c:pt idx="128">
                  <c:v>4.9312230000000001</c:v>
                </c:pt>
                <c:pt idx="129">
                  <c:v>4.8655739999999996</c:v>
                </c:pt>
                <c:pt idx="130">
                  <c:v>4.8245719999999999</c:v>
                </c:pt>
                <c:pt idx="131">
                  <c:v>4.7072099999999999</c:v>
                </c:pt>
                <c:pt idx="132">
                  <c:v>4.6542209999999997</c:v>
                </c:pt>
                <c:pt idx="133">
                  <c:v>4.8578609999999998</c:v>
                </c:pt>
                <c:pt idx="134">
                  <c:v>4.7188759999999998</c:v>
                </c:pt>
                <c:pt idx="135">
                  <c:v>4.6107559999999994</c:v>
                </c:pt>
                <c:pt idx="136">
                  <c:v>4.9505549999999996</c:v>
                </c:pt>
                <c:pt idx="137">
                  <c:v>4.7829230000000003</c:v>
                </c:pt>
                <c:pt idx="138">
                  <c:v>4.9937389999999997</c:v>
                </c:pt>
                <c:pt idx="139">
                  <c:v>4.7671919999999997</c:v>
                </c:pt>
                <c:pt idx="140">
                  <c:v>3.8818480000000002</c:v>
                </c:pt>
                <c:pt idx="141">
                  <c:v>3.3124760000000002</c:v>
                </c:pt>
                <c:pt idx="142">
                  <c:v>2.7992170000000001</c:v>
                </c:pt>
                <c:pt idx="143">
                  <c:v>2.7092429999999998</c:v>
                </c:pt>
                <c:pt idx="144">
                  <c:v>2.8270279999999999</c:v>
                </c:pt>
                <c:pt idx="145">
                  <c:v>2.392995</c:v>
                </c:pt>
                <c:pt idx="146">
                  <c:v>2.0237470000000002</c:v>
                </c:pt>
                <c:pt idx="147">
                  <c:v>2.0710999999999999</c:v>
                </c:pt>
                <c:pt idx="148">
                  <c:v>2.18791</c:v>
                </c:pt>
                <c:pt idx="149">
                  <c:v>1.9017470000000001</c:v>
                </c:pt>
                <c:pt idx="150">
                  <c:v>1.7284710000000001</c:v>
                </c:pt>
                <c:pt idx="151">
                  <c:v>1.692399</c:v>
                </c:pt>
                <c:pt idx="152">
                  <c:v>1.6826350000000001</c:v>
                </c:pt>
                <c:pt idx="153">
                  <c:v>1.6144799999999999</c:v>
                </c:pt>
                <c:pt idx="154">
                  <c:v>1.388852</c:v>
                </c:pt>
                <c:pt idx="155">
                  <c:v>1.1611640000000001</c:v>
                </c:pt>
                <c:pt idx="156">
                  <c:v>1.2059949999999999</c:v>
                </c:pt>
                <c:pt idx="157">
                  <c:v>1.2789710000000001</c:v>
                </c:pt>
                <c:pt idx="158">
                  <c:v>1.057731</c:v>
                </c:pt>
                <c:pt idx="159">
                  <c:v>0.68573539999999999</c:v>
                </c:pt>
                <c:pt idx="160">
                  <c:v>0.89012950000000002</c:v>
                </c:pt>
                <c:pt idx="161">
                  <c:v>0.85863980000000006</c:v>
                </c:pt>
                <c:pt idx="162">
                  <c:v>1.0396110000000001</c:v>
                </c:pt>
                <c:pt idx="163">
                  <c:v>0.87581830000000005</c:v>
                </c:pt>
                <c:pt idx="164">
                  <c:v>0.65068649999999995</c:v>
                </c:pt>
                <c:pt idx="165">
                  <c:v>0.7105688</c:v>
                </c:pt>
                <c:pt idx="166">
                  <c:v>0.62329480000000004</c:v>
                </c:pt>
                <c:pt idx="167">
                  <c:v>0.61741869999999999</c:v>
                </c:pt>
                <c:pt idx="168">
                  <c:v>0.28444580000000003</c:v>
                </c:pt>
                <c:pt idx="169">
                  <c:v>0.41320030000000002</c:v>
                </c:pt>
                <c:pt idx="170">
                  <c:v>0.52032869999999998</c:v>
                </c:pt>
                <c:pt idx="171">
                  <c:v>0.33468809999999999</c:v>
                </c:pt>
                <c:pt idx="172">
                  <c:v>0.27846589999999999</c:v>
                </c:pt>
                <c:pt idx="173">
                  <c:v>0.3174304</c:v>
                </c:pt>
                <c:pt idx="174">
                  <c:v>0.38249119999999998</c:v>
                </c:pt>
                <c:pt idx="175">
                  <c:v>9.8972969999999993E-2</c:v>
                </c:pt>
                <c:pt idx="176">
                  <c:v>-1.250599E-2</c:v>
                </c:pt>
                <c:pt idx="177">
                  <c:v>9.1528100000000001E-2</c:v>
                </c:pt>
                <c:pt idx="178">
                  <c:v>0.18872649999999999</c:v>
                </c:pt>
                <c:pt idx="179">
                  <c:v>4.6462990000000003E-2</c:v>
                </c:pt>
                <c:pt idx="180">
                  <c:v>-2.6442E-2</c:v>
                </c:pt>
                <c:pt idx="181">
                  <c:v>0.13720669999999999</c:v>
                </c:pt>
                <c:pt idx="182">
                  <c:v>6.4998390000000003E-2</c:v>
                </c:pt>
                <c:pt idx="183">
                  <c:v>-0.31107620000000002</c:v>
                </c:pt>
                <c:pt idx="184">
                  <c:v>-9.4149640000000007E-2</c:v>
                </c:pt>
                <c:pt idx="185">
                  <c:v>-0.2023858</c:v>
                </c:pt>
                <c:pt idx="186">
                  <c:v>1.42072E-2</c:v>
                </c:pt>
                <c:pt idx="187">
                  <c:v>-0.27262310000000001</c:v>
                </c:pt>
                <c:pt idx="188">
                  <c:v>-0.53810730000000007</c:v>
                </c:pt>
                <c:pt idx="189">
                  <c:v>-0.62974379999999996</c:v>
                </c:pt>
                <c:pt idx="190">
                  <c:v>-0.47459190000000001</c:v>
                </c:pt>
                <c:pt idx="191">
                  <c:v>-0.59952480000000008</c:v>
                </c:pt>
                <c:pt idx="192">
                  <c:v>-0.78823940000000003</c:v>
                </c:pt>
                <c:pt idx="193">
                  <c:v>-0.79421609999999998</c:v>
                </c:pt>
                <c:pt idx="194">
                  <c:v>-0.58734500000000001</c:v>
                </c:pt>
                <c:pt idx="195">
                  <c:v>-0.57910269999999986</c:v>
                </c:pt>
                <c:pt idx="196">
                  <c:v>-0.78056990000000004</c:v>
                </c:pt>
                <c:pt idx="197">
                  <c:v>-0.91323739999999998</c:v>
                </c:pt>
                <c:pt idx="198">
                  <c:v>-0.86388969999999987</c:v>
                </c:pt>
                <c:pt idx="199">
                  <c:v>-0.812921</c:v>
                </c:pt>
                <c:pt idx="200">
                  <c:v>-0.79010000000000002</c:v>
                </c:pt>
                <c:pt idx="201">
                  <c:v>-1.129777</c:v>
                </c:pt>
                <c:pt idx="202">
                  <c:v>-1.092951</c:v>
                </c:pt>
                <c:pt idx="203">
                  <c:v>-0.97011360000000002</c:v>
                </c:pt>
                <c:pt idx="204">
                  <c:v>-1.2134100000000001</c:v>
                </c:pt>
                <c:pt idx="205">
                  <c:v>-1.2001850000000001</c:v>
                </c:pt>
                <c:pt idx="206">
                  <c:v>-1.0840080000000001</c:v>
                </c:pt>
                <c:pt idx="207">
                  <c:v>-1.0173000000000001</c:v>
                </c:pt>
                <c:pt idx="208">
                  <c:v>-1.3494980000000001</c:v>
                </c:pt>
                <c:pt idx="209">
                  <c:v>-1.3524579999999999</c:v>
                </c:pt>
                <c:pt idx="210">
                  <c:v>-1.204477</c:v>
                </c:pt>
                <c:pt idx="211">
                  <c:v>-1.367059</c:v>
                </c:pt>
                <c:pt idx="212">
                  <c:v>-1.567116</c:v>
                </c:pt>
                <c:pt idx="213">
                  <c:v>-1.4150689999999999</c:v>
                </c:pt>
                <c:pt idx="214">
                  <c:v>-1.1156159999999999</c:v>
                </c:pt>
                <c:pt idx="215">
                  <c:v>-1.3458049999999999</c:v>
                </c:pt>
                <c:pt idx="216">
                  <c:v>-1.5216130000000001</c:v>
                </c:pt>
                <c:pt idx="217">
                  <c:v>-1.5095989999999999</c:v>
                </c:pt>
                <c:pt idx="218">
                  <c:v>-1.4296329999999999</c:v>
                </c:pt>
                <c:pt idx="219">
                  <c:v>-1.574255</c:v>
                </c:pt>
                <c:pt idx="220">
                  <c:v>-1.892083</c:v>
                </c:pt>
                <c:pt idx="221">
                  <c:v>-1.8364750000000001</c:v>
                </c:pt>
                <c:pt idx="222">
                  <c:v>-1.6221669999999999</c:v>
                </c:pt>
                <c:pt idx="223">
                  <c:v>-1.609135</c:v>
                </c:pt>
                <c:pt idx="224">
                  <c:v>-1.9814879999999999</c:v>
                </c:pt>
                <c:pt idx="225">
                  <c:v>-2.1601219999999999</c:v>
                </c:pt>
                <c:pt idx="226">
                  <c:v>-2.0123579999999999</c:v>
                </c:pt>
                <c:pt idx="227">
                  <c:v>-1.8090489999999999</c:v>
                </c:pt>
                <c:pt idx="228">
                  <c:v>-1.7544740000000001</c:v>
                </c:pt>
                <c:pt idx="229">
                  <c:v>-1.8768130000000001</c:v>
                </c:pt>
                <c:pt idx="230">
                  <c:v>-1.790589</c:v>
                </c:pt>
                <c:pt idx="231">
                  <c:v>-1.845108</c:v>
                </c:pt>
                <c:pt idx="232">
                  <c:v>-2.1746470000000002</c:v>
                </c:pt>
                <c:pt idx="233">
                  <c:v>-1.9320390000000001</c:v>
                </c:pt>
                <c:pt idx="234">
                  <c:v>-1.9653689999999999</c:v>
                </c:pt>
                <c:pt idx="235">
                  <c:v>-1.9788129999999999</c:v>
                </c:pt>
                <c:pt idx="236">
                  <c:v>-2.4721690000000001</c:v>
                </c:pt>
                <c:pt idx="237">
                  <c:v>-2.4940159999999998</c:v>
                </c:pt>
                <c:pt idx="238">
                  <c:v>-2.3604319999999999</c:v>
                </c:pt>
                <c:pt idx="239">
                  <c:v>-2.216621</c:v>
                </c:pt>
                <c:pt idx="240">
                  <c:v>-2.2732610000000002</c:v>
                </c:pt>
                <c:pt idx="241">
                  <c:v>-2.8070040000000001</c:v>
                </c:pt>
                <c:pt idx="242">
                  <c:v>-2.8171940000000002</c:v>
                </c:pt>
                <c:pt idx="243">
                  <c:v>-2.5497429999999999</c:v>
                </c:pt>
                <c:pt idx="244">
                  <c:v>-2.5880570000000001</c:v>
                </c:pt>
                <c:pt idx="245">
                  <c:v>-2.5342479999999998</c:v>
                </c:pt>
                <c:pt idx="246">
                  <c:v>-2.625197</c:v>
                </c:pt>
                <c:pt idx="247">
                  <c:v>-2.5656840000000001</c:v>
                </c:pt>
                <c:pt idx="248">
                  <c:v>-2.564479</c:v>
                </c:pt>
                <c:pt idx="249">
                  <c:v>-2.9136190000000002</c:v>
                </c:pt>
                <c:pt idx="250">
                  <c:v>-2.7954129999999999</c:v>
                </c:pt>
                <c:pt idx="251">
                  <c:v>-2.8132329999999999</c:v>
                </c:pt>
                <c:pt idx="252">
                  <c:v>-2.635478</c:v>
                </c:pt>
                <c:pt idx="253">
                  <c:v>-2.8661189999999999</c:v>
                </c:pt>
                <c:pt idx="254">
                  <c:v>-3.0131649999999999</c:v>
                </c:pt>
                <c:pt idx="255">
                  <c:v>-2.9916230000000001</c:v>
                </c:pt>
                <c:pt idx="256">
                  <c:v>-2.8498359999999998</c:v>
                </c:pt>
                <c:pt idx="257">
                  <c:v>-2.6802679999999999</c:v>
                </c:pt>
                <c:pt idx="258">
                  <c:v>-2.8121209999999999</c:v>
                </c:pt>
                <c:pt idx="259">
                  <c:v>-3.084565</c:v>
                </c:pt>
                <c:pt idx="260">
                  <c:v>-3.2981039999999999</c:v>
                </c:pt>
                <c:pt idx="261">
                  <c:v>-3.3608899999999999</c:v>
                </c:pt>
                <c:pt idx="262">
                  <c:v>-3.0069330000000001</c:v>
                </c:pt>
                <c:pt idx="263">
                  <c:v>-2.9493049999999998</c:v>
                </c:pt>
                <c:pt idx="264">
                  <c:v>-3.2173880000000001</c:v>
                </c:pt>
                <c:pt idx="265">
                  <c:v>-3.3374239999999999</c:v>
                </c:pt>
                <c:pt idx="266">
                  <c:v>-3.1908449999999999</c:v>
                </c:pt>
                <c:pt idx="267">
                  <c:v>-3.1072739999999999</c:v>
                </c:pt>
                <c:pt idx="268">
                  <c:v>-3.0837340000000002</c:v>
                </c:pt>
                <c:pt idx="269">
                  <c:v>-3.211519</c:v>
                </c:pt>
                <c:pt idx="270">
                  <c:v>-3.6169120000000001</c:v>
                </c:pt>
                <c:pt idx="271">
                  <c:v>-3.8426309999999999</c:v>
                </c:pt>
                <c:pt idx="272">
                  <c:v>-3.6182620000000001</c:v>
                </c:pt>
                <c:pt idx="273">
                  <c:v>-3.5890279999999999</c:v>
                </c:pt>
                <c:pt idx="274">
                  <c:v>-3.7294499999999999</c:v>
                </c:pt>
                <c:pt idx="275">
                  <c:v>-3.975848</c:v>
                </c:pt>
                <c:pt idx="276">
                  <c:v>-3.979927</c:v>
                </c:pt>
                <c:pt idx="277">
                  <c:v>-3.881707</c:v>
                </c:pt>
                <c:pt idx="278">
                  <c:v>-3.698286</c:v>
                </c:pt>
                <c:pt idx="279">
                  <c:v>-3.4877699999999998</c:v>
                </c:pt>
                <c:pt idx="280">
                  <c:v>-3.5040369999999998</c:v>
                </c:pt>
                <c:pt idx="281">
                  <c:v>-3.2048399999999999</c:v>
                </c:pt>
                <c:pt idx="282">
                  <c:v>-3.0731090000000001</c:v>
                </c:pt>
                <c:pt idx="283">
                  <c:v>-2.8074699999999999</c:v>
                </c:pt>
                <c:pt idx="284">
                  <c:v>-2.7728109999999999</c:v>
                </c:pt>
                <c:pt idx="285">
                  <c:v>-2.5431309999999998</c:v>
                </c:pt>
                <c:pt idx="286">
                  <c:v>-2.4174669999999998</c:v>
                </c:pt>
                <c:pt idx="287">
                  <c:v>-2.2908900000000001</c:v>
                </c:pt>
                <c:pt idx="288">
                  <c:v>-2.1072760000000001</c:v>
                </c:pt>
                <c:pt idx="289">
                  <c:v>-2.0878480000000001</c:v>
                </c:pt>
                <c:pt idx="290">
                  <c:v>-2.0496910000000002</c:v>
                </c:pt>
                <c:pt idx="291">
                  <c:v>-2.0309699999999999</c:v>
                </c:pt>
                <c:pt idx="292">
                  <c:v>-1.9042060000000001</c:v>
                </c:pt>
                <c:pt idx="293">
                  <c:v>-1.6066199999999999</c:v>
                </c:pt>
                <c:pt idx="294">
                  <c:v>-1.8069919999999999</c:v>
                </c:pt>
                <c:pt idx="295">
                  <c:v>-1.9357500000000001</c:v>
                </c:pt>
                <c:pt idx="296">
                  <c:v>-2.0940780000000001</c:v>
                </c:pt>
                <c:pt idx="297">
                  <c:v>-1.8226420000000001</c:v>
                </c:pt>
                <c:pt idx="298">
                  <c:v>-1.683298</c:v>
                </c:pt>
                <c:pt idx="299">
                  <c:v>-1.7558530000000001</c:v>
                </c:pt>
                <c:pt idx="300">
                  <c:v>-1.712553</c:v>
                </c:pt>
                <c:pt idx="301">
                  <c:v>-1.593699</c:v>
                </c:pt>
                <c:pt idx="302">
                  <c:v>-1.542667</c:v>
                </c:pt>
                <c:pt idx="303">
                  <c:v>-1.422091</c:v>
                </c:pt>
                <c:pt idx="304">
                  <c:v>-1.421975</c:v>
                </c:pt>
                <c:pt idx="305">
                  <c:v>-1.4862919999999999</c:v>
                </c:pt>
                <c:pt idx="306">
                  <c:v>-1.4648760000000001</c:v>
                </c:pt>
                <c:pt idx="307">
                  <c:v>-1.3100149999999999</c:v>
                </c:pt>
                <c:pt idx="308">
                  <c:v>-1.1600900000000001</c:v>
                </c:pt>
                <c:pt idx="309">
                  <c:v>-1.186288</c:v>
                </c:pt>
                <c:pt idx="310">
                  <c:v>-1.2595499999999999</c:v>
                </c:pt>
                <c:pt idx="311">
                  <c:v>-1.1626080000000001</c:v>
                </c:pt>
                <c:pt idx="312">
                  <c:v>-1.0898639999999999</c:v>
                </c:pt>
                <c:pt idx="313">
                  <c:v>-1.2607409999999999</c:v>
                </c:pt>
                <c:pt idx="314">
                  <c:v>-1.2286859999999999</c:v>
                </c:pt>
                <c:pt idx="315">
                  <c:v>-1.185808</c:v>
                </c:pt>
                <c:pt idx="316">
                  <c:v>-0.96574720000000003</c:v>
                </c:pt>
                <c:pt idx="317">
                  <c:v>-0.90049580000000007</c:v>
                </c:pt>
                <c:pt idx="318">
                  <c:v>-0.91102919999999998</c:v>
                </c:pt>
                <c:pt idx="319">
                  <c:v>-0.97641469999999986</c:v>
                </c:pt>
                <c:pt idx="320">
                  <c:v>-1.0530820000000001</c:v>
                </c:pt>
                <c:pt idx="321">
                  <c:v>-1.08172</c:v>
                </c:pt>
                <c:pt idx="322">
                  <c:v>-1.0403560000000001</c:v>
                </c:pt>
                <c:pt idx="323">
                  <c:v>-1.101459</c:v>
                </c:pt>
                <c:pt idx="324">
                  <c:v>-0.95695529999999995</c:v>
                </c:pt>
                <c:pt idx="325">
                  <c:v>-0.96622830000000015</c:v>
                </c:pt>
                <c:pt idx="326">
                  <c:v>-0.99222679999999996</c:v>
                </c:pt>
                <c:pt idx="327">
                  <c:v>-0.89603449999999996</c:v>
                </c:pt>
                <c:pt idx="328">
                  <c:v>-0.85290119999999991</c:v>
                </c:pt>
                <c:pt idx="329">
                  <c:v>-0.76834569999999991</c:v>
                </c:pt>
                <c:pt idx="330">
                  <c:v>-0.75746599999999997</c:v>
                </c:pt>
                <c:pt idx="331">
                  <c:v>-0.80612109999999992</c:v>
                </c:pt>
                <c:pt idx="332">
                  <c:v>-0.7356630999999999</c:v>
                </c:pt>
                <c:pt idx="333">
                  <c:v>-0.74148970000000003</c:v>
                </c:pt>
                <c:pt idx="334">
                  <c:v>-0.71392130000000009</c:v>
                </c:pt>
                <c:pt idx="335">
                  <c:v>-0.80243969999999998</c:v>
                </c:pt>
                <c:pt idx="336">
                  <c:v>-0.97240009999999999</c:v>
                </c:pt>
                <c:pt idx="337">
                  <c:v>-0.86403459999999999</c:v>
                </c:pt>
                <c:pt idx="338">
                  <c:v>-0.76334350000000006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45-4DB9-ACBB-902277A1B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58976"/>
        <c:axId val="621357728"/>
      </c:scatterChart>
      <c:valAx>
        <c:axId val="621358976"/>
        <c:scaling>
          <c:orientation val="minMax"/>
          <c:max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7728"/>
        <c:crossesAt val="-5000"/>
        <c:crossBetween val="midCat"/>
      </c:valAx>
      <c:valAx>
        <c:axId val="621357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fgco2 (GtC/year)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897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76250874890638665"/>
          <c:w val="1"/>
          <c:h val="0.2374912510936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1pctCO2-cdr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05599300087489"/>
          <c:y val="0.12546296296296297"/>
          <c:w val="0.78953433945756779"/>
          <c:h val="0.509356226305045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'1pctCO2-cdr (delta)'!$C$1</c:f>
              <c:strCache>
                <c:ptCount val="1"/>
                <c:pt idx="0">
                  <c:v>nbp_ACCESS-ESM1-5_1pctCO2_1pctCO2-cdr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'1pctCO2-cdr (delta)'!$A$2:$A$342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 (delta)'!$C$2:$C$342</c:f>
              <c:numCache>
                <c:formatCode>General</c:formatCode>
                <c:ptCount val="341"/>
                <c:pt idx="0">
                  <c:v>1.8357829999999999</c:v>
                </c:pt>
                <c:pt idx="1">
                  <c:v>1.4112629999999999</c:v>
                </c:pt>
                <c:pt idx="2">
                  <c:v>1.276648</c:v>
                </c:pt>
                <c:pt idx="3">
                  <c:v>3.5374720000000002</c:v>
                </c:pt>
                <c:pt idx="4">
                  <c:v>2.3175520000000001</c:v>
                </c:pt>
                <c:pt idx="5">
                  <c:v>2.7882199999999999</c:v>
                </c:pt>
                <c:pt idx="6">
                  <c:v>3.8435820000000001</c:v>
                </c:pt>
                <c:pt idx="7">
                  <c:v>1.178803</c:v>
                </c:pt>
                <c:pt idx="8">
                  <c:v>0.97899869999999989</c:v>
                </c:pt>
                <c:pt idx="9">
                  <c:v>1.6353740000000001</c:v>
                </c:pt>
                <c:pt idx="10">
                  <c:v>2.1748660000000002</c:v>
                </c:pt>
                <c:pt idx="11">
                  <c:v>3.1352139999999999</c:v>
                </c:pt>
                <c:pt idx="12">
                  <c:v>2.5779749999999999</c:v>
                </c:pt>
                <c:pt idx="13">
                  <c:v>3.6232410000000002</c:v>
                </c:pt>
                <c:pt idx="14">
                  <c:v>4.4897010000000002</c:v>
                </c:pt>
                <c:pt idx="15">
                  <c:v>1.9994449999999999</c:v>
                </c:pt>
                <c:pt idx="16">
                  <c:v>2.9458440000000001</c:v>
                </c:pt>
                <c:pt idx="17">
                  <c:v>4.1030059999999997</c:v>
                </c:pt>
                <c:pt idx="18">
                  <c:v>4.9363589999999986</c:v>
                </c:pt>
                <c:pt idx="19">
                  <c:v>4.1333710000000004</c:v>
                </c:pt>
                <c:pt idx="20">
                  <c:v>3.8554940000000002</c:v>
                </c:pt>
                <c:pt idx="21">
                  <c:v>4.1815680000000004</c:v>
                </c:pt>
                <c:pt idx="22">
                  <c:v>5.5600370000000003</c:v>
                </c:pt>
                <c:pt idx="23">
                  <c:v>2.734286</c:v>
                </c:pt>
                <c:pt idx="24">
                  <c:v>3.7400030000000002</c:v>
                </c:pt>
                <c:pt idx="25">
                  <c:v>3.7568069999999998</c:v>
                </c:pt>
                <c:pt idx="26">
                  <c:v>3.1689349999999998</c:v>
                </c:pt>
                <c:pt idx="27">
                  <c:v>3.6956549999999999</c:v>
                </c:pt>
                <c:pt idx="28">
                  <c:v>3.8242919999999998</c:v>
                </c:pt>
                <c:pt idx="29">
                  <c:v>4.4285480000000002</c:v>
                </c:pt>
                <c:pt idx="30">
                  <c:v>4.2726839999999999</c:v>
                </c:pt>
                <c:pt idx="31">
                  <c:v>4.2163399999999998</c:v>
                </c:pt>
                <c:pt idx="32">
                  <c:v>3.2484829999999998</c:v>
                </c:pt>
                <c:pt idx="33">
                  <c:v>4.9183029999999999</c:v>
                </c:pt>
                <c:pt idx="34">
                  <c:v>3.173781</c:v>
                </c:pt>
                <c:pt idx="35">
                  <c:v>3.7077559999999998</c:v>
                </c:pt>
                <c:pt idx="36">
                  <c:v>3.1646559999999999</c:v>
                </c:pt>
                <c:pt idx="37">
                  <c:v>1.526319</c:v>
                </c:pt>
                <c:pt idx="38">
                  <c:v>2.363807</c:v>
                </c:pt>
                <c:pt idx="39">
                  <c:v>3.335</c:v>
                </c:pt>
                <c:pt idx="40">
                  <c:v>2.9335779999999998</c:v>
                </c:pt>
                <c:pt idx="41">
                  <c:v>1.816327</c:v>
                </c:pt>
                <c:pt idx="42">
                  <c:v>2.1788449999999999</c:v>
                </c:pt>
                <c:pt idx="43">
                  <c:v>2.3160919999999998</c:v>
                </c:pt>
                <c:pt idx="44">
                  <c:v>1.812616</c:v>
                </c:pt>
                <c:pt idx="45">
                  <c:v>1.844042</c:v>
                </c:pt>
                <c:pt idx="46">
                  <c:v>0.64062440000000009</c:v>
                </c:pt>
                <c:pt idx="47">
                  <c:v>0.44102720000000001</c:v>
                </c:pt>
                <c:pt idx="48">
                  <c:v>2.4011830000000001</c:v>
                </c:pt>
                <c:pt idx="49">
                  <c:v>2.5657549999999998</c:v>
                </c:pt>
                <c:pt idx="50">
                  <c:v>2.843931</c:v>
                </c:pt>
                <c:pt idx="51">
                  <c:v>1.3875169999999999</c:v>
                </c:pt>
                <c:pt idx="52">
                  <c:v>0.96665689999999993</c:v>
                </c:pt>
                <c:pt idx="53">
                  <c:v>2.0190809999999999</c:v>
                </c:pt>
                <c:pt idx="54">
                  <c:v>3.4244910000000002</c:v>
                </c:pt>
                <c:pt idx="55">
                  <c:v>2.8051080000000002</c:v>
                </c:pt>
                <c:pt idx="56">
                  <c:v>2.9391240000000001</c:v>
                </c:pt>
                <c:pt idx="57">
                  <c:v>2.870323</c:v>
                </c:pt>
                <c:pt idx="58">
                  <c:v>1.9547749999999999</c:v>
                </c:pt>
                <c:pt idx="59">
                  <c:v>1.8625609999999999</c:v>
                </c:pt>
                <c:pt idx="60">
                  <c:v>0.99680390000000008</c:v>
                </c:pt>
                <c:pt idx="61">
                  <c:v>0.82855249999999991</c:v>
                </c:pt>
                <c:pt idx="62">
                  <c:v>0.66863819999999996</c:v>
                </c:pt>
                <c:pt idx="63">
                  <c:v>0.89671930000000011</c:v>
                </c:pt>
                <c:pt idx="64">
                  <c:v>1.4966950000000001</c:v>
                </c:pt>
                <c:pt idx="65">
                  <c:v>-0.63352819999999987</c:v>
                </c:pt>
                <c:pt idx="66">
                  <c:v>-0.65445059999999999</c:v>
                </c:pt>
                <c:pt idx="67">
                  <c:v>2.0331809999999999</c:v>
                </c:pt>
                <c:pt idx="68">
                  <c:v>5.4077160000000006</c:v>
                </c:pt>
                <c:pt idx="69">
                  <c:v>1.58426</c:v>
                </c:pt>
                <c:pt idx="70">
                  <c:v>2.4909810000000001</c:v>
                </c:pt>
                <c:pt idx="71">
                  <c:v>-0.57586579999999998</c:v>
                </c:pt>
                <c:pt idx="72">
                  <c:v>1.5030790000000001</c:v>
                </c:pt>
                <c:pt idx="73">
                  <c:v>2.544937</c:v>
                </c:pt>
                <c:pt idx="74">
                  <c:v>0.6673386</c:v>
                </c:pt>
                <c:pt idx="75">
                  <c:v>-0.84960720000000001</c:v>
                </c:pt>
                <c:pt idx="76">
                  <c:v>3.0143770000000001</c:v>
                </c:pt>
                <c:pt idx="77">
                  <c:v>-5.1139520000000001E-2</c:v>
                </c:pt>
                <c:pt idx="78">
                  <c:v>-0.53635109999999997</c:v>
                </c:pt>
                <c:pt idx="79">
                  <c:v>2.8974299999999999</c:v>
                </c:pt>
                <c:pt idx="80">
                  <c:v>-0.1034709</c:v>
                </c:pt>
                <c:pt idx="81">
                  <c:v>-0.43370930000000002</c:v>
                </c:pt>
                <c:pt idx="82">
                  <c:v>-1.9794480000000001</c:v>
                </c:pt>
                <c:pt idx="83">
                  <c:v>1.3856390000000001</c:v>
                </c:pt>
                <c:pt idx="84">
                  <c:v>1.1542520000000001</c:v>
                </c:pt>
                <c:pt idx="85">
                  <c:v>-1.5290699999999999</c:v>
                </c:pt>
                <c:pt idx="86">
                  <c:v>1.4468240000000001</c:v>
                </c:pt>
                <c:pt idx="87">
                  <c:v>2.8992019999999998</c:v>
                </c:pt>
                <c:pt idx="88">
                  <c:v>1.035226</c:v>
                </c:pt>
                <c:pt idx="89">
                  <c:v>2.5212690000000002</c:v>
                </c:pt>
                <c:pt idx="90">
                  <c:v>1.8447629999999999</c:v>
                </c:pt>
                <c:pt idx="91">
                  <c:v>2.1304609999999999</c:v>
                </c:pt>
                <c:pt idx="92">
                  <c:v>1.8497049999999999</c:v>
                </c:pt>
                <c:pt idx="93">
                  <c:v>1.2987679999999999</c:v>
                </c:pt>
                <c:pt idx="94">
                  <c:v>0.59178669999999989</c:v>
                </c:pt>
                <c:pt idx="95">
                  <c:v>1.188032</c:v>
                </c:pt>
                <c:pt idx="96">
                  <c:v>-1.388066</c:v>
                </c:pt>
                <c:pt idx="97">
                  <c:v>0.60076209999999997</c:v>
                </c:pt>
                <c:pt idx="98">
                  <c:v>0.83944430000000014</c:v>
                </c:pt>
                <c:pt idx="99">
                  <c:v>-1.322247</c:v>
                </c:pt>
                <c:pt idx="100">
                  <c:v>-2.159265</c:v>
                </c:pt>
                <c:pt idx="101">
                  <c:v>1.8004640000000001</c:v>
                </c:pt>
                <c:pt idx="102">
                  <c:v>1.949068</c:v>
                </c:pt>
                <c:pt idx="103">
                  <c:v>1.1178170000000001</c:v>
                </c:pt>
                <c:pt idx="104">
                  <c:v>1.101138</c:v>
                </c:pt>
                <c:pt idx="105">
                  <c:v>0.79936459999999998</c:v>
                </c:pt>
                <c:pt idx="106">
                  <c:v>0.95116450000000008</c:v>
                </c:pt>
                <c:pt idx="107">
                  <c:v>0.39922879999999999</c:v>
                </c:pt>
                <c:pt idx="108">
                  <c:v>2.2130130000000001</c:v>
                </c:pt>
                <c:pt idx="109">
                  <c:v>-4.2345179999999996</c:v>
                </c:pt>
                <c:pt idx="110">
                  <c:v>-2.2955770000000002</c:v>
                </c:pt>
                <c:pt idx="111">
                  <c:v>1.996653</c:v>
                </c:pt>
                <c:pt idx="112">
                  <c:v>-0.58746769999999993</c:v>
                </c:pt>
                <c:pt idx="113">
                  <c:v>3.5825170000000002</c:v>
                </c:pt>
                <c:pt idx="114">
                  <c:v>0.55790399999999996</c:v>
                </c:pt>
                <c:pt idx="115">
                  <c:v>-0.57789269999999993</c:v>
                </c:pt>
                <c:pt idx="116">
                  <c:v>1.6242099999999999</c:v>
                </c:pt>
                <c:pt idx="117">
                  <c:v>0.52035629999999999</c:v>
                </c:pt>
                <c:pt idx="118">
                  <c:v>2.4761229999999999</c:v>
                </c:pt>
                <c:pt idx="119">
                  <c:v>1.4627829999999999</c:v>
                </c:pt>
                <c:pt idx="120">
                  <c:v>-2.7621150000000001</c:v>
                </c:pt>
                <c:pt idx="121">
                  <c:v>-1.9980599999999999</c:v>
                </c:pt>
                <c:pt idx="122">
                  <c:v>-3.4552269999999998</c:v>
                </c:pt>
                <c:pt idx="123">
                  <c:v>-3.5705279999999999</c:v>
                </c:pt>
                <c:pt idx="124">
                  <c:v>-0.73396019999999995</c:v>
                </c:pt>
                <c:pt idx="125">
                  <c:v>1.7068650000000001</c:v>
                </c:pt>
                <c:pt idx="126">
                  <c:v>1.401789</c:v>
                </c:pt>
                <c:pt idx="127">
                  <c:v>-0.98789319999999992</c:v>
                </c:pt>
                <c:pt idx="128">
                  <c:v>1.489087</c:v>
                </c:pt>
                <c:pt idx="129">
                  <c:v>-0.1276892</c:v>
                </c:pt>
                <c:pt idx="130">
                  <c:v>-0.53797759999999994</c:v>
                </c:pt>
                <c:pt idx="131">
                  <c:v>-0.83666030000000013</c:v>
                </c:pt>
                <c:pt idx="132">
                  <c:v>0.44405820000000001</c:v>
                </c:pt>
                <c:pt idx="133">
                  <c:v>-1.5432410000000001</c:v>
                </c:pt>
                <c:pt idx="134">
                  <c:v>1.6360859999999999</c:v>
                </c:pt>
                <c:pt idx="135">
                  <c:v>-2.3631929999999999</c:v>
                </c:pt>
                <c:pt idx="136">
                  <c:v>-0.25002079999999999</c:v>
                </c:pt>
                <c:pt idx="137">
                  <c:v>1.3786210000000001</c:v>
                </c:pt>
                <c:pt idx="138">
                  <c:v>-3.3701120000000002</c:v>
                </c:pt>
                <c:pt idx="139">
                  <c:v>1.8880809999999999</c:v>
                </c:pt>
                <c:pt idx="140">
                  <c:v>4.2528920000000001</c:v>
                </c:pt>
                <c:pt idx="141">
                  <c:v>-0.74369319999999994</c:v>
                </c:pt>
                <c:pt idx="142">
                  <c:v>-4.7827010000000003</c:v>
                </c:pt>
                <c:pt idx="143">
                  <c:v>1.7497229999999999</c:v>
                </c:pt>
                <c:pt idx="144">
                  <c:v>0.26960060000000002</c:v>
                </c:pt>
                <c:pt idx="145">
                  <c:v>-1.971471</c:v>
                </c:pt>
                <c:pt idx="146">
                  <c:v>-3.360087</c:v>
                </c:pt>
                <c:pt idx="147">
                  <c:v>-3.384938</c:v>
                </c:pt>
                <c:pt idx="148">
                  <c:v>-5.983049E-2</c:v>
                </c:pt>
                <c:pt idx="149">
                  <c:v>3.1606770000000002</c:v>
                </c:pt>
                <c:pt idx="150">
                  <c:v>-1.690399</c:v>
                </c:pt>
                <c:pt idx="151">
                  <c:v>-3.1145640000000001</c:v>
                </c:pt>
                <c:pt idx="152">
                  <c:v>1.3264450000000001</c:v>
                </c:pt>
                <c:pt idx="153">
                  <c:v>-0.63540969999999997</c:v>
                </c:pt>
                <c:pt idx="154">
                  <c:v>-2.8628130000000001</c:v>
                </c:pt>
                <c:pt idx="155">
                  <c:v>9.192517E-2</c:v>
                </c:pt>
                <c:pt idx="156">
                  <c:v>0.63278830000000008</c:v>
                </c:pt>
                <c:pt idx="157">
                  <c:v>-1.294964</c:v>
                </c:pt>
                <c:pt idx="158">
                  <c:v>-2.0528140000000001</c:v>
                </c:pt>
                <c:pt idx="159">
                  <c:v>-3.8907020000000001</c:v>
                </c:pt>
                <c:pt idx="160">
                  <c:v>-0.8520023000000001</c:v>
                </c:pt>
                <c:pt idx="161">
                  <c:v>-1.213112</c:v>
                </c:pt>
                <c:pt idx="162">
                  <c:v>-2.292468</c:v>
                </c:pt>
                <c:pt idx="163">
                  <c:v>1.0896520000000001</c:v>
                </c:pt>
                <c:pt idx="164">
                  <c:v>-0.56590039999999997</c:v>
                </c:pt>
                <c:pt idx="165">
                  <c:v>-0.89568369999999997</c:v>
                </c:pt>
                <c:pt idx="166">
                  <c:v>-3.5118269999999998</c:v>
                </c:pt>
                <c:pt idx="167">
                  <c:v>-0.1675239</c:v>
                </c:pt>
                <c:pt idx="168">
                  <c:v>4.7276790000000002</c:v>
                </c:pt>
                <c:pt idx="169">
                  <c:v>0.94293389999999999</c:v>
                </c:pt>
                <c:pt idx="170">
                  <c:v>3.1055039999999998</c:v>
                </c:pt>
                <c:pt idx="171">
                  <c:v>1.0438179999999999</c:v>
                </c:pt>
                <c:pt idx="172">
                  <c:v>-0.81238509999999997</c:v>
                </c:pt>
                <c:pt idx="173">
                  <c:v>0.91757009999999994</c:v>
                </c:pt>
                <c:pt idx="174">
                  <c:v>-2.7762440000000002</c:v>
                </c:pt>
                <c:pt idx="175">
                  <c:v>-5.2453830000000004</c:v>
                </c:pt>
                <c:pt idx="176">
                  <c:v>0.13667319999999999</c:v>
                </c:pt>
                <c:pt idx="177">
                  <c:v>7.0619119999999994E-2</c:v>
                </c:pt>
                <c:pt idx="178">
                  <c:v>-0.22948460000000001</c:v>
                </c:pt>
                <c:pt idx="179">
                  <c:v>3.5721880000000001</c:v>
                </c:pt>
                <c:pt idx="180">
                  <c:v>1.6695249999999999</c:v>
                </c:pt>
                <c:pt idx="181">
                  <c:v>1.7412920000000001</c:v>
                </c:pt>
                <c:pt idx="182">
                  <c:v>1.211635</c:v>
                </c:pt>
                <c:pt idx="183">
                  <c:v>-0.9923438</c:v>
                </c:pt>
                <c:pt idx="184">
                  <c:v>-2.1400039999999998</c:v>
                </c:pt>
                <c:pt idx="185">
                  <c:v>1.6865939999999999</c:v>
                </c:pt>
                <c:pt idx="186">
                  <c:v>8.9907180000000003E-2</c:v>
                </c:pt>
                <c:pt idx="187">
                  <c:v>-2.7132719999999999</c:v>
                </c:pt>
                <c:pt idx="188">
                  <c:v>-2.7213790000000002</c:v>
                </c:pt>
                <c:pt idx="189">
                  <c:v>-1.6777599999999999</c:v>
                </c:pt>
                <c:pt idx="190">
                  <c:v>-0.38708239999999999</c:v>
                </c:pt>
                <c:pt idx="191">
                  <c:v>1.8434699999999999</c:v>
                </c:pt>
                <c:pt idx="192">
                  <c:v>0.5410178000000001</c:v>
                </c:pt>
                <c:pt idx="193">
                  <c:v>-1.7317370000000001</c:v>
                </c:pt>
                <c:pt idx="194">
                  <c:v>0.28545490000000012</c:v>
                </c:pt>
                <c:pt idx="195">
                  <c:v>2.307483</c:v>
                </c:pt>
                <c:pt idx="196">
                  <c:v>1.279684</c:v>
                </c:pt>
                <c:pt idx="197">
                  <c:v>-3.33026</c:v>
                </c:pt>
                <c:pt idx="198">
                  <c:v>-0.88287540000000009</c:v>
                </c:pt>
                <c:pt idx="199">
                  <c:v>-0.34639419999999999</c:v>
                </c:pt>
                <c:pt idx="200">
                  <c:v>-1.0051129999999999</c:v>
                </c:pt>
                <c:pt idx="201">
                  <c:v>-2.7129089999999998</c:v>
                </c:pt>
                <c:pt idx="202">
                  <c:v>-0.37367299999999998</c:v>
                </c:pt>
                <c:pt idx="203">
                  <c:v>2.5664319999999998</c:v>
                </c:pt>
                <c:pt idx="204">
                  <c:v>1.2422219999999999</c:v>
                </c:pt>
                <c:pt idx="205">
                  <c:v>-2.1290629999999999</c:v>
                </c:pt>
                <c:pt idx="206">
                  <c:v>-2.1488040000000002</c:v>
                </c:pt>
                <c:pt idx="207">
                  <c:v>2.5522680000000002</c:v>
                </c:pt>
                <c:pt idx="208">
                  <c:v>-0.64879519999999991</c:v>
                </c:pt>
                <c:pt idx="209">
                  <c:v>-9.2064080000000006E-2</c:v>
                </c:pt>
                <c:pt idx="210">
                  <c:v>0.2667813</c:v>
                </c:pt>
                <c:pt idx="211">
                  <c:v>0.55533359999999998</c:v>
                </c:pt>
                <c:pt idx="212">
                  <c:v>2.4384109999999999</c:v>
                </c:pt>
                <c:pt idx="213">
                  <c:v>-2.1755640000000001</c:v>
                </c:pt>
                <c:pt idx="214">
                  <c:v>1.6257330000000001</c:v>
                </c:pt>
                <c:pt idx="215">
                  <c:v>-2.9188019999999999</c:v>
                </c:pt>
                <c:pt idx="216">
                  <c:v>-3.002418</c:v>
                </c:pt>
                <c:pt idx="217">
                  <c:v>1.787199</c:v>
                </c:pt>
                <c:pt idx="218">
                  <c:v>2.0679270000000001</c:v>
                </c:pt>
                <c:pt idx="219">
                  <c:v>-0.6645354</c:v>
                </c:pt>
                <c:pt idx="220">
                  <c:v>-0.53995290000000007</c:v>
                </c:pt>
                <c:pt idx="221">
                  <c:v>0.44771719999999998</c:v>
                </c:pt>
                <c:pt idx="222">
                  <c:v>3.0289480000000002</c:v>
                </c:pt>
                <c:pt idx="223">
                  <c:v>0.19572290000000001</c:v>
                </c:pt>
                <c:pt idx="224">
                  <c:v>-1.0599860000000001</c:v>
                </c:pt>
                <c:pt idx="225">
                  <c:v>-0.44994770000000001</c:v>
                </c:pt>
                <c:pt idx="226">
                  <c:v>-1.739101</c:v>
                </c:pt>
                <c:pt idx="227">
                  <c:v>-4.3234599999999999</c:v>
                </c:pt>
                <c:pt idx="228">
                  <c:v>-3.375146</c:v>
                </c:pt>
                <c:pt idx="229">
                  <c:v>0.96724319999999986</c:v>
                </c:pt>
                <c:pt idx="230">
                  <c:v>8.7422959999999994E-2</c:v>
                </c:pt>
                <c:pt idx="231">
                  <c:v>2.2863329999999999</c:v>
                </c:pt>
                <c:pt idx="232">
                  <c:v>-1.162023</c:v>
                </c:pt>
                <c:pt idx="233">
                  <c:v>-1.2476879999999999</c:v>
                </c:pt>
                <c:pt idx="234">
                  <c:v>-4.1478339999999996</c:v>
                </c:pt>
                <c:pt idx="235">
                  <c:v>-1.0282910000000001</c:v>
                </c:pt>
                <c:pt idx="236">
                  <c:v>-3.450707</c:v>
                </c:pt>
                <c:pt idx="237">
                  <c:v>-2.1011310000000001</c:v>
                </c:pt>
                <c:pt idx="238">
                  <c:v>-3.3095560000000002</c:v>
                </c:pt>
                <c:pt idx="239">
                  <c:v>9.8909030000000012E-3</c:v>
                </c:pt>
                <c:pt idx="240">
                  <c:v>-0.51276009999999994</c:v>
                </c:pt>
                <c:pt idx="241">
                  <c:v>-3.3168630000000001</c:v>
                </c:pt>
                <c:pt idx="242">
                  <c:v>-4.8920389999999996</c:v>
                </c:pt>
                <c:pt idx="243">
                  <c:v>-0.25396580000000002</c:v>
                </c:pt>
                <c:pt idx="244">
                  <c:v>1.691754</c:v>
                </c:pt>
                <c:pt idx="245">
                  <c:v>0.35023339999999997</c:v>
                </c:pt>
                <c:pt idx="246">
                  <c:v>-1.7217990000000001</c:v>
                </c:pt>
                <c:pt idx="247">
                  <c:v>0.2251503</c:v>
                </c:pt>
                <c:pt idx="248">
                  <c:v>-1.7181249999999999</c:v>
                </c:pt>
                <c:pt idx="249">
                  <c:v>-0.37968350000000001</c:v>
                </c:pt>
                <c:pt idx="250">
                  <c:v>-4.4345270000000001</c:v>
                </c:pt>
                <c:pt idx="251">
                  <c:v>-4.7623129999999998</c:v>
                </c:pt>
                <c:pt idx="252">
                  <c:v>-2.581045</c:v>
                </c:pt>
                <c:pt idx="253">
                  <c:v>-2.158547</c:v>
                </c:pt>
                <c:pt idx="254">
                  <c:v>-1.437068</c:v>
                </c:pt>
                <c:pt idx="255">
                  <c:v>1.5053270000000001</c:v>
                </c:pt>
                <c:pt idx="256">
                  <c:v>-1.0229459999999999</c:v>
                </c:pt>
                <c:pt idx="257">
                  <c:v>-4.0865290000000014</c:v>
                </c:pt>
                <c:pt idx="258">
                  <c:v>-2.2740070000000001</c:v>
                </c:pt>
                <c:pt idx="259">
                  <c:v>-2.7699699999999998</c:v>
                </c:pt>
                <c:pt idx="260">
                  <c:v>-0.82079780000000013</c:v>
                </c:pt>
                <c:pt idx="261">
                  <c:v>-1.71105</c:v>
                </c:pt>
                <c:pt idx="262">
                  <c:v>-3.1774779999999998</c:v>
                </c:pt>
                <c:pt idx="263">
                  <c:v>-1.4325220000000001</c:v>
                </c:pt>
                <c:pt idx="264">
                  <c:v>0.90298880000000004</c:v>
                </c:pt>
                <c:pt idx="265">
                  <c:v>-0.14979129999999999</c:v>
                </c:pt>
                <c:pt idx="266">
                  <c:v>-0.89803259999999996</c:v>
                </c:pt>
                <c:pt idx="267">
                  <c:v>-3.0800730000000001</c:v>
                </c:pt>
                <c:pt idx="268">
                  <c:v>-3.8287800000000001</c:v>
                </c:pt>
                <c:pt idx="269">
                  <c:v>-3.4231240000000001</c:v>
                </c:pt>
                <c:pt idx="270">
                  <c:v>-4.1752219999999998</c:v>
                </c:pt>
                <c:pt idx="271">
                  <c:v>-4.1531750000000001</c:v>
                </c:pt>
                <c:pt idx="272">
                  <c:v>-2.599761</c:v>
                </c:pt>
                <c:pt idx="273">
                  <c:v>-3.3141699999999998</c:v>
                </c:pt>
                <c:pt idx="274">
                  <c:v>-4.654388</c:v>
                </c:pt>
                <c:pt idx="275">
                  <c:v>-4.3271169999999994</c:v>
                </c:pt>
                <c:pt idx="276">
                  <c:v>-5.2512919999999994</c:v>
                </c:pt>
                <c:pt idx="277">
                  <c:v>-5.8622379999999996</c:v>
                </c:pt>
                <c:pt idx="278">
                  <c:v>-5.5888800000000014</c:v>
                </c:pt>
                <c:pt idx="279">
                  <c:v>-5.3959809999999999</c:v>
                </c:pt>
                <c:pt idx="280">
                  <c:v>-6.3080540000000003</c:v>
                </c:pt>
                <c:pt idx="281">
                  <c:v>-4.1511940000000003</c:v>
                </c:pt>
                <c:pt idx="282">
                  <c:v>-4.3535620000000002</c:v>
                </c:pt>
                <c:pt idx="283">
                  <c:v>-5.1498280000000003</c:v>
                </c:pt>
                <c:pt idx="284">
                  <c:v>-2.5014189999999998</c:v>
                </c:pt>
                <c:pt idx="285">
                  <c:v>-2.2809400000000002</c:v>
                </c:pt>
                <c:pt idx="286">
                  <c:v>-3.8936280000000001</c:v>
                </c:pt>
                <c:pt idx="287">
                  <c:v>-2.7830270000000001</c:v>
                </c:pt>
                <c:pt idx="288">
                  <c:v>-2.616679</c:v>
                </c:pt>
                <c:pt idx="289">
                  <c:v>-3.1242109999999998</c:v>
                </c:pt>
                <c:pt idx="290">
                  <c:v>-4.1501340000000004</c:v>
                </c:pt>
                <c:pt idx="291">
                  <c:v>-4.9648269999999997</c:v>
                </c:pt>
                <c:pt idx="292">
                  <c:v>-1.44533</c:v>
                </c:pt>
                <c:pt idx="293">
                  <c:v>-1.6956420000000001</c:v>
                </c:pt>
                <c:pt idx="294">
                  <c:v>-1.949066</c:v>
                </c:pt>
                <c:pt idx="295">
                  <c:v>-0.73784919999999998</c:v>
                </c:pt>
                <c:pt idx="296">
                  <c:v>-3.0121069999999999</c:v>
                </c:pt>
                <c:pt idx="297">
                  <c:v>-1.8314569999999999</c:v>
                </c:pt>
                <c:pt idx="298">
                  <c:v>-1.1217509999999999</c:v>
                </c:pt>
                <c:pt idx="299">
                  <c:v>-1.975492</c:v>
                </c:pt>
                <c:pt idx="300">
                  <c:v>-0.97497710000000004</c:v>
                </c:pt>
                <c:pt idx="301">
                  <c:v>-1.8004169999999999</c:v>
                </c:pt>
                <c:pt idx="302">
                  <c:v>-1.9488179999999999</c:v>
                </c:pt>
                <c:pt idx="303">
                  <c:v>0.81119160000000001</c:v>
                </c:pt>
                <c:pt idx="304">
                  <c:v>-2.1782309999999998</c:v>
                </c:pt>
                <c:pt idx="305">
                  <c:v>-1.1644890000000001</c:v>
                </c:pt>
                <c:pt idx="306">
                  <c:v>0.72318190000000004</c:v>
                </c:pt>
                <c:pt idx="307">
                  <c:v>-0.31294719999999998</c:v>
                </c:pt>
                <c:pt idx="308">
                  <c:v>5.349578E-2</c:v>
                </c:pt>
                <c:pt idx="309">
                  <c:v>0.50370170000000003</c:v>
                </c:pt>
                <c:pt idx="310">
                  <c:v>3.8599420000000002E-2</c:v>
                </c:pt>
                <c:pt idx="311">
                  <c:v>-0.5074284</c:v>
                </c:pt>
                <c:pt idx="312">
                  <c:v>0.35123219999999999</c:v>
                </c:pt>
                <c:pt idx="313">
                  <c:v>-0.31647160000000002</c:v>
                </c:pt>
                <c:pt idx="314">
                  <c:v>-0.42562970000000011</c:v>
                </c:pt>
                <c:pt idx="315">
                  <c:v>-1.4205570000000001</c:v>
                </c:pt>
                <c:pt idx="316">
                  <c:v>-1.211382</c:v>
                </c:pt>
                <c:pt idx="317">
                  <c:v>-0.89823390000000003</c:v>
                </c:pt>
                <c:pt idx="318">
                  <c:v>-1.4941850000000001</c:v>
                </c:pt>
                <c:pt idx="319">
                  <c:v>0.16757620000000001</c:v>
                </c:pt>
                <c:pt idx="320">
                  <c:v>-0.44617590000000001</c:v>
                </c:pt>
                <c:pt idx="321">
                  <c:v>0.27036660000000001</c:v>
                </c:pt>
                <c:pt idx="322">
                  <c:v>-0.2768272</c:v>
                </c:pt>
                <c:pt idx="323">
                  <c:v>-2.5760510000000001</c:v>
                </c:pt>
                <c:pt idx="324">
                  <c:v>-1.31324</c:v>
                </c:pt>
                <c:pt idx="325">
                  <c:v>2.0705480000000001</c:v>
                </c:pt>
                <c:pt idx="326">
                  <c:v>1.163171</c:v>
                </c:pt>
                <c:pt idx="327">
                  <c:v>0.55007499999999998</c:v>
                </c:pt>
                <c:pt idx="328">
                  <c:v>1.196728</c:v>
                </c:pt>
                <c:pt idx="329">
                  <c:v>0.93488349999999987</c:v>
                </c:pt>
                <c:pt idx="330">
                  <c:v>-0.51302590000000003</c:v>
                </c:pt>
                <c:pt idx="331">
                  <c:v>-1.125313</c:v>
                </c:pt>
                <c:pt idx="332">
                  <c:v>-0.49995980000000001</c:v>
                </c:pt>
                <c:pt idx="333">
                  <c:v>-2.75353</c:v>
                </c:pt>
                <c:pt idx="334">
                  <c:v>-1.122924</c:v>
                </c:pt>
                <c:pt idx="335">
                  <c:v>-0.94758069999999994</c:v>
                </c:pt>
                <c:pt idx="336">
                  <c:v>-0.43307669999999998</c:v>
                </c:pt>
                <c:pt idx="337">
                  <c:v>-0.69966000000000006</c:v>
                </c:pt>
                <c:pt idx="338">
                  <c:v>-2.745552</c:v>
                </c:pt>
                <c:pt idx="339">
                  <c:v>-1.0258020000000001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7-4DAD-BAF2-C0CD7A0878F1}"/>
            </c:ext>
          </c:extLst>
        </c:ser>
        <c:ser>
          <c:idx val="1"/>
          <c:order val="1"/>
          <c:tx>
            <c:strRef>
              <c:f>'1pctCO2-cdr (delta)'!$D$1</c:f>
              <c:strCache>
                <c:ptCount val="1"/>
                <c:pt idx="0">
                  <c:v>nbp_CNRM-ESM2-1_1pctCO2_1pctCO2-cdr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'1pctCO2-cdr (delta)'!$A$2:$A$342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 (delta)'!$D$2:$D$342</c:f>
              <c:numCache>
                <c:formatCode>General</c:formatCode>
                <c:ptCount val="341"/>
                <c:pt idx="0">
                  <c:v>-0.21725559999999999</c:v>
                </c:pt>
                <c:pt idx="1">
                  <c:v>0.74159640000000004</c:v>
                </c:pt>
                <c:pt idx="2">
                  <c:v>1.705794</c:v>
                </c:pt>
                <c:pt idx="3">
                  <c:v>1.5937209999999999</c:v>
                </c:pt>
                <c:pt idx="4">
                  <c:v>1.92361</c:v>
                </c:pt>
                <c:pt idx="5">
                  <c:v>1.0839510000000001</c:v>
                </c:pt>
                <c:pt idx="6">
                  <c:v>-3.9880930000000002E-2</c:v>
                </c:pt>
                <c:pt idx="7">
                  <c:v>3.8339620000000001</c:v>
                </c:pt>
                <c:pt idx="8">
                  <c:v>1.6344970000000001</c:v>
                </c:pt>
                <c:pt idx="9">
                  <c:v>1.545966</c:v>
                </c:pt>
                <c:pt idx="10">
                  <c:v>2.6081620000000001</c:v>
                </c:pt>
                <c:pt idx="11">
                  <c:v>4.178585</c:v>
                </c:pt>
                <c:pt idx="12">
                  <c:v>1.779766</c:v>
                </c:pt>
                <c:pt idx="13">
                  <c:v>1.3364370000000001</c:v>
                </c:pt>
                <c:pt idx="14">
                  <c:v>2.795668</c:v>
                </c:pt>
                <c:pt idx="15">
                  <c:v>3.0923319999999999</c:v>
                </c:pt>
                <c:pt idx="16">
                  <c:v>5.4405289999999997</c:v>
                </c:pt>
                <c:pt idx="17">
                  <c:v>2.74824</c:v>
                </c:pt>
                <c:pt idx="18">
                  <c:v>5.0239589999999996</c:v>
                </c:pt>
                <c:pt idx="19">
                  <c:v>3.8090280000000001</c:v>
                </c:pt>
                <c:pt idx="20">
                  <c:v>4.0941519999999993</c:v>
                </c:pt>
                <c:pt idx="21">
                  <c:v>5.4317820000000001</c:v>
                </c:pt>
                <c:pt idx="22">
                  <c:v>2.59395</c:v>
                </c:pt>
                <c:pt idx="23">
                  <c:v>4.0475660000000007</c:v>
                </c:pt>
                <c:pt idx="24">
                  <c:v>6.2140979999999999</c:v>
                </c:pt>
                <c:pt idx="25">
                  <c:v>5.0359309999999997</c:v>
                </c:pt>
                <c:pt idx="26">
                  <c:v>5.9198079999999997</c:v>
                </c:pt>
                <c:pt idx="27">
                  <c:v>3.6366480000000001</c:v>
                </c:pt>
                <c:pt idx="28">
                  <c:v>5.1119529999999997</c:v>
                </c:pt>
                <c:pt idx="29">
                  <c:v>6.3819520000000001</c:v>
                </c:pt>
                <c:pt idx="30">
                  <c:v>5.3814410000000006</c:v>
                </c:pt>
                <c:pt idx="31">
                  <c:v>6.1516080000000004</c:v>
                </c:pt>
                <c:pt idx="32">
                  <c:v>5.836881</c:v>
                </c:pt>
                <c:pt idx="33">
                  <c:v>5.5258959999999986</c:v>
                </c:pt>
                <c:pt idx="34">
                  <c:v>6.2686800000000007</c:v>
                </c:pt>
                <c:pt idx="35">
                  <c:v>5.8829960000000003</c:v>
                </c:pt>
                <c:pt idx="36">
                  <c:v>4.5850650000000002</c:v>
                </c:pt>
                <c:pt idx="37">
                  <c:v>7.5402289999999992</c:v>
                </c:pt>
                <c:pt idx="38">
                  <c:v>6.4857250000000004</c:v>
                </c:pt>
                <c:pt idx="39">
                  <c:v>6.8363550000000002</c:v>
                </c:pt>
                <c:pt idx="40">
                  <c:v>5.8955730000000006</c:v>
                </c:pt>
                <c:pt idx="41">
                  <c:v>9.6641119999999994</c:v>
                </c:pt>
                <c:pt idx="42">
                  <c:v>6.1639089999999994</c:v>
                </c:pt>
                <c:pt idx="43">
                  <c:v>4.2792399999999997</c:v>
                </c:pt>
                <c:pt idx="44">
                  <c:v>6.626132000000001</c:v>
                </c:pt>
                <c:pt idx="45">
                  <c:v>6.5747009999999992</c:v>
                </c:pt>
                <c:pt idx="46">
                  <c:v>9.0931169999999995</c:v>
                </c:pt>
                <c:pt idx="47">
                  <c:v>7.7692690000000004</c:v>
                </c:pt>
                <c:pt idx="48">
                  <c:v>5.5403120000000001</c:v>
                </c:pt>
                <c:pt idx="49">
                  <c:v>8.7145779999999995</c:v>
                </c:pt>
                <c:pt idx="50">
                  <c:v>6.6526699999999996</c:v>
                </c:pt>
                <c:pt idx="51">
                  <c:v>8.5219039999999993</c:v>
                </c:pt>
                <c:pt idx="52">
                  <c:v>7.8367639999999996</c:v>
                </c:pt>
                <c:pt idx="53">
                  <c:v>8.972157000000001</c:v>
                </c:pt>
                <c:pt idx="54">
                  <c:v>8.5578520000000005</c:v>
                </c:pt>
                <c:pt idx="55">
                  <c:v>5.9808159999999999</c:v>
                </c:pt>
                <c:pt idx="56">
                  <c:v>9.0591639999999991</c:v>
                </c:pt>
                <c:pt idx="57">
                  <c:v>10.354799999999999</c:v>
                </c:pt>
                <c:pt idx="58">
                  <c:v>6.7074539999999994</c:v>
                </c:pt>
                <c:pt idx="59">
                  <c:v>7.5433330000000014</c:v>
                </c:pt>
                <c:pt idx="60">
                  <c:v>10.242509999999999</c:v>
                </c:pt>
                <c:pt idx="61">
                  <c:v>8.3293850000000003</c:v>
                </c:pt>
                <c:pt idx="62">
                  <c:v>8.7355640000000001</c:v>
                </c:pt>
                <c:pt idx="63">
                  <c:v>7.5866199999999999</c:v>
                </c:pt>
                <c:pt idx="64">
                  <c:v>8.7573619999999988</c:v>
                </c:pt>
                <c:pt idx="65">
                  <c:v>9.2323850000000007</c:v>
                </c:pt>
                <c:pt idx="66">
                  <c:v>8.6332129999999996</c:v>
                </c:pt>
                <c:pt idx="67">
                  <c:v>8.9222099999999998</c:v>
                </c:pt>
                <c:pt idx="68">
                  <c:v>8.9845009999999998</c:v>
                </c:pt>
                <c:pt idx="69">
                  <c:v>8.8315409999999996</c:v>
                </c:pt>
                <c:pt idx="70">
                  <c:v>6.6728869999999993</c:v>
                </c:pt>
                <c:pt idx="71">
                  <c:v>7.9567380000000014</c:v>
                </c:pt>
                <c:pt idx="72">
                  <c:v>9.7331219999999998</c:v>
                </c:pt>
                <c:pt idx="73">
                  <c:v>8.9950050000000008</c:v>
                </c:pt>
                <c:pt idx="74">
                  <c:v>10.28307</c:v>
                </c:pt>
                <c:pt idx="75">
                  <c:v>8.8286289999999994</c:v>
                </c:pt>
                <c:pt idx="76">
                  <c:v>8.0746859999999998</c:v>
                </c:pt>
                <c:pt idx="77">
                  <c:v>9.4720469999999999</c:v>
                </c:pt>
                <c:pt idx="78">
                  <c:v>7.7666199999999996</c:v>
                </c:pt>
                <c:pt idx="79">
                  <c:v>7.2295619999999996</c:v>
                </c:pt>
                <c:pt idx="80">
                  <c:v>7.7444089999999992</c:v>
                </c:pt>
                <c:pt idx="81">
                  <c:v>8.8981940000000002</c:v>
                </c:pt>
                <c:pt idx="82">
                  <c:v>9.8040140000000005</c:v>
                </c:pt>
                <c:pt idx="83">
                  <c:v>9.0074140000000007</c:v>
                </c:pt>
                <c:pt idx="84">
                  <c:v>9.6177670000000006</c:v>
                </c:pt>
                <c:pt idx="85">
                  <c:v>10.02291</c:v>
                </c:pt>
                <c:pt idx="86">
                  <c:v>9.3008589999999991</c:v>
                </c:pt>
                <c:pt idx="87">
                  <c:v>7.7514179999999993</c:v>
                </c:pt>
                <c:pt idx="88">
                  <c:v>7.2811690000000002</c:v>
                </c:pt>
                <c:pt idx="89">
                  <c:v>10.13096</c:v>
                </c:pt>
                <c:pt idx="90">
                  <c:v>8.3444320000000012</c:v>
                </c:pt>
                <c:pt idx="91">
                  <c:v>6.7339310000000001</c:v>
                </c:pt>
                <c:pt idx="92">
                  <c:v>11.166309999999999</c:v>
                </c:pt>
                <c:pt idx="93">
                  <c:v>8.0374210000000001</c:v>
                </c:pt>
                <c:pt idx="94">
                  <c:v>7.2388050000000002</c:v>
                </c:pt>
                <c:pt idx="95">
                  <c:v>10.609299999999999</c:v>
                </c:pt>
                <c:pt idx="96">
                  <c:v>6.2481470000000003</c:v>
                </c:pt>
                <c:pt idx="97">
                  <c:v>9.713794</c:v>
                </c:pt>
                <c:pt idx="98">
                  <c:v>7.73</c:v>
                </c:pt>
                <c:pt idx="99">
                  <c:v>8.9324070000000013</c:v>
                </c:pt>
                <c:pt idx="100">
                  <c:v>8.9983960000000014</c:v>
                </c:pt>
                <c:pt idx="101">
                  <c:v>7.4360119999999998</c:v>
                </c:pt>
                <c:pt idx="102">
                  <c:v>9.71035</c:v>
                </c:pt>
                <c:pt idx="103">
                  <c:v>6.3739530000000002</c:v>
                </c:pt>
                <c:pt idx="104">
                  <c:v>8.7142020000000002</c:v>
                </c:pt>
                <c:pt idx="105">
                  <c:v>9.249035000000001</c:v>
                </c:pt>
                <c:pt idx="106">
                  <c:v>8.5307089999999999</c:v>
                </c:pt>
                <c:pt idx="107">
                  <c:v>7.282883</c:v>
                </c:pt>
                <c:pt idx="108">
                  <c:v>8.7052589999999999</c:v>
                </c:pt>
                <c:pt idx="109">
                  <c:v>9.3060200000000002</c:v>
                </c:pt>
                <c:pt idx="110">
                  <c:v>7.266184</c:v>
                </c:pt>
                <c:pt idx="111">
                  <c:v>6.8925740000000006</c:v>
                </c:pt>
                <c:pt idx="112">
                  <c:v>8.2382380000000008</c:v>
                </c:pt>
                <c:pt idx="113">
                  <c:v>7.7414880000000004</c:v>
                </c:pt>
                <c:pt idx="114">
                  <c:v>5.5840209999999999</c:v>
                </c:pt>
                <c:pt idx="115">
                  <c:v>8.989889999999999</c:v>
                </c:pt>
                <c:pt idx="116">
                  <c:v>7.9340089999999996</c:v>
                </c:pt>
                <c:pt idx="117">
                  <c:v>7.3250960000000003</c:v>
                </c:pt>
                <c:pt idx="118">
                  <c:v>8.6613240000000005</c:v>
                </c:pt>
                <c:pt idx="119">
                  <c:v>6.342276</c:v>
                </c:pt>
                <c:pt idx="120">
                  <c:v>7.5121029999999998</c:v>
                </c:pt>
                <c:pt idx="121">
                  <c:v>5.8911829999999998</c:v>
                </c:pt>
                <c:pt idx="122">
                  <c:v>6.9585369999999998</c:v>
                </c:pt>
                <c:pt idx="123">
                  <c:v>5.9382800000000007</c:v>
                </c:pt>
                <c:pt idx="124">
                  <c:v>5.6633149999999999</c:v>
                </c:pt>
                <c:pt idx="125">
                  <c:v>5.8137120000000007</c:v>
                </c:pt>
                <c:pt idx="126">
                  <c:v>6.4815709999999997</c:v>
                </c:pt>
                <c:pt idx="127">
                  <c:v>6.3418349999999997</c:v>
                </c:pt>
                <c:pt idx="128">
                  <c:v>7.8709300000000004</c:v>
                </c:pt>
                <c:pt idx="129">
                  <c:v>4.3288919999999997</c:v>
                </c:pt>
                <c:pt idx="130">
                  <c:v>5.0660920000000003</c:v>
                </c:pt>
                <c:pt idx="131">
                  <c:v>7.5371570000000014</c:v>
                </c:pt>
                <c:pt idx="132">
                  <c:v>4.1769309999999997</c:v>
                </c:pt>
                <c:pt idx="133">
                  <c:v>5.6601970000000001</c:v>
                </c:pt>
                <c:pt idx="134">
                  <c:v>7.2558559999999996</c:v>
                </c:pt>
                <c:pt idx="135">
                  <c:v>5.2568410000000014</c:v>
                </c:pt>
                <c:pt idx="136">
                  <c:v>5.8131969999999997</c:v>
                </c:pt>
                <c:pt idx="137">
                  <c:v>2.8966409999999998</c:v>
                </c:pt>
                <c:pt idx="138">
                  <c:v>4.8836519999999997</c:v>
                </c:pt>
                <c:pt idx="139">
                  <c:v>3.787725</c:v>
                </c:pt>
                <c:pt idx="140">
                  <c:v>3.4288069999999999</c:v>
                </c:pt>
                <c:pt idx="141">
                  <c:v>6.2522359999999999</c:v>
                </c:pt>
                <c:pt idx="142">
                  <c:v>4.2631569999999996</c:v>
                </c:pt>
                <c:pt idx="143">
                  <c:v>4.8474399999999997</c:v>
                </c:pt>
                <c:pt idx="144">
                  <c:v>4.4444679999999996</c:v>
                </c:pt>
                <c:pt idx="145">
                  <c:v>3.571215</c:v>
                </c:pt>
                <c:pt idx="146">
                  <c:v>0.7226866999999999</c:v>
                </c:pt>
                <c:pt idx="147">
                  <c:v>1.976429</c:v>
                </c:pt>
                <c:pt idx="148">
                  <c:v>1.6101319999999999</c:v>
                </c:pt>
                <c:pt idx="149">
                  <c:v>2.6584020000000002</c:v>
                </c:pt>
                <c:pt idx="150">
                  <c:v>0.40250340000000001</c:v>
                </c:pt>
                <c:pt idx="151">
                  <c:v>2.1227369999999999</c:v>
                </c:pt>
                <c:pt idx="152">
                  <c:v>3.725533</c:v>
                </c:pt>
                <c:pt idx="153">
                  <c:v>0.33492339999999998</c:v>
                </c:pt>
                <c:pt idx="154">
                  <c:v>1.6679949999999999</c:v>
                </c:pt>
                <c:pt idx="155">
                  <c:v>0.44840010000000002</c:v>
                </c:pt>
                <c:pt idx="156">
                  <c:v>1.8357190000000001</c:v>
                </c:pt>
                <c:pt idx="157">
                  <c:v>0.79672399999999999</c:v>
                </c:pt>
                <c:pt idx="158">
                  <c:v>4.9752190000000001</c:v>
                </c:pt>
                <c:pt idx="159">
                  <c:v>-0.73493439999999999</c:v>
                </c:pt>
                <c:pt idx="160">
                  <c:v>4.9763339999999996</c:v>
                </c:pt>
                <c:pt idx="161">
                  <c:v>0.71592049999999996</c:v>
                </c:pt>
                <c:pt idx="162">
                  <c:v>-1.024837</c:v>
                </c:pt>
                <c:pt idx="163">
                  <c:v>2.5999400000000001</c:v>
                </c:pt>
                <c:pt idx="164">
                  <c:v>1.0239750000000001</c:v>
                </c:pt>
                <c:pt idx="165">
                  <c:v>2.1286999999999998</c:v>
                </c:pt>
                <c:pt idx="166">
                  <c:v>-2.6566689999999999</c:v>
                </c:pt>
                <c:pt idx="167">
                  <c:v>0.1058863</c:v>
                </c:pt>
                <c:pt idx="168">
                  <c:v>-0.5376398</c:v>
                </c:pt>
                <c:pt idx="169">
                  <c:v>0.89892150000000004</c:v>
                </c:pt>
                <c:pt idx="170">
                  <c:v>-0.93208060000000004</c:v>
                </c:pt>
                <c:pt idx="171">
                  <c:v>2.6732130000000001</c:v>
                </c:pt>
                <c:pt idx="172">
                  <c:v>-0.11506189999999999</c:v>
                </c:pt>
                <c:pt idx="173">
                  <c:v>0.1166954</c:v>
                </c:pt>
                <c:pt idx="174">
                  <c:v>-1.3252900000000001</c:v>
                </c:pt>
                <c:pt idx="175">
                  <c:v>-0.1921427</c:v>
                </c:pt>
                <c:pt idx="176">
                  <c:v>1.3887959999999999</c:v>
                </c:pt>
                <c:pt idx="177">
                  <c:v>-0.57596789999999998</c:v>
                </c:pt>
                <c:pt idx="178">
                  <c:v>-1.9500409999999999</c:v>
                </c:pt>
                <c:pt idx="179">
                  <c:v>-1.5165040000000001</c:v>
                </c:pt>
                <c:pt idx="180">
                  <c:v>-0.51539440000000003</c:v>
                </c:pt>
                <c:pt idx="181">
                  <c:v>-1.399373</c:v>
                </c:pt>
                <c:pt idx="182">
                  <c:v>-8.7702509999999997E-2</c:v>
                </c:pt>
                <c:pt idx="183">
                  <c:v>0.55945369999999994</c:v>
                </c:pt>
                <c:pt idx="184">
                  <c:v>-2.2499720000000001</c:v>
                </c:pt>
                <c:pt idx="185">
                  <c:v>-0.7224463000000001</c:v>
                </c:pt>
                <c:pt idx="186">
                  <c:v>-2.0179939999999998</c:v>
                </c:pt>
                <c:pt idx="187">
                  <c:v>-0.76746369999999997</c:v>
                </c:pt>
                <c:pt idx="188">
                  <c:v>-1.212958</c:v>
                </c:pt>
                <c:pt idx="189">
                  <c:v>-0.81323630000000002</c:v>
                </c:pt>
                <c:pt idx="190">
                  <c:v>-1.2838510000000001</c:v>
                </c:pt>
                <c:pt idx="191">
                  <c:v>-3.7243740000000001</c:v>
                </c:pt>
                <c:pt idx="192">
                  <c:v>-2.7257470000000001</c:v>
                </c:pt>
                <c:pt idx="193">
                  <c:v>0.14801629999999999</c:v>
                </c:pt>
                <c:pt idx="194">
                  <c:v>-4.0538230000000004</c:v>
                </c:pt>
                <c:pt idx="195">
                  <c:v>-1.728812</c:v>
                </c:pt>
                <c:pt idx="196">
                  <c:v>-2.7851270000000001</c:v>
                </c:pt>
                <c:pt idx="197">
                  <c:v>-2.4221279999999998</c:v>
                </c:pt>
                <c:pt idx="198">
                  <c:v>-2.313501</c:v>
                </c:pt>
                <c:pt idx="199">
                  <c:v>-4.2903830000000003</c:v>
                </c:pt>
                <c:pt idx="200">
                  <c:v>-1.0711710000000001</c:v>
                </c:pt>
                <c:pt idx="201">
                  <c:v>-3.4459710000000001</c:v>
                </c:pt>
                <c:pt idx="202">
                  <c:v>-3.140619</c:v>
                </c:pt>
                <c:pt idx="203">
                  <c:v>-0.73573569999999999</c:v>
                </c:pt>
                <c:pt idx="204">
                  <c:v>-2.3315630000000001</c:v>
                </c:pt>
                <c:pt idx="205">
                  <c:v>-3.2543609999999998</c:v>
                </c:pt>
                <c:pt idx="206">
                  <c:v>-1.5335259999999999</c:v>
                </c:pt>
                <c:pt idx="207">
                  <c:v>-3.6043820000000002</c:v>
                </c:pt>
                <c:pt idx="208">
                  <c:v>-3.6629679999999998</c:v>
                </c:pt>
                <c:pt idx="209">
                  <c:v>-4.2460420000000001</c:v>
                </c:pt>
                <c:pt idx="210">
                  <c:v>-3.4212180000000001</c:v>
                </c:pt>
                <c:pt idx="211">
                  <c:v>-3.445265</c:v>
                </c:pt>
                <c:pt idx="212">
                  <c:v>-1.17963</c:v>
                </c:pt>
                <c:pt idx="213">
                  <c:v>-6.5209349999999997</c:v>
                </c:pt>
                <c:pt idx="214">
                  <c:v>-2.3455689999999998</c:v>
                </c:pt>
                <c:pt idx="215">
                  <c:v>-3.8475199999999998</c:v>
                </c:pt>
                <c:pt idx="216">
                  <c:v>-4.2920160000000003</c:v>
                </c:pt>
                <c:pt idx="217">
                  <c:v>-4.4472820000000004</c:v>
                </c:pt>
                <c:pt idx="218">
                  <c:v>-3.8941849999999998</c:v>
                </c:pt>
                <c:pt idx="219">
                  <c:v>-5.0375930000000002</c:v>
                </c:pt>
                <c:pt idx="220">
                  <c:v>-3.3885649999999998</c:v>
                </c:pt>
                <c:pt idx="221">
                  <c:v>-4.9112140000000002</c:v>
                </c:pt>
                <c:pt idx="222">
                  <c:v>-3.0901230000000002</c:v>
                </c:pt>
                <c:pt idx="223">
                  <c:v>-5.3872140000000002</c:v>
                </c:pt>
                <c:pt idx="224">
                  <c:v>-3.1432440000000001</c:v>
                </c:pt>
                <c:pt idx="225">
                  <c:v>-5.2746760000000004</c:v>
                </c:pt>
                <c:pt idx="226">
                  <c:v>-5.5397109999999996</c:v>
                </c:pt>
                <c:pt idx="227">
                  <c:v>-5.876887</c:v>
                </c:pt>
                <c:pt idx="228">
                  <c:v>-4.242877</c:v>
                </c:pt>
                <c:pt idx="229">
                  <c:v>-6.727455</c:v>
                </c:pt>
                <c:pt idx="230">
                  <c:v>-5.5626160000000002</c:v>
                </c:pt>
                <c:pt idx="231">
                  <c:v>-6.839557000000001</c:v>
                </c:pt>
                <c:pt idx="232">
                  <c:v>-4.4081779999999986</c:v>
                </c:pt>
                <c:pt idx="233">
                  <c:v>-6.871853999999999</c:v>
                </c:pt>
                <c:pt idx="234">
                  <c:v>-5.8714279999999999</c:v>
                </c:pt>
                <c:pt idx="235">
                  <c:v>-6.2191830000000001</c:v>
                </c:pt>
                <c:pt idx="236">
                  <c:v>-5.7740870000000006</c:v>
                </c:pt>
                <c:pt idx="237">
                  <c:v>-5.892938</c:v>
                </c:pt>
                <c:pt idx="238">
                  <c:v>-6.2089989999999986</c:v>
                </c:pt>
                <c:pt idx="239">
                  <c:v>-5.6989089999999996</c:v>
                </c:pt>
                <c:pt idx="240">
                  <c:v>-5.1209190000000007</c:v>
                </c:pt>
                <c:pt idx="241">
                  <c:v>-7.1893359999999999</c:v>
                </c:pt>
                <c:pt idx="242">
                  <c:v>-7.0507899999999992</c:v>
                </c:pt>
                <c:pt idx="243">
                  <c:v>-8.6352679999999999</c:v>
                </c:pt>
                <c:pt idx="244">
                  <c:v>-6.402736</c:v>
                </c:pt>
                <c:pt idx="245">
                  <c:v>-6.8472820000000008</c:v>
                </c:pt>
                <c:pt idx="246">
                  <c:v>-6.0454120000000007</c:v>
                </c:pt>
                <c:pt idx="247">
                  <c:v>-8.6555730000000004</c:v>
                </c:pt>
                <c:pt idx="248">
                  <c:v>-6.5972820000000008</c:v>
                </c:pt>
                <c:pt idx="249">
                  <c:v>-9.8565759999999987</c:v>
                </c:pt>
                <c:pt idx="250">
                  <c:v>-6.9988770000000002</c:v>
                </c:pt>
                <c:pt idx="251">
                  <c:v>-6.2682720000000014</c:v>
                </c:pt>
                <c:pt idx="252">
                  <c:v>-7.6402380000000001</c:v>
                </c:pt>
                <c:pt idx="253">
                  <c:v>-5.3456070000000002</c:v>
                </c:pt>
                <c:pt idx="254">
                  <c:v>-5.905049</c:v>
                </c:pt>
                <c:pt idx="255">
                  <c:v>-8.175929</c:v>
                </c:pt>
                <c:pt idx="256">
                  <c:v>-9.3484080000000009</c:v>
                </c:pt>
                <c:pt idx="257">
                  <c:v>-7.107278</c:v>
                </c:pt>
                <c:pt idx="258">
                  <c:v>-8.4969929999999998</c:v>
                </c:pt>
                <c:pt idx="259">
                  <c:v>-8.5216270000000005</c:v>
                </c:pt>
                <c:pt idx="260">
                  <c:v>-7.1018979999999994</c:v>
                </c:pt>
                <c:pt idx="261">
                  <c:v>-8.2110140000000005</c:v>
                </c:pt>
                <c:pt idx="262">
                  <c:v>-8.5658690000000011</c:v>
                </c:pt>
                <c:pt idx="263">
                  <c:v>-8.553058</c:v>
                </c:pt>
                <c:pt idx="264">
                  <c:v>-6.9249589999999994</c:v>
                </c:pt>
                <c:pt idx="265">
                  <c:v>-8.3210080000000008</c:v>
                </c:pt>
                <c:pt idx="266">
                  <c:v>-8.234338000000001</c:v>
                </c:pt>
                <c:pt idx="267">
                  <c:v>-7.283652</c:v>
                </c:pt>
                <c:pt idx="268">
                  <c:v>-7.962936</c:v>
                </c:pt>
                <c:pt idx="269">
                  <c:v>-9.2167300000000001</c:v>
                </c:pt>
                <c:pt idx="270">
                  <c:v>-7.0176170000000004</c:v>
                </c:pt>
                <c:pt idx="271">
                  <c:v>-7.8086770000000003</c:v>
                </c:pt>
                <c:pt idx="272">
                  <c:v>-8.9388070000000006</c:v>
                </c:pt>
                <c:pt idx="273">
                  <c:v>-7.8730029999999998</c:v>
                </c:pt>
                <c:pt idx="274">
                  <c:v>-9.4804580000000005</c:v>
                </c:pt>
                <c:pt idx="275">
                  <c:v>-7.6964619999999986</c:v>
                </c:pt>
                <c:pt idx="276">
                  <c:v>-8.8386700000000005</c:v>
                </c:pt>
                <c:pt idx="277">
                  <c:v>-9.535971</c:v>
                </c:pt>
                <c:pt idx="278">
                  <c:v>-7.8197740000000007</c:v>
                </c:pt>
                <c:pt idx="279">
                  <c:v>-8.2090709999999998</c:v>
                </c:pt>
                <c:pt idx="280">
                  <c:v>-8.9578429999999987</c:v>
                </c:pt>
                <c:pt idx="281">
                  <c:v>-8.7164179999999991</c:v>
                </c:pt>
                <c:pt idx="282">
                  <c:v>-7.4796500000000004</c:v>
                </c:pt>
                <c:pt idx="283">
                  <c:v>-7.3243220000000004</c:v>
                </c:pt>
                <c:pt idx="284">
                  <c:v>-8.7107210000000013</c:v>
                </c:pt>
                <c:pt idx="285">
                  <c:v>-7.3244749999999996</c:v>
                </c:pt>
                <c:pt idx="286">
                  <c:v>-7.5542339999999992</c:v>
                </c:pt>
                <c:pt idx="287">
                  <c:v>-7.268292999999999</c:v>
                </c:pt>
                <c:pt idx="288">
                  <c:v>-6.9544240000000004</c:v>
                </c:pt>
                <c:pt idx="289">
                  <c:v>-6.2024739999999996</c:v>
                </c:pt>
                <c:pt idx="290">
                  <c:v>-5.9382299999999999</c:v>
                </c:pt>
                <c:pt idx="291">
                  <c:v>-6.5645169999999986</c:v>
                </c:pt>
                <c:pt idx="292">
                  <c:v>-7.5225289999999996</c:v>
                </c:pt>
                <c:pt idx="293">
                  <c:v>-5.2343029999999997</c:v>
                </c:pt>
                <c:pt idx="294">
                  <c:v>-6.2111700000000001</c:v>
                </c:pt>
                <c:pt idx="295">
                  <c:v>-7.9581399999999993</c:v>
                </c:pt>
                <c:pt idx="296">
                  <c:v>-6.4884639999999996</c:v>
                </c:pt>
                <c:pt idx="297">
                  <c:v>-5.1740209999999998</c:v>
                </c:pt>
                <c:pt idx="298">
                  <c:v>-6.3638199999999996</c:v>
                </c:pt>
                <c:pt idx="299">
                  <c:v>-6.4118810000000002</c:v>
                </c:pt>
                <c:pt idx="300">
                  <c:v>-4.8214709999999998</c:v>
                </c:pt>
                <c:pt idx="301">
                  <c:v>-6.5519970000000001</c:v>
                </c:pt>
                <c:pt idx="302">
                  <c:v>-3.8635570000000001</c:v>
                </c:pt>
                <c:pt idx="303">
                  <c:v>-7.2034210000000014</c:v>
                </c:pt>
                <c:pt idx="304">
                  <c:v>-4.7346779999999997</c:v>
                </c:pt>
                <c:pt idx="305">
                  <c:v>-3.899346</c:v>
                </c:pt>
                <c:pt idx="306">
                  <c:v>-6.4248859999999999</c:v>
                </c:pt>
                <c:pt idx="307">
                  <c:v>-5.7487910000000007</c:v>
                </c:pt>
                <c:pt idx="308">
                  <c:v>-2.307566</c:v>
                </c:pt>
                <c:pt idx="309">
                  <c:v>-5.6613419999999994</c:v>
                </c:pt>
                <c:pt idx="310">
                  <c:v>-3.7403759999999999</c:v>
                </c:pt>
                <c:pt idx="311">
                  <c:v>-4.0636429999999999</c:v>
                </c:pt>
                <c:pt idx="312">
                  <c:v>-5.8140390000000002</c:v>
                </c:pt>
                <c:pt idx="313">
                  <c:v>-4.6114050000000004</c:v>
                </c:pt>
                <c:pt idx="314">
                  <c:v>-3.3172139999999999</c:v>
                </c:pt>
                <c:pt idx="315">
                  <c:v>-5.9387800000000004</c:v>
                </c:pt>
                <c:pt idx="316">
                  <c:v>-5.1046139999999998</c:v>
                </c:pt>
                <c:pt idx="317">
                  <c:v>-3.6952569999999998</c:v>
                </c:pt>
                <c:pt idx="318">
                  <c:v>-3.4384190000000001</c:v>
                </c:pt>
                <c:pt idx="319">
                  <c:v>-5.3023819999999997</c:v>
                </c:pt>
                <c:pt idx="320">
                  <c:v>-5.1319109999999997</c:v>
                </c:pt>
                <c:pt idx="321">
                  <c:v>-3.359588</c:v>
                </c:pt>
                <c:pt idx="322">
                  <c:v>-3.6844749999999999</c:v>
                </c:pt>
                <c:pt idx="323">
                  <c:v>-4.544632</c:v>
                </c:pt>
                <c:pt idx="324">
                  <c:v>-4.1434670000000002</c:v>
                </c:pt>
                <c:pt idx="325">
                  <c:v>-4.4786489999999999</c:v>
                </c:pt>
                <c:pt idx="326">
                  <c:v>-1.3674040000000001</c:v>
                </c:pt>
                <c:pt idx="327">
                  <c:v>-5.0895950000000001</c:v>
                </c:pt>
                <c:pt idx="328">
                  <c:v>-3.416112</c:v>
                </c:pt>
                <c:pt idx="329">
                  <c:v>-2.6793269999999998</c:v>
                </c:pt>
                <c:pt idx="330">
                  <c:v>-2.8286630000000001</c:v>
                </c:pt>
                <c:pt idx="331">
                  <c:v>-2.7653590000000001</c:v>
                </c:pt>
                <c:pt idx="332">
                  <c:v>-3.654315</c:v>
                </c:pt>
                <c:pt idx="333">
                  <c:v>-3.7162459999999999</c:v>
                </c:pt>
                <c:pt idx="334">
                  <c:v>-3.0646339999999999</c:v>
                </c:pt>
                <c:pt idx="335">
                  <c:v>-3.7051829999999999</c:v>
                </c:pt>
                <c:pt idx="336">
                  <c:v>-2.2030590000000001</c:v>
                </c:pt>
                <c:pt idx="337">
                  <c:v>-2.9369079999999999</c:v>
                </c:pt>
                <c:pt idx="338">
                  <c:v>-3.0626980000000001</c:v>
                </c:pt>
                <c:pt idx="339">
                  <c:v>-1.971519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87-4DAD-BAF2-C0CD7A0878F1}"/>
            </c:ext>
          </c:extLst>
        </c:ser>
        <c:ser>
          <c:idx val="2"/>
          <c:order val="2"/>
          <c:tx>
            <c:strRef>
              <c:f>'1pctCO2-cdr (delta)'!$E$1</c:f>
              <c:strCache>
                <c:ptCount val="1"/>
                <c:pt idx="0">
                  <c:v>nbp_CanESM5_1pctCO2_1pctCO2-cdr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'1pctCO2-cdr (delta)'!$A$2:$A$342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 (delta)'!$E$2:$E$342</c:f>
              <c:numCache>
                <c:formatCode>General</c:formatCode>
                <c:ptCount val="341"/>
                <c:pt idx="0">
                  <c:v>0.71547320000000003</c:v>
                </c:pt>
                <c:pt idx="1">
                  <c:v>1.4194850000000001</c:v>
                </c:pt>
                <c:pt idx="2">
                  <c:v>1.3239650000000001</c:v>
                </c:pt>
                <c:pt idx="3">
                  <c:v>2.6012569999999999</c:v>
                </c:pt>
                <c:pt idx="4">
                  <c:v>1.6133500000000001</c:v>
                </c:pt>
                <c:pt idx="5">
                  <c:v>1.2442340000000001</c:v>
                </c:pt>
                <c:pt idx="6">
                  <c:v>1.0962540000000001</c:v>
                </c:pt>
                <c:pt idx="7">
                  <c:v>3.0171739999999998</c:v>
                </c:pt>
                <c:pt idx="8">
                  <c:v>3.0086360000000001</c:v>
                </c:pt>
                <c:pt idx="9">
                  <c:v>1.113229</c:v>
                </c:pt>
                <c:pt idx="10">
                  <c:v>5.1439820000000003</c:v>
                </c:pt>
                <c:pt idx="11">
                  <c:v>5.3885680000000002</c:v>
                </c:pt>
                <c:pt idx="12">
                  <c:v>2.5317129999999999</c:v>
                </c:pt>
                <c:pt idx="13">
                  <c:v>5.3653250000000003</c:v>
                </c:pt>
                <c:pt idx="14">
                  <c:v>5.8329719999999998</c:v>
                </c:pt>
                <c:pt idx="15">
                  <c:v>4.7519039999999997</c:v>
                </c:pt>
                <c:pt idx="16">
                  <c:v>5.0352079999999999</c:v>
                </c:pt>
                <c:pt idx="17">
                  <c:v>4.0405810000000004</c:v>
                </c:pt>
                <c:pt idx="18">
                  <c:v>5.7473099999999997</c:v>
                </c:pt>
                <c:pt idx="19">
                  <c:v>5.4077800000000007</c:v>
                </c:pt>
                <c:pt idx="20">
                  <c:v>5.4708009999999998</c:v>
                </c:pt>
                <c:pt idx="21">
                  <c:v>9.5200429999999994</c:v>
                </c:pt>
                <c:pt idx="22">
                  <c:v>9.4918240000000011</c:v>
                </c:pt>
                <c:pt idx="23">
                  <c:v>6.824110000000001</c:v>
                </c:pt>
                <c:pt idx="24">
                  <c:v>7.7548820000000003</c:v>
                </c:pt>
                <c:pt idx="25">
                  <c:v>7.7407890000000004</c:v>
                </c:pt>
                <c:pt idx="26">
                  <c:v>6.5761810000000001</c:v>
                </c:pt>
                <c:pt idx="27">
                  <c:v>7.635205</c:v>
                </c:pt>
                <c:pt idx="28">
                  <c:v>7.0176380000000007</c:v>
                </c:pt>
                <c:pt idx="29">
                  <c:v>8.6963449999999991</c:v>
                </c:pt>
                <c:pt idx="30">
                  <c:v>10.3042</c:v>
                </c:pt>
                <c:pt idx="31">
                  <c:v>7.2063249999999996</c:v>
                </c:pt>
                <c:pt idx="32">
                  <c:v>8.0482029999999991</c:v>
                </c:pt>
                <c:pt idx="33">
                  <c:v>8.5099730000000005</c:v>
                </c:pt>
                <c:pt idx="34">
                  <c:v>8.8669309999999992</c:v>
                </c:pt>
                <c:pt idx="35">
                  <c:v>10.894410000000001</c:v>
                </c:pt>
                <c:pt idx="36">
                  <c:v>6.721407000000001</c:v>
                </c:pt>
                <c:pt idx="37">
                  <c:v>9.0185649999999988</c:v>
                </c:pt>
                <c:pt idx="38">
                  <c:v>10.49131</c:v>
                </c:pt>
                <c:pt idx="39">
                  <c:v>10.5221</c:v>
                </c:pt>
                <c:pt idx="40">
                  <c:v>10.064769999999999</c:v>
                </c:pt>
                <c:pt idx="41">
                  <c:v>10.566039999999999</c:v>
                </c:pt>
                <c:pt idx="42">
                  <c:v>8.254607</c:v>
                </c:pt>
                <c:pt idx="43">
                  <c:v>11.73311</c:v>
                </c:pt>
                <c:pt idx="44">
                  <c:v>11.41511</c:v>
                </c:pt>
                <c:pt idx="45">
                  <c:v>7.9099630000000003</c:v>
                </c:pt>
                <c:pt idx="46">
                  <c:v>12.006729999999999</c:v>
                </c:pt>
                <c:pt idx="47">
                  <c:v>13.04073</c:v>
                </c:pt>
                <c:pt idx="48">
                  <c:v>11.20933</c:v>
                </c:pt>
                <c:pt idx="49">
                  <c:v>12.29447</c:v>
                </c:pt>
                <c:pt idx="50">
                  <c:v>10.8361</c:v>
                </c:pt>
                <c:pt idx="51">
                  <c:v>9.578322</c:v>
                </c:pt>
                <c:pt idx="52">
                  <c:v>10.92751</c:v>
                </c:pt>
                <c:pt idx="53">
                  <c:v>11.41316</c:v>
                </c:pt>
                <c:pt idx="54">
                  <c:v>13.42545</c:v>
                </c:pt>
                <c:pt idx="55">
                  <c:v>12.413309999999999</c:v>
                </c:pt>
                <c:pt idx="56">
                  <c:v>11.234069999999999</c:v>
                </c:pt>
                <c:pt idx="57">
                  <c:v>14.463369999999999</c:v>
                </c:pt>
                <c:pt idx="58">
                  <c:v>14.36617</c:v>
                </c:pt>
                <c:pt idx="59">
                  <c:v>13.93599</c:v>
                </c:pt>
                <c:pt idx="60">
                  <c:v>8.4212959999999999</c:v>
                </c:pt>
                <c:pt idx="61">
                  <c:v>10.639659999999999</c:v>
                </c:pt>
                <c:pt idx="62">
                  <c:v>13.915229999999999</c:v>
                </c:pt>
                <c:pt idx="63">
                  <c:v>16.206130000000002</c:v>
                </c:pt>
                <c:pt idx="64">
                  <c:v>13.83999</c:v>
                </c:pt>
                <c:pt idx="65">
                  <c:v>12.534800000000001</c:v>
                </c:pt>
                <c:pt idx="66">
                  <c:v>9.5309559999999998</c:v>
                </c:pt>
                <c:pt idx="67">
                  <c:v>16.407959999999999</c:v>
                </c:pt>
                <c:pt idx="68">
                  <c:v>16.374639999999999</c:v>
                </c:pt>
                <c:pt idx="69">
                  <c:v>12.25625</c:v>
                </c:pt>
                <c:pt idx="70">
                  <c:v>12.173069999999999</c:v>
                </c:pt>
                <c:pt idx="71">
                  <c:v>15.488110000000001</c:v>
                </c:pt>
                <c:pt idx="72">
                  <c:v>17.618449999999999</c:v>
                </c:pt>
                <c:pt idx="73">
                  <c:v>16.034549999999999</c:v>
                </c:pt>
                <c:pt idx="74">
                  <c:v>18.019459999999999</c:v>
                </c:pt>
                <c:pt idx="75">
                  <c:v>15.427049999999999</c:v>
                </c:pt>
                <c:pt idx="76">
                  <c:v>13.900550000000001</c:v>
                </c:pt>
                <c:pt idx="77">
                  <c:v>12.393140000000001</c:v>
                </c:pt>
                <c:pt idx="78">
                  <c:v>11.24324</c:v>
                </c:pt>
                <c:pt idx="79">
                  <c:v>18.64001</c:v>
                </c:pt>
                <c:pt idx="80">
                  <c:v>19.089189999999999</c:v>
                </c:pt>
                <c:pt idx="81">
                  <c:v>15.14199</c:v>
                </c:pt>
                <c:pt idx="82">
                  <c:v>16.392250000000001</c:v>
                </c:pt>
                <c:pt idx="83">
                  <c:v>15.64353</c:v>
                </c:pt>
                <c:pt idx="84">
                  <c:v>14.53185</c:v>
                </c:pt>
                <c:pt idx="85">
                  <c:v>13.324769999999999</c:v>
                </c:pt>
                <c:pt idx="86">
                  <c:v>16.92634</c:v>
                </c:pt>
                <c:pt idx="87">
                  <c:v>19.658000000000001</c:v>
                </c:pt>
                <c:pt idx="88">
                  <c:v>19.740310000000001</c:v>
                </c:pt>
                <c:pt idx="89">
                  <c:v>17.466480000000001</c:v>
                </c:pt>
                <c:pt idx="90">
                  <c:v>13.31047</c:v>
                </c:pt>
                <c:pt idx="91">
                  <c:v>10.599589999999999</c:v>
                </c:pt>
                <c:pt idx="92">
                  <c:v>12.60041</c:v>
                </c:pt>
                <c:pt idx="93">
                  <c:v>18.547940000000001</c:v>
                </c:pt>
                <c:pt idx="94">
                  <c:v>20.49635</c:v>
                </c:pt>
                <c:pt idx="95">
                  <c:v>18.135680000000001</c:v>
                </c:pt>
                <c:pt idx="96">
                  <c:v>14.988340000000001</c:v>
                </c:pt>
                <c:pt idx="97">
                  <c:v>17.392320000000002</c:v>
                </c:pt>
                <c:pt idx="98">
                  <c:v>15.74572</c:v>
                </c:pt>
                <c:pt idx="99">
                  <c:v>18.548089999999998</c:v>
                </c:pt>
                <c:pt idx="100">
                  <c:v>21.591899999999999</c:v>
                </c:pt>
                <c:pt idx="101">
                  <c:v>20.05443</c:v>
                </c:pt>
                <c:pt idx="102">
                  <c:v>14.51469</c:v>
                </c:pt>
                <c:pt idx="103">
                  <c:v>16.352810000000002</c:v>
                </c:pt>
                <c:pt idx="104">
                  <c:v>15.807969999999999</c:v>
                </c:pt>
                <c:pt idx="105">
                  <c:v>17.203440000000001</c:v>
                </c:pt>
                <c:pt idx="106">
                  <c:v>20.444859999999998</c:v>
                </c:pt>
                <c:pt idx="107">
                  <c:v>20.454799999999999</c:v>
                </c:pt>
                <c:pt idx="108">
                  <c:v>18.974150000000002</c:v>
                </c:pt>
                <c:pt idx="109">
                  <c:v>15.646140000000001</c:v>
                </c:pt>
                <c:pt idx="110">
                  <c:v>19.805890000000002</c:v>
                </c:pt>
                <c:pt idx="111">
                  <c:v>22.9223</c:v>
                </c:pt>
                <c:pt idx="112">
                  <c:v>20.11026</c:v>
                </c:pt>
                <c:pt idx="113">
                  <c:v>14.905530000000001</c:v>
                </c:pt>
                <c:pt idx="114">
                  <c:v>17.389800000000001</c:v>
                </c:pt>
                <c:pt idx="115">
                  <c:v>20.394649999999999</c:v>
                </c:pt>
                <c:pt idx="116">
                  <c:v>18.152149999999999</c:v>
                </c:pt>
                <c:pt idx="117">
                  <c:v>11.574680000000001</c:v>
                </c:pt>
                <c:pt idx="118">
                  <c:v>14.75751</c:v>
                </c:pt>
                <c:pt idx="119">
                  <c:v>18.52168</c:v>
                </c:pt>
                <c:pt idx="120">
                  <c:v>17.962109999999999</c:v>
                </c:pt>
                <c:pt idx="121">
                  <c:v>16.588360000000002</c:v>
                </c:pt>
                <c:pt idx="122">
                  <c:v>19.373609999999999</c:v>
                </c:pt>
                <c:pt idx="123">
                  <c:v>18.487110000000001</c:v>
                </c:pt>
                <c:pt idx="124">
                  <c:v>16.905049999999999</c:v>
                </c:pt>
                <c:pt idx="125">
                  <c:v>20.992339999999999</c:v>
                </c:pt>
                <c:pt idx="126">
                  <c:v>16.1569</c:v>
                </c:pt>
                <c:pt idx="127">
                  <c:v>22.089729999999999</c:v>
                </c:pt>
                <c:pt idx="128">
                  <c:v>22.833770000000001</c:v>
                </c:pt>
                <c:pt idx="129">
                  <c:v>15.52975</c:v>
                </c:pt>
                <c:pt idx="130">
                  <c:v>18.435500000000001</c:v>
                </c:pt>
                <c:pt idx="131">
                  <c:v>19.687380000000001</c:v>
                </c:pt>
                <c:pt idx="132">
                  <c:v>20.070129999999999</c:v>
                </c:pt>
                <c:pt idx="133">
                  <c:v>16.319299999999998</c:v>
                </c:pt>
                <c:pt idx="134">
                  <c:v>19.396640000000001</c:v>
                </c:pt>
                <c:pt idx="135">
                  <c:v>15.13077</c:v>
                </c:pt>
                <c:pt idx="136">
                  <c:v>17.78734</c:v>
                </c:pt>
                <c:pt idx="137">
                  <c:v>13.13894</c:v>
                </c:pt>
                <c:pt idx="138">
                  <c:v>21.835260000000002</c:v>
                </c:pt>
                <c:pt idx="139">
                  <c:v>20.597770000000001</c:v>
                </c:pt>
                <c:pt idx="140">
                  <c:v>16.558520000000001</c:v>
                </c:pt>
                <c:pt idx="141">
                  <c:v>16.957640000000001</c:v>
                </c:pt>
                <c:pt idx="142">
                  <c:v>12.260870000000001</c:v>
                </c:pt>
                <c:pt idx="143">
                  <c:v>16.58108</c:v>
                </c:pt>
                <c:pt idx="144">
                  <c:v>16.370999999999999</c:v>
                </c:pt>
                <c:pt idx="145">
                  <c:v>15.624129999999999</c:v>
                </c:pt>
                <c:pt idx="146">
                  <c:v>11.04121</c:v>
                </c:pt>
                <c:pt idx="147">
                  <c:v>9.6549759999999996</c:v>
                </c:pt>
                <c:pt idx="148">
                  <c:v>13.76098</c:v>
                </c:pt>
                <c:pt idx="149">
                  <c:v>9.8454169999999994</c:v>
                </c:pt>
                <c:pt idx="150">
                  <c:v>11.36262</c:v>
                </c:pt>
                <c:pt idx="151">
                  <c:v>2.9906259999999998</c:v>
                </c:pt>
                <c:pt idx="152">
                  <c:v>6.3715660000000014</c:v>
                </c:pt>
                <c:pt idx="153">
                  <c:v>8.6645369999999993</c:v>
                </c:pt>
                <c:pt idx="154">
                  <c:v>5.9929649999999999</c:v>
                </c:pt>
                <c:pt idx="155">
                  <c:v>1.2239979999999999</c:v>
                </c:pt>
                <c:pt idx="156">
                  <c:v>5.3434799999999996</c:v>
                </c:pt>
                <c:pt idx="157">
                  <c:v>6.1786989999999999</c:v>
                </c:pt>
                <c:pt idx="158">
                  <c:v>2.4121920000000001</c:v>
                </c:pt>
                <c:pt idx="159">
                  <c:v>3.3219270000000001</c:v>
                </c:pt>
                <c:pt idx="160">
                  <c:v>4.7089050000000006</c:v>
                </c:pt>
                <c:pt idx="161">
                  <c:v>1.6707179999999999</c:v>
                </c:pt>
                <c:pt idx="162">
                  <c:v>-0.92945</c:v>
                </c:pt>
                <c:pt idx="163">
                  <c:v>2.3198259999999999</c:v>
                </c:pt>
                <c:pt idx="164">
                  <c:v>1.312206</c:v>
                </c:pt>
                <c:pt idx="165">
                  <c:v>-3.0928499999999999</c:v>
                </c:pt>
                <c:pt idx="166">
                  <c:v>-1.704698</c:v>
                </c:pt>
                <c:pt idx="167">
                  <c:v>-0.35274529999999998</c:v>
                </c:pt>
                <c:pt idx="168">
                  <c:v>-5.5720960000000002</c:v>
                </c:pt>
                <c:pt idx="169">
                  <c:v>-0.41168189999999999</c:v>
                </c:pt>
                <c:pt idx="170">
                  <c:v>-1.1844509999999999</c:v>
                </c:pt>
                <c:pt idx="171">
                  <c:v>-2.8009590000000002</c:v>
                </c:pt>
                <c:pt idx="172">
                  <c:v>-0.80337700000000001</c:v>
                </c:pt>
                <c:pt idx="173">
                  <c:v>-5.0288110000000001</c:v>
                </c:pt>
                <c:pt idx="174">
                  <c:v>-7.5385839999999993</c:v>
                </c:pt>
                <c:pt idx="175">
                  <c:v>-2.865062</c:v>
                </c:pt>
                <c:pt idx="176">
                  <c:v>-1.786481</c:v>
                </c:pt>
                <c:pt idx="177">
                  <c:v>-7.0430490000000008</c:v>
                </c:pt>
                <c:pt idx="178">
                  <c:v>-7.027444</c:v>
                </c:pt>
                <c:pt idx="179">
                  <c:v>-13.210419999999999</c:v>
                </c:pt>
                <c:pt idx="180">
                  <c:v>-4.884366</c:v>
                </c:pt>
                <c:pt idx="181">
                  <c:v>-4.4664859999999997</c:v>
                </c:pt>
                <c:pt idx="182">
                  <c:v>-3.30524</c:v>
                </c:pt>
                <c:pt idx="183">
                  <c:v>-10.878819999999999</c:v>
                </c:pt>
                <c:pt idx="184">
                  <c:v>-8.5456679999999992</c:v>
                </c:pt>
                <c:pt idx="185">
                  <c:v>-4.444477</c:v>
                </c:pt>
                <c:pt idx="186">
                  <c:v>-7.4580479999999998</c:v>
                </c:pt>
                <c:pt idx="187">
                  <c:v>-8.5733280000000001</c:v>
                </c:pt>
                <c:pt idx="188">
                  <c:v>-12.08732</c:v>
                </c:pt>
                <c:pt idx="189">
                  <c:v>-8.9624220000000001</c:v>
                </c:pt>
                <c:pt idx="190">
                  <c:v>-4.7367360000000014</c:v>
                </c:pt>
                <c:pt idx="191">
                  <c:v>-9.0308270000000004</c:v>
                </c:pt>
                <c:pt idx="192">
                  <c:v>-7.936649000000001</c:v>
                </c:pt>
                <c:pt idx="193">
                  <c:v>-10.90277</c:v>
                </c:pt>
                <c:pt idx="194">
                  <c:v>-11.323029999999999</c:v>
                </c:pt>
                <c:pt idx="195">
                  <c:v>-14.15387</c:v>
                </c:pt>
                <c:pt idx="196">
                  <c:v>-7.1139029999999996</c:v>
                </c:pt>
                <c:pt idx="197">
                  <c:v>-10.545120000000001</c:v>
                </c:pt>
                <c:pt idx="198">
                  <c:v>-7.2403580000000014</c:v>
                </c:pt>
                <c:pt idx="199">
                  <c:v>-9.2687419999999996</c:v>
                </c:pt>
                <c:pt idx="200">
                  <c:v>-18.058070000000001</c:v>
                </c:pt>
                <c:pt idx="201">
                  <c:v>-14.85398</c:v>
                </c:pt>
                <c:pt idx="202">
                  <c:v>-5.9968250000000003</c:v>
                </c:pt>
                <c:pt idx="203">
                  <c:v>-7.4658759999999997</c:v>
                </c:pt>
                <c:pt idx="204">
                  <c:v>-14.02228</c:v>
                </c:pt>
                <c:pt idx="205">
                  <c:v>-10.6572</c:v>
                </c:pt>
                <c:pt idx="206">
                  <c:v>-13.37068</c:v>
                </c:pt>
                <c:pt idx="207">
                  <c:v>-16.88693</c:v>
                </c:pt>
                <c:pt idx="208">
                  <c:v>-17.674040000000002</c:v>
                </c:pt>
                <c:pt idx="209">
                  <c:v>-8.3707169999999991</c:v>
                </c:pt>
                <c:pt idx="210">
                  <c:v>-10.793609999999999</c:v>
                </c:pt>
                <c:pt idx="211">
                  <c:v>-13.45097</c:v>
                </c:pt>
                <c:pt idx="212">
                  <c:v>-15.43497</c:v>
                </c:pt>
                <c:pt idx="213">
                  <c:v>-12.98573</c:v>
                </c:pt>
                <c:pt idx="214">
                  <c:v>-14.591659999999999</c:v>
                </c:pt>
                <c:pt idx="215">
                  <c:v>-11.24649</c:v>
                </c:pt>
                <c:pt idx="216">
                  <c:v>-9.4335960000000014</c:v>
                </c:pt>
                <c:pt idx="217">
                  <c:v>-13.066549999999999</c:v>
                </c:pt>
                <c:pt idx="218">
                  <c:v>-15.314410000000001</c:v>
                </c:pt>
                <c:pt idx="219">
                  <c:v>-15.01362</c:v>
                </c:pt>
                <c:pt idx="220">
                  <c:v>-16.784089999999999</c:v>
                </c:pt>
                <c:pt idx="221">
                  <c:v>-14.83624</c:v>
                </c:pt>
                <c:pt idx="222">
                  <c:v>-15.390739999999999</c:v>
                </c:pt>
                <c:pt idx="223">
                  <c:v>-13.481019999999999</c:v>
                </c:pt>
                <c:pt idx="224">
                  <c:v>-9.4769459999999999</c:v>
                </c:pt>
                <c:pt idx="225">
                  <c:v>-18.996410000000001</c:v>
                </c:pt>
                <c:pt idx="226">
                  <c:v>-16.56381</c:v>
                </c:pt>
                <c:pt idx="227">
                  <c:v>-12.830970000000001</c:v>
                </c:pt>
                <c:pt idx="228">
                  <c:v>-11.54289</c:v>
                </c:pt>
                <c:pt idx="229">
                  <c:v>-13.3995</c:v>
                </c:pt>
                <c:pt idx="230">
                  <c:v>-16.722760000000001</c:v>
                </c:pt>
                <c:pt idx="231">
                  <c:v>-13.06161</c:v>
                </c:pt>
                <c:pt idx="232">
                  <c:v>-13.19838</c:v>
                </c:pt>
                <c:pt idx="233">
                  <c:v>-18.45758</c:v>
                </c:pt>
                <c:pt idx="234">
                  <c:v>-13.82281</c:v>
                </c:pt>
                <c:pt idx="235">
                  <c:v>-11.334770000000001</c:v>
                </c:pt>
                <c:pt idx="236">
                  <c:v>-18.366849999999999</c:v>
                </c:pt>
                <c:pt idx="237">
                  <c:v>-15.57141</c:v>
                </c:pt>
                <c:pt idx="238">
                  <c:v>-18.186779999999999</c:v>
                </c:pt>
                <c:pt idx="239">
                  <c:v>-15.22817</c:v>
                </c:pt>
                <c:pt idx="240">
                  <c:v>-13.35215</c:v>
                </c:pt>
                <c:pt idx="241">
                  <c:v>-17.06371</c:v>
                </c:pt>
                <c:pt idx="242">
                  <c:v>-16.007370000000002</c:v>
                </c:pt>
                <c:pt idx="243">
                  <c:v>-14.85858</c:v>
                </c:pt>
                <c:pt idx="244">
                  <c:v>-13.309900000000001</c:v>
                </c:pt>
                <c:pt idx="245">
                  <c:v>-11.45661</c:v>
                </c:pt>
                <c:pt idx="246">
                  <c:v>-12.61218</c:v>
                </c:pt>
                <c:pt idx="247">
                  <c:v>-13.627039999999999</c:v>
                </c:pt>
                <c:pt idx="248">
                  <c:v>-15.12828</c:v>
                </c:pt>
                <c:pt idx="249">
                  <c:v>-15.03823</c:v>
                </c:pt>
                <c:pt idx="250">
                  <c:v>-12.90479</c:v>
                </c:pt>
                <c:pt idx="251">
                  <c:v>-17.443020000000001</c:v>
                </c:pt>
                <c:pt idx="252">
                  <c:v>-18.48686</c:v>
                </c:pt>
                <c:pt idx="253">
                  <c:v>-11.352969999999999</c:v>
                </c:pt>
                <c:pt idx="254">
                  <c:v>-12.106260000000001</c:v>
                </c:pt>
                <c:pt idx="255">
                  <c:v>-10.60951</c:v>
                </c:pt>
                <c:pt idx="256">
                  <c:v>-15.88415</c:v>
                </c:pt>
                <c:pt idx="257">
                  <c:v>-16.94322</c:v>
                </c:pt>
                <c:pt idx="258">
                  <c:v>-17.585290000000001</c:v>
                </c:pt>
                <c:pt idx="259">
                  <c:v>-14.452669999999999</c:v>
                </c:pt>
                <c:pt idx="260">
                  <c:v>-13.1897</c:v>
                </c:pt>
                <c:pt idx="261">
                  <c:v>-13.984439999999999</c:v>
                </c:pt>
                <c:pt idx="262">
                  <c:v>-12.08844</c:v>
                </c:pt>
                <c:pt idx="263">
                  <c:v>-13.209440000000001</c:v>
                </c:pt>
                <c:pt idx="264">
                  <c:v>-16.128810000000001</c:v>
                </c:pt>
                <c:pt idx="265">
                  <c:v>-14.994199999999999</c:v>
                </c:pt>
                <c:pt idx="266">
                  <c:v>-13.073</c:v>
                </c:pt>
                <c:pt idx="267">
                  <c:v>-13.89518</c:v>
                </c:pt>
                <c:pt idx="268">
                  <c:v>-15.56916</c:v>
                </c:pt>
                <c:pt idx="269">
                  <c:v>-11.65977</c:v>
                </c:pt>
                <c:pt idx="270">
                  <c:v>-13.42975</c:v>
                </c:pt>
                <c:pt idx="271">
                  <c:v>-14.43432</c:v>
                </c:pt>
                <c:pt idx="272">
                  <c:v>-15.52594</c:v>
                </c:pt>
                <c:pt idx="273">
                  <c:v>-12.336080000000001</c:v>
                </c:pt>
                <c:pt idx="274">
                  <c:v>-13.50949</c:v>
                </c:pt>
                <c:pt idx="275">
                  <c:v>-13.07967</c:v>
                </c:pt>
                <c:pt idx="276">
                  <c:v>-13.2141</c:v>
                </c:pt>
                <c:pt idx="277">
                  <c:v>-15.161799999999999</c:v>
                </c:pt>
                <c:pt idx="278">
                  <c:v>-10.489380000000001</c:v>
                </c:pt>
                <c:pt idx="279">
                  <c:v>-11.56279</c:v>
                </c:pt>
                <c:pt idx="280">
                  <c:v>-16.07657</c:v>
                </c:pt>
                <c:pt idx="281">
                  <c:v>-12.488989999999999</c:v>
                </c:pt>
                <c:pt idx="282">
                  <c:v>-9.381494</c:v>
                </c:pt>
                <c:pt idx="283">
                  <c:v>-12.02472</c:v>
                </c:pt>
                <c:pt idx="284">
                  <c:v>-10.49567</c:v>
                </c:pt>
                <c:pt idx="285">
                  <c:v>-11.1287</c:v>
                </c:pt>
                <c:pt idx="286">
                  <c:v>-9.0025829999999996</c:v>
                </c:pt>
                <c:pt idx="287">
                  <c:v>-11.2003</c:v>
                </c:pt>
                <c:pt idx="288">
                  <c:v>-12.82367</c:v>
                </c:pt>
                <c:pt idx="289">
                  <c:v>-8.0082350000000009</c:v>
                </c:pt>
                <c:pt idx="290">
                  <c:v>-10.10591</c:v>
                </c:pt>
                <c:pt idx="291">
                  <c:v>-9.5033580000000004</c:v>
                </c:pt>
                <c:pt idx="292">
                  <c:v>-8.6661590000000004</c:v>
                </c:pt>
                <c:pt idx="293">
                  <c:v>-8.1591810000000002</c:v>
                </c:pt>
                <c:pt idx="294">
                  <c:v>-10.500220000000001</c:v>
                </c:pt>
                <c:pt idx="295">
                  <c:v>-8.6472910000000009</c:v>
                </c:pt>
                <c:pt idx="296">
                  <c:v>-7.6430360000000004</c:v>
                </c:pt>
                <c:pt idx="297">
                  <c:v>-6.5920800000000002</c:v>
                </c:pt>
                <c:pt idx="298">
                  <c:v>-6.9455669999999996</c:v>
                </c:pt>
                <c:pt idx="299">
                  <c:v>-7.1565949999999994</c:v>
                </c:pt>
                <c:pt idx="300">
                  <c:v>-8.2294149999999995</c:v>
                </c:pt>
                <c:pt idx="301">
                  <c:v>-6.9740440000000001</c:v>
                </c:pt>
                <c:pt idx="302">
                  <c:v>-8.353434</c:v>
                </c:pt>
                <c:pt idx="303">
                  <c:v>-3.7532359999999998</c:v>
                </c:pt>
                <c:pt idx="304">
                  <c:v>-6.163125</c:v>
                </c:pt>
                <c:pt idx="305">
                  <c:v>-7.666907000000001</c:v>
                </c:pt>
                <c:pt idx="306">
                  <c:v>-5.7542230000000014</c:v>
                </c:pt>
                <c:pt idx="307">
                  <c:v>-5.667497</c:v>
                </c:pt>
                <c:pt idx="308">
                  <c:v>-6.51844</c:v>
                </c:pt>
                <c:pt idx="309">
                  <c:v>-5.8056950000000001</c:v>
                </c:pt>
                <c:pt idx="310">
                  <c:v>-5.8887339999999986</c:v>
                </c:pt>
                <c:pt idx="311">
                  <c:v>-4.493411</c:v>
                </c:pt>
                <c:pt idx="312">
                  <c:v>-2.92909</c:v>
                </c:pt>
                <c:pt idx="313">
                  <c:v>-4.5368519999999997</c:v>
                </c:pt>
                <c:pt idx="314">
                  <c:v>-6.8739919999999994</c:v>
                </c:pt>
                <c:pt idx="315">
                  <c:v>-5.3968290000000003</c:v>
                </c:pt>
                <c:pt idx="316">
                  <c:v>-2.0938349999999999</c:v>
                </c:pt>
                <c:pt idx="317">
                  <c:v>-4.787128</c:v>
                </c:pt>
                <c:pt idx="318">
                  <c:v>-4.3709930000000004</c:v>
                </c:pt>
                <c:pt idx="319">
                  <c:v>-6.8731689999999999</c:v>
                </c:pt>
                <c:pt idx="320">
                  <c:v>-5.0080260000000001</c:v>
                </c:pt>
                <c:pt idx="321">
                  <c:v>-3.0100920000000002</c:v>
                </c:pt>
                <c:pt idx="322">
                  <c:v>-4.2431039999999998</c:v>
                </c:pt>
                <c:pt idx="323">
                  <c:v>-2.9912610000000002</c:v>
                </c:pt>
                <c:pt idx="324">
                  <c:v>-1.9570689999999999</c:v>
                </c:pt>
                <c:pt idx="325">
                  <c:v>-4.3214420000000002</c:v>
                </c:pt>
                <c:pt idx="326">
                  <c:v>-4.1677220000000004</c:v>
                </c:pt>
                <c:pt idx="327">
                  <c:v>-3.3797090000000001</c:v>
                </c:pt>
                <c:pt idx="328">
                  <c:v>-6.2630499999999998</c:v>
                </c:pt>
                <c:pt idx="329">
                  <c:v>-4.349094</c:v>
                </c:pt>
                <c:pt idx="330">
                  <c:v>-3.9883289999999998</c:v>
                </c:pt>
                <c:pt idx="331">
                  <c:v>-3.6344059999999998</c:v>
                </c:pt>
                <c:pt idx="332">
                  <c:v>-2.4042080000000001</c:v>
                </c:pt>
                <c:pt idx="333">
                  <c:v>-2.8384</c:v>
                </c:pt>
                <c:pt idx="334">
                  <c:v>-2.8625980000000002</c:v>
                </c:pt>
                <c:pt idx="335">
                  <c:v>-4.0935139999999999</c:v>
                </c:pt>
                <c:pt idx="336">
                  <c:v>-6.4031830000000003</c:v>
                </c:pt>
                <c:pt idx="337">
                  <c:v>-3.8622619999999999</c:v>
                </c:pt>
                <c:pt idx="338">
                  <c:v>-2.5955659999999998</c:v>
                </c:pt>
                <c:pt idx="339">
                  <c:v>-2.5698470000000002</c:v>
                </c:pt>
                <c:pt idx="340">
                  <c:v>-0.50840379999999996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87-4DAD-BAF2-C0CD7A0878F1}"/>
            </c:ext>
          </c:extLst>
        </c:ser>
        <c:ser>
          <c:idx val="3"/>
          <c:order val="3"/>
          <c:tx>
            <c:strRef>
              <c:f>'1pctCO2-cdr (delta)'!$F$1</c:f>
              <c:strCache>
                <c:ptCount val="1"/>
                <c:pt idx="0">
                  <c:v>nbp_UKESM1-0-LL_1pctCO2_1pctCO2-cdr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'1pctCO2-cdr (delta)'!$A$2:$A$342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 (delta)'!$F$2:$F$342</c:f>
              <c:numCache>
                <c:formatCode>General</c:formatCode>
                <c:ptCount val="341"/>
                <c:pt idx="0">
                  <c:v>-1.305364</c:v>
                </c:pt>
                <c:pt idx="1">
                  <c:v>2.6540590000000002</c:v>
                </c:pt>
                <c:pt idx="2">
                  <c:v>2.751538</c:v>
                </c:pt>
                <c:pt idx="3">
                  <c:v>1.4658040000000001</c:v>
                </c:pt>
                <c:pt idx="4">
                  <c:v>3.4156900000000001</c:v>
                </c:pt>
                <c:pt idx="5">
                  <c:v>2.4131610000000001</c:v>
                </c:pt>
                <c:pt idx="6">
                  <c:v>2.2312729999999998</c:v>
                </c:pt>
                <c:pt idx="7">
                  <c:v>0.51270680000000002</c:v>
                </c:pt>
                <c:pt idx="8">
                  <c:v>2.74946</c:v>
                </c:pt>
                <c:pt idx="9">
                  <c:v>3.1225390000000002</c:v>
                </c:pt>
                <c:pt idx="10">
                  <c:v>1.953362</c:v>
                </c:pt>
                <c:pt idx="11">
                  <c:v>1.4645140000000001</c:v>
                </c:pt>
                <c:pt idx="12">
                  <c:v>0.17426150000000001</c:v>
                </c:pt>
                <c:pt idx="13">
                  <c:v>5.4319510000000006</c:v>
                </c:pt>
                <c:pt idx="14">
                  <c:v>4.239744</c:v>
                </c:pt>
                <c:pt idx="15">
                  <c:v>1.0082819999999999</c:v>
                </c:pt>
                <c:pt idx="16">
                  <c:v>4.2171200000000004</c:v>
                </c:pt>
                <c:pt idx="17">
                  <c:v>4.9569380000000001</c:v>
                </c:pt>
                <c:pt idx="18">
                  <c:v>6.7511469999999996</c:v>
                </c:pt>
                <c:pt idx="19">
                  <c:v>3.465239</c:v>
                </c:pt>
                <c:pt idx="20">
                  <c:v>0.58456600000000003</c:v>
                </c:pt>
                <c:pt idx="21">
                  <c:v>5.4546779999999986</c:v>
                </c:pt>
                <c:pt idx="22">
                  <c:v>4.0840269999999999</c:v>
                </c:pt>
                <c:pt idx="23">
                  <c:v>4.0956700000000001</c:v>
                </c:pt>
                <c:pt idx="24">
                  <c:v>2.9789029999999999</c:v>
                </c:pt>
                <c:pt idx="25">
                  <c:v>6.0066569999999997</c:v>
                </c:pt>
                <c:pt idx="26">
                  <c:v>5.1537660000000001</c:v>
                </c:pt>
                <c:pt idx="27">
                  <c:v>6.4198660000000007</c:v>
                </c:pt>
                <c:pt idx="28">
                  <c:v>5.0117570000000002</c:v>
                </c:pt>
                <c:pt idx="29">
                  <c:v>3.6123440000000002</c:v>
                </c:pt>
                <c:pt idx="30">
                  <c:v>5.1554730000000006</c:v>
                </c:pt>
                <c:pt idx="31">
                  <c:v>4.3951890000000002</c:v>
                </c:pt>
                <c:pt idx="32">
                  <c:v>3.8847719999999999</c:v>
                </c:pt>
                <c:pt idx="33">
                  <c:v>5.3792540000000004</c:v>
                </c:pt>
                <c:pt idx="34">
                  <c:v>9.0051360000000003</c:v>
                </c:pt>
                <c:pt idx="35">
                  <c:v>4.8966449999999986</c:v>
                </c:pt>
                <c:pt idx="36">
                  <c:v>2.0364599999999999</c:v>
                </c:pt>
                <c:pt idx="37">
                  <c:v>5.8014539999999997</c:v>
                </c:pt>
                <c:pt idx="38">
                  <c:v>4.8537710000000001</c:v>
                </c:pt>
                <c:pt idx="39">
                  <c:v>6.9140639999999998</c:v>
                </c:pt>
                <c:pt idx="40">
                  <c:v>5.4011420000000001</c:v>
                </c:pt>
                <c:pt idx="41">
                  <c:v>5.8788130000000001</c:v>
                </c:pt>
                <c:pt idx="42">
                  <c:v>7.2209190000000003</c:v>
                </c:pt>
                <c:pt idx="43">
                  <c:v>6.3629340000000001</c:v>
                </c:pt>
                <c:pt idx="44">
                  <c:v>2.186998</c:v>
                </c:pt>
                <c:pt idx="45">
                  <c:v>4.1388600000000002</c:v>
                </c:pt>
                <c:pt idx="46">
                  <c:v>3.2396250000000002</c:v>
                </c:pt>
                <c:pt idx="47">
                  <c:v>3.9356990000000001</c:v>
                </c:pt>
                <c:pt idx="48">
                  <c:v>6.1868420000000004</c:v>
                </c:pt>
                <c:pt idx="49">
                  <c:v>5.4479059999999997</c:v>
                </c:pt>
                <c:pt idx="50">
                  <c:v>5.3003339999999994</c:v>
                </c:pt>
                <c:pt idx="51">
                  <c:v>4.8300039999999997</c:v>
                </c:pt>
                <c:pt idx="52">
                  <c:v>4.3144839999999993</c:v>
                </c:pt>
                <c:pt idx="53">
                  <c:v>5.5915080000000001</c:v>
                </c:pt>
                <c:pt idx="54">
                  <c:v>3.065544</c:v>
                </c:pt>
                <c:pt idx="55">
                  <c:v>6.054405</c:v>
                </c:pt>
                <c:pt idx="56">
                  <c:v>6.0077610000000004</c:v>
                </c:pt>
                <c:pt idx="57">
                  <c:v>4.7777339999999997</c:v>
                </c:pt>
                <c:pt idx="58">
                  <c:v>6.2557679999999998</c:v>
                </c:pt>
                <c:pt idx="59">
                  <c:v>4.6240309999999996</c:v>
                </c:pt>
                <c:pt idx="60">
                  <c:v>6.472035</c:v>
                </c:pt>
                <c:pt idx="61">
                  <c:v>6.9255719999999998</c:v>
                </c:pt>
                <c:pt idx="62">
                  <c:v>5.7693279999999998</c:v>
                </c:pt>
                <c:pt idx="63">
                  <c:v>6.2127120000000007</c:v>
                </c:pt>
                <c:pt idx="64">
                  <c:v>4.1935989999999999</c:v>
                </c:pt>
                <c:pt idx="65">
                  <c:v>3.892808</c:v>
                </c:pt>
                <c:pt idx="66">
                  <c:v>4.5671609999999996</c:v>
                </c:pt>
                <c:pt idx="67">
                  <c:v>6.3658800000000006</c:v>
                </c:pt>
                <c:pt idx="68">
                  <c:v>2.6237729999999999</c:v>
                </c:pt>
                <c:pt idx="69">
                  <c:v>1.129553</c:v>
                </c:pt>
                <c:pt idx="70">
                  <c:v>7.7149000000000001</c:v>
                </c:pt>
                <c:pt idx="71">
                  <c:v>7.1062779999999997</c:v>
                </c:pt>
                <c:pt idx="72">
                  <c:v>4.5910929999999999</c:v>
                </c:pt>
                <c:pt idx="73">
                  <c:v>4.1101650000000003</c:v>
                </c:pt>
                <c:pt idx="74">
                  <c:v>4.2890259999999998</c:v>
                </c:pt>
                <c:pt idx="75">
                  <c:v>2.722839</c:v>
                </c:pt>
                <c:pt idx="76">
                  <c:v>4.5754160000000006</c:v>
                </c:pt>
                <c:pt idx="77">
                  <c:v>6.7043320000000008</c:v>
                </c:pt>
                <c:pt idx="78">
                  <c:v>1.6701379999999999</c:v>
                </c:pt>
                <c:pt idx="79">
                  <c:v>-1.2896879999999999</c:v>
                </c:pt>
                <c:pt idx="80">
                  <c:v>6.9117399999999991</c:v>
                </c:pt>
                <c:pt idx="81">
                  <c:v>6.6811960000000008</c:v>
                </c:pt>
                <c:pt idx="82">
                  <c:v>6.7421190000000006</c:v>
                </c:pt>
                <c:pt idx="83">
                  <c:v>4.7393910000000004</c:v>
                </c:pt>
                <c:pt idx="84">
                  <c:v>7.2941479999999999</c:v>
                </c:pt>
                <c:pt idx="85">
                  <c:v>6.7890860000000002</c:v>
                </c:pt>
                <c:pt idx="86">
                  <c:v>3.2628569999999999</c:v>
                </c:pt>
                <c:pt idx="87">
                  <c:v>2.2558440000000002</c:v>
                </c:pt>
                <c:pt idx="88">
                  <c:v>4.9916870000000007</c:v>
                </c:pt>
                <c:pt idx="89">
                  <c:v>4.9206570000000003</c:v>
                </c:pt>
                <c:pt idx="90">
                  <c:v>3.4935049999999999</c:v>
                </c:pt>
                <c:pt idx="91">
                  <c:v>0.15749940000000001</c:v>
                </c:pt>
                <c:pt idx="92">
                  <c:v>6.6832589999999996</c:v>
                </c:pt>
                <c:pt idx="93">
                  <c:v>5.2126279999999996</c:v>
                </c:pt>
                <c:pt idx="94">
                  <c:v>3.76614</c:v>
                </c:pt>
                <c:pt idx="95">
                  <c:v>0.25329320000000011</c:v>
                </c:pt>
                <c:pt idx="96">
                  <c:v>5.092015</c:v>
                </c:pt>
                <c:pt idx="97">
                  <c:v>7.8930729999999993</c:v>
                </c:pt>
                <c:pt idx="98">
                  <c:v>4.2789780000000004</c:v>
                </c:pt>
                <c:pt idx="99">
                  <c:v>4.1504209999999997</c:v>
                </c:pt>
                <c:pt idx="100">
                  <c:v>-0.43245139999999999</c:v>
                </c:pt>
                <c:pt idx="101">
                  <c:v>3.9239350000000002</c:v>
                </c:pt>
                <c:pt idx="102">
                  <c:v>5.1193150000000003</c:v>
                </c:pt>
                <c:pt idx="103">
                  <c:v>1.101745</c:v>
                </c:pt>
                <c:pt idx="104">
                  <c:v>4.8042889999999998</c:v>
                </c:pt>
                <c:pt idx="105">
                  <c:v>7.4169720000000003</c:v>
                </c:pt>
                <c:pt idx="106">
                  <c:v>3.0787460000000002</c:v>
                </c:pt>
                <c:pt idx="107">
                  <c:v>-0.31030099999999999</c:v>
                </c:pt>
                <c:pt idx="108">
                  <c:v>-0.26987909999999998</c:v>
                </c:pt>
                <c:pt idx="109">
                  <c:v>5.2482489999999986</c:v>
                </c:pt>
                <c:pt idx="110">
                  <c:v>-0.80833520000000003</c:v>
                </c:pt>
                <c:pt idx="111">
                  <c:v>2.8243119999999999</c:v>
                </c:pt>
                <c:pt idx="112">
                  <c:v>5.0744189999999998</c:v>
                </c:pt>
                <c:pt idx="113">
                  <c:v>4.0388699999999993</c:v>
                </c:pt>
                <c:pt idx="114">
                  <c:v>4.5389189999999999</c:v>
                </c:pt>
                <c:pt idx="115">
                  <c:v>2.0295649999999998</c:v>
                </c:pt>
                <c:pt idx="116">
                  <c:v>1.7174</c:v>
                </c:pt>
                <c:pt idx="117">
                  <c:v>2.466723</c:v>
                </c:pt>
                <c:pt idx="118">
                  <c:v>4.754715</c:v>
                </c:pt>
                <c:pt idx="119">
                  <c:v>4.135624</c:v>
                </c:pt>
                <c:pt idx="120">
                  <c:v>4.1331819999999997</c:v>
                </c:pt>
                <c:pt idx="121">
                  <c:v>6.1201460000000001</c:v>
                </c:pt>
                <c:pt idx="122">
                  <c:v>0.92461909999999992</c:v>
                </c:pt>
                <c:pt idx="123">
                  <c:v>-0.50513229999999998</c:v>
                </c:pt>
                <c:pt idx="124">
                  <c:v>2.893624</c:v>
                </c:pt>
                <c:pt idx="125">
                  <c:v>2.7845550000000001</c:v>
                </c:pt>
                <c:pt idx="126">
                  <c:v>3.6976469999999999</c:v>
                </c:pt>
                <c:pt idx="127">
                  <c:v>5.1273070000000001</c:v>
                </c:pt>
                <c:pt idx="128">
                  <c:v>3.769333</c:v>
                </c:pt>
                <c:pt idx="129">
                  <c:v>-0.23596420000000001</c:v>
                </c:pt>
                <c:pt idx="130">
                  <c:v>-0.19041060000000001</c:v>
                </c:pt>
                <c:pt idx="131">
                  <c:v>1.2086079999999999</c:v>
                </c:pt>
                <c:pt idx="132">
                  <c:v>4.3094210000000004</c:v>
                </c:pt>
                <c:pt idx="133">
                  <c:v>4.5397129999999999</c:v>
                </c:pt>
                <c:pt idx="134">
                  <c:v>1.0825549999999999</c:v>
                </c:pt>
                <c:pt idx="135">
                  <c:v>-0.6696394</c:v>
                </c:pt>
                <c:pt idx="136">
                  <c:v>2.465341</c:v>
                </c:pt>
                <c:pt idx="137">
                  <c:v>2.8608210000000001</c:v>
                </c:pt>
                <c:pt idx="138">
                  <c:v>0.48893219999999998</c:v>
                </c:pt>
                <c:pt idx="139">
                  <c:v>4.6277160000000004</c:v>
                </c:pt>
                <c:pt idx="140">
                  <c:v>1.7867440000000001</c:v>
                </c:pt>
                <c:pt idx="141">
                  <c:v>2.7179660000000001</c:v>
                </c:pt>
                <c:pt idx="142">
                  <c:v>0.74910150000000009</c:v>
                </c:pt>
                <c:pt idx="143">
                  <c:v>1.1433450000000001</c:v>
                </c:pt>
                <c:pt idx="144">
                  <c:v>0.78952409999999995</c:v>
                </c:pt>
                <c:pt idx="145">
                  <c:v>-0.15860650000000001</c:v>
                </c:pt>
                <c:pt idx="146">
                  <c:v>-2.8044709999999999</c:v>
                </c:pt>
                <c:pt idx="147">
                  <c:v>-1.343272</c:v>
                </c:pt>
                <c:pt idx="148">
                  <c:v>2.0133670000000001</c:v>
                </c:pt>
                <c:pt idx="149">
                  <c:v>0.21707609999999999</c:v>
                </c:pt>
                <c:pt idx="150">
                  <c:v>2.027209</c:v>
                </c:pt>
                <c:pt idx="151">
                  <c:v>-3.6611669999999998</c:v>
                </c:pt>
                <c:pt idx="152">
                  <c:v>2.1073529999999998</c:v>
                </c:pt>
                <c:pt idx="153">
                  <c:v>2.8479860000000001</c:v>
                </c:pt>
                <c:pt idx="154">
                  <c:v>-3.7057959999999999</c:v>
                </c:pt>
                <c:pt idx="155">
                  <c:v>-2.2104339999999998</c:v>
                </c:pt>
                <c:pt idx="156">
                  <c:v>-0.60030390000000011</c:v>
                </c:pt>
                <c:pt idx="157">
                  <c:v>-1.6793769999999999</c:v>
                </c:pt>
                <c:pt idx="158">
                  <c:v>0.85491290000000009</c:v>
                </c:pt>
                <c:pt idx="159">
                  <c:v>-3.7154630000000002</c:v>
                </c:pt>
                <c:pt idx="160">
                  <c:v>2.2012170000000002</c:v>
                </c:pt>
                <c:pt idx="161">
                  <c:v>-1.1031249999999999</c:v>
                </c:pt>
                <c:pt idx="162">
                  <c:v>-4.6654689999999999</c:v>
                </c:pt>
                <c:pt idx="163">
                  <c:v>2.440962E-2</c:v>
                </c:pt>
                <c:pt idx="164">
                  <c:v>0.32765729999999998</c:v>
                </c:pt>
                <c:pt idx="165">
                  <c:v>-0.99134650000000002</c:v>
                </c:pt>
                <c:pt idx="166">
                  <c:v>-1.8025910000000001</c:v>
                </c:pt>
                <c:pt idx="167">
                  <c:v>-2.2690869999999999</c:v>
                </c:pt>
                <c:pt idx="168">
                  <c:v>-3.9251010000000002</c:v>
                </c:pt>
                <c:pt idx="169">
                  <c:v>0.23109560000000001</c:v>
                </c:pt>
                <c:pt idx="170">
                  <c:v>0.9848513000000001</c:v>
                </c:pt>
                <c:pt idx="171">
                  <c:v>-2.072314</c:v>
                </c:pt>
                <c:pt idx="172">
                  <c:v>-2.5681769999999999</c:v>
                </c:pt>
                <c:pt idx="173">
                  <c:v>-5.7450510000000001</c:v>
                </c:pt>
                <c:pt idx="174">
                  <c:v>0.48707610000000001</c:v>
                </c:pt>
                <c:pt idx="175">
                  <c:v>-0.1829297</c:v>
                </c:pt>
                <c:pt idx="176">
                  <c:v>-1.821231</c:v>
                </c:pt>
                <c:pt idx="177">
                  <c:v>-1.815876</c:v>
                </c:pt>
                <c:pt idx="178">
                  <c:v>-0.33988449999999998</c:v>
                </c:pt>
                <c:pt idx="179">
                  <c:v>-4.2030089999999998</c:v>
                </c:pt>
                <c:pt idx="180">
                  <c:v>-4.1608859999999996</c:v>
                </c:pt>
                <c:pt idx="181">
                  <c:v>-2.725031</c:v>
                </c:pt>
                <c:pt idx="182">
                  <c:v>-1.6280049999999999</c:v>
                </c:pt>
                <c:pt idx="183">
                  <c:v>-0.3082008</c:v>
                </c:pt>
                <c:pt idx="184">
                  <c:v>-0.54071369999999996</c:v>
                </c:pt>
                <c:pt idx="185">
                  <c:v>-2.7456109999999998</c:v>
                </c:pt>
                <c:pt idx="186">
                  <c:v>-1.220893</c:v>
                </c:pt>
                <c:pt idx="187">
                  <c:v>-0.37418279999999998</c:v>
                </c:pt>
                <c:pt idx="188">
                  <c:v>-1.5181500000000001</c:v>
                </c:pt>
                <c:pt idx="189">
                  <c:v>-2.9902169999999999</c:v>
                </c:pt>
                <c:pt idx="190">
                  <c:v>-1.70309</c:v>
                </c:pt>
                <c:pt idx="191">
                  <c:v>-0.76347019999999988</c:v>
                </c:pt>
                <c:pt idx="192">
                  <c:v>-3.7311040000000002</c:v>
                </c:pt>
                <c:pt idx="193">
                  <c:v>-3.577944</c:v>
                </c:pt>
                <c:pt idx="194">
                  <c:v>-2.7111420000000002</c:v>
                </c:pt>
                <c:pt idx="195">
                  <c:v>-1.4291590000000001</c:v>
                </c:pt>
                <c:pt idx="196">
                  <c:v>-4.4665780000000002</c:v>
                </c:pt>
                <c:pt idx="197">
                  <c:v>-0.80062679999999997</c:v>
                </c:pt>
                <c:pt idx="198">
                  <c:v>-1.6956469999999999</c:v>
                </c:pt>
                <c:pt idx="199">
                  <c:v>-5.527806</c:v>
                </c:pt>
                <c:pt idx="200">
                  <c:v>-3.4278219999999999</c:v>
                </c:pt>
                <c:pt idx="201">
                  <c:v>-1.169686</c:v>
                </c:pt>
                <c:pt idx="202">
                  <c:v>0.79889270000000001</c:v>
                </c:pt>
                <c:pt idx="203">
                  <c:v>-3.721959</c:v>
                </c:pt>
                <c:pt idx="204">
                  <c:v>-8.0961009999999991</c:v>
                </c:pt>
                <c:pt idx="205">
                  <c:v>-2.417897</c:v>
                </c:pt>
                <c:pt idx="206">
                  <c:v>-3.4121779999999999</c:v>
                </c:pt>
                <c:pt idx="207">
                  <c:v>-0.79387099999999999</c:v>
                </c:pt>
                <c:pt idx="208">
                  <c:v>-2.0733389999999998</c:v>
                </c:pt>
                <c:pt idx="209">
                  <c:v>-0.52018509999999996</c:v>
                </c:pt>
                <c:pt idx="210">
                  <c:v>-2.6305740000000002</c:v>
                </c:pt>
                <c:pt idx="211">
                  <c:v>-5.3034160000000004</c:v>
                </c:pt>
                <c:pt idx="212">
                  <c:v>-4.0439069999999999</c:v>
                </c:pt>
                <c:pt idx="213">
                  <c:v>0.52552200000000004</c:v>
                </c:pt>
                <c:pt idx="214">
                  <c:v>-2.5268449999999998</c:v>
                </c:pt>
                <c:pt idx="215">
                  <c:v>-5.8473920000000001</c:v>
                </c:pt>
                <c:pt idx="216">
                  <c:v>-0.95723189999999991</c:v>
                </c:pt>
                <c:pt idx="217">
                  <c:v>0.1338896</c:v>
                </c:pt>
                <c:pt idx="218">
                  <c:v>-2.328668</c:v>
                </c:pt>
                <c:pt idx="219">
                  <c:v>-4.2988589999999993</c:v>
                </c:pt>
                <c:pt idx="220">
                  <c:v>-4.1326689999999999</c:v>
                </c:pt>
                <c:pt idx="221">
                  <c:v>-5.2705209999999996</c:v>
                </c:pt>
                <c:pt idx="222">
                  <c:v>-0.63611459999999997</c:v>
                </c:pt>
                <c:pt idx="223">
                  <c:v>-2.851108</c:v>
                </c:pt>
                <c:pt idx="224">
                  <c:v>-2.4361510000000002</c:v>
                </c:pt>
                <c:pt idx="225">
                  <c:v>-2.5245000000000002</c:v>
                </c:pt>
                <c:pt idx="226">
                  <c:v>-5.6160579999999998</c:v>
                </c:pt>
                <c:pt idx="227">
                  <c:v>-6.3770519999999999</c:v>
                </c:pt>
                <c:pt idx="228">
                  <c:v>-1.3689389999999999</c:v>
                </c:pt>
                <c:pt idx="229">
                  <c:v>-5.1613790000000002</c:v>
                </c:pt>
                <c:pt idx="230">
                  <c:v>-5.3089719999999998</c:v>
                </c:pt>
                <c:pt idx="231">
                  <c:v>-2.4265639999999999</c:v>
                </c:pt>
                <c:pt idx="232">
                  <c:v>-3.4811879999999999</c:v>
                </c:pt>
                <c:pt idx="233">
                  <c:v>-5.0796839999999994</c:v>
                </c:pt>
                <c:pt idx="234">
                  <c:v>-3.9929329999999998</c:v>
                </c:pt>
                <c:pt idx="235">
                  <c:v>-3.2381120000000001</c:v>
                </c:pt>
                <c:pt idx="236">
                  <c:v>-3.21698</c:v>
                </c:pt>
                <c:pt idx="237">
                  <c:v>-3.8330790000000001</c:v>
                </c:pt>
                <c:pt idx="238">
                  <c:v>-2.917119</c:v>
                </c:pt>
                <c:pt idx="239">
                  <c:v>-6.2253040000000004</c:v>
                </c:pt>
                <c:pt idx="240">
                  <c:v>-7.2274149999999997</c:v>
                </c:pt>
                <c:pt idx="241">
                  <c:v>-2.0571069999999998</c:v>
                </c:pt>
                <c:pt idx="242">
                  <c:v>-1.5031239999999999</c:v>
                </c:pt>
                <c:pt idx="243">
                  <c:v>-4.5253459999999999</c:v>
                </c:pt>
                <c:pt idx="244">
                  <c:v>-1.761857</c:v>
                </c:pt>
                <c:pt idx="245">
                  <c:v>-4.2851220000000003</c:v>
                </c:pt>
                <c:pt idx="246">
                  <c:v>-2.0666319999999998</c:v>
                </c:pt>
                <c:pt idx="247">
                  <c:v>-3.4948510000000002</c:v>
                </c:pt>
                <c:pt idx="248">
                  <c:v>-2.9735749999999999</c:v>
                </c:pt>
                <c:pt idx="249">
                  <c:v>-5.4011490000000002</c:v>
                </c:pt>
                <c:pt idx="250">
                  <c:v>-3.8354539999999999</c:v>
                </c:pt>
                <c:pt idx="251">
                  <c:v>-4.5943440000000004</c:v>
                </c:pt>
                <c:pt idx="252">
                  <c:v>-6.5007489999999999</c:v>
                </c:pt>
                <c:pt idx="253">
                  <c:v>-5.3519639999999997</c:v>
                </c:pt>
                <c:pt idx="254">
                  <c:v>-4.9037169999999994</c:v>
                </c:pt>
                <c:pt idx="255">
                  <c:v>-3.503952</c:v>
                </c:pt>
                <c:pt idx="256">
                  <c:v>-3.562198</c:v>
                </c:pt>
                <c:pt idx="257">
                  <c:v>-3.2295829999999999</c:v>
                </c:pt>
                <c:pt idx="258">
                  <c:v>-3.0547209999999998</c:v>
                </c:pt>
                <c:pt idx="259">
                  <c:v>-7.2779419999999986</c:v>
                </c:pt>
                <c:pt idx="260">
                  <c:v>-6.6658070000000009</c:v>
                </c:pt>
                <c:pt idx="261">
                  <c:v>-4.217759</c:v>
                </c:pt>
                <c:pt idx="262">
                  <c:v>-5.6404329999999998</c:v>
                </c:pt>
                <c:pt idx="263">
                  <c:v>-5.7598459999999996</c:v>
                </c:pt>
                <c:pt idx="264">
                  <c:v>-6.8159289999999997</c:v>
                </c:pt>
                <c:pt idx="265">
                  <c:v>-6.7167210000000006</c:v>
                </c:pt>
                <c:pt idx="266">
                  <c:v>-5.3615029999999999</c:v>
                </c:pt>
                <c:pt idx="267">
                  <c:v>-5.4104279999999996</c:v>
                </c:pt>
                <c:pt idx="268">
                  <c:v>-5.1642049999999999</c:v>
                </c:pt>
                <c:pt idx="269">
                  <c:v>-5.9277129999999998</c:v>
                </c:pt>
                <c:pt idx="270">
                  <c:v>-3.1643110000000001</c:v>
                </c:pt>
                <c:pt idx="271">
                  <c:v>-4.890104</c:v>
                </c:pt>
                <c:pt idx="272">
                  <c:v>-6.3481180000000004</c:v>
                </c:pt>
                <c:pt idx="273">
                  <c:v>-4.8173440000000003</c:v>
                </c:pt>
                <c:pt idx="274">
                  <c:v>-4.4779669999999996</c:v>
                </c:pt>
                <c:pt idx="275">
                  <c:v>-4.99071</c:v>
                </c:pt>
                <c:pt idx="276">
                  <c:v>-6.0882690000000004</c:v>
                </c:pt>
                <c:pt idx="277">
                  <c:v>-4.0995850000000003</c:v>
                </c:pt>
                <c:pt idx="278">
                  <c:v>-3.9715760000000002</c:v>
                </c:pt>
                <c:pt idx="279">
                  <c:v>-6.2696420000000002</c:v>
                </c:pt>
                <c:pt idx="280">
                  <c:v>-3.6880269999999999</c:v>
                </c:pt>
                <c:pt idx="281">
                  <c:v>-5.9683650000000004</c:v>
                </c:pt>
                <c:pt idx="282">
                  <c:v>-3.4976500000000001</c:v>
                </c:pt>
                <c:pt idx="283">
                  <c:v>-4.7338629999999986</c:v>
                </c:pt>
                <c:pt idx="284">
                  <c:v>-3.8730950000000002</c:v>
                </c:pt>
                <c:pt idx="285">
                  <c:v>-5.411219</c:v>
                </c:pt>
                <c:pt idx="286">
                  <c:v>-2.3234300000000001</c:v>
                </c:pt>
                <c:pt idx="287">
                  <c:v>-3.6867740000000002</c:v>
                </c:pt>
                <c:pt idx="288">
                  <c:v>-3.3359649999999998</c:v>
                </c:pt>
                <c:pt idx="289">
                  <c:v>-2.0367549999999999</c:v>
                </c:pt>
                <c:pt idx="290">
                  <c:v>-3.5050759999999999</c:v>
                </c:pt>
                <c:pt idx="291">
                  <c:v>-1.521458</c:v>
                </c:pt>
                <c:pt idx="292">
                  <c:v>-3.5912109999999999</c:v>
                </c:pt>
                <c:pt idx="293">
                  <c:v>-2.922828</c:v>
                </c:pt>
                <c:pt idx="294">
                  <c:v>-1.2420279999999999</c:v>
                </c:pt>
                <c:pt idx="295">
                  <c:v>-1.9423790000000001</c:v>
                </c:pt>
                <c:pt idx="296">
                  <c:v>-2.0131230000000002</c:v>
                </c:pt>
                <c:pt idx="297">
                  <c:v>-3.6157590000000002</c:v>
                </c:pt>
                <c:pt idx="298">
                  <c:v>-2.1628889999999998</c:v>
                </c:pt>
                <c:pt idx="299">
                  <c:v>-3.8265980000000002</c:v>
                </c:pt>
                <c:pt idx="300">
                  <c:v>-1.426882</c:v>
                </c:pt>
                <c:pt idx="301">
                  <c:v>-3.7381799999999998</c:v>
                </c:pt>
                <c:pt idx="302">
                  <c:v>-1.102795</c:v>
                </c:pt>
                <c:pt idx="303">
                  <c:v>-0.86892150000000001</c:v>
                </c:pt>
                <c:pt idx="304">
                  <c:v>-1.8114319999999999</c:v>
                </c:pt>
                <c:pt idx="305">
                  <c:v>0.82986840000000006</c:v>
                </c:pt>
                <c:pt idx="306">
                  <c:v>-2.3986290000000001</c:v>
                </c:pt>
                <c:pt idx="307">
                  <c:v>-1.3584560000000001</c:v>
                </c:pt>
                <c:pt idx="308">
                  <c:v>-0.17135880000000001</c:v>
                </c:pt>
                <c:pt idx="309">
                  <c:v>-2.3205269999999998</c:v>
                </c:pt>
                <c:pt idx="310">
                  <c:v>-2.5758999999999999</c:v>
                </c:pt>
                <c:pt idx="311">
                  <c:v>-0.29917179999999999</c:v>
                </c:pt>
                <c:pt idx="312">
                  <c:v>0.88353960000000009</c:v>
                </c:pt>
                <c:pt idx="313">
                  <c:v>-0.52454259999999997</c:v>
                </c:pt>
                <c:pt idx="314">
                  <c:v>-2.1422180000000002</c:v>
                </c:pt>
                <c:pt idx="315">
                  <c:v>4.4919609999999999E-2</c:v>
                </c:pt>
                <c:pt idx="316">
                  <c:v>-1.5980369999999999</c:v>
                </c:pt>
                <c:pt idx="317">
                  <c:v>-1.1509590000000001</c:v>
                </c:pt>
                <c:pt idx="318">
                  <c:v>-0.1000125</c:v>
                </c:pt>
                <c:pt idx="319">
                  <c:v>-0.96916919999999995</c:v>
                </c:pt>
                <c:pt idx="320">
                  <c:v>-1.0281819999999999</c:v>
                </c:pt>
                <c:pt idx="321">
                  <c:v>-2.1548569999999998</c:v>
                </c:pt>
                <c:pt idx="322">
                  <c:v>-1.9790380000000001</c:v>
                </c:pt>
                <c:pt idx="323">
                  <c:v>0.67204580000000003</c:v>
                </c:pt>
                <c:pt idx="324">
                  <c:v>-0.32547910000000002</c:v>
                </c:pt>
                <c:pt idx="325">
                  <c:v>-2.0048170000000001</c:v>
                </c:pt>
                <c:pt idx="326">
                  <c:v>-2.0148700000000002</c:v>
                </c:pt>
                <c:pt idx="327">
                  <c:v>0.95368819999999999</c:v>
                </c:pt>
                <c:pt idx="328">
                  <c:v>-2.3911090000000002</c:v>
                </c:pt>
                <c:pt idx="329">
                  <c:v>-1.5444739999999999</c:v>
                </c:pt>
                <c:pt idx="330">
                  <c:v>-0.96306069999999999</c:v>
                </c:pt>
                <c:pt idx="331">
                  <c:v>0.85072730000000008</c:v>
                </c:pt>
                <c:pt idx="332">
                  <c:v>0.62826709999999997</c:v>
                </c:pt>
                <c:pt idx="333">
                  <c:v>0.86547589999999996</c:v>
                </c:pt>
                <c:pt idx="334">
                  <c:v>-0.95923150000000001</c:v>
                </c:pt>
                <c:pt idx="335">
                  <c:v>-2.3559130000000001</c:v>
                </c:pt>
                <c:pt idx="336">
                  <c:v>-1.4403999999999999</c:v>
                </c:pt>
                <c:pt idx="337">
                  <c:v>-0.134635</c:v>
                </c:pt>
                <c:pt idx="338">
                  <c:v>0.79273900000000008</c:v>
                </c:pt>
                <c:pt idx="339">
                  <c:v>-3.064648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87-4DAD-BAF2-C0CD7A0878F1}"/>
            </c:ext>
          </c:extLst>
        </c:ser>
        <c:ser>
          <c:idx val="4"/>
          <c:order val="4"/>
          <c:tx>
            <c:strRef>
              <c:f>'1pctCO2-cdr (delta)'!$G$1</c:f>
              <c:strCache>
                <c:ptCount val="1"/>
                <c:pt idx="0">
                  <c:v>nbp_MIROC-ES2L_1pctCO2_1pctCO2-cdr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'1pctCO2-cdr (delta)'!$A$2:$A$342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 (delta)'!$G$2:$G$342</c:f>
              <c:numCache>
                <c:formatCode>General</c:formatCode>
                <c:ptCount val="341"/>
                <c:pt idx="0">
                  <c:v>-6.0407219999999998E-2</c:v>
                </c:pt>
                <c:pt idx="1">
                  <c:v>-1.853291</c:v>
                </c:pt>
                <c:pt idx="2">
                  <c:v>0.61101890000000003</c:v>
                </c:pt>
                <c:pt idx="3">
                  <c:v>1.704847</c:v>
                </c:pt>
                <c:pt idx="4">
                  <c:v>1.458413</c:v>
                </c:pt>
                <c:pt idx="5">
                  <c:v>1.918663</c:v>
                </c:pt>
                <c:pt idx="6">
                  <c:v>1.2693890000000001</c:v>
                </c:pt>
                <c:pt idx="7">
                  <c:v>0.40672779999999997</c:v>
                </c:pt>
                <c:pt idx="8">
                  <c:v>3.53484</c:v>
                </c:pt>
                <c:pt idx="9">
                  <c:v>4.4929190000000014</c:v>
                </c:pt>
                <c:pt idx="10">
                  <c:v>3.671713</c:v>
                </c:pt>
                <c:pt idx="11">
                  <c:v>1.063337</c:v>
                </c:pt>
                <c:pt idx="12">
                  <c:v>4.4938779999999996</c:v>
                </c:pt>
                <c:pt idx="13">
                  <c:v>4.6764000000000001</c:v>
                </c:pt>
                <c:pt idx="14">
                  <c:v>5.1075029999999986</c:v>
                </c:pt>
                <c:pt idx="15">
                  <c:v>3.8684120000000002</c:v>
                </c:pt>
                <c:pt idx="16">
                  <c:v>0.92924110000000004</c:v>
                </c:pt>
                <c:pt idx="17">
                  <c:v>3.7867709999999999</c:v>
                </c:pt>
                <c:pt idx="18">
                  <c:v>5.4039710000000003</c:v>
                </c:pt>
                <c:pt idx="19">
                  <c:v>6.1904389999999996</c:v>
                </c:pt>
                <c:pt idx="20">
                  <c:v>5.843756</c:v>
                </c:pt>
                <c:pt idx="21">
                  <c:v>4.7473870000000007</c:v>
                </c:pt>
                <c:pt idx="22">
                  <c:v>3.7440989999999998</c:v>
                </c:pt>
                <c:pt idx="23">
                  <c:v>4.8119649999999998</c:v>
                </c:pt>
                <c:pt idx="24">
                  <c:v>6.3048839999999986</c:v>
                </c:pt>
                <c:pt idx="25">
                  <c:v>7.2351599999999996</c:v>
                </c:pt>
                <c:pt idx="26">
                  <c:v>6.9477320000000011</c:v>
                </c:pt>
                <c:pt idx="27">
                  <c:v>6.2788700000000004</c:v>
                </c:pt>
                <c:pt idx="28">
                  <c:v>4.6481459999999997</c:v>
                </c:pt>
                <c:pt idx="29">
                  <c:v>6.2783360000000004</c:v>
                </c:pt>
                <c:pt idx="30">
                  <c:v>8.5585699999999996</c:v>
                </c:pt>
                <c:pt idx="31">
                  <c:v>6.5319910000000014</c:v>
                </c:pt>
                <c:pt idx="32">
                  <c:v>5.1404009999999998</c:v>
                </c:pt>
                <c:pt idx="33">
                  <c:v>6.7401200000000001</c:v>
                </c:pt>
                <c:pt idx="34">
                  <c:v>8.1014140000000001</c:v>
                </c:pt>
                <c:pt idx="35">
                  <c:v>9.3563670000000005</c:v>
                </c:pt>
                <c:pt idx="36">
                  <c:v>7.4386199999999993</c:v>
                </c:pt>
                <c:pt idx="37">
                  <c:v>5.9624470000000001</c:v>
                </c:pt>
                <c:pt idx="38">
                  <c:v>9.5664649999999991</c:v>
                </c:pt>
                <c:pt idx="39">
                  <c:v>8.2109129999999997</c:v>
                </c:pt>
                <c:pt idx="40">
                  <c:v>6.3214880000000004</c:v>
                </c:pt>
                <c:pt idx="41">
                  <c:v>9.2564469999999996</c:v>
                </c:pt>
                <c:pt idx="42">
                  <c:v>9.7999740000000006</c:v>
                </c:pt>
                <c:pt idx="43">
                  <c:v>8.4571459999999998</c:v>
                </c:pt>
                <c:pt idx="44">
                  <c:v>7.4598020000000007</c:v>
                </c:pt>
                <c:pt idx="45">
                  <c:v>6.3725990000000001</c:v>
                </c:pt>
                <c:pt idx="46">
                  <c:v>5.889087</c:v>
                </c:pt>
                <c:pt idx="47">
                  <c:v>6.7226910000000002</c:v>
                </c:pt>
                <c:pt idx="48">
                  <c:v>9.1563179999999988</c:v>
                </c:pt>
                <c:pt idx="49">
                  <c:v>10.35116</c:v>
                </c:pt>
                <c:pt idx="50">
                  <c:v>10.13546</c:v>
                </c:pt>
                <c:pt idx="51">
                  <c:v>7.6404639999999997</c:v>
                </c:pt>
                <c:pt idx="52">
                  <c:v>4.3824399999999999</c:v>
                </c:pt>
                <c:pt idx="53">
                  <c:v>8.6200050000000008</c:v>
                </c:pt>
                <c:pt idx="54">
                  <c:v>8.4405249999999992</c:v>
                </c:pt>
                <c:pt idx="55">
                  <c:v>8.9421049999999997</c:v>
                </c:pt>
                <c:pt idx="56">
                  <c:v>9.3068619999999989</c:v>
                </c:pt>
                <c:pt idx="57">
                  <c:v>6.1955980000000004</c:v>
                </c:pt>
                <c:pt idx="58">
                  <c:v>7.5063589999999998</c:v>
                </c:pt>
                <c:pt idx="59">
                  <c:v>9.1317149999999998</c:v>
                </c:pt>
                <c:pt idx="60">
                  <c:v>8.4092280000000006</c:v>
                </c:pt>
                <c:pt idx="61">
                  <c:v>6.4152670000000001</c:v>
                </c:pt>
                <c:pt idx="62">
                  <c:v>6.0951330000000006</c:v>
                </c:pt>
                <c:pt idx="63">
                  <c:v>9.6528159999999996</c:v>
                </c:pt>
                <c:pt idx="64">
                  <c:v>10.5105</c:v>
                </c:pt>
                <c:pt idx="65">
                  <c:v>10.13757</c:v>
                </c:pt>
                <c:pt idx="66">
                  <c:v>3.9528919999999999</c:v>
                </c:pt>
                <c:pt idx="67">
                  <c:v>6.7082689999999996</c:v>
                </c:pt>
                <c:pt idx="68">
                  <c:v>9.3850920000000002</c:v>
                </c:pt>
                <c:pt idx="69">
                  <c:v>9.2334199999999989</c:v>
                </c:pt>
                <c:pt idx="70">
                  <c:v>10.837300000000001</c:v>
                </c:pt>
                <c:pt idx="71">
                  <c:v>7.8720789999999994</c:v>
                </c:pt>
                <c:pt idx="72">
                  <c:v>5.7249730000000003</c:v>
                </c:pt>
                <c:pt idx="73">
                  <c:v>7.6957020000000007</c:v>
                </c:pt>
                <c:pt idx="74">
                  <c:v>10.98817</c:v>
                </c:pt>
                <c:pt idx="75">
                  <c:v>6.2044569999999997</c:v>
                </c:pt>
                <c:pt idx="76">
                  <c:v>3.5692689999999998</c:v>
                </c:pt>
                <c:pt idx="77">
                  <c:v>9.2149099999999997</c:v>
                </c:pt>
                <c:pt idx="78">
                  <c:v>10.951420000000001</c:v>
                </c:pt>
                <c:pt idx="79">
                  <c:v>11.343540000000001</c:v>
                </c:pt>
                <c:pt idx="80">
                  <c:v>6.0057199999999993</c:v>
                </c:pt>
                <c:pt idx="81">
                  <c:v>10.33582</c:v>
                </c:pt>
                <c:pt idx="82">
                  <c:v>9.4029790000000002</c:v>
                </c:pt>
                <c:pt idx="83">
                  <c:v>9.554492999999999</c:v>
                </c:pt>
                <c:pt idx="84">
                  <c:v>3.5672280000000001</c:v>
                </c:pt>
                <c:pt idx="85">
                  <c:v>6.3035209999999999</c:v>
                </c:pt>
                <c:pt idx="86">
                  <c:v>8.9126060000000003</c:v>
                </c:pt>
                <c:pt idx="87">
                  <c:v>11.414400000000001</c:v>
                </c:pt>
                <c:pt idx="88">
                  <c:v>8.137041</c:v>
                </c:pt>
                <c:pt idx="89">
                  <c:v>5.8478690000000002</c:v>
                </c:pt>
                <c:pt idx="90">
                  <c:v>8.9410360000000004</c:v>
                </c:pt>
                <c:pt idx="91">
                  <c:v>10.077970000000001</c:v>
                </c:pt>
                <c:pt idx="92">
                  <c:v>6.6434740000000003</c:v>
                </c:pt>
                <c:pt idx="93">
                  <c:v>6.9969939999999999</c:v>
                </c:pt>
                <c:pt idx="94">
                  <c:v>10.03026</c:v>
                </c:pt>
                <c:pt idx="95">
                  <c:v>9.5522240000000007</c:v>
                </c:pt>
                <c:pt idx="96">
                  <c:v>5.647062</c:v>
                </c:pt>
                <c:pt idx="97">
                  <c:v>6.2124709999999999</c:v>
                </c:pt>
                <c:pt idx="98">
                  <c:v>9.1711170000000006</c:v>
                </c:pt>
                <c:pt idx="99">
                  <c:v>10.13275</c:v>
                </c:pt>
                <c:pt idx="100">
                  <c:v>8.9336559999999992</c:v>
                </c:pt>
                <c:pt idx="101">
                  <c:v>8.9866229999999998</c:v>
                </c:pt>
                <c:pt idx="102">
                  <c:v>6.9572770000000004</c:v>
                </c:pt>
                <c:pt idx="103">
                  <c:v>6.5007699999999993</c:v>
                </c:pt>
                <c:pt idx="104">
                  <c:v>7.1250619999999998</c:v>
                </c:pt>
                <c:pt idx="105">
                  <c:v>6.6132130000000009</c:v>
                </c:pt>
                <c:pt idx="106">
                  <c:v>3.3625210000000001</c:v>
                </c:pt>
                <c:pt idx="107">
                  <c:v>8.0265160000000009</c:v>
                </c:pt>
                <c:pt idx="108">
                  <c:v>10.00484</c:v>
                </c:pt>
                <c:pt idx="109">
                  <c:v>8.6526309999999995</c:v>
                </c:pt>
                <c:pt idx="110">
                  <c:v>6.7949350000000006</c:v>
                </c:pt>
                <c:pt idx="111">
                  <c:v>4.7416800000000006</c:v>
                </c:pt>
                <c:pt idx="112">
                  <c:v>9.2262109999999993</c:v>
                </c:pt>
                <c:pt idx="113">
                  <c:v>10.13228</c:v>
                </c:pt>
                <c:pt idx="114">
                  <c:v>6.4141370000000002</c:v>
                </c:pt>
                <c:pt idx="115">
                  <c:v>2.9802940000000002</c:v>
                </c:pt>
                <c:pt idx="116">
                  <c:v>7.2818860000000001</c:v>
                </c:pt>
                <c:pt idx="117">
                  <c:v>7.9502729999999993</c:v>
                </c:pt>
                <c:pt idx="118">
                  <c:v>7.875864</c:v>
                </c:pt>
                <c:pt idx="119">
                  <c:v>4.1806429999999999</c:v>
                </c:pt>
                <c:pt idx="120">
                  <c:v>4.5450119999999998</c:v>
                </c:pt>
                <c:pt idx="121">
                  <c:v>9.2546130000000009</c:v>
                </c:pt>
                <c:pt idx="122">
                  <c:v>9.6044820000000009</c:v>
                </c:pt>
                <c:pt idx="123">
                  <c:v>3.2557260000000001</c:v>
                </c:pt>
                <c:pt idx="124">
                  <c:v>6.401891</c:v>
                </c:pt>
                <c:pt idx="125">
                  <c:v>9.8727979999999995</c:v>
                </c:pt>
                <c:pt idx="126">
                  <c:v>10.395099999999999</c:v>
                </c:pt>
                <c:pt idx="127">
                  <c:v>2.8450030000000002</c:v>
                </c:pt>
                <c:pt idx="128">
                  <c:v>3.539749</c:v>
                </c:pt>
                <c:pt idx="129">
                  <c:v>9.6863279999999996</c:v>
                </c:pt>
                <c:pt idx="130">
                  <c:v>10.0441</c:v>
                </c:pt>
                <c:pt idx="131">
                  <c:v>7.5000759999999991</c:v>
                </c:pt>
                <c:pt idx="132">
                  <c:v>3.5321359999999999</c:v>
                </c:pt>
                <c:pt idx="133">
                  <c:v>9.9358170000000001</c:v>
                </c:pt>
                <c:pt idx="134">
                  <c:v>9.0751229999999996</c:v>
                </c:pt>
                <c:pt idx="135">
                  <c:v>1.8354600000000001</c:v>
                </c:pt>
                <c:pt idx="136">
                  <c:v>6.2714669999999986</c:v>
                </c:pt>
                <c:pt idx="137">
                  <c:v>8.1209579999999999</c:v>
                </c:pt>
                <c:pt idx="138">
                  <c:v>2.0706929999999999</c:v>
                </c:pt>
                <c:pt idx="139">
                  <c:v>5.3889010000000006</c:v>
                </c:pt>
                <c:pt idx="140">
                  <c:v>7.5286229999999996</c:v>
                </c:pt>
                <c:pt idx="141">
                  <c:v>7.8683310000000004</c:v>
                </c:pt>
                <c:pt idx="142">
                  <c:v>1.187243</c:v>
                </c:pt>
                <c:pt idx="143">
                  <c:v>0.42662280000000002</c:v>
                </c:pt>
                <c:pt idx="144">
                  <c:v>6.0941979999999996</c:v>
                </c:pt>
                <c:pt idx="145">
                  <c:v>4.9982199999999999</c:v>
                </c:pt>
                <c:pt idx="146">
                  <c:v>-2.7372169999999998</c:v>
                </c:pt>
                <c:pt idx="147">
                  <c:v>3.26898</c:v>
                </c:pt>
                <c:pt idx="148">
                  <c:v>5.1488899999999997</c:v>
                </c:pt>
                <c:pt idx="149">
                  <c:v>4.4415060000000004</c:v>
                </c:pt>
                <c:pt idx="150">
                  <c:v>-2.1649699999999998</c:v>
                </c:pt>
                <c:pt idx="151">
                  <c:v>-1.3479429999999999</c:v>
                </c:pt>
                <c:pt idx="152">
                  <c:v>2.9259529999999998</c:v>
                </c:pt>
                <c:pt idx="153">
                  <c:v>1.1919660000000001</c:v>
                </c:pt>
                <c:pt idx="154">
                  <c:v>-4.0464900000000004</c:v>
                </c:pt>
                <c:pt idx="155">
                  <c:v>-4.242534</c:v>
                </c:pt>
                <c:pt idx="156">
                  <c:v>0.86207080000000003</c:v>
                </c:pt>
                <c:pt idx="157">
                  <c:v>2.5587119999999999</c:v>
                </c:pt>
                <c:pt idx="158">
                  <c:v>-0.68666319999999992</c:v>
                </c:pt>
                <c:pt idx="159">
                  <c:v>-6.3027690000000014</c:v>
                </c:pt>
                <c:pt idx="160">
                  <c:v>-1.1628849999999999</c:v>
                </c:pt>
                <c:pt idx="161">
                  <c:v>1.7548539999999999</c:v>
                </c:pt>
                <c:pt idx="162">
                  <c:v>0.74771460000000001</c:v>
                </c:pt>
                <c:pt idx="163">
                  <c:v>-5.4732570000000003</c:v>
                </c:pt>
                <c:pt idx="164">
                  <c:v>-3.692367</c:v>
                </c:pt>
                <c:pt idx="165">
                  <c:v>-0.2782538</c:v>
                </c:pt>
                <c:pt idx="166">
                  <c:v>-0.28319509999999998</c:v>
                </c:pt>
                <c:pt idx="167">
                  <c:v>-6.9594529999999999</c:v>
                </c:pt>
                <c:pt idx="168">
                  <c:v>-3.620279</c:v>
                </c:pt>
                <c:pt idx="169">
                  <c:v>0.52477240000000003</c:v>
                </c:pt>
                <c:pt idx="170">
                  <c:v>-3.5191819999999998</c:v>
                </c:pt>
                <c:pt idx="171">
                  <c:v>-7.8805270000000007</c:v>
                </c:pt>
                <c:pt idx="172">
                  <c:v>-1.1934400000000001</c:v>
                </c:pt>
                <c:pt idx="173">
                  <c:v>-0.59653880000000004</c:v>
                </c:pt>
                <c:pt idx="174">
                  <c:v>-3.5250680000000001</c:v>
                </c:pt>
                <c:pt idx="175">
                  <c:v>-6.941325</c:v>
                </c:pt>
                <c:pt idx="176">
                  <c:v>-2.2056960000000001</c:v>
                </c:pt>
                <c:pt idx="177">
                  <c:v>-0.59340409999999999</c:v>
                </c:pt>
                <c:pt idx="178">
                  <c:v>-1.6617580000000001</c:v>
                </c:pt>
                <c:pt idx="179">
                  <c:v>-9.3285149999999994</c:v>
                </c:pt>
                <c:pt idx="180">
                  <c:v>-3.512208999999999</c:v>
                </c:pt>
                <c:pt idx="181">
                  <c:v>-1.044829</c:v>
                </c:pt>
                <c:pt idx="182">
                  <c:v>-7.1643470000000002</c:v>
                </c:pt>
                <c:pt idx="183">
                  <c:v>-5.2573410000000003</c:v>
                </c:pt>
                <c:pt idx="184">
                  <c:v>-1.1612499999999999</c:v>
                </c:pt>
                <c:pt idx="185">
                  <c:v>-4.1339119999999996</c:v>
                </c:pt>
                <c:pt idx="186">
                  <c:v>-6.925783</c:v>
                </c:pt>
                <c:pt idx="187">
                  <c:v>-6.5544060000000002</c:v>
                </c:pt>
                <c:pt idx="188">
                  <c:v>-3.1093790000000001</c:v>
                </c:pt>
                <c:pt idx="189">
                  <c:v>-0.8374625</c:v>
                </c:pt>
                <c:pt idx="190">
                  <c:v>-2.704596</c:v>
                </c:pt>
                <c:pt idx="191">
                  <c:v>-8.4409309999999991</c:v>
                </c:pt>
                <c:pt idx="192">
                  <c:v>-4.7783129999999998</c:v>
                </c:pt>
                <c:pt idx="193">
                  <c:v>-3.9700389999999999</c:v>
                </c:pt>
                <c:pt idx="194">
                  <c:v>-3.934283999999999</c:v>
                </c:pt>
                <c:pt idx="195">
                  <c:v>-7.8194380000000008</c:v>
                </c:pt>
                <c:pt idx="196">
                  <c:v>-8.1115250000000003</c:v>
                </c:pt>
                <c:pt idx="197">
                  <c:v>-4.2918459999999996</c:v>
                </c:pt>
                <c:pt idx="198">
                  <c:v>-2.7795450000000002</c:v>
                </c:pt>
                <c:pt idx="199">
                  <c:v>-2.96794</c:v>
                </c:pt>
                <c:pt idx="200">
                  <c:v>-9.973922</c:v>
                </c:pt>
                <c:pt idx="201">
                  <c:v>-3.799096</c:v>
                </c:pt>
                <c:pt idx="202">
                  <c:v>-3.6944309999999998</c:v>
                </c:pt>
                <c:pt idx="203">
                  <c:v>-5.8069430000000004</c:v>
                </c:pt>
                <c:pt idx="204">
                  <c:v>-8.2542000000000009</c:v>
                </c:pt>
                <c:pt idx="205">
                  <c:v>-3.8518789999999998</c:v>
                </c:pt>
                <c:pt idx="206">
                  <c:v>-2.4561199999999999</c:v>
                </c:pt>
                <c:pt idx="207">
                  <c:v>-9.3387320000000003</c:v>
                </c:pt>
                <c:pt idx="208">
                  <c:v>-8.5171639999999993</c:v>
                </c:pt>
                <c:pt idx="209">
                  <c:v>-2.9284690000000002</c:v>
                </c:pt>
                <c:pt idx="210">
                  <c:v>-2.1309650000000002</c:v>
                </c:pt>
                <c:pt idx="211">
                  <c:v>-9.5529589999999995</c:v>
                </c:pt>
                <c:pt idx="212">
                  <c:v>-6.2328790000000014</c:v>
                </c:pt>
                <c:pt idx="213">
                  <c:v>-4.3375849999999998</c:v>
                </c:pt>
                <c:pt idx="214">
                  <c:v>-7.2665490000000004</c:v>
                </c:pt>
                <c:pt idx="215">
                  <c:v>-10.39969</c:v>
                </c:pt>
                <c:pt idx="216">
                  <c:v>-4.353237</c:v>
                </c:pt>
                <c:pt idx="217">
                  <c:v>-5.9490249999999998</c:v>
                </c:pt>
                <c:pt idx="218">
                  <c:v>-8.028414999999999</c:v>
                </c:pt>
                <c:pt idx="219">
                  <c:v>-9.6662119999999998</c:v>
                </c:pt>
                <c:pt idx="220">
                  <c:v>-5.6462050000000001</c:v>
                </c:pt>
                <c:pt idx="221">
                  <c:v>-4.263871</c:v>
                </c:pt>
                <c:pt idx="222">
                  <c:v>-5.0268440000000014</c:v>
                </c:pt>
                <c:pt idx="223">
                  <c:v>-10.269729999999999</c:v>
                </c:pt>
                <c:pt idx="224">
                  <c:v>-7.062482000000001</c:v>
                </c:pt>
                <c:pt idx="225">
                  <c:v>-3.70025</c:v>
                </c:pt>
                <c:pt idx="226">
                  <c:v>-4.6241059999999994</c:v>
                </c:pt>
                <c:pt idx="227">
                  <c:v>-6.7534399999999994</c:v>
                </c:pt>
                <c:pt idx="228">
                  <c:v>-7.3417949999999994</c:v>
                </c:pt>
                <c:pt idx="229">
                  <c:v>-7.619464999999999</c:v>
                </c:pt>
                <c:pt idx="230">
                  <c:v>-7.9971699999999997</c:v>
                </c:pt>
                <c:pt idx="231">
                  <c:v>-9.1982770000000009</c:v>
                </c:pt>
                <c:pt idx="232">
                  <c:v>-6.6656440000000003</c:v>
                </c:pt>
                <c:pt idx="233">
                  <c:v>-4.5959180000000002</c:v>
                </c:pt>
                <c:pt idx="234">
                  <c:v>-5.9857839999999998</c:v>
                </c:pt>
                <c:pt idx="235">
                  <c:v>-9.7967309999999994</c:v>
                </c:pt>
                <c:pt idx="236">
                  <c:v>-5.4377010000000006</c:v>
                </c:pt>
                <c:pt idx="237">
                  <c:v>-4.8163879999999999</c:v>
                </c:pt>
                <c:pt idx="238">
                  <c:v>-5.8698790000000001</c:v>
                </c:pt>
                <c:pt idx="239">
                  <c:v>-5.5584559999999996</c:v>
                </c:pt>
                <c:pt idx="240">
                  <c:v>-10.00704</c:v>
                </c:pt>
                <c:pt idx="241">
                  <c:v>-7.9397630000000001</c:v>
                </c:pt>
                <c:pt idx="242">
                  <c:v>-6.0594340000000004</c:v>
                </c:pt>
                <c:pt idx="243">
                  <c:v>-5.344849</c:v>
                </c:pt>
                <c:pt idx="244">
                  <c:v>-7.9366039999999991</c:v>
                </c:pt>
                <c:pt idx="245">
                  <c:v>-7.3980819999999996</c:v>
                </c:pt>
                <c:pt idx="246">
                  <c:v>-6.4083959999999998</c:v>
                </c:pt>
                <c:pt idx="247">
                  <c:v>-7.5895009999999994</c:v>
                </c:pt>
                <c:pt idx="248">
                  <c:v>-9.6418910000000011</c:v>
                </c:pt>
                <c:pt idx="249">
                  <c:v>-8.0023940000000007</c:v>
                </c:pt>
                <c:pt idx="250">
                  <c:v>-4.0636369999999999</c:v>
                </c:pt>
                <c:pt idx="251">
                  <c:v>-5.2119980000000004</c:v>
                </c:pt>
                <c:pt idx="252">
                  <c:v>-9.2303300000000004</c:v>
                </c:pt>
                <c:pt idx="253">
                  <c:v>-10.300420000000001</c:v>
                </c:pt>
                <c:pt idx="254">
                  <c:v>-6.8202820000000006</c:v>
                </c:pt>
                <c:pt idx="255">
                  <c:v>-6.6485960000000004</c:v>
                </c:pt>
                <c:pt idx="256">
                  <c:v>-5.9681440000000006</c:v>
                </c:pt>
                <c:pt idx="257">
                  <c:v>-6.1778420000000001</c:v>
                </c:pt>
                <c:pt idx="258">
                  <c:v>-12.24217</c:v>
                </c:pt>
                <c:pt idx="259">
                  <c:v>-8.3490950000000002</c:v>
                </c:pt>
                <c:pt idx="260">
                  <c:v>-5.2603960000000001</c:v>
                </c:pt>
                <c:pt idx="261">
                  <c:v>-5.1489219999999998</c:v>
                </c:pt>
                <c:pt idx="262">
                  <c:v>-8.3292509999999993</c:v>
                </c:pt>
                <c:pt idx="263">
                  <c:v>-11.28973</c:v>
                </c:pt>
                <c:pt idx="264">
                  <c:v>-9.5510130000000011</c:v>
                </c:pt>
                <c:pt idx="265">
                  <c:v>-6.6967539999999994</c:v>
                </c:pt>
                <c:pt idx="266">
                  <c:v>-6.7678010000000004</c:v>
                </c:pt>
                <c:pt idx="267">
                  <c:v>-8.1450630000000004</c:v>
                </c:pt>
                <c:pt idx="268">
                  <c:v>-9.2353070000000006</c:v>
                </c:pt>
                <c:pt idx="269">
                  <c:v>-11.542260000000001</c:v>
                </c:pt>
                <c:pt idx="270">
                  <c:v>-8.3949470000000002</c:v>
                </c:pt>
                <c:pt idx="271">
                  <c:v>-5.0661170000000002</c:v>
                </c:pt>
                <c:pt idx="272">
                  <c:v>-5.8419040000000004</c:v>
                </c:pt>
                <c:pt idx="273">
                  <c:v>-7.2518949999999993</c:v>
                </c:pt>
                <c:pt idx="274">
                  <c:v>-13.204639999999999</c:v>
                </c:pt>
                <c:pt idx="275">
                  <c:v>-8.0780250000000002</c:v>
                </c:pt>
                <c:pt idx="276">
                  <c:v>-7.0996880000000004</c:v>
                </c:pt>
                <c:pt idx="277">
                  <c:v>-7.4970549999999996</c:v>
                </c:pt>
                <c:pt idx="278">
                  <c:v>-8.2535050000000005</c:v>
                </c:pt>
                <c:pt idx="279">
                  <c:v>-9.1890330000000002</c:v>
                </c:pt>
                <c:pt idx="280">
                  <c:v>-4.6125249999999998</c:v>
                </c:pt>
                <c:pt idx="281">
                  <c:v>-4.9431019999999997</c:v>
                </c:pt>
                <c:pt idx="282">
                  <c:v>-5.6217290000000002</c:v>
                </c:pt>
                <c:pt idx="283">
                  <c:v>-7.7020490000000006</c:v>
                </c:pt>
                <c:pt idx="284">
                  <c:v>-6.0188860000000002</c:v>
                </c:pt>
                <c:pt idx="285">
                  <c:v>-5.4367890000000001</c:v>
                </c:pt>
                <c:pt idx="286">
                  <c:v>-7.036296000000001</c:v>
                </c:pt>
                <c:pt idx="287">
                  <c:v>-7.0866059999999997</c:v>
                </c:pt>
                <c:pt idx="288">
                  <c:v>-7.3033299999999999</c:v>
                </c:pt>
                <c:pt idx="289">
                  <c:v>-6.9918060000000004</c:v>
                </c:pt>
                <c:pt idx="290">
                  <c:v>-4.7000470000000014</c:v>
                </c:pt>
                <c:pt idx="291">
                  <c:v>-3.7861609999999999</c:v>
                </c:pt>
                <c:pt idx="292">
                  <c:v>-4.2508739999999996</c:v>
                </c:pt>
                <c:pt idx="293">
                  <c:v>-4.7431900000000002</c:v>
                </c:pt>
                <c:pt idx="294">
                  <c:v>-5.3476730000000003</c:v>
                </c:pt>
                <c:pt idx="295">
                  <c:v>-5.5067529999999998</c:v>
                </c:pt>
                <c:pt idx="296">
                  <c:v>-2.4509759999999998</c:v>
                </c:pt>
                <c:pt idx="297">
                  <c:v>-4.1072600000000001</c:v>
                </c:pt>
                <c:pt idx="298">
                  <c:v>-3.4702540000000002</c:v>
                </c:pt>
                <c:pt idx="299">
                  <c:v>-5.5361330000000004</c:v>
                </c:pt>
                <c:pt idx="300">
                  <c:v>-2.8836949999999999</c:v>
                </c:pt>
                <c:pt idx="301">
                  <c:v>-1.950475</c:v>
                </c:pt>
                <c:pt idx="302">
                  <c:v>-2.4259840000000001</c:v>
                </c:pt>
                <c:pt idx="303">
                  <c:v>-5.0935009999999998</c:v>
                </c:pt>
                <c:pt idx="304">
                  <c:v>-3.8640810000000001</c:v>
                </c:pt>
                <c:pt idx="305">
                  <c:v>-2.1313260000000001</c:v>
                </c:pt>
                <c:pt idx="306">
                  <c:v>-1.246221</c:v>
                </c:pt>
                <c:pt idx="307">
                  <c:v>-2.2293949999999998</c:v>
                </c:pt>
                <c:pt idx="308">
                  <c:v>-2.9574760000000002</c:v>
                </c:pt>
                <c:pt idx="309">
                  <c:v>-2.9845649999999999</c:v>
                </c:pt>
                <c:pt idx="310">
                  <c:v>-2.59951</c:v>
                </c:pt>
                <c:pt idx="311">
                  <c:v>-0.43409429999999999</c:v>
                </c:pt>
                <c:pt idx="312">
                  <c:v>-3.91919</c:v>
                </c:pt>
                <c:pt idx="313">
                  <c:v>-3.5559080000000001</c:v>
                </c:pt>
                <c:pt idx="314">
                  <c:v>-1.8214760000000001</c:v>
                </c:pt>
                <c:pt idx="315">
                  <c:v>-0.78809359999999995</c:v>
                </c:pt>
                <c:pt idx="316">
                  <c:v>8.1624089999999996E-2</c:v>
                </c:pt>
                <c:pt idx="317">
                  <c:v>-2.6715800000000001</c:v>
                </c:pt>
                <c:pt idx="318">
                  <c:v>-3.977522</c:v>
                </c:pt>
                <c:pt idx="319">
                  <c:v>-1.71848</c:v>
                </c:pt>
                <c:pt idx="320">
                  <c:v>0.86552390000000001</c:v>
                </c:pt>
                <c:pt idx="321">
                  <c:v>0.97919230000000002</c:v>
                </c:pt>
                <c:pt idx="322">
                  <c:v>-0.37205759999999988</c:v>
                </c:pt>
                <c:pt idx="323">
                  <c:v>-2.1756869999999999</c:v>
                </c:pt>
                <c:pt idx="324">
                  <c:v>-3.2266629999999998</c:v>
                </c:pt>
                <c:pt idx="325">
                  <c:v>-2.2419220000000002</c:v>
                </c:pt>
                <c:pt idx="326">
                  <c:v>-0.85320840000000009</c:v>
                </c:pt>
                <c:pt idx="327">
                  <c:v>-1.3683069999999999</c:v>
                </c:pt>
                <c:pt idx="328">
                  <c:v>-1.8739840000000001</c:v>
                </c:pt>
                <c:pt idx="329">
                  <c:v>-2.8301370000000001</c:v>
                </c:pt>
                <c:pt idx="330">
                  <c:v>-1.6166419999999999</c:v>
                </c:pt>
                <c:pt idx="331">
                  <c:v>-0.69130780000000003</c:v>
                </c:pt>
                <c:pt idx="332">
                  <c:v>-0.46038800000000002</c:v>
                </c:pt>
                <c:pt idx="333">
                  <c:v>-0.30097099999999999</c:v>
                </c:pt>
                <c:pt idx="334">
                  <c:v>-4.4021370000000006</c:v>
                </c:pt>
                <c:pt idx="335">
                  <c:v>-1.9761789999999999</c:v>
                </c:pt>
                <c:pt idx="336">
                  <c:v>0.201047</c:v>
                </c:pt>
                <c:pt idx="337">
                  <c:v>-8.4674319999999997E-2</c:v>
                </c:pt>
                <c:pt idx="338">
                  <c:v>0.3847216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87-4DAD-BAF2-C0CD7A087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58976"/>
        <c:axId val="621357728"/>
      </c:scatterChart>
      <c:valAx>
        <c:axId val="621358976"/>
        <c:scaling>
          <c:orientation val="minMax"/>
          <c:max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7728"/>
        <c:crossesAt val="-5000"/>
        <c:crossBetween val="midCat"/>
      </c:valAx>
      <c:valAx>
        <c:axId val="6213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NBP (GtC/year)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897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1.3706255468066489E-2"/>
          <c:y val="0.77176800816564584"/>
          <c:w val="0.96425415573053364"/>
          <c:h val="0.22823199183435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1pctCO2-cdr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05599300087489"/>
          <c:y val="0.12546296296296297"/>
          <c:w val="0.78953433945756779"/>
          <c:h val="0.509356226305045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'1pctCO2-cdr (delta)'!$H$1</c:f>
              <c:strCache>
                <c:ptCount val="1"/>
                <c:pt idx="0">
                  <c:v>tas_ACCESS-ESM1-5_1pctCO2_1pctCO2-cdr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'1pctCO2-cdr (delta)'!$A$2:$A$342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 (delta)'!$H$2:$H$342</c:f>
              <c:numCache>
                <c:formatCode>General</c:formatCode>
                <c:ptCount val="341"/>
                <c:pt idx="0">
                  <c:v>-0.2263599</c:v>
                </c:pt>
                <c:pt idx="1">
                  <c:v>-4.8134780000000002E-2</c:v>
                </c:pt>
                <c:pt idx="2">
                  <c:v>-5.8203350000000001E-2</c:v>
                </c:pt>
                <c:pt idx="3">
                  <c:v>-0.27435730000000003</c:v>
                </c:pt>
                <c:pt idx="4">
                  <c:v>-9.8270960000000004E-2</c:v>
                </c:pt>
                <c:pt idx="5">
                  <c:v>-8.1660360000000001E-2</c:v>
                </c:pt>
                <c:pt idx="6">
                  <c:v>-9.8056560000000001E-2</c:v>
                </c:pt>
                <c:pt idx="7">
                  <c:v>0.13646649999999999</c:v>
                </c:pt>
                <c:pt idx="8">
                  <c:v>0.23329220000000001</c:v>
                </c:pt>
                <c:pt idx="9">
                  <c:v>0.1139959</c:v>
                </c:pt>
                <c:pt idx="10">
                  <c:v>0.19006770000000001</c:v>
                </c:pt>
                <c:pt idx="11">
                  <c:v>0.120647</c:v>
                </c:pt>
                <c:pt idx="12">
                  <c:v>0.34335379999999999</c:v>
                </c:pt>
                <c:pt idx="13">
                  <c:v>0.26399990000000001</c:v>
                </c:pt>
                <c:pt idx="14">
                  <c:v>0.23626659999999999</c:v>
                </c:pt>
                <c:pt idx="15">
                  <c:v>0.44900960000000001</c:v>
                </c:pt>
                <c:pt idx="16">
                  <c:v>0.46727890000000011</c:v>
                </c:pt>
                <c:pt idx="17">
                  <c:v>0.49776409999999999</c:v>
                </c:pt>
                <c:pt idx="18">
                  <c:v>0.43832609999999989</c:v>
                </c:pt>
                <c:pt idx="19">
                  <c:v>0.38174380000000002</c:v>
                </c:pt>
                <c:pt idx="20">
                  <c:v>0.41907670000000002</c:v>
                </c:pt>
                <c:pt idx="21">
                  <c:v>0.50148199999999998</c:v>
                </c:pt>
                <c:pt idx="22">
                  <c:v>0.40724890000000002</c:v>
                </c:pt>
                <c:pt idx="23">
                  <c:v>0.58176289999999997</c:v>
                </c:pt>
                <c:pt idx="24">
                  <c:v>0.56680200000000003</c:v>
                </c:pt>
                <c:pt idx="25">
                  <c:v>0.62725839999999999</c:v>
                </c:pt>
                <c:pt idx="26">
                  <c:v>0.68615690000000007</c:v>
                </c:pt>
                <c:pt idx="27">
                  <c:v>0.74415030000000004</c:v>
                </c:pt>
                <c:pt idx="28">
                  <c:v>0.72436610000000001</c:v>
                </c:pt>
                <c:pt idx="29">
                  <c:v>0.60865040000000004</c:v>
                </c:pt>
                <c:pt idx="30">
                  <c:v>0.63696000000000008</c:v>
                </c:pt>
                <c:pt idx="31">
                  <c:v>0.75459890000000007</c:v>
                </c:pt>
                <c:pt idx="32">
                  <c:v>0.82765710000000003</c:v>
                </c:pt>
                <c:pt idx="33">
                  <c:v>0.76449669999999992</c:v>
                </c:pt>
                <c:pt idx="34">
                  <c:v>0.79917419999999995</c:v>
                </c:pt>
                <c:pt idx="35">
                  <c:v>0.84494080000000016</c:v>
                </c:pt>
                <c:pt idx="36">
                  <c:v>0.87558570000000002</c:v>
                </c:pt>
                <c:pt idx="37">
                  <c:v>0.98859019999999997</c:v>
                </c:pt>
                <c:pt idx="38">
                  <c:v>1.029047</c:v>
                </c:pt>
                <c:pt idx="39">
                  <c:v>0.92223829999999996</c:v>
                </c:pt>
                <c:pt idx="40">
                  <c:v>0.90037649999999991</c:v>
                </c:pt>
                <c:pt idx="41">
                  <c:v>1.019873</c:v>
                </c:pt>
                <c:pt idx="42">
                  <c:v>1.053267</c:v>
                </c:pt>
                <c:pt idx="43">
                  <c:v>1.1052930000000001</c:v>
                </c:pt>
                <c:pt idx="44">
                  <c:v>1.2213940000000001</c:v>
                </c:pt>
                <c:pt idx="45">
                  <c:v>1.218817</c:v>
                </c:pt>
                <c:pt idx="46">
                  <c:v>1.290791</c:v>
                </c:pt>
                <c:pt idx="47">
                  <c:v>1.2445189999999999</c:v>
                </c:pt>
                <c:pt idx="48">
                  <c:v>1.1553100000000001</c:v>
                </c:pt>
                <c:pt idx="49">
                  <c:v>1.089599</c:v>
                </c:pt>
                <c:pt idx="50">
                  <c:v>1.1099969999999999</c:v>
                </c:pt>
                <c:pt idx="51">
                  <c:v>1.165376</c:v>
                </c:pt>
                <c:pt idx="52">
                  <c:v>1.242224</c:v>
                </c:pt>
                <c:pt idx="53">
                  <c:v>1.2837540000000001</c:v>
                </c:pt>
                <c:pt idx="54">
                  <c:v>1.2097659999999999</c:v>
                </c:pt>
                <c:pt idx="55">
                  <c:v>1.2949029999999999</c:v>
                </c:pt>
                <c:pt idx="56">
                  <c:v>1.494291</c:v>
                </c:pt>
                <c:pt idx="57">
                  <c:v>1.444483</c:v>
                </c:pt>
                <c:pt idx="58">
                  <c:v>1.536645</c:v>
                </c:pt>
                <c:pt idx="59">
                  <c:v>1.593529</c:v>
                </c:pt>
                <c:pt idx="60">
                  <c:v>1.6206119999999999</c:v>
                </c:pt>
                <c:pt idx="61">
                  <c:v>1.710893</c:v>
                </c:pt>
                <c:pt idx="62">
                  <c:v>1.6403289999999999</c:v>
                </c:pt>
                <c:pt idx="63">
                  <c:v>1.6627289999999999</c:v>
                </c:pt>
                <c:pt idx="64">
                  <c:v>1.705813</c:v>
                </c:pt>
                <c:pt idx="65">
                  <c:v>1.842654</c:v>
                </c:pt>
                <c:pt idx="66">
                  <c:v>1.9534629999999999</c:v>
                </c:pt>
                <c:pt idx="67">
                  <c:v>1.854336</c:v>
                </c:pt>
                <c:pt idx="68">
                  <c:v>1.581189</c:v>
                </c:pt>
                <c:pt idx="69">
                  <c:v>1.828219</c:v>
                </c:pt>
                <c:pt idx="70">
                  <c:v>1.8635679999999999</c:v>
                </c:pt>
                <c:pt idx="71">
                  <c:v>2.0613359999999998</c:v>
                </c:pt>
                <c:pt idx="72">
                  <c:v>1.9841610000000001</c:v>
                </c:pt>
                <c:pt idx="73">
                  <c:v>1.992264</c:v>
                </c:pt>
                <c:pt idx="74">
                  <c:v>2.093251</c:v>
                </c:pt>
                <c:pt idx="75">
                  <c:v>2.1733509999999998</c:v>
                </c:pt>
                <c:pt idx="76">
                  <c:v>2.0931899999999999</c:v>
                </c:pt>
                <c:pt idx="77">
                  <c:v>2.267706</c:v>
                </c:pt>
                <c:pt idx="78">
                  <c:v>2.3364410000000002</c:v>
                </c:pt>
                <c:pt idx="79">
                  <c:v>2.1764800000000002</c:v>
                </c:pt>
                <c:pt idx="80">
                  <c:v>2.3147259999999998</c:v>
                </c:pt>
                <c:pt idx="81">
                  <c:v>2.3933080000000002</c:v>
                </c:pt>
                <c:pt idx="82">
                  <c:v>2.5353870000000001</c:v>
                </c:pt>
                <c:pt idx="83">
                  <c:v>2.3724219999999998</c:v>
                </c:pt>
                <c:pt idx="84">
                  <c:v>2.3918789999999999</c:v>
                </c:pt>
                <c:pt idx="85">
                  <c:v>2.480753</c:v>
                </c:pt>
                <c:pt idx="86">
                  <c:v>2.4047130000000001</c:v>
                </c:pt>
                <c:pt idx="87">
                  <c:v>2.4188170000000002</c:v>
                </c:pt>
                <c:pt idx="88">
                  <c:v>2.549893</c:v>
                </c:pt>
                <c:pt idx="89">
                  <c:v>2.5603060000000002</c:v>
                </c:pt>
                <c:pt idx="90">
                  <c:v>2.5710929999999999</c:v>
                </c:pt>
                <c:pt idx="91">
                  <c:v>2.6052200000000001</c:v>
                </c:pt>
                <c:pt idx="92">
                  <c:v>2.5228280000000001</c:v>
                </c:pt>
                <c:pt idx="93">
                  <c:v>2.7230490000000001</c:v>
                </c:pt>
                <c:pt idx="94">
                  <c:v>2.792557</c:v>
                </c:pt>
                <c:pt idx="95">
                  <c:v>2.7901760000000002</c:v>
                </c:pt>
                <c:pt idx="96">
                  <c:v>2.89791</c:v>
                </c:pt>
                <c:pt idx="97">
                  <c:v>2.7993640000000002</c:v>
                </c:pt>
                <c:pt idx="98">
                  <c:v>2.9060440000000001</c:v>
                </c:pt>
                <c:pt idx="99">
                  <c:v>2.9743650000000001</c:v>
                </c:pt>
                <c:pt idx="100">
                  <c:v>3.069261</c:v>
                </c:pt>
                <c:pt idx="101">
                  <c:v>2.9742540000000002</c:v>
                </c:pt>
                <c:pt idx="102">
                  <c:v>2.9934340000000002</c:v>
                </c:pt>
                <c:pt idx="103">
                  <c:v>2.957919</c:v>
                </c:pt>
                <c:pt idx="104">
                  <c:v>3.0188640000000002</c:v>
                </c:pt>
                <c:pt idx="105">
                  <c:v>3.073677</c:v>
                </c:pt>
                <c:pt idx="106">
                  <c:v>3.1270410000000002</c:v>
                </c:pt>
                <c:pt idx="107">
                  <c:v>3.1908970000000001</c:v>
                </c:pt>
                <c:pt idx="108">
                  <c:v>3.172326</c:v>
                </c:pt>
                <c:pt idx="109">
                  <c:v>3.410949</c:v>
                </c:pt>
                <c:pt idx="110">
                  <c:v>3.376363</c:v>
                </c:pt>
                <c:pt idx="111">
                  <c:v>3.1830820000000002</c:v>
                </c:pt>
                <c:pt idx="112">
                  <c:v>3.3795999999999999</c:v>
                </c:pt>
                <c:pt idx="113">
                  <c:v>3.1934879999999999</c:v>
                </c:pt>
                <c:pt idx="114">
                  <c:v>3.4111590000000001</c:v>
                </c:pt>
                <c:pt idx="115">
                  <c:v>3.532524</c:v>
                </c:pt>
                <c:pt idx="116">
                  <c:v>3.46306</c:v>
                </c:pt>
                <c:pt idx="117">
                  <c:v>3.4411849999999999</c:v>
                </c:pt>
                <c:pt idx="118">
                  <c:v>3.4372760000000002</c:v>
                </c:pt>
                <c:pt idx="119">
                  <c:v>3.4807030000000001</c:v>
                </c:pt>
                <c:pt idx="120">
                  <c:v>3.7611249999999998</c:v>
                </c:pt>
                <c:pt idx="121">
                  <c:v>3.7505030000000001</c:v>
                </c:pt>
                <c:pt idx="122">
                  <c:v>3.8617629999999998</c:v>
                </c:pt>
                <c:pt idx="123">
                  <c:v>3.9304429999999999</c:v>
                </c:pt>
                <c:pt idx="124">
                  <c:v>3.9089260000000001</c:v>
                </c:pt>
                <c:pt idx="125">
                  <c:v>3.7661069999999999</c:v>
                </c:pt>
                <c:pt idx="126">
                  <c:v>3.8676659999999998</c:v>
                </c:pt>
                <c:pt idx="127">
                  <c:v>4.0725790000000002</c:v>
                </c:pt>
                <c:pt idx="128">
                  <c:v>4.0163769999999994</c:v>
                </c:pt>
                <c:pt idx="129">
                  <c:v>4.0289679999999999</c:v>
                </c:pt>
                <c:pt idx="130">
                  <c:v>4.0860149999999997</c:v>
                </c:pt>
                <c:pt idx="131">
                  <c:v>4.1969810000000001</c:v>
                </c:pt>
                <c:pt idx="132">
                  <c:v>4.1641120000000003</c:v>
                </c:pt>
                <c:pt idx="133">
                  <c:v>4.2634439999999998</c:v>
                </c:pt>
                <c:pt idx="134">
                  <c:v>4.1542389999999996</c:v>
                </c:pt>
                <c:pt idx="135">
                  <c:v>4.4116559999999998</c:v>
                </c:pt>
                <c:pt idx="136">
                  <c:v>4.3158120000000002</c:v>
                </c:pt>
                <c:pt idx="137">
                  <c:v>4.2229169999999998</c:v>
                </c:pt>
                <c:pt idx="138">
                  <c:v>4.5280040000000001</c:v>
                </c:pt>
                <c:pt idx="139">
                  <c:v>4.3131919999999999</c:v>
                </c:pt>
                <c:pt idx="140">
                  <c:v>4.2193589999999999</c:v>
                </c:pt>
                <c:pt idx="141">
                  <c:v>4.4569710000000002</c:v>
                </c:pt>
                <c:pt idx="142">
                  <c:v>4.6507709999999998</c:v>
                </c:pt>
                <c:pt idx="143">
                  <c:v>4.3836029999999999</c:v>
                </c:pt>
                <c:pt idx="144">
                  <c:v>4.3810279999999997</c:v>
                </c:pt>
                <c:pt idx="145">
                  <c:v>4.518535</c:v>
                </c:pt>
                <c:pt idx="146">
                  <c:v>4.5321939999999996</c:v>
                </c:pt>
                <c:pt idx="147">
                  <c:v>4.693066</c:v>
                </c:pt>
                <c:pt idx="148">
                  <c:v>4.5576910000000002</c:v>
                </c:pt>
                <c:pt idx="149">
                  <c:v>4.3579129999999999</c:v>
                </c:pt>
                <c:pt idx="150">
                  <c:v>4.5428059999999997</c:v>
                </c:pt>
                <c:pt idx="151">
                  <c:v>4.569941</c:v>
                </c:pt>
                <c:pt idx="152">
                  <c:v>4.2873279999999996</c:v>
                </c:pt>
                <c:pt idx="153">
                  <c:v>4.3606400000000001</c:v>
                </c:pt>
                <c:pt idx="154">
                  <c:v>4.5412410000000003</c:v>
                </c:pt>
                <c:pt idx="155">
                  <c:v>4.3939019999999998</c:v>
                </c:pt>
                <c:pt idx="156">
                  <c:v>4.357361</c:v>
                </c:pt>
                <c:pt idx="157">
                  <c:v>4.3401709999999998</c:v>
                </c:pt>
                <c:pt idx="158">
                  <c:v>4.4040100000000004</c:v>
                </c:pt>
                <c:pt idx="159">
                  <c:v>4.5289070000000002</c:v>
                </c:pt>
                <c:pt idx="160">
                  <c:v>4.4354589999999998</c:v>
                </c:pt>
                <c:pt idx="161">
                  <c:v>4.515072</c:v>
                </c:pt>
                <c:pt idx="162">
                  <c:v>4.4579449999999996</c:v>
                </c:pt>
                <c:pt idx="163">
                  <c:v>4.1891470000000002</c:v>
                </c:pt>
                <c:pt idx="164">
                  <c:v>4.2481580000000001</c:v>
                </c:pt>
                <c:pt idx="165">
                  <c:v>4.1938849999999999</c:v>
                </c:pt>
                <c:pt idx="166">
                  <c:v>4.2654540000000001</c:v>
                </c:pt>
                <c:pt idx="167">
                  <c:v>4.1600359999999998</c:v>
                </c:pt>
                <c:pt idx="168">
                  <c:v>3.9889039999999998</c:v>
                </c:pt>
                <c:pt idx="169">
                  <c:v>4.0441580000000004</c:v>
                </c:pt>
                <c:pt idx="170">
                  <c:v>3.9607130000000002</c:v>
                </c:pt>
                <c:pt idx="171">
                  <c:v>4.1536540000000004</c:v>
                </c:pt>
                <c:pt idx="172">
                  <c:v>4.1415290000000002</c:v>
                </c:pt>
                <c:pt idx="173">
                  <c:v>4.0843089999999993</c:v>
                </c:pt>
                <c:pt idx="174">
                  <c:v>4.1278269999999999</c:v>
                </c:pt>
                <c:pt idx="175">
                  <c:v>4.2388820000000003</c:v>
                </c:pt>
                <c:pt idx="176">
                  <c:v>3.951346</c:v>
                </c:pt>
                <c:pt idx="177">
                  <c:v>4.0373029999999996</c:v>
                </c:pt>
                <c:pt idx="178">
                  <c:v>4.0561790000000002</c:v>
                </c:pt>
                <c:pt idx="179">
                  <c:v>3.8411240000000002</c:v>
                </c:pt>
                <c:pt idx="180">
                  <c:v>3.837262</c:v>
                </c:pt>
                <c:pt idx="181">
                  <c:v>3.7981820000000002</c:v>
                </c:pt>
                <c:pt idx="182">
                  <c:v>3.8440910000000001</c:v>
                </c:pt>
                <c:pt idx="183">
                  <c:v>3.9798650000000002</c:v>
                </c:pt>
                <c:pt idx="184">
                  <c:v>4.0690989999999996</c:v>
                </c:pt>
                <c:pt idx="185">
                  <c:v>3.8988170000000002</c:v>
                </c:pt>
                <c:pt idx="186">
                  <c:v>3.867526999999999</c:v>
                </c:pt>
                <c:pt idx="187">
                  <c:v>3.8988269999999998</c:v>
                </c:pt>
                <c:pt idx="188">
                  <c:v>3.8805860000000001</c:v>
                </c:pt>
                <c:pt idx="189">
                  <c:v>3.8316659999999998</c:v>
                </c:pt>
                <c:pt idx="190">
                  <c:v>3.6921369999999998</c:v>
                </c:pt>
                <c:pt idx="191">
                  <c:v>3.6580249999999999</c:v>
                </c:pt>
                <c:pt idx="192">
                  <c:v>3.650693</c:v>
                </c:pt>
                <c:pt idx="193">
                  <c:v>3.7498870000000002</c:v>
                </c:pt>
                <c:pt idx="194">
                  <c:v>3.647983</c:v>
                </c:pt>
                <c:pt idx="195">
                  <c:v>3.4219300000000001</c:v>
                </c:pt>
                <c:pt idx="196">
                  <c:v>3.4425300000000001</c:v>
                </c:pt>
                <c:pt idx="197">
                  <c:v>3.564616</c:v>
                </c:pt>
                <c:pt idx="198">
                  <c:v>3.417278</c:v>
                </c:pt>
                <c:pt idx="199">
                  <c:v>3.3795139999999999</c:v>
                </c:pt>
                <c:pt idx="200">
                  <c:v>3.4129870000000002</c:v>
                </c:pt>
                <c:pt idx="201">
                  <c:v>3.4768020000000002</c:v>
                </c:pt>
                <c:pt idx="202">
                  <c:v>3.4213809999999998</c:v>
                </c:pt>
                <c:pt idx="203">
                  <c:v>3.2490929999999998</c:v>
                </c:pt>
                <c:pt idx="204">
                  <c:v>3.2944209999999998</c:v>
                </c:pt>
                <c:pt idx="205">
                  <c:v>3.4637229999999999</c:v>
                </c:pt>
                <c:pt idx="206">
                  <c:v>3.4549690000000002</c:v>
                </c:pt>
                <c:pt idx="207">
                  <c:v>3.1616219999999999</c:v>
                </c:pt>
                <c:pt idx="208">
                  <c:v>3.3748459999999998</c:v>
                </c:pt>
                <c:pt idx="209">
                  <c:v>3.2521010000000001</c:v>
                </c:pt>
                <c:pt idx="210">
                  <c:v>3.1899060000000001</c:v>
                </c:pt>
                <c:pt idx="211">
                  <c:v>3.1095389999999998</c:v>
                </c:pt>
                <c:pt idx="212">
                  <c:v>3.0170539999999999</c:v>
                </c:pt>
                <c:pt idx="213">
                  <c:v>3.193101</c:v>
                </c:pt>
                <c:pt idx="214">
                  <c:v>2.9875210000000001</c:v>
                </c:pt>
                <c:pt idx="215">
                  <c:v>3.1491579999999999</c:v>
                </c:pt>
                <c:pt idx="216">
                  <c:v>3.1715279999999999</c:v>
                </c:pt>
                <c:pt idx="217">
                  <c:v>2.864052</c:v>
                </c:pt>
                <c:pt idx="218">
                  <c:v>2.727392</c:v>
                </c:pt>
                <c:pt idx="219">
                  <c:v>2.8877989999999998</c:v>
                </c:pt>
                <c:pt idx="220">
                  <c:v>2.877723</c:v>
                </c:pt>
                <c:pt idx="221">
                  <c:v>2.678407</c:v>
                </c:pt>
                <c:pt idx="222">
                  <c:v>2.5864910000000001</c:v>
                </c:pt>
                <c:pt idx="223">
                  <c:v>2.6993429999999998</c:v>
                </c:pt>
                <c:pt idx="224">
                  <c:v>2.5824750000000001</c:v>
                </c:pt>
                <c:pt idx="225">
                  <c:v>2.5908739999999999</c:v>
                </c:pt>
                <c:pt idx="226">
                  <c:v>2.6721059999999999</c:v>
                </c:pt>
                <c:pt idx="227">
                  <c:v>2.8346</c:v>
                </c:pt>
                <c:pt idx="228">
                  <c:v>2.7916759999999998</c:v>
                </c:pt>
                <c:pt idx="229">
                  <c:v>2.546414</c:v>
                </c:pt>
                <c:pt idx="230">
                  <c:v>2.5552350000000001</c:v>
                </c:pt>
                <c:pt idx="231">
                  <c:v>2.440544</c:v>
                </c:pt>
                <c:pt idx="232">
                  <c:v>2.6369220000000002</c:v>
                </c:pt>
                <c:pt idx="233">
                  <c:v>2.6593230000000001</c:v>
                </c:pt>
                <c:pt idx="234">
                  <c:v>2.7556470000000002</c:v>
                </c:pt>
                <c:pt idx="235">
                  <c:v>2.5893640000000002</c:v>
                </c:pt>
                <c:pt idx="236">
                  <c:v>2.603002</c:v>
                </c:pt>
                <c:pt idx="237">
                  <c:v>2.4149080000000001</c:v>
                </c:pt>
                <c:pt idx="238">
                  <c:v>2.420093</c:v>
                </c:pt>
                <c:pt idx="239">
                  <c:v>2.1999629999999999</c:v>
                </c:pt>
                <c:pt idx="240">
                  <c:v>2.2286079999999999</c:v>
                </c:pt>
                <c:pt idx="241">
                  <c:v>2.3885209999999999</c:v>
                </c:pt>
                <c:pt idx="242">
                  <c:v>2.3501270000000001</c:v>
                </c:pt>
                <c:pt idx="243">
                  <c:v>2.1375090000000001</c:v>
                </c:pt>
                <c:pt idx="244">
                  <c:v>2.0780959999999999</c:v>
                </c:pt>
                <c:pt idx="245">
                  <c:v>2.1195629999999999</c:v>
                </c:pt>
                <c:pt idx="246">
                  <c:v>2.1700119999999998</c:v>
                </c:pt>
                <c:pt idx="247">
                  <c:v>1.9917849999999999</c:v>
                </c:pt>
                <c:pt idx="248">
                  <c:v>1.9504900000000001</c:v>
                </c:pt>
                <c:pt idx="249">
                  <c:v>1.877672</c:v>
                </c:pt>
                <c:pt idx="250">
                  <c:v>2.036727</c:v>
                </c:pt>
                <c:pt idx="251">
                  <c:v>2.02216</c:v>
                </c:pt>
                <c:pt idx="252">
                  <c:v>1.8891009999999999</c:v>
                </c:pt>
                <c:pt idx="253">
                  <c:v>1.8531690000000001</c:v>
                </c:pt>
                <c:pt idx="254">
                  <c:v>1.7691619999999999</c:v>
                </c:pt>
                <c:pt idx="255">
                  <c:v>1.5825419999999999</c:v>
                </c:pt>
                <c:pt idx="256">
                  <c:v>1.6248959999999999</c:v>
                </c:pt>
                <c:pt idx="257">
                  <c:v>1.7795570000000001</c:v>
                </c:pt>
                <c:pt idx="258">
                  <c:v>1.760022</c:v>
                </c:pt>
                <c:pt idx="259">
                  <c:v>1.6332260000000001</c:v>
                </c:pt>
                <c:pt idx="260">
                  <c:v>1.5168189999999999</c:v>
                </c:pt>
                <c:pt idx="261">
                  <c:v>1.5172270000000001</c:v>
                </c:pt>
                <c:pt idx="262">
                  <c:v>1.5453539999999999</c:v>
                </c:pt>
                <c:pt idx="263">
                  <c:v>1.4536979999999999</c:v>
                </c:pt>
                <c:pt idx="264">
                  <c:v>1.2251719999999999</c:v>
                </c:pt>
                <c:pt idx="265">
                  <c:v>1.2271259999999999</c:v>
                </c:pt>
                <c:pt idx="266">
                  <c:v>1.2179580000000001</c:v>
                </c:pt>
                <c:pt idx="267">
                  <c:v>1.269012</c:v>
                </c:pt>
                <c:pt idx="268">
                  <c:v>1.3264560000000001</c:v>
                </c:pt>
                <c:pt idx="269">
                  <c:v>1.2301869999999999</c:v>
                </c:pt>
                <c:pt idx="270">
                  <c:v>1.23441</c:v>
                </c:pt>
                <c:pt idx="271">
                  <c:v>1.091323</c:v>
                </c:pt>
                <c:pt idx="272">
                  <c:v>0.94347190000000014</c:v>
                </c:pt>
                <c:pt idx="273">
                  <c:v>1.0372520000000001</c:v>
                </c:pt>
                <c:pt idx="274">
                  <c:v>1.107534</c:v>
                </c:pt>
                <c:pt idx="275">
                  <c:v>1.0542469999999999</c:v>
                </c:pt>
                <c:pt idx="276">
                  <c:v>1.0983620000000001</c:v>
                </c:pt>
                <c:pt idx="277">
                  <c:v>1.185732</c:v>
                </c:pt>
                <c:pt idx="278">
                  <c:v>1.0079849999999999</c:v>
                </c:pt>
                <c:pt idx="279">
                  <c:v>0.92792129999999995</c:v>
                </c:pt>
                <c:pt idx="280">
                  <c:v>0.99930069999999993</c:v>
                </c:pt>
                <c:pt idx="281">
                  <c:v>0.96107140000000002</c:v>
                </c:pt>
                <c:pt idx="282">
                  <c:v>0.98841880000000004</c:v>
                </c:pt>
                <c:pt idx="283">
                  <c:v>0.96579989999999993</c:v>
                </c:pt>
                <c:pt idx="284">
                  <c:v>0.80617720000000004</c:v>
                </c:pt>
                <c:pt idx="285">
                  <c:v>0.85703860000000009</c:v>
                </c:pt>
                <c:pt idx="286">
                  <c:v>0.95577860000000003</c:v>
                </c:pt>
                <c:pt idx="287">
                  <c:v>0.83368390000000003</c:v>
                </c:pt>
                <c:pt idx="288">
                  <c:v>0.7447916</c:v>
                </c:pt>
                <c:pt idx="289">
                  <c:v>0.74385000000000001</c:v>
                </c:pt>
                <c:pt idx="290">
                  <c:v>0.93574310000000005</c:v>
                </c:pt>
                <c:pt idx="291">
                  <c:v>0.98664400000000008</c:v>
                </c:pt>
                <c:pt idx="292">
                  <c:v>0.73731330000000006</c:v>
                </c:pt>
                <c:pt idx="293">
                  <c:v>0.75989249999999997</c:v>
                </c:pt>
                <c:pt idx="294">
                  <c:v>0.73629330000000004</c:v>
                </c:pt>
                <c:pt idx="295">
                  <c:v>0.78860759999999996</c:v>
                </c:pt>
                <c:pt idx="296">
                  <c:v>0.92083539999999997</c:v>
                </c:pt>
                <c:pt idx="297">
                  <c:v>0.80030040000000002</c:v>
                </c:pt>
                <c:pt idx="298">
                  <c:v>0.72420150000000005</c:v>
                </c:pt>
                <c:pt idx="299">
                  <c:v>0.70867239999999998</c:v>
                </c:pt>
                <c:pt idx="300">
                  <c:v>0.63107170000000001</c:v>
                </c:pt>
                <c:pt idx="301">
                  <c:v>0.74145360000000005</c:v>
                </c:pt>
                <c:pt idx="302">
                  <c:v>0.78783059999999994</c:v>
                </c:pt>
                <c:pt idx="303">
                  <c:v>0.61824849999999998</c:v>
                </c:pt>
                <c:pt idx="304">
                  <c:v>0.80594869999999996</c:v>
                </c:pt>
                <c:pt idx="305">
                  <c:v>0.69476389999999999</c:v>
                </c:pt>
                <c:pt idx="306">
                  <c:v>0.57889140000000006</c:v>
                </c:pt>
                <c:pt idx="307">
                  <c:v>0.60657450000000002</c:v>
                </c:pt>
                <c:pt idx="308">
                  <c:v>0.52061040000000003</c:v>
                </c:pt>
                <c:pt idx="309">
                  <c:v>0.586005</c:v>
                </c:pt>
                <c:pt idx="310">
                  <c:v>0.6651670999999999</c:v>
                </c:pt>
                <c:pt idx="311">
                  <c:v>0.76393389999999994</c:v>
                </c:pt>
                <c:pt idx="312">
                  <c:v>0.69881289999999996</c:v>
                </c:pt>
                <c:pt idx="313">
                  <c:v>0.59893459999999998</c:v>
                </c:pt>
                <c:pt idx="314">
                  <c:v>0.63551389999999996</c:v>
                </c:pt>
                <c:pt idx="315">
                  <c:v>0.78244910000000001</c:v>
                </c:pt>
                <c:pt idx="316">
                  <c:v>0.75878059999999992</c:v>
                </c:pt>
                <c:pt idx="317">
                  <c:v>0.73216630000000005</c:v>
                </c:pt>
                <c:pt idx="318">
                  <c:v>0.71406650000000005</c:v>
                </c:pt>
                <c:pt idx="319">
                  <c:v>0.62201640000000002</c:v>
                </c:pt>
                <c:pt idx="320">
                  <c:v>0.67203800000000002</c:v>
                </c:pt>
                <c:pt idx="321">
                  <c:v>0.68097540000000001</c:v>
                </c:pt>
                <c:pt idx="322">
                  <c:v>0.69439910000000005</c:v>
                </c:pt>
                <c:pt idx="323">
                  <c:v>0.81239150000000004</c:v>
                </c:pt>
                <c:pt idx="324">
                  <c:v>0.75223909999999994</c:v>
                </c:pt>
                <c:pt idx="325">
                  <c:v>0.61272409999999999</c:v>
                </c:pt>
                <c:pt idx="326">
                  <c:v>0.61962069999999991</c:v>
                </c:pt>
                <c:pt idx="327">
                  <c:v>0.61853140000000006</c:v>
                </c:pt>
                <c:pt idx="328">
                  <c:v>0.55411299999999997</c:v>
                </c:pt>
                <c:pt idx="329">
                  <c:v>0.60163080000000013</c:v>
                </c:pt>
                <c:pt idx="330">
                  <c:v>0.72171490000000005</c:v>
                </c:pt>
                <c:pt idx="331">
                  <c:v>0.65887609999999996</c:v>
                </c:pt>
                <c:pt idx="332">
                  <c:v>0.69310509999999992</c:v>
                </c:pt>
                <c:pt idx="333">
                  <c:v>0.87986569999999997</c:v>
                </c:pt>
                <c:pt idx="334">
                  <c:v>0.74750859999999997</c:v>
                </c:pt>
                <c:pt idx="335">
                  <c:v>0.7464151</c:v>
                </c:pt>
                <c:pt idx="336">
                  <c:v>0.68534249999999997</c:v>
                </c:pt>
                <c:pt idx="337">
                  <c:v>0.73277040000000004</c:v>
                </c:pt>
                <c:pt idx="338">
                  <c:v>0.86595590000000011</c:v>
                </c:pt>
                <c:pt idx="339">
                  <c:v>0.78148290000000009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C-4C1B-A204-06CAF34C240C}"/>
            </c:ext>
          </c:extLst>
        </c:ser>
        <c:ser>
          <c:idx val="1"/>
          <c:order val="1"/>
          <c:tx>
            <c:strRef>
              <c:f>'1pctCO2-cdr (delta)'!$I$1</c:f>
              <c:strCache>
                <c:ptCount val="1"/>
                <c:pt idx="0">
                  <c:v>tas_CNRM-ESM2-1_1pctCO2_1pctCO2-cdr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'1pctCO2-cdr (delta)'!$A$2:$A$342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 (delta)'!$I$2:$I$342</c:f>
              <c:numCache>
                <c:formatCode>General</c:formatCode>
                <c:ptCount val="341"/>
                <c:pt idx="0">
                  <c:v>0.15544040000000001</c:v>
                </c:pt>
                <c:pt idx="1">
                  <c:v>0.16275709999999999</c:v>
                </c:pt>
                <c:pt idx="2">
                  <c:v>0.19255539999999999</c:v>
                </c:pt>
                <c:pt idx="3">
                  <c:v>0.1614932</c:v>
                </c:pt>
                <c:pt idx="4">
                  <c:v>0.20754839999999999</c:v>
                </c:pt>
                <c:pt idx="5">
                  <c:v>0.14241129999999999</c:v>
                </c:pt>
                <c:pt idx="6">
                  <c:v>0.26293939999999999</c:v>
                </c:pt>
                <c:pt idx="7">
                  <c:v>0.1732091</c:v>
                </c:pt>
                <c:pt idx="8">
                  <c:v>0.18338489999999999</c:v>
                </c:pt>
                <c:pt idx="9">
                  <c:v>0.44320769999999998</c:v>
                </c:pt>
                <c:pt idx="10">
                  <c:v>0.37385049999999997</c:v>
                </c:pt>
                <c:pt idx="11">
                  <c:v>0.27511140000000001</c:v>
                </c:pt>
                <c:pt idx="12">
                  <c:v>0.43024230000000002</c:v>
                </c:pt>
                <c:pt idx="13">
                  <c:v>0.56990459999999998</c:v>
                </c:pt>
                <c:pt idx="14">
                  <c:v>0.47828059999999989</c:v>
                </c:pt>
                <c:pt idx="15">
                  <c:v>0.50157370000000001</c:v>
                </c:pt>
                <c:pt idx="16">
                  <c:v>0.38986910000000002</c:v>
                </c:pt>
                <c:pt idx="17">
                  <c:v>0.49177589999999999</c:v>
                </c:pt>
                <c:pt idx="18">
                  <c:v>0.48494949999999998</c:v>
                </c:pt>
                <c:pt idx="19">
                  <c:v>0.54026490000000005</c:v>
                </c:pt>
                <c:pt idx="20">
                  <c:v>0.7115186</c:v>
                </c:pt>
                <c:pt idx="21">
                  <c:v>0.52048279999999991</c:v>
                </c:pt>
                <c:pt idx="22">
                  <c:v>0.67919869999999993</c:v>
                </c:pt>
                <c:pt idx="23">
                  <c:v>0.85494369999999997</c:v>
                </c:pt>
                <c:pt idx="24">
                  <c:v>0.613205</c:v>
                </c:pt>
                <c:pt idx="25">
                  <c:v>0.62531919999999996</c:v>
                </c:pt>
                <c:pt idx="26">
                  <c:v>0.72027980000000003</c:v>
                </c:pt>
                <c:pt idx="27">
                  <c:v>0.85453719999999989</c:v>
                </c:pt>
                <c:pt idx="28">
                  <c:v>0.84223040000000005</c:v>
                </c:pt>
                <c:pt idx="29">
                  <c:v>0.75346289999999994</c:v>
                </c:pt>
                <c:pt idx="30">
                  <c:v>0.78739659999999989</c:v>
                </c:pt>
                <c:pt idx="31">
                  <c:v>0.82249640000000002</c:v>
                </c:pt>
                <c:pt idx="32">
                  <c:v>0.81366249999999996</c:v>
                </c:pt>
                <c:pt idx="33">
                  <c:v>0.87247790000000003</c:v>
                </c:pt>
                <c:pt idx="34">
                  <c:v>0.95120769999999988</c:v>
                </c:pt>
                <c:pt idx="35">
                  <c:v>0.80856939999999999</c:v>
                </c:pt>
                <c:pt idx="36">
                  <c:v>0.99488729999999992</c:v>
                </c:pt>
                <c:pt idx="37">
                  <c:v>1.067842</c:v>
                </c:pt>
                <c:pt idx="38">
                  <c:v>0.83529619999999993</c:v>
                </c:pt>
                <c:pt idx="39">
                  <c:v>0.87523669999999998</c:v>
                </c:pt>
                <c:pt idx="40">
                  <c:v>1.0811519999999999</c:v>
                </c:pt>
                <c:pt idx="41">
                  <c:v>1.033482</c:v>
                </c:pt>
                <c:pt idx="42">
                  <c:v>1.124042</c:v>
                </c:pt>
                <c:pt idx="43">
                  <c:v>1.2905819999999999</c:v>
                </c:pt>
                <c:pt idx="44">
                  <c:v>1.223821</c:v>
                </c:pt>
                <c:pt idx="45">
                  <c:v>1.1989019999999999</c:v>
                </c:pt>
                <c:pt idx="46">
                  <c:v>1.1492230000000001</c:v>
                </c:pt>
                <c:pt idx="47">
                  <c:v>1.1473519999999999</c:v>
                </c:pt>
                <c:pt idx="48">
                  <c:v>1.3133509999999999</c:v>
                </c:pt>
                <c:pt idx="49">
                  <c:v>1.246953</c:v>
                </c:pt>
                <c:pt idx="50">
                  <c:v>1.255611</c:v>
                </c:pt>
                <c:pt idx="51">
                  <c:v>1.099864</c:v>
                </c:pt>
                <c:pt idx="52">
                  <c:v>1.2884370000000001</c:v>
                </c:pt>
                <c:pt idx="53">
                  <c:v>1.41164</c:v>
                </c:pt>
                <c:pt idx="54">
                  <c:v>1.3306439999999999</c:v>
                </c:pt>
                <c:pt idx="55">
                  <c:v>1.515074</c:v>
                </c:pt>
                <c:pt idx="56">
                  <c:v>1.4408540000000001</c:v>
                </c:pt>
                <c:pt idx="57">
                  <c:v>1.3080609999999999</c:v>
                </c:pt>
                <c:pt idx="58">
                  <c:v>1.581366</c:v>
                </c:pt>
                <c:pt idx="59">
                  <c:v>1.658782</c:v>
                </c:pt>
                <c:pt idx="60">
                  <c:v>1.4032469999999999</c:v>
                </c:pt>
                <c:pt idx="61">
                  <c:v>1.515369</c:v>
                </c:pt>
                <c:pt idx="62">
                  <c:v>1.6614340000000001</c:v>
                </c:pt>
                <c:pt idx="63">
                  <c:v>1.772157</c:v>
                </c:pt>
                <c:pt idx="64">
                  <c:v>1.7071799999999999</c:v>
                </c:pt>
                <c:pt idx="65">
                  <c:v>1.6673819999999999</c:v>
                </c:pt>
                <c:pt idx="66">
                  <c:v>1.795563</c:v>
                </c:pt>
                <c:pt idx="67">
                  <c:v>1.895856</c:v>
                </c:pt>
                <c:pt idx="68">
                  <c:v>1.8847739999999999</c:v>
                </c:pt>
                <c:pt idx="69">
                  <c:v>1.8416239999999999</c:v>
                </c:pt>
                <c:pt idx="70">
                  <c:v>1.98936</c:v>
                </c:pt>
                <c:pt idx="71">
                  <c:v>2.0472860000000002</c:v>
                </c:pt>
                <c:pt idx="72">
                  <c:v>1.930517</c:v>
                </c:pt>
                <c:pt idx="73">
                  <c:v>2.058446</c:v>
                </c:pt>
                <c:pt idx="74">
                  <c:v>2.1332140000000002</c:v>
                </c:pt>
                <c:pt idx="75">
                  <c:v>2.0694710000000001</c:v>
                </c:pt>
                <c:pt idx="76">
                  <c:v>2.1148880000000001</c:v>
                </c:pt>
                <c:pt idx="77">
                  <c:v>2.1250520000000002</c:v>
                </c:pt>
                <c:pt idx="78">
                  <c:v>2.4023880000000002</c:v>
                </c:pt>
                <c:pt idx="79">
                  <c:v>2.4060549999999998</c:v>
                </c:pt>
                <c:pt idx="80">
                  <c:v>2.3752620000000002</c:v>
                </c:pt>
                <c:pt idx="81">
                  <c:v>2.410739</c:v>
                </c:pt>
                <c:pt idx="82">
                  <c:v>2.288322</c:v>
                </c:pt>
                <c:pt idx="83">
                  <c:v>2.4380600000000001</c:v>
                </c:pt>
                <c:pt idx="84">
                  <c:v>2.4526500000000002</c:v>
                </c:pt>
                <c:pt idx="85">
                  <c:v>2.534545</c:v>
                </c:pt>
                <c:pt idx="86">
                  <c:v>2.3778739999999998</c:v>
                </c:pt>
                <c:pt idx="87">
                  <c:v>2.6294400000000002</c:v>
                </c:pt>
                <c:pt idx="88">
                  <c:v>2.7708159999999999</c:v>
                </c:pt>
                <c:pt idx="89">
                  <c:v>2.5328590000000002</c:v>
                </c:pt>
                <c:pt idx="90">
                  <c:v>2.7539259999999999</c:v>
                </c:pt>
                <c:pt idx="91">
                  <c:v>2.922104</c:v>
                </c:pt>
                <c:pt idx="92">
                  <c:v>2.7574930000000002</c:v>
                </c:pt>
                <c:pt idx="93">
                  <c:v>2.9334280000000001</c:v>
                </c:pt>
                <c:pt idx="94">
                  <c:v>3.0563720000000001</c:v>
                </c:pt>
                <c:pt idx="95">
                  <c:v>2.9235359999999999</c:v>
                </c:pt>
                <c:pt idx="96">
                  <c:v>3.1809630000000002</c:v>
                </c:pt>
                <c:pt idx="97">
                  <c:v>2.9542540000000002</c:v>
                </c:pt>
                <c:pt idx="98">
                  <c:v>3.1437810000000002</c:v>
                </c:pt>
                <c:pt idx="99">
                  <c:v>3.3922569999999999</c:v>
                </c:pt>
                <c:pt idx="100">
                  <c:v>3.2644609999999998</c:v>
                </c:pt>
                <c:pt idx="101">
                  <c:v>3.3321109999999998</c:v>
                </c:pt>
                <c:pt idx="102">
                  <c:v>3.2986330000000001</c:v>
                </c:pt>
                <c:pt idx="103">
                  <c:v>3.5518070000000002</c:v>
                </c:pt>
                <c:pt idx="104">
                  <c:v>3.569008999999999</c:v>
                </c:pt>
                <c:pt idx="105">
                  <c:v>3.5995979999999999</c:v>
                </c:pt>
                <c:pt idx="106">
                  <c:v>3.6155840000000001</c:v>
                </c:pt>
                <c:pt idx="107">
                  <c:v>3.770635</c:v>
                </c:pt>
                <c:pt idx="108">
                  <c:v>3.7312120000000002</c:v>
                </c:pt>
                <c:pt idx="109">
                  <c:v>3.8148179999999998</c:v>
                </c:pt>
                <c:pt idx="110">
                  <c:v>3.8032530000000002</c:v>
                </c:pt>
                <c:pt idx="111">
                  <c:v>4.0409510000000006</c:v>
                </c:pt>
                <c:pt idx="112">
                  <c:v>4.0955650000000006</c:v>
                </c:pt>
                <c:pt idx="113">
                  <c:v>3.982441000000001</c:v>
                </c:pt>
                <c:pt idx="114">
                  <c:v>4.0493119999999996</c:v>
                </c:pt>
                <c:pt idx="115">
                  <c:v>4.1022660000000002</c:v>
                </c:pt>
                <c:pt idx="116">
                  <c:v>4.1945040000000002</c:v>
                </c:pt>
                <c:pt idx="117">
                  <c:v>4.112908</c:v>
                </c:pt>
                <c:pt idx="118">
                  <c:v>4.297587</c:v>
                </c:pt>
                <c:pt idx="119">
                  <c:v>4.3640919999999994</c:v>
                </c:pt>
                <c:pt idx="120">
                  <c:v>4.4531939999999999</c:v>
                </c:pt>
                <c:pt idx="121">
                  <c:v>4.5173009999999998</c:v>
                </c:pt>
                <c:pt idx="122">
                  <c:v>4.5149809999999997</c:v>
                </c:pt>
                <c:pt idx="123">
                  <c:v>4.7039839999999993</c:v>
                </c:pt>
                <c:pt idx="124">
                  <c:v>4.6596529999999996</c:v>
                </c:pt>
                <c:pt idx="125">
                  <c:v>4.7616580000000006</c:v>
                </c:pt>
                <c:pt idx="126">
                  <c:v>4.786575</c:v>
                </c:pt>
                <c:pt idx="127">
                  <c:v>4.8650949999999993</c:v>
                </c:pt>
                <c:pt idx="128">
                  <c:v>4.7488739999999998</c:v>
                </c:pt>
                <c:pt idx="129">
                  <c:v>4.9956699999999996</c:v>
                </c:pt>
                <c:pt idx="130">
                  <c:v>4.9608730000000003</c:v>
                </c:pt>
                <c:pt idx="131">
                  <c:v>4.7437709999999997</c:v>
                </c:pt>
                <c:pt idx="132">
                  <c:v>5.0202429999999998</c:v>
                </c:pt>
                <c:pt idx="133">
                  <c:v>5.1600679999999999</c:v>
                </c:pt>
                <c:pt idx="134">
                  <c:v>5.1386200000000004</c:v>
                </c:pt>
                <c:pt idx="135">
                  <c:v>5.1956519999999999</c:v>
                </c:pt>
                <c:pt idx="136">
                  <c:v>5.1585999999999999</c:v>
                </c:pt>
                <c:pt idx="137">
                  <c:v>5.5054050000000014</c:v>
                </c:pt>
                <c:pt idx="138">
                  <c:v>5.3648829999999998</c:v>
                </c:pt>
                <c:pt idx="139">
                  <c:v>5.346832</c:v>
                </c:pt>
                <c:pt idx="140">
                  <c:v>5.4964760000000004</c:v>
                </c:pt>
                <c:pt idx="141">
                  <c:v>5.3583769999999999</c:v>
                </c:pt>
                <c:pt idx="142">
                  <c:v>5.368506</c:v>
                </c:pt>
                <c:pt idx="143">
                  <c:v>5.4920450000000001</c:v>
                </c:pt>
                <c:pt idx="144">
                  <c:v>5.5221179999999999</c:v>
                </c:pt>
                <c:pt idx="145">
                  <c:v>5.5497100000000001</c:v>
                </c:pt>
                <c:pt idx="146">
                  <c:v>5.6276390000000003</c:v>
                </c:pt>
                <c:pt idx="147">
                  <c:v>5.5589629999999994</c:v>
                </c:pt>
                <c:pt idx="148">
                  <c:v>5.5406269999999997</c:v>
                </c:pt>
                <c:pt idx="149">
                  <c:v>5.6003910000000001</c:v>
                </c:pt>
                <c:pt idx="150">
                  <c:v>5.5679309999999997</c:v>
                </c:pt>
                <c:pt idx="151">
                  <c:v>5.4307319999999999</c:v>
                </c:pt>
                <c:pt idx="152">
                  <c:v>5.5377640000000001</c:v>
                </c:pt>
                <c:pt idx="153">
                  <c:v>5.6653349999999998</c:v>
                </c:pt>
                <c:pt idx="154">
                  <c:v>5.5548289999999998</c:v>
                </c:pt>
                <c:pt idx="155">
                  <c:v>5.4890059999999998</c:v>
                </c:pt>
                <c:pt idx="156">
                  <c:v>5.4626480000000006</c:v>
                </c:pt>
                <c:pt idx="157">
                  <c:v>5.470777</c:v>
                </c:pt>
                <c:pt idx="158">
                  <c:v>5.2784740000000001</c:v>
                </c:pt>
                <c:pt idx="159">
                  <c:v>5.3626459999999998</c:v>
                </c:pt>
                <c:pt idx="160">
                  <c:v>5.2596940000000014</c:v>
                </c:pt>
                <c:pt idx="161">
                  <c:v>5.4142419999999998</c:v>
                </c:pt>
                <c:pt idx="162">
                  <c:v>5.3719380000000001</c:v>
                </c:pt>
                <c:pt idx="163">
                  <c:v>5.3596349999999999</c:v>
                </c:pt>
                <c:pt idx="164">
                  <c:v>5.4109129999999999</c:v>
                </c:pt>
                <c:pt idx="165">
                  <c:v>5.35914</c:v>
                </c:pt>
                <c:pt idx="166">
                  <c:v>5.4995830000000003</c:v>
                </c:pt>
                <c:pt idx="167">
                  <c:v>5.4493019999999994</c:v>
                </c:pt>
                <c:pt idx="168">
                  <c:v>5.4301919999999999</c:v>
                </c:pt>
                <c:pt idx="169">
                  <c:v>5.2723610000000001</c:v>
                </c:pt>
                <c:pt idx="170">
                  <c:v>5.2469010000000003</c:v>
                </c:pt>
                <c:pt idx="171">
                  <c:v>5.0097500000000004</c:v>
                </c:pt>
                <c:pt idx="172">
                  <c:v>5.0864720000000014</c:v>
                </c:pt>
                <c:pt idx="173">
                  <c:v>5.0334219999999998</c:v>
                </c:pt>
                <c:pt idx="174">
                  <c:v>5.0538280000000002</c:v>
                </c:pt>
                <c:pt idx="175">
                  <c:v>5.1221110000000003</c:v>
                </c:pt>
                <c:pt idx="176">
                  <c:v>4.8995699999999998</c:v>
                </c:pt>
                <c:pt idx="177">
                  <c:v>5.0398779999999999</c:v>
                </c:pt>
                <c:pt idx="178">
                  <c:v>4.9748140000000003</c:v>
                </c:pt>
                <c:pt idx="179">
                  <c:v>5.0363249999999997</c:v>
                </c:pt>
                <c:pt idx="180">
                  <c:v>4.9603809999999999</c:v>
                </c:pt>
                <c:pt idx="181">
                  <c:v>5.0232199999999994</c:v>
                </c:pt>
                <c:pt idx="182">
                  <c:v>4.8937200000000001</c:v>
                </c:pt>
                <c:pt idx="183">
                  <c:v>4.6216599999999994</c:v>
                </c:pt>
                <c:pt idx="184">
                  <c:v>4.8157199999999998</c:v>
                </c:pt>
                <c:pt idx="185">
                  <c:v>4.5525539999999998</c:v>
                </c:pt>
                <c:pt idx="186">
                  <c:v>4.5649689999999996</c:v>
                </c:pt>
                <c:pt idx="187">
                  <c:v>4.611237</c:v>
                </c:pt>
                <c:pt idx="188">
                  <c:v>4.3914879999999998</c:v>
                </c:pt>
                <c:pt idx="189">
                  <c:v>4.4971290000000002</c:v>
                </c:pt>
                <c:pt idx="190">
                  <c:v>4.4485049999999999</c:v>
                </c:pt>
                <c:pt idx="191">
                  <c:v>4.6079540000000003</c:v>
                </c:pt>
                <c:pt idx="192">
                  <c:v>4.4627629999999998</c:v>
                </c:pt>
                <c:pt idx="193">
                  <c:v>4.2560070000000003</c:v>
                </c:pt>
                <c:pt idx="194">
                  <c:v>4.3865410000000002</c:v>
                </c:pt>
                <c:pt idx="195">
                  <c:v>4.2814830000000006</c:v>
                </c:pt>
                <c:pt idx="196">
                  <c:v>4.3268430000000002</c:v>
                </c:pt>
                <c:pt idx="197">
                  <c:v>4.1156540000000001</c:v>
                </c:pt>
                <c:pt idx="198">
                  <c:v>4.198232</c:v>
                </c:pt>
                <c:pt idx="199">
                  <c:v>4.2419969999999996</c:v>
                </c:pt>
                <c:pt idx="200">
                  <c:v>4.0614870000000014</c:v>
                </c:pt>
                <c:pt idx="201">
                  <c:v>4.0052730000000007</c:v>
                </c:pt>
                <c:pt idx="202">
                  <c:v>4.0232979999999996</c:v>
                </c:pt>
                <c:pt idx="203">
                  <c:v>3.8419940000000001</c:v>
                </c:pt>
                <c:pt idx="204">
                  <c:v>3.9395980000000002</c:v>
                </c:pt>
                <c:pt idx="205">
                  <c:v>3.9479510000000002</c:v>
                </c:pt>
                <c:pt idx="206">
                  <c:v>3.8218359999999998</c:v>
                </c:pt>
                <c:pt idx="207">
                  <c:v>3.9101110000000001</c:v>
                </c:pt>
                <c:pt idx="208">
                  <c:v>3.7352470000000002</c:v>
                </c:pt>
                <c:pt idx="209">
                  <c:v>3.8184230000000001</c:v>
                </c:pt>
                <c:pt idx="210">
                  <c:v>3.7944689999999999</c:v>
                </c:pt>
                <c:pt idx="211">
                  <c:v>3.7287509999999999</c:v>
                </c:pt>
                <c:pt idx="212">
                  <c:v>3.382612</c:v>
                </c:pt>
                <c:pt idx="213">
                  <c:v>3.6505649999999998</c:v>
                </c:pt>
                <c:pt idx="214">
                  <c:v>3.5440230000000001</c:v>
                </c:pt>
                <c:pt idx="215">
                  <c:v>3.4526189999999999</c:v>
                </c:pt>
                <c:pt idx="216">
                  <c:v>3.430215</c:v>
                </c:pt>
                <c:pt idx="217">
                  <c:v>3.424496</c:v>
                </c:pt>
                <c:pt idx="218">
                  <c:v>3.3189039999999999</c:v>
                </c:pt>
                <c:pt idx="219">
                  <c:v>3.393589</c:v>
                </c:pt>
                <c:pt idx="220">
                  <c:v>3.307976</c:v>
                </c:pt>
                <c:pt idx="221">
                  <c:v>3.2684190000000002</c:v>
                </c:pt>
                <c:pt idx="222">
                  <c:v>3.1671930000000001</c:v>
                </c:pt>
                <c:pt idx="223">
                  <c:v>3.2275459999999998</c:v>
                </c:pt>
                <c:pt idx="224">
                  <c:v>3.1308790000000002</c:v>
                </c:pt>
                <c:pt idx="225">
                  <c:v>3.2519840000000002</c:v>
                </c:pt>
                <c:pt idx="226">
                  <c:v>3.176542</c:v>
                </c:pt>
                <c:pt idx="227">
                  <c:v>3.2318169999999999</c:v>
                </c:pt>
                <c:pt idx="228">
                  <c:v>3.0223770000000001</c:v>
                </c:pt>
                <c:pt idx="229">
                  <c:v>3.1787930000000002</c:v>
                </c:pt>
                <c:pt idx="230">
                  <c:v>2.9804840000000001</c:v>
                </c:pt>
                <c:pt idx="231">
                  <c:v>3.0296050000000001</c:v>
                </c:pt>
                <c:pt idx="232">
                  <c:v>2.8583210000000001</c:v>
                </c:pt>
                <c:pt idx="233">
                  <c:v>2.925074</c:v>
                </c:pt>
                <c:pt idx="234">
                  <c:v>2.7566869999999999</c:v>
                </c:pt>
                <c:pt idx="235">
                  <c:v>2.7592859999999999</c:v>
                </c:pt>
                <c:pt idx="236">
                  <c:v>2.5953469999999998</c:v>
                </c:pt>
                <c:pt idx="237">
                  <c:v>2.7454740000000002</c:v>
                </c:pt>
                <c:pt idx="238">
                  <c:v>2.5968049999999998</c:v>
                </c:pt>
                <c:pt idx="239">
                  <c:v>2.634144</c:v>
                </c:pt>
                <c:pt idx="240">
                  <c:v>2.5213969999999999</c:v>
                </c:pt>
                <c:pt idx="241">
                  <c:v>2.6112169999999999</c:v>
                </c:pt>
                <c:pt idx="242">
                  <c:v>2.6919409999999999</c:v>
                </c:pt>
                <c:pt idx="243">
                  <c:v>2.6264690000000002</c:v>
                </c:pt>
                <c:pt idx="244">
                  <c:v>2.5494180000000002</c:v>
                </c:pt>
                <c:pt idx="245">
                  <c:v>2.5461640000000001</c:v>
                </c:pt>
                <c:pt idx="246">
                  <c:v>2.3520270000000001</c:v>
                </c:pt>
                <c:pt idx="247">
                  <c:v>2.4664899999999998</c:v>
                </c:pt>
                <c:pt idx="248">
                  <c:v>2.3289550000000001</c:v>
                </c:pt>
                <c:pt idx="249">
                  <c:v>2.429265</c:v>
                </c:pt>
                <c:pt idx="250">
                  <c:v>2.20343</c:v>
                </c:pt>
                <c:pt idx="251">
                  <c:v>2.1534580000000001</c:v>
                </c:pt>
                <c:pt idx="252">
                  <c:v>2.2364999999999999</c:v>
                </c:pt>
                <c:pt idx="253">
                  <c:v>1.9910060000000001</c:v>
                </c:pt>
                <c:pt idx="254">
                  <c:v>1.9487110000000001</c:v>
                </c:pt>
                <c:pt idx="255">
                  <c:v>1.9544280000000001</c:v>
                </c:pt>
                <c:pt idx="256">
                  <c:v>2.1342430000000001</c:v>
                </c:pt>
                <c:pt idx="257">
                  <c:v>2.0253220000000001</c:v>
                </c:pt>
                <c:pt idx="258">
                  <c:v>2.0308739999999998</c:v>
                </c:pt>
                <c:pt idx="259">
                  <c:v>2.0259610000000001</c:v>
                </c:pt>
                <c:pt idx="260">
                  <c:v>1.880393</c:v>
                </c:pt>
                <c:pt idx="261">
                  <c:v>1.9109069999999999</c:v>
                </c:pt>
                <c:pt idx="262">
                  <c:v>1.874101</c:v>
                </c:pt>
                <c:pt idx="263">
                  <c:v>1.9459679999999999</c:v>
                </c:pt>
                <c:pt idx="264">
                  <c:v>1.8012159999999999</c:v>
                </c:pt>
                <c:pt idx="265">
                  <c:v>1.847618</c:v>
                </c:pt>
                <c:pt idx="266">
                  <c:v>1.767347</c:v>
                </c:pt>
                <c:pt idx="267">
                  <c:v>1.6176200000000001</c:v>
                </c:pt>
                <c:pt idx="268">
                  <c:v>1.671138</c:v>
                </c:pt>
                <c:pt idx="269">
                  <c:v>1.786878</c:v>
                </c:pt>
                <c:pt idx="270">
                  <c:v>1.424461</c:v>
                </c:pt>
                <c:pt idx="271">
                  <c:v>1.513296</c:v>
                </c:pt>
                <c:pt idx="272">
                  <c:v>1.7133970000000001</c:v>
                </c:pt>
                <c:pt idx="273">
                  <c:v>1.45861</c:v>
                </c:pt>
                <c:pt idx="274">
                  <c:v>1.524564</c:v>
                </c:pt>
                <c:pt idx="275">
                  <c:v>1.38554</c:v>
                </c:pt>
                <c:pt idx="276">
                  <c:v>1.284181</c:v>
                </c:pt>
                <c:pt idx="277">
                  <c:v>1.4167639999999999</c:v>
                </c:pt>
                <c:pt idx="278">
                  <c:v>1.119502</c:v>
                </c:pt>
                <c:pt idx="279">
                  <c:v>1.2015960000000001</c:v>
                </c:pt>
                <c:pt idx="280">
                  <c:v>1.24647</c:v>
                </c:pt>
                <c:pt idx="281">
                  <c:v>1.3139240000000001</c:v>
                </c:pt>
                <c:pt idx="282">
                  <c:v>1.2256480000000001</c:v>
                </c:pt>
                <c:pt idx="283">
                  <c:v>1.0230570000000001</c:v>
                </c:pt>
                <c:pt idx="284">
                  <c:v>1.19075</c:v>
                </c:pt>
                <c:pt idx="285">
                  <c:v>1.1706000000000001</c:v>
                </c:pt>
                <c:pt idx="286">
                  <c:v>1.0137050000000001</c:v>
                </c:pt>
                <c:pt idx="287">
                  <c:v>1.0545370000000001</c:v>
                </c:pt>
                <c:pt idx="288">
                  <c:v>1.066902</c:v>
                </c:pt>
                <c:pt idx="289">
                  <c:v>1.0615810000000001</c:v>
                </c:pt>
                <c:pt idx="290">
                  <c:v>1.0724640000000001</c:v>
                </c:pt>
                <c:pt idx="291">
                  <c:v>1.1777120000000001</c:v>
                </c:pt>
                <c:pt idx="292">
                  <c:v>1.2446619999999999</c:v>
                </c:pt>
                <c:pt idx="293">
                  <c:v>1.115704</c:v>
                </c:pt>
                <c:pt idx="294">
                  <c:v>1.1354040000000001</c:v>
                </c:pt>
                <c:pt idx="295">
                  <c:v>1.214234</c:v>
                </c:pt>
                <c:pt idx="296">
                  <c:v>1.107853</c:v>
                </c:pt>
                <c:pt idx="297">
                  <c:v>0.98670480000000005</c:v>
                </c:pt>
                <c:pt idx="298">
                  <c:v>1.066011</c:v>
                </c:pt>
                <c:pt idx="299">
                  <c:v>1.2577989999999999</c:v>
                </c:pt>
                <c:pt idx="300">
                  <c:v>1.0614710000000001</c:v>
                </c:pt>
                <c:pt idx="301">
                  <c:v>1.1268009999999999</c:v>
                </c:pt>
                <c:pt idx="302">
                  <c:v>0.96108189999999993</c:v>
                </c:pt>
                <c:pt idx="303">
                  <c:v>1.222329</c:v>
                </c:pt>
                <c:pt idx="304">
                  <c:v>1.1360650000000001</c:v>
                </c:pt>
                <c:pt idx="305">
                  <c:v>1.126341</c:v>
                </c:pt>
                <c:pt idx="306">
                  <c:v>1.1650940000000001</c:v>
                </c:pt>
                <c:pt idx="307">
                  <c:v>1.152436</c:v>
                </c:pt>
                <c:pt idx="308">
                  <c:v>0.79017700000000002</c:v>
                </c:pt>
                <c:pt idx="309">
                  <c:v>0.95107640000000016</c:v>
                </c:pt>
                <c:pt idx="310">
                  <c:v>1.1251469999999999</c:v>
                </c:pt>
                <c:pt idx="311">
                  <c:v>0.97039920000000002</c:v>
                </c:pt>
                <c:pt idx="312">
                  <c:v>1.1732800000000001</c:v>
                </c:pt>
                <c:pt idx="313">
                  <c:v>1.0735619999999999</c:v>
                </c:pt>
                <c:pt idx="314">
                  <c:v>0.99366710000000003</c:v>
                </c:pt>
                <c:pt idx="315">
                  <c:v>1.2224839999999999</c:v>
                </c:pt>
                <c:pt idx="316">
                  <c:v>1.1250169999999999</c:v>
                </c:pt>
                <c:pt idx="317">
                  <c:v>1.164687</c:v>
                </c:pt>
                <c:pt idx="318">
                  <c:v>0.89512060000000004</c:v>
                </c:pt>
                <c:pt idx="319">
                  <c:v>1.0889530000000001</c:v>
                </c:pt>
                <c:pt idx="320">
                  <c:v>1.0598609999999999</c:v>
                </c:pt>
                <c:pt idx="321">
                  <c:v>0.89598069999999985</c:v>
                </c:pt>
                <c:pt idx="322">
                  <c:v>0.92001900000000003</c:v>
                </c:pt>
                <c:pt idx="323">
                  <c:v>1.1379060000000001</c:v>
                </c:pt>
                <c:pt idx="324">
                  <c:v>1.054702</c:v>
                </c:pt>
                <c:pt idx="325">
                  <c:v>0.95331369999999993</c:v>
                </c:pt>
                <c:pt idx="326">
                  <c:v>0.72788269999999988</c:v>
                </c:pt>
                <c:pt idx="327">
                  <c:v>0.98765490000000011</c:v>
                </c:pt>
                <c:pt idx="328">
                  <c:v>0.91597399999999995</c:v>
                </c:pt>
                <c:pt idx="329">
                  <c:v>0.81153619999999993</c:v>
                </c:pt>
                <c:pt idx="330">
                  <c:v>0.70786559999999998</c:v>
                </c:pt>
                <c:pt idx="331">
                  <c:v>0.77212650000000005</c:v>
                </c:pt>
                <c:pt idx="332">
                  <c:v>1.0047870000000001</c:v>
                </c:pt>
                <c:pt idx="333">
                  <c:v>0.92419479999999998</c:v>
                </c:pt>
                <c:pt idx="334">
                  <c:v>0.92349850000000011</c:v>
                </c:pt>
                <c:pt idx="335">
                  <c:v>0.86486759999999996</c:v>
                </c:pt>
                <c:pt idx="336">
                  <c:v>0.73514140000000006</c:v>
                </c:pt>
                <c:pt idx="337">
                  <c:v>0.75978640000000008</c:v>
                </c:pt>
                <c:pt idx="338">
                  <c:v>0.98688580000000004</c:v>
                </c:pt>
                <c:pt idx="339">
                  <c:v>0.83245079999999994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C-4C1B-A204-06CAF34C240C}"/>
            </c:ext>
          </c:extLst>
        </c:ser>
        <c:ser>
          <c:idx val="2"/>
          <c:order val="2"/>
          <c:tx>
            <c:strRef>
              <c:f>'1pctCO2-cdr (delta)'!$J$1</c:f>
              <c:strCache>
                <c:ptCount val="1"/>
                <c:pt idx="0">
                  <c:v>tas_CanESM5_1pctCO2_1pctCO2-cdr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'1pctCO2-cdr (delta)'!$A$2:$A$342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 (delta)'!$J$2:$J$342</c:f>
              <c:numCache>
                <c:formatCode>General</c:formatCode>
                <c:ptCount val="341"/>
                <c:pt idx="0">
                  <c:v>0.1660548</c:v>
                </c:pt>
                <c:pt idx="1">
                  <c:v>0.21830469999999999</c:v>
                </c:pt>
                <c:pt idx="2">
                  <c:v>0.1636774</c:v>
                </c:pt>
                <c:pt idx="3">
                  <c:v>-2.7433010000000001E-2</c:v>
                </c:pt>
                <c:pt idx="4">
                  <c:v>0.23998849999999999</c:v>
                </c:pt>
                <c:pt idx="5">
                  <c:v>0.19195409999999999</c:v>
                </c:pt>
                <c:pt idx="6">
                  <c:v>0.19126899999999999</c:v>
                </c:pt>
                <c:pt idx="7">
                  <c:v>0.1057849</c:v>
                </c:pt>
                <c:pt idx="8">
                  <c:v>0.26865509999999998</c:v>
                </c:pt>
                <c:pt idx="9">
                  <c:v>0.37657370000000001</c:v>
                </c:pt>
                <c:pt idx="10">
                  <c:v>0.18828829999999999</c:v>
                </c:pt>
                <c:pt idx="11">
                  <c:v>0.22501180000000001</c:v>
                </c:pt>
                <c:pt idx="12">
                  <c:v>0.45566000000000001</c:v>
                </c:pt>
                <c:pt idx="13">
                  <c:v>0.25002089999999999</c:v>
                </c:pt>
                <c:pt idx="14">
                  <c:v>0.37728010000000001</c:v>
                </c:pt>
                <c:pt idx="15">
                  <c:v>0.3333739</c:v>
                </c:pt>
                <c:pt idx="16">
                  <c:v>0.42243940000000002</c:v>
                </c:pt>
                <c:pt idx="17">
                  <c:v>0.44942259999999989</c:v>
                </c:pt>
                <c:pt idx="18">
                  <c:v>0.4991469</c:v>
                </c:pt>
                <c:pt idx="19">
                  <c:v>0.59313549999999993</c:v>
                </c:pt>
                <c:pt idx="20">
                  <c:v>0.56223030000000007</c:v>
                </c:pt>
                <c:pt idx="21">
                  <c:v>0.40310030000000002</c:v>
                </c:pt>
                <c:pt idx="22">
                  <c:v>0.37913170000000002</c:v>
                </c:pt>
                <c:pt idx="23">
                  <c:v>0.60809360000000001</c:v>
                </c:pt>
                <c:pt idx="24">
                  <c:v>0.64510419999999991</c:v>
                </c:pt>
                <c:pt idx="25">
                  <c:v>0.73288940000000002</c:v>
                </c:pt>
                <c:pt idx="26">
                  <c:v>0.73561640000000006</c:v>
                </c:pt>
                <c:pt idx="27">
                  <c:v>0.83844850000000004</c:v>
                </c:pt>
                <c:pt idx="28">
                  <c:v>0.9058349</c:v>
                </c:pt>
                <c:pt idx="29">
                  <c:v>0.80883119999999997</c:v>
                </c:pt>
                <c:pt idx="30">
                  <c:v>0.86119789999999996</c:v>
                </c:pt>
                <c:pt idx="31">
                  <c:v>1.0309740000000001</c:v>
                </c:pt>
                <c:pt idx="32">
                  <c:v>1.0386569999999999</c:v>
                </c:pt>
                <c:pt idx="33">
                  <c:v>1.14008</c:v>
                </c:pt>
                <c:pt idx="34">
                  <c:v>1.032565</c:v>
                </c:pt>
                <c:pt idx="35">
                  <c:v>1.0106189999999999</c:v>
                </c:pt>
                <c:pt idx="36">
                  <c:v>1.2404090000000001</c:v>
                </c:pt>
                <c:pt idx="37">
                  <c:v>1.088997</c:v>
                </c:pt>
                <c:pt idx="38">
                  <c:v>1.0660480000000001</c:v>
                </c:pt>
                <c:pt idx="39">
                  <c:v>1.183184</c:v>
                </c:pt>
                <c:pt idx="40">
                  <c:v>1.20113</c:v>
                </c:pt>
                <c:pt idx="41">
                  <c:v>1.3618539999999999</c:v>
                </c:pt>
                <c:pt idx="42">
                  <c:v>1.483198</c:v>
                </c:pt>
                <c:pt idx="43">
                  <c:v>1.4588620000000001</c:v>
                </c:pt>
                <c:pt idx="44">
                  <c:v>1.55077</c:v>
                </c:pt>
                <c:pt idx="45">
                  <c:v>1.645437</c:v>
                </c:pt>
                <c:pt idx="46">
                  <c:v>1.433109</c:v>
                </c:pt>
                <c:pt idx="47">
                  <c:v>1.5062150000000001</c:v>
                </c:pt>
                <c:pt idx="48">
                  <c:v>1.5691580000000001</c:v>
                </c:pt>
                <c:pt idx="49">
                  <c:v>1.6287160000000001</c:v>
                </c:pt>
                <c:pt idx="50">
                  <c:v>1.81307</c:v>
                </c:pt>
                <c:pt idx="51">
                  <c:v>1.915049</c:v>
                </c:pt>
                <c:pt idx="52">
                  <c:v>1.969943</c:v>
                </c:pt>
                <c:pt idx="53">
                  <c:v>1.906474</c:v>
                </c:pt>
                <c:pt idx="54">
                  <c:v>1.8345499999999999</c:v>
                </c:pt>
                <c:pt idx="55">
                  <c:v>1.917467</c:v>
                </c:pt>
                <c:pt idx="56">
                  <c:v>2.0121669999999998</c:v>
                </c:pt>
                <c:pt idx="57">
                  <c:v>1.991627</c:v>
                </c:pt>
                <c:pt idx="58">
                  <c:v>2.006456</c:v>
                </c:pt>
                <c:pt idx="59">
                  <c:v>2.1613159999999998</c:v>
                </c:pt>
                <c:pt idx="60">
                  <c:v>2.4091290000000001</c:v>
                </c:pt>
                <c:pt idx="61">
                  <c:v>2.3803839999999998</c:v>
                </c:pt>
                <c:pt idx="62">
                  <c:v>2.2021470000000001</c:v>
                </c:pt>
                <c:pt idx="63">
                  <c:v>2.2032660000000002</c:v>
                </c:pt>
                <c:pt idx="64">
                  <c:v>2.2620529999999999</c:v>
                </c:pt>
                <c:pt idx="65">
                  <c:v>2.5095429999999999</c:v>
                </c:pt>
                <c:pt idx="66">
                  <c:v>2.6280939999999999</c:v>
                </c:pt>
                <c:pt idx="67">
                  <c:v>2.3549289999999998</c:v>
                </c:pt>
                <c:pt idx="68">
                  <c:v>2.5634229999999998</c:v>
                </c:pt>
                <c:pt idx="69">
                  <c:v>2.811302</c:v>
                </c:pt>
                <c:pt idx="70">
                  <c:v>2.7952319999999999</c:v>
                </c:pt>
                <c:pt idx="71">
                  <c:v>2.649721</c:v>
                </c:pt>
                <c:pt idx="72">
                  <c:v>2.7573940000000001</c:v>
                </c:pt>
                <c:pt idx="73">
                  <c:v>2.822063</c:v>
                </c:pt>
                <c:pt idx="74">
                  <c:v>2.8158310000000002</c:v>
                </c:pt>
                <c:pt idx="75">
                  <c:v>3.0810029999999999</c:v>
                </c:pt>
                <c:pt idx="76">
                  <c:v>3.0034100000000001</c:v>
                </c:pt>
                <c:pt idx="77">
                  <c:v>3.176285</c:v>
                </c:pt>
                <c:pt idx="78">
                  <c:v>3.3152620000000002</c:v>
                </c:pt>
                <c:pt idx="79">
                  <c:v>3.0993719999999998</c:v>
                </c:pt>
                <c:pt idx="80">
                  <c:v>3.137918</c:v>
                </c:pt>
                <c:pt idx="81">
                  <c:v>3.254645</c:v>
                </c:pt>
                <c:pt idx="82">
                  <c:v>3.2870180000000002</c:v>
                </c:pt>
                <c:pt idx="83">
                  <c:v>3.3507380000000002</c:v>
                </c:pt>
                <c:pt idx="84">
                  <c:v>3.3740009999999998</c:v>
                </c:pt>
                <c:pt idx="85">
                  <c:v>3.5333429999999999</c:v>
                </c:pt>
                <c:pt idx="86">
                  <c:v>3.4734980000000002</c:v>
                </c:pt>
                <c:pt idx="87">
                  <c:v>3.4860760000000002</c:v>
                </c:pt>
                <c:pt idx="88">
                  <c:v>3.496086</c:v>
                </c:pt>
                <c:pt idx="89">
                  <c:v>3.6071420000000001</c:v>
                </c:pt>
                <c:pt idx="90">
                  <c:v>3.7920780000000001</c:v>
                </c:pt>
                <c:pt idx="91">
                  <c:v>3.9190230000000001</c:v>
                </c:pt>
                <c:pt idx="92">
                  <c:v>4.0031210000000002</c:v>
                </c:pt>
                <c:pt idx="93">
                  <c:v>3.8548239999999998</c:v>
                </c:pt>
                <c:pt idx="94">
                  <c:v>3.846803</c:v>
                </c:pt>
                <c:pt idx="95">
                  <c:v>4.023504</c:v>
                </c:pt>
                <c:pt idx="96">
                  <c:v>3.9793759999999998</c:v>
                </c:pt>
                <c:pt idx="97">
                  <c:v>3.976966</c:v>
                </c:pt>
                <c:pt idx="98">
                  <c:v>4.0785480000000014</c:v>
                </c:pt>
                <c:pt idx="99">
                  <c:v>4.1860160000000004</c:v>
                </c:pt>
                <c:pt idx="100">
                  <c:v>4.1047960000000003</c:v>
                </c:pt>
                <c:pt idx="101">
                  <c:v>4.1794320000000003</c:v>
                </c:pt>
                <c:pt idx="102">
                  <c:v>4.4519590000000004</c:v>
                </c:pt>
                <c:pt idx="103">
                  <c:v>4.4965999999999999</c:v>
                </c:pt>
                <c:pt idx="104">
                  <c:v>4.5057529999999986</c:v>
                </c:pt>
                <c:pt idx="105">
                  <c:v>4.5855550000000003</c:v>
                </c:pt>
                <c:pt idx="106">
                  <c:v>4.5255039999999997</c:v>
                </c:pt>
                <c:pt idx="107">
                  <c:v>4.6629830000000014</c:v>
                </c:pt>
                <c:pt idx="108">
                  <c:v>4.7454260000000001</c:v>
                </c:pt>
                <c:pt idx="109">
                  <c:v>4.8486599999999997</c:v>
                </c:pt>
                <c:pt idx="110">
                  <c:v>4.6978359999999997</c:v>
                </c:pt>
                <c:pt idx="111">
                  <c:v>4.7473160000000014</c:v>
                </c:pt>
                <c:pt idx="112">
                  <c:v>4.9501670000000004</c:v>
                </c:pt>
                <c:pt idx="113">
                  <c:v>5.1128679999999997</c:v>
                </c:pt>
                <c:pt idx="114">
                  <c:v>5.1001890000000003</c:v>
                </c:pt>
                <c:pt idx="115">
                  <c:v>5.0259039999999997</c:v>
                </c:pt>
                <c:pt idx="116">
                  <c:v>5.2837170000000002</c:v>
                </c:pt>
                <c:pt idx="117">
                  <c:v>5.4883350000000002</c:v>
                </c:pt>
                <c:pt idx="118">
                  <c:v>5.4306230000000006</c:v>
                </c:pt>
                <c:pt idx="119">
                  <c:v>5.4805980000000014</c:v>
                </c:pt>
                <c:pt idx="120">
                  <c:v>5.5352769999999998</c:v>
                </c:pt>
                <c:pt idx="121">
                  <c:v>5.7204420000000002</c:v>
                </c:pt>
                <c:pt idx="122">
                  <c:v>5.6308920000000002</c:v>
                </c:pt>
                <c:pt idx="123">
                  <c:v>5.7443759999999999</c:v>
                </c:pt>
                <c:pt idx="124">
                  <c:v>5.7599830000000001</c:v>
                </c:pt>
                <c:pt idx="125">
                  <c:v>5.6872449999999999</c:v>
                </c:pt>
                <c:pt idx="126">
                  <c:v>5.8385959999999999</c:v>
                </c:pt>
                <c:pt idx="127">
                  <c:v>5.7510579999999996</c:v>
                </c:pt>
                <c:pt idx="128">
                  <c:v>5.8578340000000004</c:v>
                </c:pt>
                <c:pt idx="129">
                  <c:v>6.0646430000000002</c:v>
                </c:pt>
                <c:pt idx="130">
                  <c:v>6.067037</c:v>
                </c:pt>
                <c:pt idx="131">
                  <c:v>6.0570930000000001</c:v>
                </c:pt>
                <c:pt idx="132">
                  <c:v>6.0945720000000003</c:v>
                </c:pt>
                <c:pt idx="133">
                  <c:v>6.2667529999999996</c:v>
                </c:pt>
                <c:pt idx="134">
                  <c:v>6.22539</c:v>
                </c:pt>
                <c:pt idx="135">
                  <c:v>6.4291529999999986</c:v>
                </c:pt>
                <c:pt idx="136">
                  <c:v>6.5016910000000001</c:v>
                </c:pt>
                <c:pt idx="137">
                  <c:v>6.6365619999999996</c:v>
                </c:pt>
                <c:pt idx="138">
                  <c:v>6.495539</c:v>
                </c:pt>
                <c:pt idx="139">
                  <c:v>6.6083789999999993</c:v>
                </c:pt>
                <c:pt idx="140">
                  <c:v>6.6205550000000004</c:v>
                </c:pt>
                <c:pt idx="141">
                  <c:v>6.7451490000000014</c:v>
                </c:pt>
                <c:pt idx="142">
                  <c:v>6.8242059999999993</c:v>
                </c:pt>
                <c:pt idx="143">
                  <c:v>6.7294770000000002</c:v>
                </c:pt>
                <c:pt idx="144">
                  <c:v>6.8344350000000009</c:v>
                </c:pt>
                <c:pt idx="145">
                  <c:v>6.8251410000000003</c:v>
                </c:pt>
                <c:pt idx="146">
                  <c:v>6.9564589999999997</c:v>
                </c:pt>
                <c:pt idx="147">
                  <c:v>6.8243729999999996</c:v>
                </c:pt>
                <c:pt idx="148">
                  <c:v>6.8061789999999993</c:v>
                </c:pt>
                <c:pt idx="149">
                  <c:v>6.7791839999999999</c:v>
                </c:pt>
                <c:pt idx="150">
                  <c:v>6.8325580000000006</c:v>
                </c:pt>
                <c:pt idx="151">
                  <c:v>6.9530869999999991</c:v>
                </c:pt>
                <c:pt idx="152">
                  <c:v>6.8119949999999996</c:v>
                </c:pt>
                <c:pt idx="153">
                  <c:v>6.6908329999999996</c:v>
                </c:pt>
                <c:pt idx="154">
                  <c:v>6.8300339999999986</c:v>
                </c:pt>
                <c:pt idx="155">
                  <c:v>6.9116289999999996</c:v>
                </c:pt>
                <c:pt idx="156">
                  <c:v>6.7786309999999999</c:v>
                </c:pt>
                <c:pt idx="157">
                  <c:v>6.7242749999999996</c:v>
                </c:pt>
                <c:pt idx="158">
                  <c:v>6.7565970000000002</c:v>
                </c:pt>
                <c:pt idx="159">
                  <c:v>6.6949339999999999</c:v>
                </c:pt>
                <c:pt idx="160">
                  <c:v>6.7477470000000004</c:v>
                </c:pt>
                <c:pt idx="161">
                  <c:v>6.6865309999999996</c:v>
                </c:pt>
                <c:pt idx="162">
                  <c:v>6.7020109999999997</c:v>
                </c:pt>
                <c:pt idx="163">
                  <c:v>6.5203350000000002</c:v>
                </c:pt>
                <c:pt idx="164">
                  <c:v>6.4215929999999997</c:v>
                </c:pt>
                <c:pt idx="165">
                  <c:v>6.5564050000000007</c:v>
                </c:pt>
                <c:pt idx="166">
                  <c:v>6.4845249999999997</c:v>
                </c:pt>
                <c:pt idx="167">
                  <c:v>6.426749</c:v>
                </c:pt>
                <c:pt idx="168">
                  <c:v>6.5110169999999998</c:v>
                </c:pt>
                <c:pt idx="169">
                  <c:v>6.3043449999999996</c:v>
                </c:pt>
                <c:pt idx="170">
                  <c:v>6.3603740000000002</c:v>
                </c:pt>
                <c:pt idx="171">
                  <c:v>6.2152940000000001</c:v>
                </c:pt>
                <c:pt idx="172">
                  <c:v>6.1262850000000002</c:v>
                </c:pt>
                <c:pt idx="173">
                  <c:v>6.2330019999999999</c:v>
                </c:pt>
                <c:pt idx="174">
                  <c:v>6.2320900000000004</c:v>
                </c:pt>
                <c:pt idx="175">
                  <c:v>6.1542430000000001</c:v>
                </c:pt>
                <c:pt idx="176">
                  <c:v>5.9778980000000006</c:v>
                </c:pt>
                <c:pt idx="177">
                  <c:v>6.1088760000000004</c:v>
                </c:pt>
                <c:pt idx="178">
                  <c:v>6.0815480000000006</c:v>
                </c:pt>
                <c:pt idx="179">
                  <c:v>6.1501570000000001</c:v>
                </c:pt>
                <c:pt idx="180">
                  <c:v>5.9536619999999996</c:v>
                </c:pt>
                <c:pt idx="181">
                  <c:v>5.9232550000000002</c:v>
                </c:pt>
                <c:pt idx="182">
                  <c:v>5.7801729999999996</c:v>
                </c:pt>
                <c:pt idx="183">
                  <c:v>5.9260849999999996</c:v>
                </c:pt>
                <c:pt idx="184">
                  <c:v>5.7683109999999997</c:v>
                </c:pt>
                <c:pt idx="185">
                  <c:v>5.6230549999999999</c:v>
                </c:pt>
                <c:pt idx="186">
                  <c:v>5.6407600000000002</c:v>
                </c:pt>
                <c:pt idx="187">
                  <c:v>5.713292</c:v>
                </c:pt>
                <c:pt idx="188">
                  <c:v>5.7038849999999996</c:v>
                </c:pt>
                <c:pt idx="189">
                  <c:v>5.4884300000000001</c:v>
                </c:pt>
                <c:pt idx="190">
                  <c:v>5.5558990000000001</c:v>
                </c:pt>
                <c:pt idx="191">
                  <c:v>5.5623529999999999</c:v>
                </c:pt>
                <c:pt idx="192">
                  <c:v>5.5478500000000004</c:v>
                </c:pt>
                <c:pt idx="193">
                  <c:v>5.5078879999999986</c:v>
                </c:pt>
                <c:pt idx="194">
                  <c:v>5.5256120000000006</c:v>
                </c:pt>
                <c:pt idx="195">
                  <c:v>5.5445449999999994</c:v>
                </c:pt>
                <c:pt idx="196">
                  <c:v>5.2956620000000001</c:v>
                </c:pt>
                <c:pt idx="197">
                  <c:v>5.229082</c:v>
                </c:pt>
                <c:pt idx="198">
                  <c:v>5.12629</c:v>
                </c:pt>
                <c:pt idx="199">
                  <c:v>5.1709670000000001</c:v>
                </c:pt>
                <c:pt idx="200">
                  <c:v>5.2696129999999997</c:v>
                </c:pt>
                <c:pt idx="201">
                  <c:v>5.2108210000000001</c:v>
                </c:pt>
                <c:pt idx="202">
                  <c:v>4.9632120000000004</c:v>
                </c:pt>
                <c:pt idx="203">
                  <c:v>4.9804320000000004</c:v>
                </c:pt>
                <c:pt idx="204">
                  <c:v>4.9909460000000001</c:v>
                </c:pt>
                <c:pt idx="205">
                  <c:v>4.8497980000000007</c:v>
                </c:pt>
                <c:pt idx="206">
                  <c:v>4.7207039999999996</c:v>
                </c:pt>
                <c:pt idx="207">
                  <c:v>5.0131860000000001</c:v>
                </c:pt>
                <c:pt idx="208">
                  <c:v>4.9329830000000001</c:v>
                </c:pt>
                <c:pt idx="209">
                  <c:v>4.6213939999999996</c:v>
                </c:pt>
                <c:pt idx="210">
                  <c:v>4.6228030000000002</c:v>
                </c:pt>
                <c:pt idx="211">
                  <c:v>4.5676260000000006</c:v>
                </c:pt>
                <c:pt idx="212">
                  <c:v>4.640314</c:v>
                </c:pt>
                <c:pt idx="213">
                  <c:v>4.4600910000000002</c:v>
                </c:pt>
                <c:pt idx="214">
                  <c:v>4.4646339999999993</c:v>
                </c:pt>
                <c:pt idx="215">
                  <c:v>4.2615790000000002</c:v>
                </c:pt>
                <c:pt idx="216">
                  <c:v>4.3218769999999997</c:v>
                </c:pt>
                <c:pt idx="217">
                  <c:v>4.2606630000000001</c:v>
                </c:pt>
                <c:pt idx="218">
                  <c:v>4.2967629999999994</c:v>
                </c:pt>
                <c:pt idx="219">
                  <c:v>4.3465499999999997</c:v>
                </c:pt>
                <c:pt idx="220">
                  <c:v>4.4673030000000002</c:v>
                </c:pt>
                <c:pt idx="221">
                  <c:v>4.2664309999999999</c:v>
                </c:pt>
                <c:pt idx="222">
                  <c:v>4.0851249999999997</c:v>
                </c:pt>
                <c:pt idx="223">
                  <c:v>3.8778239999999999</c:v>
                </c:pt>
                <c:pt idx="224">
                  <c:v>3.9037860000000002</c:v>
                </c:pt>
                <c:pt idx="225">
                  <c:v>4.0662260000000003</c:v>
                </c:pt>
                <c:pt idx="226">
                  <c:v>3.971257</c:v>
                </c:pt>
                <c:pt idx="227">
                  <c:v>3.8722620000000001</c:v>
                </c:pt>
                <c:pt idx="228">
                  <c:v>3.6645919999999998</c:v>
                </c:pt>
                <c:pt idx="229">
                  <c:v>3.7210109999999998</c:v>
                </c:pt>
                <c:pt idx="230">
                  <c:v>3.7587169999999999</c:v>
                </c:pt>
                <c:pt idx="231">
                  <c:v>3.6692309999999999</c:v>
                </c:pt>
                <c:pt idx="232">
                  <c:v>3.6953580000000001</c:v>
                </c:pt>
                <c:pt idx="233">
                  <c:v>3.6650100000000001</c:v>
                </c:pt>
                <c:pt idx="234">
                  <c:v>3.4420500000000001</c:v>
                </c:pt>
                <c:pt idx="235">
                  <c:v>3.486996</c:v>
                </c:pt>
                <c:pt idx="236">
                  <c:v>3.6284749999999999</c:v>
                </c:pt>
                <c:pt idx="237">
                  <c:v>3.4475500000000001</c:v>
                </c:pt>
                <c:pt idx="238">
                  <c:v>3.5633979999999998</c:v>
                </c:pt>
                <c:pt idx="239">
                  <c:v>3.4486919999999999</c:v>
                </c:pt>
                <c:pt idx="240">
                  <c:v>3.2813430000000001</c:v>
                </c:pt>
                <c:pt idx="241">
                  <c:v>3.396258</c:v>
                </c:pt>
                <c:pt idx="242">
                  <c:v>3.3058420000000002</c:v>
                </c:pt>
                <c:pt idx="243">
                  <c:v>3.355534</c:v>
                </c:pt>
                <c:pt idx="244">
                  <c:v>3.2259340000000001</c:v>
                </c:pt>
                <c:pt idx="245">
                  <c:v>2.9719120000000001</c:v>
                </c:pt>
                <c:pt idx="246">
                  <c:v>2.9172829999999998</c:v>
                </c:pt>
                <c:pt idx="247">
                  <c:v>3.0619710000000002</c:v>
                </c:pt>
                <c:pt idx="248">
                  <c:v>3.0176509999999999</c:v>
                </c:pt>
                <c:pt idx="249">
                  <c:v>2.9401039999999998</c:v>
                </c:pt>
                <c:pt idx="250">
                  <c:v>2.9250069999999999</c:v>
                </c:pt>
                <c:pt idx="251">
                  <c:v>3.0507379999999999</c:v>
                </c:pt>
                <c:pt idx="252">
                  <c:v>2.9738000000000002</c:v>
                </c:pt>
                <c:pt idx="253">
                  <c:v>2.6243069999999999</c:v>
                </c:pt>
                <c:pt idx="254">
                  <c:v>2.584473</c:v>
                </c:pt>
                <c:pt idx="255">
                  <c:v>2.557957</c:v>
                </c:pt>
                <c:pt idx="256">
                  <c:v>2.7233209999999999</c:v>
                </c:pt>
                <c:pt idx="257">
                  <c:v>2.6672509999999998</c:v>
                </c:pt>
                <c:pt idx="258">
                  <c:v>2.6521029999999999</c:v>
                </c:pt>
                <c:pt idx="259">
                  <c:v>2.5186739999999999</c:v>
                </c:pt>
                <c:pt idx="260">
                  <c:v>2.3986730000000001</c:v>
                </c:pt>
                <c:pt idx="261">
                  <c:v>2.3179379999999998</c:v>
                </c:pt>
                <c:pt idx="262">
                  <c:v>2.283239</c:v>
                </c:pt>
                <c:pt idx="263">
                  <c:v>2.286632</c:v>
                </c:pt>
                <c:pt idx="264">
                  <c:v>2.3962949999999998</c:v>
                </c:pt>
                <c:pt idx="265">
                  <c:v>2.2279689999999999</c:v>
                </c:pt>
                <c:pt idx="266">
                  <c:v>2.1734490000000002</c:v>
                </c:pt>
                <c:pt idx="267">
                  <c:v>2.2645529999999998</c:v>
                </c:pt>
                <c:pt idx="268">
                  <c:v>2.1680359999999999</c:v>
                </c:pt>
                <c:pt idx="269">
                  <c:v>2.0762369999999999</c:v>
                </c:pt>
                <c:pt idx="270">
                  <c:v>2.0933280000000001</c:v>
                </c:pt>
                <c:pt idx="271">
                  <c:v>2.06907</c:v>
                </c:pt>
                <c:pt idx="272">
                  <c:v>2.0982989999999999</c:v>
                </c:pt>
                <c:pt idx="273">
                  <c:v>1.8731340000000001</c:v>
                </c:pt>
                <c:pt idx="274">
                  <c:v>1.9100710000000001</c:v>
                </c:pt>
                <c:pt idx="275">
                  <c:v>1.946807</c:v>
                </c:pt>
                <c:pt idx="276">
                  <c:v>1.9647969999999999</c:v>
                </c:pt>
                <c:pt idx="277">
                  <c:v>1.9423809999999999</c:v>
                </c:pt>
                <c:pt idx="278">
                  <c:v>1.7097279999999999</c:v>
                </c:pt>
                <c:pt idx="279">
                  <c:v>1.7195780000000001</c:v>
                </c:pt>
                <c:pt idx="280">
                  <c:v>2.0045269999999999</c:v>
                </c:pt>
                <c:pt idx="281">
                  <c:v>1.795334</c:v>
                </c:pt>
                <c:pt idx="282">
                  <c:v>1.633637</c:v>
                </c:pt>
                <c:pt idx="283">
                  <c:v>1.687859</c:v>
                </c:pt>
                <c:pt idx="284">
                  <c:v>1.6346020000000001</c:v>
                </c:pt>
                <c:pt idx="285">
                  <c:v>1.4969570000000001</c:v>
                </c:pt>
                <c:pt idx="286">
                  <c:v>1.4515290000000001</c:v>
                </c:pt>
                <c:pt idx="287">
                  <c:v>1.5494760000000001</c:v>
                </c:pt>
                <c:pt idx="288">
                  <c:v>1.505868</c:v>
                </c:pt>
                <c:pt idx="289">
                  <c:v>1.498343</c:v>
                </c:pt>
                <c:pt idx="290">
                  <c:v>1.453865</c:v>
                </c:pt>
                <c:pt idx="291">
                  <c:v>1.3877280000000001</c:v>
                </c:pt>
                <c:pt idx="292">
                  <c:v>1.3578330000000001</c:v>
                </c:pt>
                <c:pt idx="293">
                  <c:v>1.5325470000000001</c:v>
                </c:pt>
                <c:pt idx="294">
                  <c:v>1.5891690000000001</c:v>
                </c:pt>
                <c:pt idx="295">
                  <c:v>1.475776</c:v>
                </c:pt>
                <c:pt idx="296">
                  <c:v>1.5124960000000001</c:v>
                </c:pt>
                <c:pt idx="297">
                  <c:v>1.363359</c:v>
                </c:pt>
                <c:pt idx="298">
                  <c:v>1.443916</c:v>
                </c:pt>
                <c:pt idx="299">
                  <c:v>1.47017</c:v>
                </c:pt>
                <c:pt idx="300">
                  <c:v>1.51891</c:v>
                </c:pt>
                <c:pt idx="301">
                  <c:v>1.5258160000000001</c:v>
                </c:pt>
                <c:pt idx="302">
                  <c:v>1.5171870000000001</c:v>
                </c:pt>
                <c:pt idx="303">
                  <c:v>1.2789740000000001</c:v>
                </c:pt>
                <c:pt idx="304">
                  <c:v>1.3942289999999999</c:v>
                </c:pt>
                <c:pt idx="305">
                  <c:v>1.351335</c:v>
                </c:pt>
                <c:pt idx="306">
                  <c:v>1.49089</c:v>
                </c:pt>
                <c:pt idx="307">
                  <c:v>1.502467</c:v>
                </c:pt>
                <c:pt idx="308">
                  <c:v>1.4124570000000001</c:v>
                </c:pt>
                <c:pt idx="309">
                  <c:v>1.311161</c:v>
                </c:pt>
                <c:pt idx="310">
                  <c:v>1.2807820000000001</c:v>
                </c:pt>
                <c:pt idx="311">
                  <c:v>1.3458349999999999</c:v>
                </c:pt>
                <c:pt idx="312">
                  <c:v>1.2260629999999999</c:v>
                </c:pt>
                <c:pt idx="313">
                  <c:v>1.322292</c:v>
                </c:pt>
                <c:pt idx="314">
                  <c:v>1.448995</c:v>
                </c:pt>
                <c:pt idx="315">
                  <c:v>1.273582</c:v>
                </c:pt>
                <c:pt idx="316">
                  <c:v>1.211978</c:v>
                </c:pt>
                <c:pt idx="317">
                  <c:v>1.285461</c:v>
                </c:pt>
                <c:pt idx="318">
                  <c:v>1.255225</c:v>
                </c:pt>
                <c:pt idx="319">
                  <c:v>1.3806700000000001</c:v>
                </c:pt>
                <c:pt idx="320">
                  <c:v>1.219895</c:v>
                </c:pt>
                <c:pt idx="321">
                  <c:v>1.219597</c:v>
                </c:pt>
                <c:pt idx="322">
                  <c:v>1.1505700000000001</c:v>
                </c:pt>
                <c:pt idx="323">
                  <c:v>1.034354</c:v>
                </c:pt>
                <c:pt idx="324">
                  <c:v>1.05192</c:v>
                </c:pt>
                <c:pt idx="325">
                  <c:v>1.125829</c:v>
                </c:pt>
                <c:pt idx="326">
                  <c:v>1.137567</c:v>
                </c:pt>
                <c:pt idx="327">
                  <c:v>1.049231</c:v>
                </c:pt>
                <c:pt idx="328">
                  <c:v>1.173305</c:v>
                </c:pt>
                <c:pt idx="329">
                  <c:v>1.2010259999999999</c:v>
                </c:pt>
                <c:pt idx="330">
                  <c:v>1.1180890000000001</c:v>
                </c:pt>
                <c:pt idx="331">
                  <c:v>1.077585</c:v>
                </c:pt>
                <c:pt idx="332">
                  <c:v>0.9819228000000001</c:v>
                </c:pt>
                <c:pt idx="333">
                  <c:v>0.90663530000000014</c:v>
                </c:pt>
                <c:pt idx="334">
                  <c:v>0.89054680000000008</c:v>
                </c:pt>
                <c:pt idx="335">
                  <c:v>0.97092649999999991</c:v>
                </c:pt>
                <c:pt idx="336">
                  <c:v>1.2388110000000001</c:v>
                </c:pt>
                <c:pt idx="337">
                  <c:v>1.1062510000000001</c:v>
                </c:pt>
                <c:pt idx="338">
                  <c:v>0.97883410000000004</c:v>
                </c:pt>
                <c:pt idx="339">
                  <c:v>0.94930700000000001</c:v>
                </c:pt>
                <c:pt idx="340">
                  <c:v>0.9814139999999999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AC-4C1B-A204-06CAF34C240C}"/>
            </c:ext>
          </c:extLst>
        </c:ser>
        <c:ser>
          <c:idx val="3"/>
          <c:order val="3"/>
          <c:tx>
            <c:strRef>
              <c:f>'1pctCO2-cdr (delta)'!$K$1</c:f>
              <c:strCache>
                <c:ptCount val="1"/>
                <c:pt idx="0">
                  <c:v>tas_UKESM1-0-LL_1pctCO2_1pctCO2-cdr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'1pctCO2-cdr (delta)'!$A$2:$A$342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 (delta)'!$K$2:$K$342</c:f>
              <c:numCache>
                <c:formatCode>General</c:formatCode>
                <c:ptCount val="341"/>
                <c:pt idx="0">
                  <c:v>0.39913609999999999</c:v>
                </c:pt>
                <c:pt idx="1">
                  <c:v>0.2613182</c:v>
                </c:pt>
                <c:pt idx="2">
                  <c:v>0.25426290000000001</c:v>
                </c:pt>
                <c:pt idx="3">
                  <c:v>0.24208750000000001</c:v>
                </c:pt>
                <c:pt idx="4">
                  <c:v>0.2075013</c:v>
                </c:pt>
                <c:pt idx="5">
                  <c:v>0.32894380000000001</c:v>
                </c:pt>
                <c:pt idx="6">
                  <c:v>0.34782800000000003</c:v>
                </c:pt>
                <c:pt idx="7">
                  <c:v>0.53843960000000002</c:v>
                </c:pt>
                <c:pt idx="8">
                  <c:v>0.48052289999999998</c:v>
                </c:pt>
                <c:pt idx="9">
                  <c:v>0.43745699999999998</c:v>
                </c:pt>
                <c:pt idx="10">
                  <c:v>0.51730240000000005</c:v>
                </c:pt>
                <c:pt idx="11">
                  <c:v>0.58106849999999999</c:v>
                </c:pt>
                <c:pt idx="12">
                  <c:v>0.56138090000000007</c:v>
                </c:pt>
                <c:pt idx="13">
                  <c:v>0.40156989999999998</c:v>
                </c:pt>
                <c:pt idx="14">
                  <c:v>0.49804029999999999</c:v>
                </c:pt>
                <c:pt idx="15">
                  <c:v>0.6757765</c:v>
                </c:pt>
                <c:pt idx="16">
                  <c:v>0.48390060000000001</c:v>
                </c:pt>
                <c:pt idx="17">
                  <c:v>0.40101019999999998</c:v>
                </c:pt>
                <c:pt idx="18">
                  <c:v>0.45374379999999997</c:v>
                </c:pt>
                <c:pt idx="19">
                  <c:v>0.66010480000000005</c:v>
                </c:pt>
                <c:pt idx="20">
                  <c:v>0.88819059999999994</c:v>
                </c:pt>
                <c:pt idx="21">
                  <c:v>0.77462719999999996</c:v>
                </c:pt>
                <c:pt idx="22">
                  <c:v>0.74755459999999996</c:v>
                </c:pt>
                <c:pt idx="23">
                  <c:v>0.86292209999999991</c:v>
                </c:pt>
                <c:pt idx="24">
                  <c:v>1.047725</c:v>
                </c:pt>
                <c:pt idx="25">
                  <c:v>0.89949199999999996</c:v>
                </c:pt>
                <c:pt idx="26">
                  <c:v>0.88456380000000012</c:v>
                </c:pt>
                <c:pt idx="27">
                  <c:v>0.96943530000000011</c:v>
                </c:pt>
                <c:pt idx="28">
                  <c:v>1.0566469999999999</c:v>
                </c:pt>
                <c:pt idx="29">
                  <c:v>1.209862</c:v>
                </c:pt>
                <c:pt idx="30">
                  <c:v>1.194401</c:v>
                </c:pt>
                <c:pt idx="31">
                  <c:v>1.23227</c:v>
                </c:pt>
                <c:pt idx="32">
                  <c:v>1.3865689999999999</c:v>
                </c:pt>
                <c:pt idx="33">
                  <c:v>1.0756570000000001</c:v>
                </c:pt>
                <c:pt idx="34">
                  <c:v>1.1479809999999999</c:v>
                </c:pt>
                <c:pt idx="35">
                  <c:v>1.4823660000000001</c:v>
                </c:pt>
                <c:pt idx="36">
                  <c:v>1.6352990000000001</c:v>
                </c:pt>
                <c:pt idx="37">
                  <c:v>1.4400489999999999</c:v>
                </c:pt>
                <c:pt idx="38">
                  <c:v>1.5288870000000001</c:v>
                </c:pt>
                <c:pt idx="39">
                  <c:v>1.5558650000000001</c:v>
                </c:pt>
                <c:pt idx="40">
                  <c:v>1.5232619999999999</c:v>
                </c:pt>
                <c:pt idx="41">
                  <c:v>1.5162580000000001</c:v>
                </c:pt>
                <c:pt idx="42">
                  <c:v>1.4371160000000001</c:v>
                </c:pt>
                <c:pt idx="43">
                  <c:v>1.6230830000000001</c:v>
                </c:pt>
                <c:pt idx="44">
                  <c:v>1.820106</c:v>
                </c:pt>
                <c:pt idx="45">
                  <c:v>1.9371940000000001</c:v>
                </c:pt>
                <c:pt idx="46">
                  <c:v>1.976062</c:v>
                </c:pt>
                <c:pt idx="47">
                  <c:v>2.0406520000000001</c:v>
                </c:pt>
                <c:pt idx="48">
                  <c:v>1.9785140000000001</c:v>
                </c:pt>
                <c:pt idx="49">
                  <c:v>1.9770460000000001</c:v>
                </c:pt>
                <c:pt idx="50">
                  <c:v>2.0092829999999999</c:v>
                </c:pt>
                <c:pt idx="51">
                  <c:v>2.0520429999999998</c:v>
                </c:pt>
                <c:pt idx="52">
                  <c:v>2.0414319999999999</c:v>
                </c:pt>
                <c:pt idx="53">
                  <c:v>2.1475149999999998</c:v>
                </c:pt>
                <c:pt idx="54">
                  <c:v>2.2252559999999999</c:v>
                </c:pt>
                <c:pt idx="55">
                  <c:v>2.070484</c:v>
                </c:pt>
                <c:pt idx="56">
                  <c:v>2.166601</c:v>
                </c:pt>
                <c:pt idx="57">
                  <c:v>2.3326739999999999</c:v>
                </c:pt>
                <c:pt idx="58">
                  <c:v>2.3313619999999999</c:v>
                </c:pt>
                <c:pt idx="59">
                  <c:v>2.2491560000000002</c:v>
                </c:pt>
                <c:pt idx="60">
                  <c:v>2.2531949999999998</c:v>
                </c:pt>
                <c:pt idx="61">
                  <c:v>2.3234119999999998</c:v>
                </c:pt>
                <c:pt idx="62">
                  <c:v>2.3374999999999999</c:v>
                </c:pt>
                <c:pt idx="63">
                  <c:v>2.3556599999999999</c:v>
                </c:pt>
                <c:pt idx="64">
                  <c:v>2.5585490000000002</c:v>
                </c:pt>
                <c:pt idx="65">
                  <c:v>2.5836929999999998</c:v>
                </c:pt>
                <c:pt idx="66">
                  <c:v>2.7200530000000001</c:v>
                </c:pt>
                <c:pt idx="67">
                  <c:v>2.7938580000000002</c:v>
                </c:pt>
                <c:pt idx="68">
                  <c:v>2.9859559999999998</c:v>
                </c:pt>
                <c:pt idx="69">
                  <c:v>3.1036009999999998</c:v>
                </c:pt>
                <c:pt idx="70">
                  <c:v>2.84558</c:v>
                </c:pt>
                <c:pt idx="71">
                  <c:v>2.9591609999999999</c:v>
                </c:pt>
                <c:pt idx="72">
                  <c:v>2.9874420000000002</c:v>
                </c:pt>
                <c:pt idx="73">
                  <c:v>3.0763760000000002</c:v>
                </c:pt>
                <c:pt idx="74">
                  <c:v>3.0865550000000002</c:v>
                </c:pt>
                <c:pt idx="75">
                  <c:v>3.200669</c:v>
                </c:pt>
                <c:pt idx="76">
                  <c:v>3.188733</c:v>
                </c:pt>
                <c:pt idx="77">
                  <c:v>3.14175</c:v>
                </c:pt>
                <c:pt idx="78">
                  <c:v>3.3699150000000002</c:v>
                </c:pt>
                <c:pt idx="79">
                  <c:v>3.6077539999999999</c:v>
                </c:pt>
                <c:pt idx="80">
                  <c:v>3.3463479999999999</c:v>
                </c:pt>
                <c:pt idx="81">
                  <c:v>3.464407</c:v>
                </c:pt>
                <c:pt idx="82">
                  <c:v>3.435066</c:v>
                </c:pt>
                <c:pt idx="83">
                  <c:v>3.5208089999999999</c:v>
                </c:pt>
                <c:pt idx="84">
                  <c:v>3.3422109999999998</c:v>
                </c:pt>
                <c:pt idx="85">
                  <c:v>3.528232</c:v>
                </c:pt>
                <c:pt idx="86">
                  <c:v>3.8035760000000001</c:v>
                </c:pt>
                <c:pt idx="87">
                  <c:v>3.8680059999999998</c:v>
                </c:pt>
                <c:pt idx="88">
                  <c:v>3.7479559999999998</c:v>
                </c:pt>
                <c:pt idx="89">
                  <c:v>3.82335</c:v>
                </c:pt>
                <c:pt idx="90">
                  <c:v>4.068848</c:v>
                </c:pt>
                <c:pt idx="91">
                  <c:v>4.1100539999999999</c:v>
                </c:pt>
                <c:pt idx="92">
                  <c:v>3.9832070000000002</c:v>
                </c:pt>
                <c:pt idx="93">
                  <c:v>4.0253480000000001</c:v>
                </c:pt>
                <c:pt idx="94">
                  <c:v>4.2150259999999999</c:v>
                </c:pt>
                <c:pt idx="95">
                  <c:v>4.3918980000000003</c:v>
                </c:pt>
                <c:pt idx="96">
                  <c:v>4.1269410000000004</c:v>
                </c:pt>
                <c:pt idx="97">
                  <c:v>4.0652940000000006</c:v>
                </c:pt>
                <c:pt idx="98">
                  <c:v>4.2733699999999999</c:v>
                </c:pt>
                <c:pt idx="99">
                  <c:v>4.3255940000000006</c:v>
                </c:pt>
                <c:pt idx="100">
                  <c:v>4.5936349999999999</c:v>
                </c:pt>
                <c:pt idx="101">
                  <c:v>4.5094570000000003</c:v>
                </c:pt>
                <c:pt idx="102">
                  <c:v>4.5827050000000007</c:v>
                </c:pt>
                <c:pt idx="103">
                  <c:v>4.7091649999999996</c:v>
                </c:pt>
                <c:pt idx="104">
                  <c:v>4.578551</c:v>
                </c:pt>
                <c:pt idx="105">
                  <c:v>4.6109859999999996</c:v>
                </c:pt>
                <c:pt idx="106">
                  <c:v>4.8079470000000004</c:v>
                </c:pt>
                <c:pt idx="107">
                  <c:v>5.0734120000000003</c:v>
                </c:pt>
                <c:pt idx="108">
                  <c:v>5.0408370000000007</c:v>
                </c:pt>
                <c:pt idx="109">
                  <c:v>5.0275040000000004</c:v>
                </c:pt>
                <c:pt idx="110">
                  <c:v>5.2638530000000001</c:v>
                </c:pt>
                <c:pt idx="111">
                  <c:v>5.1548230000000004</c:v>
                </c:pt>
                <c:pt idx="112">
                  <c:v>5.014138</c:v>
                </c:pt>
                <c:pt idx="113">
                  <c:v>5.0906820000000002</c:v>
                </c:pt>
                <c:pt idx="114">
                  <c:v>5.2684069999999998</c:v>
                </c:pt>
                <c:pt idx="115">
                  <c:v>5.3812480000000003</c:v>
                </c:pt>
                <c:pt idx="116">
                  <c:v>5.4426230000000002</c:v>
                </c:pt>
                <c:pt idx="117">
                  <c:v>5.4568640000000004</c:v>
                </c:pt>
                <c:pt idx="118">
                  <c:v>5.4379370000000007</c:v>
                </c:pt>
                <c:pt idx="119">
                  <c:v>5.4695559999999999</c:v>
                </c:pt>
                <c:pt idx="120">
                  <c:v>5.460629</c:v>
                </c:pt>
                <c:pt idx="121">
                  <c:v>5.4667500000000002</c:v>
                </c:pt>
                <c:pt idx="122">
                  <c:v>5.6216100000000004</c:v>
                </c:pt>
                <c:pt idx="123">
                  <c:v>5.8290760000000006</c:v>
                </c:pt>
                <c:pt idx="124">
                  <c:v>5.8166529999999996</c:v>
                </c:pt>
                <c:pt idx="125">
                  <c:v>5.7775999999999996</c:v>
                </c:pt>
                <c:pt idx="126">
                  <c:v>5.8264490000000002</c:v>
                </c:pt>
                <c:pt idx="127">
                  <c:v>5.9184919999999996</c:v>
                </c:pt>
                <c:pt idx="128">
                  <c:v>5.9688660000000002</c:v>
                </c:pt>
                <c:pt idx="129">
                  <c:v>6.2441019999999998</c:v>
                </c:pt>
                <c:pt idx="130">
                  <c:v>6.3007530000000003</c:v>
                </c:pt>
                <c:pt idx="131">
                  <c:v>6.2664609999999996</c:v>
                </c:pt>
                <c:pt idx="132">
                  <c:v>6.1010599999999986</c:v>
                </c:pt>
                <c:pt idx="133">
                  <c:v>6.134023</c:v>
                </c:pt>
                <c:pt idx="134">
                  <c:v>6.4380559999999996</c:v>
                </c:pt>
                <c:pt idx="135">
                  <c:v>6.5391110000000001</c:v>
                </c:pt>
                <c:pt idx="136">
                  <c:v>6.3979699999999999</c:v>
                </c:pt>
                <c:pt idx="137">
                  <c:v>6.4776610000000003</c:v>
                </c:pt>
                <c:pt idx="138">
                  <c:v>6.5753139999999997</c:v>
                </c:pt>
                <c:pt idx="139">
                  <c:v>6.5876869999999998</c:v>
                </c:pt>
                <c:pt idx="140">
                  <c:v>6.6023670000000001</c:v>
                </c:pt>
                <c:pt idx="141">
                  <c:v>6.6876309999999997</c:v>
                </c:pt>
                <c:pt idx="142">
                  <c:v>6.7056350000000009</c:v>
                </c:pt>
                <c:pt idx="143">
                  <c:v>6.7590570000000003</c:v>
                </c:pt>
                <c:pt idx="144">
                  <c:v>6.8100329999999998</c:v>
                </c:pt>
                <c:pt idx="145">
                  <c:v>6.8505630000000002</c:v>
                </c:pt>
                <c:pt idx="146">
                  <c:v>6.9025589999999992</c:v>
                </c:pt>
                <c:pt idx="147">
                  <c:v>6.8616410000000014</c:v>
                </c:pt>
                <c:pt idx="148">
                  <c:v>6.716259</c:v>
                </c:pt>
                <c:pt idx="149">
                  <c:v>6.7042710000000003</c:v>
                </c:pt>
                <c:pt idx="150">
                  <c:v>6.6948600000000003</c:v>
                </c:pt>
                <c:pt idx="151">
                  <c:v>6.8215289999999991</c:v>
                </c:pt>
                <c:pt idx="152">
                  <c:v>6.5864310000000001</c:v>
                </c:pt>
                <c:pt idx="153">
                  <c:v>6.6044259999999992</c:v>
                </c:pt>
                <c:pt idx="154">
                  <c:v>6.8165719999999999</c:v>
                </c:pt>
                <c:pt idx="155">
                  <c:v>6.7136300000000002</c:v>
                </c:pt>
                <c:pt idx="156">
                  <c:v>6.7836589999999992</c:v>
                </c:pt>
                <c:pt idx="157">
                  <c:v>6.7192889999999998</c:v>
                </c:pt>
                <c:pt idx="158">
                  <c:v>6.5719259999999986</c:v>
                </c:pt>
                <c:pt idx="159">
                  <c:v>6.7304929999999992</c:v>
                </c:pt>
                <c:pt idx="160">
                  <c:v>6.5731699999999993</c:v>
                </c:pt>
                <c:pt idx="161">
                  <c:v>6.5804910000000003</c:v>
                </c:pt>
                <c:pt idx="162">
                  <c:v>6.6560630000000014</c:v>
                </c:pt>
                <c:pt idx="163">
                  <c:v>6.5024389999999999</c:v>
                </c:pt>
                <c:pt idx="164">
                  <c:v>6.4626039999999998</c:v>
                </c:pt>
                <c:pt idx="165">
                  <c:v>6.5871690000000003</c:v>
                </c:pt>
                <c:pt idx="166">
                  <c:v>6.4846259999999996</c:v>
                </c:pt>
                <c:pt idx="167">
                  <c:v>6.6147380000000009</c:v>
                </c:pt>
                <c:pt idx="168">
                  <c:v>6.6395850000000003</c:v>
                </c:pt>
                <c:pt idx="169">
                  <c:v>6.3904360000000002</c:v>
                </c:pt>
                <c:pt idx="170">
                  <c:v>6.3603019999999999</c:v>
                </c:pt>
                <c:pt idx="171">
                  <c:v>6.3647939999999998</c:v>
                </c:pt>
                <c:pt idx="172">
                  <c:v>6.4808159999999999</c:v>
                </c:pt>
                <c:pt idx="173">
                  <c:v>6.5921820000000011</c:v>
                </c:pt>
                <c:pt idx="174">
                  <c:v>6.3181500000000002</c:v>
                </c:pt>
                <c:pt idx="175">
                  <c:v>6.2830219999999999</c:v>
                </c:pt>
                <c:pt idx="176">
                  <c:v>6.2553999999999998</c:v>
                </c:pt>
                <c:pt idx="177">
                  <c:v>6.2043410000000003</c:v>
                </c:pt>
                <c:pt idx="178">
                  <c:v>6.1139080000000003</c:v>
                </c:pt>
                <c:pt idx="179">
                  <c:v>6.2855879999999997</c:v>
                </c:pt>
                <c:pt idx="180">
                  <c:v>6.2899719999999997</c:v>
                </c:pt>
                <c:pt idx="181">
                  <c:v>6.2348420000000004</c:v>
                </c:pt>
                <c:pt idx="182">
                  <c:v>5.9852569999999998</c:v>
                </c:pt>
                <c:pt idx="183">
                  <c:v>6.0670230000000007</c:v>
                </c:pt>
                <c:pt idx="184">
                  <c:v>6.0051389999999998</c:v>
                </c:pt>
                <c:pt idx="185">
                  <c:v>6.0265599999999999</c:v>
                </c:pt>
                <c:pt idx="186">
                  <c:v>5.8574669999999998</c:v>
                </c:pt>
                <c:pt idx="187">
                  <c:v>5.8300970000000003</c:v>
                </c:pt>
                <c:pt idx="188">
                  <c:v>5.9912449999999993</c:v>
                </c:pt>
                <c:pt idx="189">
                  <c:v>5.8751110000000004</c:v>
                </c:pt>
                <c:pt idx="190">
                  <c:v>5.8316379999999999</c:v>
                </c:pt>
                <c:pt idx="191">
                  <c:v>5.736167</c:v>
                </c:pt>
                <c:pt idx="192">
                  <c:v>5.8492419999999994</c:v>
                </c:pt>
                <c:pt idx="193">
                  <c:v>5.8737879999999993</c:v>
                </c:pt>
                <c:pt idx="194">
                  <c:v>5.7696079999999998</c:v>
                </c:pt>
                <c:pt idx="195">
                  <c:v>5.6347849999999999</c:v>
                </c:pt>
                <c:pt idx="196">
                  <c:v>5.7056620000000002</c:v>
                </c:pt>
                <c:pt idx="197">
                  <c:v>5.4834399999999999</c:v>
                </c:pt>
                <c:pt idx="198">
                  <c:v>5.4204080000000001</c:v>
                </c:pt>
                <c:pt idx="199">
                  <c:v>5.5582440000000002</c:v>
                </c:pt>
                <c:pt idx="200">
                  <c:v>5.4575610000000001</c:v>
                </c:pt>
                <c:pt idx="201">
                  <c:v>5.2719239999999994</c:v>
                </c:pt>
                <c:pt idx="202">
                  <c:v>5.1015190000000006</c:v>
                </c:pt>
                <c:pt idx="203">
                  <c:v>5.2675789999999996</c:v>
                </c:pt>
                <c:pt idx="204">
                  <c:v>5.4208980000000002</c:v>
                </c:pt>
                <c:pt idx="205">
                  <c:v>5.1764589999999986</c:v>
                </c:pt>
                <c:pt idx="206">
                  <c:v>5.1657849999999996</c:v>
                </c:pt>
                <c:pt idx="207">
                  <c:v>5.0148279999999996</c:v>
                </c:pt>
                <c:pt idx="208">
                  <c:v>5.0788830000000003</c:v>
                </c:pt>
                <c:pt idx="209">
                  <c:v>4.960153</c:v>
                </c:pt>
                <c:pt idx="210">
                  <c:v>4.9710330000000003</c:v>
                </c:pt>
                <c:pt idx="211">
                  <c:v>5.0649850000000001</c:v>
                </c:pt>
                <c:pt idx="212">
                  <c:v>4.9646019999999993</c:v>
                </c:pt>
                <c:pt idx="213">
                  <c:v>4.8035569999999996</c:v>
                </c:pt>
                <c:pt idx="214">
                  <c:v>4.9401640000000002</c:v>
                </c:pt>
                <c:pt idx="215">
                  <c:v>4.9701829999999996</c:v>
                </c:pt>
                <c:pt idx="216">
                  <c:v>4.7698359999999997</c:v>
                </c:pt>
                <c:pt idx="217">
                  <c:v>4.7090129999999997</c:v>
                </c:pt>
                <c:pt idx="218">
                  <c:v>4.7578879999999986</c:v>
                </c:pt>
                <c:pt idx="219">
                  <c:v>4.8095129999999999</c:v>
                </c:pt>
                <c:pt idx="220">
                  <c:v>4.8082240000000001</c:v>
                </c:pt>
                <c:pt idx="221">
                  <c:v>4.8591040000000003</c:v>
                </c:pt>
                <c:pt idx="222">
                  <c:v>4.6124140000000002</c:v>
                </c:pt>
                <c:pt idx="223">
                  <c:v>4.6078659999999996</c:v>
                </c:pt>
                <c:pt idx="224">
                  <c:v>4.4526450000000004</c:v>
                </c:pt>
                <c:pt idx="225">
                  <c:v>4.4848780000000001</c:v>
                </c:pt>
                <c:pt idx="226">
                  <c:v>4.5890300000000002</c:v>
                </c:pt>
                <c:pt idx="227">
                  <c:v>4.5179199999999993</c:v>
                </c:pt>
                <c:pt idx="228">
                  <c:v>4.3751139999999999</c:v>
                </c:pt>
                <c:pt idx="229">
                  <c:v>4.5149480000000004</c:v>
                </c:pt>
                <c:pt idx="230">
                  <c:v>4.4096029999999997</c:v>
                </c:pt>
                <c:pt idx="231">
                  <c:v>4.1613110000000004</c:v>
                </c:pt>
                <c:pt idx="232">
                  <c:v>4.1426410000000002</c:v>
                </c:pt>
                <c:pt idx="233">
                  <c:v>4.1823760000000014</c:v>
                </c:pt>
                <c:pt idx="234">
                  <c:v>4.1653560000000001</c:v>
                </c:pt>
                <c:pt idx="235">
                  <c:v>4.042662</c:v>
                </c:pt>
                <c:pt idx="236">
                  <c:v>4.0117760000000002</c:v>
                </c:pt>
                <c:pt idx="237">
                  <c:v>3.926288</c:v>
                </c:pt>
                <c:pt idx="238">
                  <c:v>3.9289990000000001</c:v>
                </c:pt>
                <c:pt idx="239">
                  <c:v>4.0282980000000004</c:v>
                </c:pt>
                <c:pt idx="240">
                  <c:v>4.0392999999999999</c:v>
                </c:pt>
                <c:pt idx="241">
                  <c:v>3.7374550000000002</c:v>
                </c:pt>
                <c:pt idx="242">
                  <c:v>3.6420020000000002</c:v>
                </c:pt>
                <c:pt idx="243">
                  <c:v>3.7772169999999998</c:v>
                </c:pt>
                <c:pt idx="244">
                  <c:v>3.6837629999999999</c:v>
                </c:pt>
                <c:pt idx="245">
                  <c:v>3.662093</c:v>
                </c:pt>
                <c:pt idx="246">
                  <c:v>3.546656</c:v>
                </c:pt>
                <c:pt idx="247">
                  <c:v>3.5653450000000002</c:v>
                </c:pt>
                <c:pt idx="248">
                  <c:v>3.5107900000000001</c:v>
                </c:pt>
                <c:pt idx="249">
                  <c:v>3.499587</c:v>
                </c:pt>
                <c:pt idx="250">
                  <c:v>3.3000620000000001</c:v>
                </c:pt>
                <c:pt idx="251">
                  <c:v>3.3818779999999999</c:v>
                </c:pt>
                <c:pt idx="252">
                  <c:v>3.3753510000000002</c:v>
                </c:pt>
                <c:pt idx="253">
                  <c:v>3.4378440000000001</c:v>
                </c:pt>
                <c:pt idx="254">
                  <c:v>3.2851379999999999</c:v>
                </c:pt>
                <c:pt idx="255">
                  <c:v>3.2211500000000002</c:v>
                </c:pt>
                <c:pt idx="256">
                  <c:v>3.1231520000000002</c:v>
                </c:pt>
                <c:pt idx="257">
                  <c:v>3.081499</c:v>
                </c:pt>
                <c:pt idx="258">
                  <c:v>3.0555300000000001</c:v>
                </c:pt>
                <c:pt idx="259">
                  <c:v>3.1971430000000001</c:v>
                </c:pt>
                <c:pt idx="260">
                  <c:v>3.0888900000000001</c:v>
                </c:pt>
                <c:pt idx="261">
                  <c:v>2.9666359999999998</c:v>
                </c:pt>
                <c:pt idx="262">
                  <c:v>2.9486880000000002</c:v>
                </c:pt>
                <c:pt idx="263">
                  <c:v>2.9972889999999999</c:v>
                </c:pt>
                <c:pt idx="264">
                  <c:v>3.088498</c:v>
                </c:pt>
                <c:pt idx="265">
                  <c:v>3.0218739999999999</c:v>
                </c:pt>
                <c:pt idx="266">
                  <c:v>2.8574090000000001</c:v>
                </c:pt>
                <c:pt idx="267">
                  <c:v>2.8034840000000001</c:v>
                </c:pt>
                <c:pt idx="268">
                  <c:v>2.789622</c:v>
                </c:pt>
                <c:pt idx="269">
                  <c:v>2.7569880000000002</c:v>
                </c:pt>
                <c:pt idx="270">
                  <c:v>2.562681</c:v>
                </c:pt>
                <c:pt idx="271">
                  <c:v>2.562875</c:v>
                </c:pt>
                <c:pt idx="272">
                  <c:v>2.5426639999999998</c:v>
                </c:pt>
                <c:pt idx="273">
                  <c:v>2.425227</c:v>
                </c:pt>
                <c:pt idx="274">
                  <c:v>2.3198949999999998</c:v>
                </c:pt>
                <c:pt idx="275">
                  <c:v>2.3349489999999999</c:v>
                </c:pt>
                <c:pt idx="276">
                  <c:v>2.374063</c:v>
                </c:pt>
                <c:pt idx="277">
                  <c:v>2.2827769999999998</c:v>
                </c:pt>
                <c:pt idx="278">
                  <c:v>2.1106880000000001</c:v>
                </c:pt>
                <c:pt idx="279">
                  <c:v>2.1806549999999998</c:v>
                </c:pt>
                <c:pt idx="280">
                  <c:v>2.1120760000000001</c:v>
                </c:pt>
                <c:pt idx="281">
                  <c:v>2.1310020000000001</c:v>
                </c:pt>
                <c:pt idx="282">
                  <c:v>2.1116410000000001</c:v>
                </c:pt>
                <c:pt idx="283">
                  <c:v>2.2065769999999998</c:v>
                </c:pt>
                <c:pt idx="284">
                  <c:v>2.0831019999999998</c:v>
                </c:pt>
                <c:pt idx="285">
                  <c:v>2.1397520000000001</c:v>
                </c:pt>
                <c:pt idx="286">
                  <c:v>2.0524710000000002</c:v>
                </c:pt>
                <c:pt idx="287">
                  <c:v>1.9928889999999999</c:v>
                </c:pt>
                <c:pt idx="288">
                  <c:v>1.8569979999999999</c:v>
                </c:pt>
                <c:pt idx="289">
                  <c:v>1.7723230000000001</c:v>
                </c:pt>
                <c:pt idx="290">
                  <c:v>1.8499049999999999</c:v>
                </c:pt>
                <c:pt idx="291">
                  <c:v>1.8139810000000001</c:v>
                </c:pt>
                <c:pt idx="292">
                  <c:v>1.8554580000000001</c:v>
                </c:pt>
                <c:pt idx="293">
                  <c:v>1.769182</c:v>
                </c:pt>
                <c:pt idx="294">
                  <c:v>1.6901630000000001</c:v>
                </c:pt>
                <c:pt idx="295">
                  <c:v>1.758173</c:v>
                </c:pt>
                <c:pt idx="296">
                  <c:v>1.8109759999999999</c:v>
                </c:pt>
                <c:pt idx="297">
                  <c:v>1.893276</c:v>
                </c:pt>
                <c:pt idx="298">
                  <c:v>1.8070790000000001</c:v>
                </c:pt>
                <c:pt idx="299">
                  <c:v>1.8075969999999999</c:v>
                </c:pt>
                <c:pt idx="300">
                  <c:v>1.726108</c:v>
                </c:pt>
                <c:pt idx="301">
                  <c:v>1.880382</c:v>
                </c:pt>
                <c:pt idx="302">
                  <c:v>1.7136359999999999</c:v>
                </c:pt>
                <c:pt idx="303">
                  <c:v>1.6562209999999999</c:v>
                </c:pt>
                <c:pt idx="304">
                  <c:v>1.7493209999999999</c:v>
                </c:pt>
                <c:pt idx="305">
                  <c:v>1.538494</c:v>
                </c:pt>
                <c:pt idx="306">
                  <c:v>1.709465</c:v>
                </c:pt>
                <c:pt idx="307">
                  <c:v>1.6380999999999999</c:v>
                </c:pt>
                <c:pt idx="308">
                  <c:v>1.5577350000000001</c:v>
                </c:pt>
                <c:pt idx="309">
                  <c:v>1.6961759999999999</c:v>
                </c:pt>
                <c:pt idx="310">
                  <c:v>1.6138250000000001</c:v>
                </c:pt>
                <c:pt idx="311">
                  <c:v>1.5513840000000001</c:v>
                </c:pt>
                <c:pt idx="312">
                  <c:v>1.395424</c:v>
                </c:pt>
                <c:pt idx="313">
                  <c:v>1.543255</c:v>
                </c:pt>
                <c:pt idx="314">
                  <c:v>1.725206</c:v>
                </c:pt>
                <c:pt idx="315">
                  <c:v>1.539717</c:v>
                </c:pt>
                <c:pt idx="316">
                  <c:v>1.6386080000000001</c:v>
                </c:pt>
                <c:pt idx="317">
                  <c:v>1.5676890000000001</c:v>
                </c:pt>
                <c:pt idx="318">
                  <c:v>1.57416</c:v>
                </c:pt>
                <c:pt idx="319">
                  <c:v>1.6300559999999999</c:v>
                </c:pt>
                <c:pt idx="320">
                  <c:v>1.6036999999999999</c:v>
                </c:pt>
                <c:pt idx="321">
                  <c:v>1.670167</c:v>
                </c:pt>
                <c:pt idx="322">
                  <c:v>1.6076760000000001</c:v>
                </c:pt>
                <c:pt idx="323">
                  <c:v>1.4368719999999999</c:v>
                </c:pt>
                <c:pt idx="324">
                  <c:v>1.6118539999999999</c:v>
                </c:pt>
                <c:pt idx="325">
                  <c:v>1.559571</c:v>
                </c:pt>
                <c:pt idx="326">
                  <c:v>1.567415</c:v>
                </c:pt>
                <c:pt idx="327">
                  <c:v>1.5493459999999999</c:v>
                </c:pt>
                <c:pt idx="328">
                  <c:v>1.6517809999999999</c:v>
                </c:pt>
                <c:pt idx="329">
                  <c:v>1.6202190000000001</c:v>
                </c:pt>
                <c:pt idx="330">
                  <c:v>1.4704980000000001</c:v>
                </c:pt>
                <c:pt idx="331">
                  <c:v>1.337769</c:v>
                </c:pt>
                <c:pt idx="332">
                  <c:v>1.357575</c:v>
                </c:pt>
                <c:pt idx="333">
                  <c:v>1.3452379999999999</c:v>
                </c:pt>
                <c:pt idx="334">
                  <c:v>1.5060720000000001</c:v>
                </c:pt>
                <c:pt idx="335">
                  <c:v>1.590463</c:v>
                </c:pt>
                <c:pt idx="336">
                  <c:v>1.546915</c:v>
                </c:pt>
                <c:pt idx="337">
                  <c:v>1.4526829999999999</c:v>
                </c:pt>
                <c:pt idx="338">
                  <c:v>1.448256</c:v>
                </c:pt>
                <c:pt idx="339">
                  <c:v>1.610949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AC-4C1B-A204-06CAF34C240C}"/>
            </c:ext>
          </c:extLst>
        </c:ser>
        <c:ser>
          <c:idx val="4"/>
          <c:order val="4"/>
          <c:tx>
            <c:strRef>
              <c:f>'1pctCO2-cdr (delta)'!$L$1</c:f>
              <c:strCache>
                <c:ptCount val="1"/>
                <c:pt idx="0">
                  <c:v>tas_MIROC-ES2L_1pctCO2_1pctCO2-cdr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'1pctCO2-cdr (delta)'!$A$2:$A$342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 (delta)'!$L$2:$L$342</c:f>
              <c:numCache>
                <c:formatCode>General</c:formatCode>
                <c:ptCount val="341"/>
                <c:pt idx="0">
                  <c:v>-1.538903E-2</c:v>
                </c:pt>
                <c:pt idx="1">
                  <c:v>8.5896509999999995E-2</c:v>
                </c:pt>
                <c:pt idx="2">
                  <c:v>-0.10783719999999999</c:v>
                </c:pt>
                <c:pt idx="3">
                  <c:v>-8.3024490000000006E-2</c:v>
                </c:pt>
                <c:pt idx="4">
                  <c:v>1.083742E-2</c:v>
                </c:pt>
                <c:pt idx="5">
                  <c:v>5.1528829999999996E-3</c:v>
                </c:pt>
                <c:pt idx="6">
                  <c:v>0.14811840000000001</c:v>
                </c:pt>
                <c:pt idx="7">
                  <c:v>0.19519300000000001</c:v>
                </c:pt>
                <c:pt idx="8">
                  <c:v>-7.546862E-2</c:v>
                </c:pt>
                <c:pt idx="9">
                  <c:v>-8.6414459999999998E-2</c:v>
                </c:pt>
                <c:pt idx="10">
                  <c:v>0.10333059999999999</c:v>
                </c:pt>
                <c:pt idx="11">
                  <c:v>0.33087139999999998</c:v>
                </c:pt>
                <c:pt idx="12">
                  <c:v>0.1016208</c:v>
                </c:pt>
                <c:pt idx="13">
                  <c:v>-9.8335350000000002E-2</c:v>
                </c:pt>
                <c:pt idx="14">
                  <c:v>8.9765049999999999E-2</c:v>
                </c:pt>
                <c:pt idx="15">
                  <c:v>0.36106890000000003</c:v>
                </c:pt>
                <c:pt idx="16">
                  <c:v>0.39928540000000001</c:v>
                </c:pt>
                <c:pt idx="17">
                  <c:v>9.5436090000000001E-2</c:v>
                </c:pt>
                <c:pt idx="18">
                  <c:v>0.14236969999999999</c:v>
                </c:pt>
                <c:pt idx="19">
                  <c:v>0.20183680000000001</c:v>
                </c:pt>
                <c:pt idx="20">
                  <c:v>0.3475703</c:v>
                </c:pt>
                <c:pt idx="21">
                  <c:v>0.49685469999999998</c:v>
                </c:pt>
                <c:pt idx="22">
                  <c:v>0.55899650000000001</c:v>
                </c:pt>
                <c:pt idx="23">
                  <c:v>0.3667803</c:v>
                </c:pt>
                <c:pt idx="24">
                  <c:v>0.31112899999999999</c:v>
                </c:pt>
                <c:pt idx="25">
                  <c:v>0.34699279999999999</c:v>
                </c:pt>
                <c:pt idx="26">
                  <c:v>0.43859989999999999</c:v>
                </c:pt>
                <c:pt idx="27">
                  <c:v>0.58166519999999988</c:v>
                </c:pt>
                <c:pt idx="28">
                  <c:v>0.62891590000000008</c:v>
                </c:pt>
                <c:pt idx="29">
                  <c:v>0.38239000000000001</c:v>
                </c:pt>
                <c:pt idx="30">
                  <c:v>0.35836190000000001</c:v>
                </c:pt>
                <c:pt idx="31">
                  <c:v>0.63110469999999996</c:v>
                </c:pt>
                <c:pt idx="32">
                  <c:v>0.65758169999999994</c:v>
                </c:pt>
                <c:pt idx="33">
                  <c:v>0.48784290000000002</c:v>
                </c:pt>
                <c:pt idx="34">
                  <c:v>0.46623769999999998</c:v>
                </c:pt>
                <c:pt idx="35">
                  <c:v>0.70396930000000002</c:v>
                </c:pt>
                <c:pt idx="36">
                  <c:v>0.83646330000000002</c:v>
                </c:pt>
                <c:pt idx="37">
                  <c:v>0.9032735999999999</c:v>
                </c:pt>
                <c:pt idx="38">
                  <c:v>0.6789324000000001</c:v>
                </c:pt>
                <c:pt idx="39">
                  <c:v>0.84344560000000002</c:v>
                </c:pt>
                <c:pt idx="40">
                  <c:v>0.80810480000000007</c:v>
                </c:pt>
                <c:pt idx="41">
                  <c:v>0.59831780000000012</c:v>
                </c:pt>
                <c:pt idx="42">
                  <c:v>0.76528009999999991</c:v>
                </c:pt>
                <c:pt idx="43">
                  <c:v>0.84144319999999984</c:v>
                </c:pt>
                <c:pt idx="44">
                  <c:v>0.87226909999999991</c:v>
                </c:pt>
                <c:pt idx="45">
                  <c:v>1.0664199999999999</c:v>
                </c:pt>
                <c:pt idx="46">
                  <c:v>1.078257</c:v>
                </c:pt>
                <c:pt idx="47">
                  <c:v>0.87577800000000006</c:v>
                </c:pt>
                <c:pt idx="48">
                  <c:v>0.72620019999999996</c:v>
                </c:pt>
                <c:pt idx="49">
                  <c:v>0.77297749999999998</c:v>
                </c:pt>
                <c:pt idx="50">
                  <c:v>0.91068530000000014</c:v>
                </c:pt>
                <c:pt idx="51">
                  <c:v>1.142846</c:v>
                </c:pt>
                <c:pt idx="52">
                  <c:v>1.2406159999999999</c:v>
                </c:pt>
                <c:pt idx="53">
                  <c:v>0.90270349999999999</c:v>
                </c:pt>
                <c:pt idx="54">
                  <c:v>0.96165449999999997</c:v>
                </c:pt>
                <c:pt idx="55">
                  <c:v>0.99117949999999999</c:v>
                </c:pt>
                <c:pt idx="56">
                  <c:v>1.214221</c:v>
                </c:pt>
                <c:pt idx="57">
                  <c:v>1.4780899999999999</c:v>
                </c:pt>
                <c:pt idx="58">
                  <c:v>1.132123</c:v>
                </c:pt>
                <c:pt idx="59">
                  <c:v>1.21147</c:v>
                </c:pt>
                <c:pt idx="60">
                  <c:v>1.434153</c:v>
                </c:pt>
                <c:pt idx="61">
                  <c:v>1.6573659999999999</c:v>
                </c:pt>
                <c:pt idx="62">
                  <c:v>1.565258</c:v>
                </c:pt>
                <c:pt idx="63">
                  <c:v>1.227927</c:v>
                </c:pt>
                <c:pt idx="64">
                  <c:v>1.2512030000000001</c:v>
                </c:pt>
                <c:pt idx="65">
                  <c:v>1.4707699999999999</c:v>
                </c:pt>
                <c:pt idx="66">
                  <c:v>1.736399</c:v>
                </c:pt>
                <c:pt idx="67">
                  <c:v>1.396695</c:v>
                </c:pt>
                <c:pt idx="68">
                  <c:v>1.290198</c:v>
                </c:pt>
                <c:pt idx="69">
                  <c:v>1.2736620000000001</c:v>
                </c:pt>
                <c:pt idx="70">
                  <c:v>1.442272</c:v>
                </c:pt>
                <c:pt idx="71">
                  <c:v>1.7838989999999999</c:v>
                </c:pt>
                <c:pt idx="72">
                  <c:v>1.826921</c:v>
                </c:pt>
                <c:pt idx="73">
                  <c:v>1.5506450000000001</c:v>
                </c:pt>
                <c:pt idx="74">
                  <c:v>1.600862</c:v>
                </c:pt>
                <c:pt idx="75">
                  <c:v>1.8803780000000001</c:v>
                </c:pt>
                <c:pt idx="76">
                  <c:v>1.880825</c:v>
                </c:pt>
                <c:pt idx="77">
                  <c:v>1.4915510000000001</c:v>
                </c:pt>
                <c:pt idx="78">
                  <c:v>1.620973</c:v>
                </c:pt>
                <c:pt idx="79">
                  <c:v>1.944342</c:v>
                </c:pt>
                <c:pt idx="80">
                  <c:v>2.1097459999999999</c:v>
                </c:pt>
                <c:pt idx="81">
                  <c:v>1.833639</c:v>
                </c:pt>
                <c:pt idx="82">
                  <c:v>1.8621490000000001</c:v>
                </c:pt>
                <c:pt idx="83">
                  <c:v>2.138925</c:v>
                </c:pt>
                <c:pt idx="84">
                  <c:v>2.4168829999999999</c:v>
                </c:pt>
                <c:pt idx="85">
                  <c:v>2.1603129999999999</c:v>
                </c:pt>
                <c:pt idx="86">
                  <c:v>1.942747</c:v>
                </c:pt>
                <c:pt idx="87">
                  <c:v>2.0833970000000002</c:v>
                </c:pt>
                <c:pt idx="88">
                  <c:v>2.3786710000000002</c:v>
                </c:pt>
                <c:pt idx="89">
                  <c:v>2.3248859999999998</c:v>
                </c:pt>
                <c:pt idx="90">
                  <c:v>2.068114</c:v>
                </c:pt>
                <c:pt idx="91">
                  <c:v>2.1477279999999999</c:v>
                </c:pt>
                <c:pt idx="92">
                  <c:v>2.4474710000000002</c:v>
                </c:pt>
                <c:pt idx="93">
                  <c:v>2.339512</c:v>
                </c:pt>
                <c:pt idx="94">
                  <c:v>2.1073469999999999</c:v>
                </c:pt>
                <c:pt idx="95">
                  <c:v>2.3024279999999999</c:v>
                </c:pt>
                <c:pt idx="96">
                  <c:v>2.5916329999999999</c:v>
                </c:pt>
                <c:pt idx="97">
                  <c:v>2.4133779999999998</c:v>
                </c:pt>
                <c:pt idx="98">
                  <c:v>2.2743009999999999</c:v>
                </c:pt>
                <c:pt idx="99">
                  <c:v>2.3599160000000001</c:v>
                </c:pt>
                <c:pt idx="100">
                  <c:v>2.4688080000000001</c:v>
                </c:pt>
                <c:pt idx="101">
                  <c:v>2.4823200000000001</c:v>
                </c:pt>
                <c:pt idx="102">
                  <c:v>2.5548419999999998</c:v>
                </c:pt>
                <c:pt idx="103">
                  <c:v>2.503225</c:v>
                </c:pt>
                <c:pt idx="104">
                  <c:v>2.5643370000000001</c:v>
                </c:pt>
                <c:pt idx="105">
                  <c:v>2.7337600000000002</c:v>
                </c:pt>
                <c:pt idx="106">
                  <c:v>2.931486</c:v>
                </c:pt>
                <c:pt idx="107">
                  <c:v>2.6980659999999999</c:v>
                </c:pt>
                <c:pt idx="108">
                  <c:v>2.6008659999999999</c:v>
                </c:pt>
                <c:pt idx="109">
                  <c:v>2.7139030000000002</c:v>
                </c:pt>
                <c:pt idx="110">
                  <c:v>3.000877</c:v>
                </c:pt>
                <c:pt idx="111">
                  <c:v>2.9427099999999999</c:v>
                </c:pt>
                <c:pt idx="112">
                  <c:v>2.6517870000000001</c:v>
                </c:pt>
                <c:pt idx="113">
                  <c:v>2.7009949999999998</c:v>
                </c:pt>
                <c:pt idx="114">
                  <c:v>3.1169639999999998</c:v>
                </c:pt>
                <c:pt idx="115">
                  <c:v>3.1337679999999999</c:v>
                </c:pt>
                <c:pt idx="116">
                  <c:v>2.8603610000000002</c:v>
                </c:pt>
                <c:pt idx="117">
                  <c:v>2.9223979999999998</c:v>
                </c:pt>
                <c:pt idx="118">
                  <c:v>3.1186210000000001</c:v>
                </c:pt>
                <c:pt idx="119">
                  <c:v>3.2912849999999998</c:v>
                </c:pt>
                <c:pt idx="120">
                  <c:v>3.1536659999999999</c:v>
                </c:pt>
                <c:pt idx="121">
                  <c:v>2.9391720000000001</c:v>
                </c:pt>
                <c:pt idx="122">
                  <c:v>3.1394920000000002</c:v>
                </c:pt>
                <c:pt idx="123">
                  <c:v>3.435257</c:v>
                </c:pt>
                <c:pt idx="124">
                  <c:v>3.191192</c:v>
                </c:pt>
                <c:pt idx="125">
                  <c:v>3.0449920000000001</c:v>
                </c:pt>
                <c:pt idx="126">
                  <c:v>3.1714000000000002</c:v>
                </c:pt>
                <c:pt idx="127">
                  <c:v>3.5122469999999999</c:v>
                </c:pt>
                <c:pt idx="128">
                  <c:v>3.3305509999999998</c:v>
                </c:pt>
                <c:pt idx="129">
                  <c:v>3.0476359999999998</c:v>
                </c:pt>
                <c:pt idx="130">
                  <c:v>3.1425519999999998</c:v>
                </c:pt>
                <c:pt idx="131">
                  <c:v>3.5161989999999999</c:v>
                </c:pt>
                <c:pt idx="132">
                  <c:v>3.5205000000000002</c:v>
                </c:pt>
                <c:pt idx="133">
                  <c:v>3.29461</c:v>
                </c:pt>
                <c:pt idx="134">
                  <c:v>3.4940509999999998</c:v>
                </c:pt>
                <c:pt idx="135">
                  <c:v>3.890155</c:v>
                </c:pt>
                <c:pt idx="136">
                  <c:v>3.5110079999999999</c:v>
                </c:pt>
                <c:pt idx="137">
                  <c:v>3.6161560000000001</c:v>
                </c:pt>
                <c:pt idx="138">
                  <c:v>3.931387</c:v>
                </c:pt>
                <c:pt idx="139">
                  <c:v>3.7031420000000002</c:v>
                </c:pt>
                <c:pt idx="140">
                  <c:v>3.5146310000000001</c:v>
                </c:pt>
                <c:pt idx="141">
                  <c:v>3.672193</c:v>
                </c:pt>
                <c:pt idx="142">
                  <c:v>3.9739559999999998</c:v>
                </c:pt>
                <c:pt idx="143">
                  <c:v>3.6776599999999999</c:v>
                </c:pt>
                <c:pt idx="144">
                  <c:v>3.4888430000000001</c:v>
                </c:pt>
                <c:pt idx="145">
                  <c:v>3.7273499999999999</c:v>
                </c:pt>
                <c:pt idx="146">
                  <c:v>3.8937849999999998</c:v>
                </c:pt>
                <c:pt idx="147">
                  <c:v>3.4251800000000001</c:v>
                </c:pt>
                <c:pt idx="148">
                  <c:v>3.3210790000000001</c:v>
                </c:pt>
                <c:pt idx="149">
                  <c:v>3.562665</c:v>
                </c:pt>
                <c:pt idx="150">
                  <c:v>3.833958</c:v>
                </c:pt>
                <c:pt idx="151">
                  <c:v>3.6088779999999998</c:v>
                </c:pt>
                <c:pt idx="152">
                  <c:v>3.4525169999999998</c:v>
                </c:pt>
                <c:pt idx="153">
                  <c:v>3.4965540000000002</c:v>
                </c:pt>
                <c:pt idx="154">
                  <c:v>3.7983090000000002</c:v>
                </c:pt>
                <c:pt idx="155">
                  <c:v>3.6976439999999999</c:v>
                </c:pt>
                <c:pt idx="156">
                  <c:v>3.4459620000000002</c:v>
                </c:pt>
                <c:pt idx="157">
                  <c:v>3.4724900000000001</c:v>
                </c:pt>
                <c:pt idx="158">
                  <c:v>3.6794850000000001</c:v>
                </c:pt>
                <c:pt idx="159">
                  <c:v>3.7488030000000001</c:v>
                </c:pt>
                <c:pt idx="160">
                  <c:v>3.4051300000000002</c:v>
                </c:pt>
                <c:pt idx="161">
                  <c:v>3.2291940000000001</c:v>
                </c:pt>
                <c:pt idx="162">
                  <c:v>3.4229229999999999</c:v>
                </c:pt>
                <c:pt idx="163">
                  <c:v>3.6005929999999999</c:v>
                </c:pt>
                <c:pt idx="164">
                  <c:v>3.372776</c:v>
                </c:pt>
                <c:pt idx="165">
                  <c:v>3.188212</c:v>
                </c:pt>
                <c:pt idx="166">
                  <c:v>3.3081640000000001</c:v>
                </c:pt>
                <c:pt idx="167">
                  <c:v>3.536286</c:v>
                </c:pt>
                <c:pt idx="168">
                  <c:v>3.2164380000000001</c:v>
                </c:pt>
                <c:pt idx="169">
                  <c:v>3.0921289999999999</c:v>
                </c:pt>
                <c:pt idx="170">
                  <c:v>3.341685</c:v>
                </c:pt>
                <c:pt idx="171">
                  <c:v>3.3150210000000002</c:v>
                </c:pt>
                <c:pt idx="172">
                  <c:v>2.994875</c:v>
                </c:pt>
                <c:pt idx="173">
                  <c:v>3.0054609999999999</c:v>
                </c:pt>
                <c:pt idx="174">
                  <c:v>3.250461</c:v>
                </c:pt>
                <c:pt idx="175">
                  <c:v>3.2356699999999998</c:v>
                </c:pt>
                <c:pt idx="176">
                  <c:v>2.8703430000000001</c:v>
                </c:pt>
                <c:pt idx="177">
                  <c:v>2.8118789999999998</c:v>
                </c:pt>
                <c:pt idx="178">
                  <c:v>3.0535619999999999</c:v>
                </c:pt>
                <c:pt idx="179">
                  <c:v>3.2638829999999999</c:v>
                </c:pt>
                <c:pt idx="180">
                  <c:v>2.9361069999999998</c:v>
                </c:pt>
                <c:pt idx="181">
                  <c:v>2.8626170000000002</c:v>
                </c:pt>
                <c:pt idx="182">
                  <c:v>3.0999680000000001</c:v>
                </c:pt>
                <c:pt idx="183">
                  <c:v>2.7814350000000001</c:v>
                </c:pt>
                <c:pt idx="184">
                  <c:v>2.6614949999999999</c:v>
                </c:pt>
                <c:pt idx="185">
                  <c:v>2.8022849999999999</c:v>
                </c:pt>
                <c:pt idx="186">
                  <c:v>2.9518779999999998</c:v>
                </c:pt>
                <c:pt idx="187">
                  <c:v>2.8754010000000001</c:v>
                </c:pt>
                <c:pt idx="188">
                  <c:v>2.4907900000000001</c:v>
                </c:pt>
                <c:pt idx="189">
                  <c:v>2.5175999999999998</c:v>
                </c:pt>
                <c:pt idx="190">
                  <c:v>2.6855579999999999</c:v>
                </c:pt>
                <c:pt idx="191">
                  <c:v>2.845866</c:v>
                </c:pt>
                <c:pt idx="192">
                  <c:v>2.606214</c:v>
                </c:pt>
                <c:pt idx="193">
                  <c:v>2.3780760000000001</c:v>
                </c:pt>
                <c:pt idx="194">
                  <c:v>2.528937</c:v>
                </c:pt>
                <c:pt idx="195">
                  <c:v>2.7403710000000001</c:v>
                </c:pt>
                <c:pt idx="196">
                  <c:v>2.5986470000000002</c:v>
                </c:pt>
                <c:pt idx="197">
                  <c:v>2.2770609999999998</c:v>
                </c:pt>
                <c:pt idx="198">
                  <c:v>2.2489690000000002</c:v>
                </c:pt>
                <c:pt idx="199">
                  <c:v>2.4861930000000001</c:v>
                </c:pt>
                <c:pt idx="200">
                  <c:v>2.6385900000000002</c:v>
                </c:pt>
                <c:pt idx="201">
                  <c:v>2.2594690000000002</c:v>
                </c:pt>
                <c:pt idx="202">
                  <c:v>2.3082859999999998</c:v>
                </c:pt>
                <c:pt idx="203">
                  <c:v>2.4269759999999998</c:v>
                </c:pt>
                <c:pt idx="204">
                  <c:v>2.4546830000000002</c:v>
                </c:pt>
                <c:pt idx="205">
                  <c:v>2.150935</c:v>
                </c:pt>
                <c:pt idx="206">
                  <c:v>2.1518389999999998</c:v>
                </c:pt>
                <c:pt idx="207">
                  <c:v>2.4984329999999999</c:v>
                </c:pt>
                <c:pt idx="208">
                  <c:v>2.1628660000000002</c:v>
                </c:pt>
                <c:pt idx="209">
                  <c:v>1.9529350000000001</c:v>
                </c:pt>
                <c:pt idx="210">
                  <c:v>2.1002740000000002</c:v>
                </c:pt>
                <c:pt idx="211">
                  <c:v>2.3933689999999999</c:v>
                </c:pt>
                <c:pt idx="212">
                  <c:v>2.1231599999999999</c:v>
                </c:pt>
                <c:pt idx="213">
                  <c:v>2.0180729999999998</c:v>
                </c:pt>
                <c:pt idx="214">
                  <c:v>2.2606130000000002</c:v>
                </c:pt>
                <c:pt idx="215">
                  <c:v>2.2398959999999999</c:v>
                </c:pt>
                <c:pt idx="216">
                  <c:v>1.8781129999999999</c:v>
                </c:pt>
                <c:pt idx="217">
                  <c:v>1.9176530000000001</c:v>
                </c:pt>
                <c:pt idx="218">
                  <c:v>2.132253</c:v>
                </c:pt>
                <c:pt idx="219">
                  <c:v>2.0564040000000001</c:v>
                </c:pt>
                <c:pt idx="220">
                  <c:v>1.756421</c:v>
                </c:pt>
                <c:pt idx="221">
                  <c:v>1.637813</c:v>
                </c:pt>
                <c:pt idx="222">
                  <c:v>1.8316110000000001</c:v>
                </c:pt>
                <c:pt idx="223">
                  <c:v>2.0994619999999999</c:v>
                </c:pt>
                <c:pt idx="224">
                  <c:v>1.849315</c:v>
                </c:pt>
                <c:pt idx="225">
                  <c:v>1.601458</c:v>
                </c:pt>
                <c:pt idx="226">
                  <c:v>1.703022</c:v>
                </c:pt>
                <c:pt idx="227">
                  <c:v>1.789712</c:v>
                </c:pt>
                <c:pt idx="228">
                  <c:v>1.821555</c:v>
                </c:pt>
                <c:pt idx="229">
                  <c:v>1.7534369999999999</c:v>
                </c:pt>
                <c:pt idx="230">
                  <c:v>1.815245</c:v>
                </c:pt>
                <c:pt idx="231">
                  <c:v>1.7774300000000001</c:v>
                </c:pt>
                <c:pt idx="232">
                  <c:v>1.3949229999999999</c:v>
                </c:pt>
                <c:pt idx="233">
                  <c:v>1.3901509999999999</c:v>
                </c:pt>
                <c:pt idx="234">
                  <c:v>1.6058859999999999</c:v>
                </c:pt>
                <c:pt idx="235">
                  <c:v>1.6974119999999999</c:v>
                </c:pt>
                <c:pt idx="236">
                  <c:v>1.3493930000000001</c:v>
                </c:pt>
                <c:pt idx="237">
                  <c:v>1.2508140000000001</c:v>
                </c:pt>
                <c:pt idx="238">
                  <c:v>1.3244929999999999</c:v>
                </c:pt>
                <c:pt idx="239">
                  <c:v>1.455611</c:v>
                </c:pt>
                <c:pt idx="240">
                  <c:v>1.6056429999999999</c:v>
                </c:pt>
                <c:pt idx="241">
                  <c:v>1.2955669999999999</c:v>
                </c:pt>
                <c:pt idx="242">
                  <c:v>1.0584439999999999</c:v>
                </c:pt>
                <c:pt idx="243">
                  <c:v>1.286146</c:v>
                </c:pt>
                <c:pt idx="244">
                  <c:v>1.3537090000000001</c:v>
                </c:pt>
                <c:pt idx="245">
                  <c:v>1.2769889999999999</c:v>
                </c:pt>
                <c:pt idx="246">
                  <c:v>1.1591720000000001</c:v>
                </c:pt>
                <c:pt idx="247">
                  <c:v>1.1533420000000001</c:v>
                </c:pt>
                <c:pt idx="248">
                  <c:v>1.2757769999999999</c:v>
                </c:pt>
                <c:pt idx="249">
                  <c:v>0.87540980000000002</c:v>
                </c:pt>
                <c:pt idx="250">
                  <c:v>0.73164130000000005</c:v>
                </c:pt>
                <c:pt idx="251">
                  <c:v>0.9675726</c:v>
                </c:pt>
                <c:pt idx="252">
                  <c:v>1.2799959999999999</c:v>
                </c:pt>
                <c:pt idx="253">
                  <c:v>1.148811</c:v>
                </c:pt>
                <c:pt idx="254">
                  <c:v>0.92487090000000005</c:v>
                </c:pt>
                <c:pt idx="255">
                  <c:v>0.78105269999999993</c:v>
                </c:pt>
                <c:pt idx="256">
                  <c:v>0.85437750000000001</c:v>
                </c:pt>
                <c:pt idx="257">
                  <c:v>1.091466</c:v>
                </c:pt>
                <c:pt idx="258">
                  <c:v>1.2169350000000001</c:v>
                </c:pt>
                <c:pt idx="259">
                  <c:v>0.79746380000000006</c:v>
                </c:pt>
                <c:pt idx="260">
                  <c:v>0.64764960000000005</c:v>
                </c:pt>
                <c:pt idx="261">
                  <c:v>0.68771749999999998</c:v>
                </c:pt>
                <c:pt idx="262">
                  <c:v>0.89326209999999995</c:v>
                </c:pt>
                <c:pt idx="263">
                  <c:v>1.115399</c:v>
                </c:pt>
                <c:pt idx="264">
                  <c:v>0.89442129999999997</c:v>
                </c:pt>
                <c:pt idx="265">
                  <c:v>0.62972939999999999</c:v>
                </c:pt>
                <c:pt idx="266">
                  <c:v>0.70904800000000001</c:v>
                </c:pt>
                <c:pt idx="267">
                  <c:v>0.79946600000000001</c:v>
                </c:pt>
                <c:pt idx="268">
                  <c:v>0.83180110000000007</c:v>
                </c:pt>
                <c:pt idx="269">
                  <c:v>0.91329389999999999</c:v>
                </c:pt>
                <c:pt idx="270">
                  <c:v>0.54704540000000001</c:v>
                </c:pt>
                <c:pt idx="271">
                  <c:v>0.31558969999999997</c:v>
                </c:pt>
                <c:pt idx="272">
                  <c:v>0.31653490000000001</c:v>
                </c:pt>
                <c:pt idx="273">
                  <c:v>0.62280849999999999</c:v>
                </c:pt>
                <c:pt idx="274">
                  <c:v>0.76646530000000002</c:v>
                </c:pt>
                <c:pt idx="275">
                  <c:v>0.42489080000000001</c:v>
                </c:pt>
                <c:pt idx="276">
                  <c:v>0.22953709999999999</c:v>
                </c:pt>
                <c:pt idx="277">
                  <c:v>0.33272930000000001</c:v>
                </c:pt>
                <c:pt idx="278">
                  <c:v>0.4582813</c:v>
                </c:pt>
                <c:pt idx="279">
                  <c:v>0.347798</c:v>
                </c:pt>
                <c:pt idx="280">
                  <c:v>5.0270670000000003E-2</c:v>
                </c:pt>
                <c:pt idx="281">
                  <c:v>3.1007E-2</c:v>
                </c:pt>
                <c:pt idx="282">
                  <c:v>0.1761971</c:v>
                </c:pt>
                <c:pt idx="283">
                  <c:v>0.27529799999999999</c:v>
                </c:pt>
                <c:pt idx="284">
                  <c:v>0.2047995</c:v>
                </c:pt>
                <c:pt idx="285">
                  <c:v>0.28163969999999999</c:v>
                </c:pt>
                <c:pt idx="286">
                  <c:v>0.37774619999999998</c:v>
                </c:pt>
                <c:pt idx="287">
                  <c:v>0.43568889999999999</c:v>
                </c:pt>
                <c:pt idx="288">
                  <c:v>0.4679179</c:v>
                </c:pt>
                <c:pt idx="289">
                  <c:v>0.33697909999999998</c:v>
                </c:pt>
                <c:pt idx="290">
                  <c:v>0.2009341</c:v>
                </c:pt>
                <c:pt idx="291">
                  <c:v>0.2110224</c:v>
                </c:pt>
                <c:pt idx="292">
                  <c:v>0.2218753</c:v>
                </c:pt>
                <c:pt idx="293">
                  <c:v>0.36126510000000001</c:v>
                </c:pt>
                <c:pt idx="294">
                  <c:v>0.38627800000000001</c:v>
                </c:pt>
                <c:pt idx="295">
                  <c:v>0.2489808</c:v>
                </c:pt>
                <c:pt idx="296">
                  <c:v>0.1681086</c:v>
                </c:pt>
                <c:pt idx="297">
                  <c:v>0.24599940000000001</c:v>
                </c:pt>
                <c:pt idx="298">
                  <c:v>0.41933599999999999</c:v>
                </c:pt>
                <c:pt idx="299">
                  <c:v>0.44383499999999998</c:v>
                </c:pt>
                <c:pt idx="300">
                  <c:v>0.21184330000000001</c:v>
                </c:pt>
                <c:pt idx="301">
                  <c:v>0.1826429</c:v>
                </c:pt>
                <c:pt idx="302">
                  <c:v>0.26842129999999997</c:v>
                </c:pt>
                <c:pt idx="303">
                  <c:v>0.434174</c:v>
                </c:pt>
                <c:pt idx="304">
                  <c:v>0.2276357</c:v>
                </c:pt>
                <c:pt idx="305">
                  <c:v>7.5242530000000002E-2</c:v>
                </c:pt>
                <c:pt idx="306">
                  <c:v>4.3596070000000001E-2</c:v>
                </c:pt>
                <c:pt idx="307">
                  <c:v>0.16478770000000001</c:v>
                </c:pt>
                <c:pt idx="308">
                  <c:v>0.30018220000000001</c:v>
                </c:pt>
                <c:pt idx="309">
                  <c:v>0.25086039999999998</c:v>
                </c:pt>
                <c:pt idx="310">
                  <c:v>0.15645880000000001</c:v>
                </c:pt>
                <c:pt idx="311">
                  <c:v>0.19768849999999999</c:v>
                </c:pt>
                <c:pt idx="312">
                  <c:v>0.46392860000000002</c:v>
                </c:pt>
                <c:pt idx="313">
                  <c:v>0.25950820000000002</c:v>
                </c:pt>
                <c:pt idx="314">
                  <c:v>0.11529880000000001</c:v>
                </c:pt>
                <c:pt idx="315">
                  <c:v>5.2087540000000002E-2</c:v>
                </c:pt>
                <c:pt idx="316">
                  <c:v>0.165771</c:v>
                </c:pt>
                <c:pt idx="317">
                  <c:v>0.4033738</c:v>
                </c:pt>
                <c:pt idx="318">
                  <c:v>0.31915549999999998</c:v>
                </c:pt>
                <c:pt idx="319">
                  <c:v>1.4111790000000001E-2</c:v>
                </c:pt>
                <c:pt idx="320">
                  <c:v>-0.1343673</c:v>
                </c:pt>
                <c:pt idx="321">
                  <c:v>-4.3801449999999999E-2</c:v>
                </c:pt>
                <c:pt idx="322">
                  <c:v>0.10830389999999999</c:v>
                </c:pt>
                <c:pt idx="323">
                  <c:v>0.28086450000000002</c:v>
                </c:pt>
                <c:pt idx="324">
                  <c:v>0.34473350000000003</c:v>
                </c:pt>
                <c:pt idx="325">
                  <c:v>0.2137722</c:v>
                </c:pt>
                <c:pt idx="326">
                  <c:v>0.25181510000000001</c:v>
                </c:pt>
                <c:pt idx="327">
                  <c:v>0.27330399999999999</c:v>
                </c:pt>
                <c:pt idx="328">
                  <c:v>0.35309410000000002</c:v>
                </c:pt>
                <c:pt idx="329">
                  <c:v>0.41943710000000001</c:v>
                </c:pt>
                <c:pt idx="330">
                  <c:v>0.24042730000000001</c:v>
                </c:pt>
                <c:pt idx="331">
                  <c:v>0.2065903</c:v>
                </c:pt>
                <c:pt idx="332">
                  <c:v>0.19795740000000001</c:v>
                </c:pt>
                <c:pt idx="333">
                  <c:v>0.43439889999999998</c:v>
                </c:pt>
                <c:pt idx="334">
                  <c:v>0.5654338000000001</c:v>
                </c:pt>
                <c:pt idx="335">
                  <c:v>0.2894429</c:v>
                </c:pt>
                <c:pt idx="336">
                  <c:v>0.16201409999999999</c:v>
                </c:pt>
                <c:pt idx="337">
                  <c:v>0.19271389999999999</c:v>
                </c:pt>
                <c:pt idx="338">
                  <c:v>0.1165597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AC-4C1B-A204-06CAF34C2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58976"/>
        <c:axId val="621357728"/>
      </c:scatterChart>
      <c:valAx>
        <c:axId val="621358976"/>
        <c:scaling>
          <c:orientation val="minMax"/>
          <c:max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7728"/>
        <c:crossesAt val="-5000"/>
        <c:crossBetween val="midCat"/>
      </c:valAx>
      <c:valAx>
        <c:axId val="621357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TAS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897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1.3706255468066489E-2"/>
          <c:y val="0.7856568970545349"/>
          <c:w val="0.98369860017497812"/>
          <c:h val="0.21434310294546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1pctCO2-cdr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05599300087489"/>
          <c:y val="0.12546296296296297"/>
          <c:w val="0.78953433945756779"/>
          <c:h val="0.509356226305045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'1pctCO2-cdr (delta)'!$M$1</c:f>
              <c:strCache>
                <c:ptCount val="1"/>
                <c:pt idx="0">
                  <c:v>gpp_ACCESS-ESM1-5_1pctCO2_1pctCO2-cdr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'1pctCO2-cdr (delta)'!$A$2:$A$342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 (delta)'!$M$2:$M$342</c:f>
              <c:numCache>
                <c:formatCode>General</c:formatCode>
                <c:ptCount val="341"/>
                <c:pt idx="0">
                  <c:v>4.0559940000000001</c:v>
                </c:pt>
                <c:pt idx="1">
                  <c:v>5.0768979999999999</c:v>
                </c:pt>
                <c:pt idx="2">
                  <c:v>5.1197559999999998</c:v>
                </c:pt>
                <c:pt idx="3">
                  <c:v>8.239179</c:v>
                </c:pt>
                <c:pt idx="4">
                  <c:v>8.6402909999999995</c:v>
                </c:pt>
                <c:pt idx="5">
                  <c:v>9.4716939999999994</c:v>
                </c:pt>
                <c:pt idx="6">
                  <c:v>10.733280000000001</c:v>
                </c:pt>
                <c:pt idx="7">
                  <c:v>9.5514589999999995</c:v>
                </c:pt>
                <c:pt idx="8">
                  <c:v>8.1253259999999994</c:v>
                </c:pt>
                <c:pt idx="9">
                  <c:v>8.9640409999999999</c:v>
                </c:pt>
                <c:pt idx="10">
                  <c:v>9.7612330000000007</c:v>
                </c:pt>
                <c:pt idx="11">
                  <c:v>12.91666</c:v>
                </c:pt>
                <c:pt idx="12">
                  <c:v>13.41235</c:v>
                </c:pt>
                <c:pt idx="13">
                  <c:v>14.847910000000001</c:v>
                </c:pt>
                <c:pt idx="14">
                  <c:v>17.212990000000001</c:v>
                </c:pt>
                <c:pt idx="15">
                  <c:v>16.053260000000002</c:v>
                </c:pt>
                <c:pt idx="16">
                  <c:v>15.721259999999999</c:v>
                </c:pt>
                <c:pt idx="17">
                  <c:v>18.745039999999999</c:v>
                </c:pt>
                <c:pt idx="18">
                  <c:v>20.21631</c:v>
                </c:pt>
                <c:pt idx="19">
                  <c:v>21.74352</c:v>
                </c:pt>
                <c:pt idx="20">
                  <c:v>20.67811</c:v>
                </c:pt>
                <c:pt idx="21">
                  <c:v>21.875060000000001</c:v>
                </c:pt>
                <c:pt idx="22">
                  <c:v>23.74972</c:v>
                </c:pt>
                <c:pt idx="23">
                  <c:v>21.972570000000001</c:v>
                </c:pt>
                <c:pt idx="24">
                  <c:v>21.58324</c:v>
                </c:pt>
                <c:pt idx="25">
                  <c:v>24.61478</c:v>
                </c:pt>
                <c:pt idx="26">
                  <c:v>24.1938</c:v>
                </c:pt>
                <c:pt idx="27">
                  <c:v>25.894310000000001</c:v>
                </c:pt>
                <c:pt idx="28">
                  <c:v>26.775839999999999</c:v>
                </c:pt>
                <c:pt idx="29">
                  <c:v>27.7681</c:v>
                </c:pt>
                <c:pt idx="30">
                  <c:v>28.527270000000001</c:v>
                </c:pt>
                <c:pt idx="31">
                  <c:v>28.987739999999999</c:v>
                </c:pt>
                <c:pt idx="32">
                  <c:v>28.899570000000001</c:v>
                </c:pt>
                <c:pt idx="33">
                  <c:v>31.0609</c:v>
                </c:pt>
                <c:pt idx="34">
                  <c:v>30.907609999999998</c:v>
                </c:pt>
                <c:pt idx="35">
                  <c:v>29.64864</c:v>
                </c:pt>
                <c:pt idx="36">
                  <c:v>30.012720000000002</c:v>
                </c:pt>
                <c:pt idx="37">
                  <c:v>28.049060000000001</c:v>
                </c:pt>
                <c:pt idx="38">
                  <c:v>28.907579999999999</c:v>
                </c:pt>
                <c:pt idx="39">
                  <c:v>30.948989999999998</c:v>
                </c:pt>
                <c:pt idx="40">
                  <c:v>31.367069999999998</c:v>
                </c:pt>
                <c:pt idx="41">
                  <c:v>29.94491</c:v>
                </c:pt>
                <c:pt idx="42">
                  <c:v>30.989709999999999</c:v>
                </c:pt>
                <c:pt idx="43">
                  <c:v>32.649180000000001</c:v>
                </c:pt>
                <c:pt idx="44">
                  <c:v>31.505749999999999</c:v>
                </c:pt>
                <c:pt idx="45">
                  <c:v>31.072369999999999</c:v>
                </c:pt>
                <c:pt idx="46">
                  <c:v>29.48488</c:v>
                </c:pt>
                <c:pt idx="47">
                  <c:v>28.94417</c:v>
                </c:pt>
                <c:pt idx="48">
                  <c:v>32.002759999999988</c:v>
                </c:pt>
                <c:pt idx="49">
                  <c:v>33.788059999999987</c:v>
                </c:pt>
                <c:pt idx="50">
                  <c:v>33.44876</c:v>
                </c:pt>
                <c:pt idx="51">
                  <c:v>33.738460000000003</c:v>
                </c:pt>
                <c:pt idx="52">
                  <c:v>33.206519999999998</c:v>
                </c:pt>
                <c:pt idx="53">
                  <c:v>33.889879999999998</c:v>
                </c:pt>
                <c:pt idx="54">
                  <c:v>36.7834</c:v>
                </c:pt>
                <c:pt idx="55">
                  <c:v>37.339290000000013</c:v>
                </c:pt>
                <c:pt idx="56">
                  <c:v>37.99315</c:v>
                </c:pt>
                <c:pt idx="57">
                  <c:v>39.488619999999997</c:v>
                </c:pt>
                <c:pt idx="58">
                  <c:v>38.106439999999999</c:v>
                </c:pt>
                <c:pt idx="59">
                  <c:v>38.682079999999999</c:v>
                </c:pt>
                <c:pt idx="60">
                  <c:v>37.93506</c:v>
                </c:pt>
                <c:pt idx="61">
                  <c:v>37.171819999999997</c:v>
                </c:pt>
                <c:pt idx="62">
                  <c:v>37.13456</c:v>
                </c:pt>
                <c:pt idx="63">
                  <c:v>35.767009999999999</c:v>
                </c:pt>
                <c:pt idx="64">
                  <c:v>37.867350000000002</c:v>
                </c:pt>
                <c:pt idx="65">
                  <c:v>33.972359999999988</c:v>
                </c:pt>
                <c:pt idx="66">
                  <c:v>33.000909999999998</c:v>
                </c:pt>
                <c:pt idx="67">
                  <c:v>37.348109999999998</c:v>
                </c:pt>
                <c:pt idx="68">
                  <c:v>44.146749999999997</c:v>
                </c:pt>
                <c:pt idx="69">
                  <c:v>41.834249999999997</c:v>
                </c:pt>
                <c:pt idx="70">
                  <c:v>42.162950000000002</c:v>
                </c:pt>
                <c:pt idx="71">
                  <c:v>37.39622</c:v>
                </c:pt>
                <c:pt idx="72">
                  <c:v>38.64687</c:v>
                </c:pt>
                <c:pt idx="73">
                  <c:v>42.596809999999998</c:v>
                </c:pt>
                <c:pt idx="74">
                  <c:v>39.956150000000001</c:v>
                </c:pt>
                <c:pt idx="75">
                  <c:v>36.436909999999997</c:v>
                </c:pt>
                <c:pt idx="76">
                  <c:v>42.056269999999998</c:v>
                </c:pt>
                <c:pt idx="77">
                  <c:v>39.921959999999999</c:v>
                </c:pt>
                <c:pt idx="78">
                  <c:v>37.555120000000002</c:v>
                </c:pt>
                <c:pt idx="79">
                  <c:v>43.245959999999997</c:v>
                </c:pt>
                <c:pt idx="80">
                  <c:v>40.048549999999999</c:v>
                </c:pt>
                <c:pt idx="81">
                  <c:v>38.493279999999999</c:v>
                </c:pt>
                <c:pt idx="82">
                  <c:v>34.3048</c:v>
                </c:pt>
                <c:pt idx="83">
                  <c:v>40.636090000000003</c:v>
                </c:pt>
                <c:pt idx="84">
                  <c:v>39.866140000000001</c:v>
                </c:pt>
                <c:pt idx="85">
                  <c:v>36.522179999999999</c:v>
                </c:pt>
                <c:pt idx="86">
                  <c:v>39.748690000000003</c:v>
                </c:pt>
                <c:pt idx="87">
                  <c:v>44.224130000000002</c:v>
                </c:pt>
                <c:pt idx="88">
                  <c:v>42.692410000000002</c:v>
                </c:pt>
                <c:pt idx="89">
                  <c:v>44.903379999999999</c:v>
                </c:pt>
                <c:pt idx="90">
                  <c:v>44.797089999999997</c:v>
                </c:pt>
                <c:pt idx="91">
                  <c:v>46.396850000000001</c:v>
                </c:pt>
                <c:pt idx="92">
                  <c:v>45.445929999999997</c:v>
                </c:pt>
                <c:pt idx="93">
                  <c:v>46.012219999999999</c:v>
                </c:pt>
                <c:pt idx="94">
                  <c:v>44.721170000000001</c:v>
                </c:pt>
                <c:pt idx="95">
                  <c:v>45.537939999999999</c:v>
                </c:pt>
                <c:pt idx="96">
                  <c:v>40.294759999999997</c:v>
                </c:pt>
                <c:pt idx="97">
                  <c:v>43.235709999999997</c:v>
                </c:pt>
                <c:pt idx="98">
                  <c:v>43.812420000000003</c:v>
                </c:pt>
                <c:pt idx="99">
                  <c:v>40.363770000000002</c:v>
                </c:pt>
                <c:pt idx="100">
                  <c:v>39.446179999999998</c:v>
                </c:pt>
                <c:pt idx="101">
                  <c:v>44.574449999999999</c:v>
                </c:pt>
                <c:pt idx="102">
                  <c:v>45.581479999999999</c:v>
                </c:pt>
                <c:pt idx="103">
                  <c:v>45.212609999999998</c:v>
                </c:pt>
                <c:pt idx="104">
                  <c:v>46.082440000000013</c:v>
                </c:pt>
                <c:pt idx="105">
                  <c:v>46.32246</c:v>
                </c:pt>
                <c:pt idx="106">
                  <c:v>46.075699999999998</c:v>
                </c:pt>
                <c:pt idx="107">
                  <c:v>46.408929999999998</c:v>
                </c:pt>
                <c:pt idx="108">
                  <c:v>48.161679999999997</c:v>
                </c:pt>
                <c:pt idx="109">
                  <c:v>39.125809999999987</c:v>
                </c:pt>
                <c:pt idx="110">
                  <c:v>39.229849999999999</c:v>
                </c:pt>
                <c:pt idx="111">
                  <c:v>45.853909999999999</c:v>
                </c:pt>
                <c:pt idx="112">
                  <c:v>43.930160000000001</c:v>
                </c:pt>
                <c:pt idx="113">
                  <c:v>49.464849999999998</c:v>
                </c:pt>
                <c:pt idx="114">
                  <c:v>47.881329999999998</c:v>
                </c:pt>
                <c:pt idx="115">
                  <c:v>44.868119999999998</c:v>
                </c:pt>
                <c:pt idx="116">
                  <c:v>48.87229</c:v>
                </c:pt>
                <c:pt idx="117">
                  <c:v>46.577170000000002</c:v>
                </c:pt>
                <c:pt idx="118">
                  <c:v>49.812519999999999</c:v>
                </c:pt>
                <c:pt idx="119">
                  <c:v>50.164720000000003</c:v>
                </c:pt>
                <c:pt idx="120">
                  <c:v>42.590359999999997</c:v>
                </c:pt>
                <c:pt idx="121">
                  <c:v>43.892440000000001</c:v>
                </c:pt>
                <c:pt idx="122">
                  <c:v>38.333710000000004</c:v>
                </c:pt>
                <c:pt idx="123">
                  <c:v>39.363289999999999</c:v>
                </c:pt>
                <c:pt idx="124">
                  <c:v>40.803719999999998</c:v>
                </c:pt>
                <c:pt idx="125">
                  <c:v>46.61835</c:v>
                </c:pt>
                <c:pt idx="126">
                  <c:v>48.067700000000002</c:v>
                </c:pt>
                <c:pt idx="127">
                  <c:v>44.850720000000003</c:v>
                </c:pt>
                <c:pt idx="128">
                  <c:v>46.918080000000003</c:v>
                </c:pt>
                <c:pt idx="129">
                  <c:v>46.793709999999997</c:v>
                </c:pt>
                <c:pt idx="130">
                  <c:v>45.242849999999997</c:v>
                </c:pt>
                <c:pt idx="131">
                  <c:v>44.123719999999999</c:v>
                </c:pt>
                <c:pt idx="132">
                  <c:v>46.763339999999999</c:v>
                </c:pt>
                <c:pt idx="133">
                  <c:v>45.100149999999999</c:v>
                </c:pt>
                <c:pt idx="134">
                  <c:v>50.129219999999997</c:v>
                </c:pt>
                <c:pt idx="135">
                  <c:v>44.647350000000003</c:v>
                </c:pt>
                <c:pt idx="136">
                  <c:v>46.890590000000003</c:v>
                </c:pt>
                <c:pt idx="137">
                  <c:v>49.947839999999999</c:v>
                </c:pt>
                <c:pt idx="138">
                  <c:v>42.903959999999998</c:v>
                </c:pt>
                <c:pt idx="139">
                  <c:v>48.963859999999997</c:v>
                </c:pt>
                <c:pt idx="140">
                  <c:v>53.604370000000003</c:v>
                </c:pt>
                <c:pt idx="141">
                  <c:v>48.705930000000002</c:v>
                </c:pt>
                <c:pt idx="142">
                  <c:v>40.371459999999999</c:v>
                </c:pt>
                <c:pt idx="143">
                  <c:v>47.713999999999999</c:v>
                </c:pt>
                <c:pt idx="144">
                  <c:v>47.663119999999999</c:v>
                </c:pt>
                <c:pt idx="145">
                  <c:v>42.951440000000012</c:v>
                </c:pt>
                <c:pt idx="146">
                  <c:v>40.000410000000002</c:v>
                </c:pt>
                <c:pt idx="147">
                  <c:v>39.312890000000003</c:v>
                </c:pt>
                <c:pt idx="148">
                  <c:v>42.776560000000003</c:v>
                </c:pt>
                <c:pt idx="149">
                  <c:v>48.417840000000012</c:v>
                </c:pt>
                <c:pt idx="150">
                  <c:v>42.457720000000002</c:v>
                </c:pt>
                <c:pt idx="151">
                  <c:v>38.38205</c:v>
                </c:pt>
                <c:pt idx="152">
                  <c:v>43.51014</c:v>
                </c:pt>
                <c:pt idx="153">
                  <c:v>42.42371</c:v>
                </c:pt>
                <c:pt idx="154">
                  <c:v>37.721769999999999</c:v>
                </c:pt>
                <c:pt idx="155">
                  <c:v>41.856409999999997</c:v>
                </c:pt>
                <c:pt idx="156">
                  <c:v>43.076300000000003</c:v>
                </c:pt>
                <c:pt idx="157">
                  <c:v>40.235680000000002</c:v>
                </c:pt>
                <c:pt idx="158">
                  <c:v>38.928069999999998</c:v>
                </c:pt>
                <c:pt idx="159">
                  <c:v>35.25911</c:v>
                </c:pt>
                <c:pt idx="160">
                  <c:v>37.057659999999998</c:v>
                </c:pt>
                <c:pt idx="161">
                  <c:v>38.999759999999988</c:v>
                </c:pt>
                <c:pt idx="162">
                  <c:v>35.675620000000002</c:v>
                </c:pt>
                <c:pt idx="163">
                  <c:v>40.151980000000002</c:v>
                </c:pt>
                <c:pt idx="164">
                  <c:v>38.517740000000003</c:v>
                </c:pt>
                <c:pt idx="165">
                  <c:v>37.105469999999997</c:v>
                </c:pt>
                <c:pt idx="166">
                  <c:v>31.372140000000002</c:v>
                </c:pt>
                <c:pt idx="167">
                  <c:v>35.821719999999999</c:v>
                </c:pt>
                <c:pt idx="168">
                  <c:v>44.582059999999998</c:v>
                </c:pt>
                <c:pt idx="169">
                  <c:v>40.895800000000001</c:v>
                </c:pt>
                <c:pt idx="170">
                  <c:v>43.75938</c:v>
                </c:pt>
                <c:pt idx="171">
                  <c:v>43.377040000000001</c:v>
                </c:pt>
                <c:pt idx="172">
                  <c:v>38.87744</c:v>
                </c:pt>
                <c:pt idx="173">
                  <c:v>40.499639999999999</c:v>
                </c:pt>
                <c:pt idx="174">
                  <c:v>34.559480000000001</c:v>
                </c:pt>
                <c:pt idx="175">
                  <c:v>27.862970000000001</c:v>
                </c:pt>
                <c:pt idx="176">
                  <c:v>34.672259999999987</c:v>
                </c:pt>
                <c:pt idx="177">
                  <c:v>36.4161</c:v>
                </c:pt>
                <c:pt idx="178">
                  <c:v>33.997959999999999</c:v>
                </c:pt>
                <c:pt idx="179">
                  <c:v>41.738599999999998</c:v>
                </c:pt>
                <c:pt idx="180">
                  <c:v>38.886490000000002</c:v>
                </c:pt>
                <c:pt idx="181">
                  <c:v>41.085880000000003</c:v>
                </c:pt>
                <c:pt idx="182">
                  <c:v>40.44923</c:v>
                </c:pt>
                <c:pt idx="183">
                  <c:v>37.547890000000002</c:v>
                </c:pt>
                <c:pt idx="184">
                  <c:v>34.573120000000003</c:v>
                </c:pt>
                <c:pt idx="185">
                  <c:v>39.475810000000003</c:v>
                </c:pt>
                <c:pt idx="186">
                  <c:v>37.288550000000001</c:v>
                </c:pt>
                <c:pt idx="187">
                  <c:v>33.324179999999998</c:v>
                </c:pt>
                <c:pt idx="188">
                  <c:v>29.340070000000001</c:v>
                </c:pt>
                <c:pt idx="189">
                  <c:v>30.672280000000001</c:v>
                </c:pt>
                <c:pt idx="190">
                  <c:v>32.58943</c:v>
                </c:pt>
                <c:pt idx="191">
                  <c:v>37.80236</c:v>
                </c:pt>
                <c:pt idx="192">
                  <c:v>35.010170000000002</c:v>
                </c:pt>
                <c:pt idx="193">
                  <c:v>30.742719999999998</c:v>
                </c:pt>
                <c:pt idx="194">
                  <c:v>33.192129999999999</c:v>
                </c:pt>
                <c:pt idx="195">
                  <c:v>36.917259999999999</c:v>
                </c:pt>
                <c:pt idx="196">
                  <c:v>36.455910000000003</c:v>
                </c:pt>
                <c:pt idx="197">
                  <c:v>28.816669999999998</c:v>
                </c:pt>
                <c:pt idx="198">
                  <c:v>29.55001</c:v>
                </c:pt>
                <c:pt idx="199">
                  <c:v>31.25469</c:v>
                </c:pt>
                <c:pt idx="200">
                  <c:v>31.43601</c:v>
                </c:pt>
                <c:pt idx="201">
                  <c:v>28.034279999999999</c:v>
                </c:pt>
                <c:pt idx="202">
                  <c:v>30.318519999999999</c:v>
                </c:pt>
                <c:pt idx="203">
                  <c:v>36.055300000000003</c:v>
                </c:pt>
                <c:pt idx="204">
                  <c:v>35.201529999999998</c:v>
                </c:pt>
                <c:pt idx="205">
                  <c:v>30.736910000000002</c:v>
                </c:pt>
                <c:pt idx="206">
                  <c:v>28.165800000000001</c:v>
                </c:pt>
                <c:pt idx="207">
                  <c:v>35.40737</c:v>
                </c:pt>
                <c:pt idx="208">
                  <c:v>32.168529999999997</c:v>
                </c:pt>
                <c:pt idx="209">
                  <c:v>30.507490000000001</c:v>
                </c:pt>
                <c:pt idx="210">
                  <c:v>32.156930000000003</c:v>
                </c:pt>
                <c:pt idx="211">
                  <c:v>31.154920000000001</c:v>
                </c:pt>
                <c:pt idx="212">
                  <c:v>34.406100000000002</c:v>
                </c:pt>
                <c:pt idx="213">
                  <c:v>28.168849999999999</c:v>
                </c:pt>
                <c:pt idx="214">
                  <c:v>32.219929999999998</c:v>
                </c:pt>
                <c:pt idx="215">
                  <c:v>27.29271</c:v>
                </c:pt>
                <c:pt idx="216">
                  <c:v>24.667210000000001</c:v>
                </c:pt>
                <c:pt idx="217">
                  <c:v>29.339739999999999</c:v>
                </c:pt>
                <c:pt idx="218">
                  <c:v>31.755610000000001</c:v>
                </c:pt>
                <c:pt idx="219">
                  <c:v>28.728680000000001</c:v>
                </c:pt>
                <c:pt idx="220">
                  <c:v>28.22419</c:v>
                </c:pt>
                <c:pt idx="221">
                  <c:v>28.574120000000001</c:v>
                </c:pt>
                <c:pt idx="222">
                  <c:v>32.400759999999998</c:v>
                </c:pt>
                <c:pt idx="223">
                  <c:v>30.717510000000001</c:v>
                </c:pt>
                <c:pt idx="224">
                  <c:v>26.063880000000001</c:v>
                </c:pt>
                <c:pt idx="225">
                  <c:v>27.32685</c:v>
                </c:pt>
                <c:pt idx="226">
                  <c:v>25.411639999999998</c:v>
                </c:pt>
                <c:pt idx="227">
                  <c:v>20.07488</c:v>
                </c:pt>
                <c:pt idx="228">
                  <c:v>19.41563</c:v>
                </c:pt>
                <c:pt idx="229">
                  <c:v>26.11073</c:v>
                </c:pt>
                <c:pt idx="230">
                  <c:v>26.51681</c:v>
                </c:pt>
                <c:pt idx="231">
                  <c:v>29.93882</c:v>
                </c:pt>
                <c:pt idx="232">
                  <c:v>25.637170000000001</c:v>
                </c:pt>
                <c:pt idx="233">
                  <c:v>25.287410000000001</c:v>
                </c:pt>
                <c:pt idx="234">
                  <c:v>19.163550000000001</c:v>
                </c:pt>
                <c:pt idx="235">
                  <c:v>23.63223</c:v>
                </c:pt>
                <c:pt idx="236">
                  <c:v>17.807549999999999</c:v>
                </c:pt>
                <c:pt idx="237">
                  <c:v>18.644659999999998</c:v>
                </c:pt>
                <c:pt idx="238">
                  <c:v>16.42503</c:v>
                </c:pt>
                <c:pt idx="239">
                  <c:v>20.85549</c:v>
                </c:pt>
                <c:pt idx="240">
                  <c:v>20.84488</c:v>
                </c:pt>
                <c:pt idx="241">
                  <c:v>17.189990000000002</c:v>
                </c:pt>
                <c:pt idx="242">
                  <c:v>13.244859999999999</c:v>
                </c:pt>
                <c:pt idx="243">
                  <c:v>16.98217</c:v>
                </c:pt>
                <c:pt idx="244">
                  <c:v>20.648890000000002</c:v>
                </c:pt>
                <c:pt idx="245">
                  <c:v>20.707439999999998</c:v>
                </c:pt>
                <c:pt idx="246">
                  <c:v>17.680980000000002</c:v>
                </c:pt>
                <c:pt idx="247">
                  <c:v>19.823619999999998</c:v>
                </c:pt>
                <c:pt idx="248">
                  <c:v>15.30743</c:v>
                </c:pt>
                <c:pt idx="249">
                  <c:v>17.536639999999998</c:v>
                </c:pt>
                <c:pt idx="250">
                  <c:v>11.75239</c:v>
                </c:pt>
                <c:pt idx="251">
                  <c:v>9.1699729999999988</c:v>
                </c:pt>
                <c:pt idx="252">
                  <c:v>10.663259999999999</c:v>
                </c:pt>
                <c:pt idx="253">
                  <c:v>10.09498</c:v>
                </c:pt>
                <c:pt idx="254">
                  <c:v>11.86561</c:v>
                </c:pt>
                <c:pt idx="255">
                  <c:v>15.879899999999999</c:v>
                </c:pt>
                <c:pt idx="256">
                  <c:v>12.31719</c:v>
                </c:pt>
                <c:pt idx="257">
                  <c:v>8.2412309999999991</c:v>
                </c:pt>
                <c:pt idx="258">
                  <c:v>8.7086240000000004</c:v>
                </c:pt>
                <c:pt idx="259">
                  <c:v>7.6714070000000003</c:v>
                </c:pt>
                <c:pt idx="260">
                  <c:v>9.9853129999999997</c:v>
                </c:pt>
                <c:pt idx="261">
                  <c:v>10.08212</c:v>
                </c:pt>
                <c:pt idx="262">
                  <c:v>5.728262</c:v>
                </c:pt>
                <c:pt idx="263">
                  <c:v>7.7445869999999992</c:v>
                </c:pt>
                <c:pt idx="264">
                  <c:v>10.85857</c:v>
                </c:pt>
                <c:pt idx="265">
                  <c:v>10.98509</c:v>
                </c:pt>
                <c:pt idx="266">
                  <c:v>9.0594110000000008</c:v>
                </c:pt>
                <c:pt idx="267">
                  <c:v>6.3658859999999997</c:v>
                </c:pt>
                <c:pt idx="268">
                  <c:v>3.2938049999999999</c:v>
                </c:pt>
                <c:pt idx="269">
                  <c:v>2.9652219999999998</c:v>
                </c:pt>
                <c:pt idx="270">
                  <c:v>0.72642309999999999</c:v>
                </c:pt>
                <c:pt idx="271">
                  <c:v>-0.76365190000000005</c:v>
                </c:pt>
                <c:pt idx="272">
                  <c:v>1.0027899999999999E-2</c:v>
                </c:pt>
                <c:pt idx="273">
                  <c:v>-4.4700209999999997E-2</c:v>
                </c:pt>
                <c:pt idx="274">
                  <c:v>-3.647446</c:v>
                </c:pt>
                <c:pt idx="275">
                  <c:v>-3.543329</c:v>
                </c:pt>
                <c:pt idx="276">
                  <c:v>-5.2164820000000001</c:v>
                </c:pt>
                <c:pt idx="277">
                  <c:v>-7.3017600000000007</c:v>
                </c:pt>
                <c:pt idx="278">
                  <c:v>-8.4985649999999993</c:v>
                </c:pt>
                <c:pt idx="279">
                  <c:v>-8.9746070000000007</c:v>
                </c:pt>
                <c:pt idx="280">
                  <c:v>-10.63673</c:v>
                </c:pt>
                <c:pt idx="281">
                  <c:v>-9.3345719999999996</c:v>
                </c:pt>
                <c:pt idx="282">
                  <c:v>-9.2035</c:v>
                </c:pt>
                <c:pt idx="283">
                  <c:v>-11.521890000000001</c:v>
                </c:pt>
                <c:pt idx="284">
                  <c:v>-8.283453999999999</c:v>
                </c:pt>
                <c:pt idx="285">
                  <c:v>-6.3364560000000001</c:v>
                </c:pt>
                <c:pt idx="286">
                  <c:v>-8.648166999999999</c:v>
                </c:pt>
                <c:pt idx="287">
                  <c:v>-7.1110770000000008</c:v>
                </c:pt>
                <c:pt idx="288">
                  <c:v>-7.6727740000000004</c:v>
                </c:pt>
                <c:pt idx="289">
                  <c:v>-8.4671130000000012</c:v>
                </c:pt>
                <c:pt idx="290">
                  <c:v>-10.036659999999999</c:v>
                </c:pt>
                <c:pt idx="291">
                  <c:v>-12.01709</c:v>
                </c:pt>
                <c:pt idx="292">
                  <c:v>-8.2586750000000002</c:v>
                </c:pt>
                <c:pt idx="293">
                  <c:v>-6.9413529999999994</c:v>
                </c:pt>
                <c:pt idx="294">
                  <c:v>-7.1317660000000007</c:v>
                </c:pt>
                <c:pt idx="295">
                  <c:v>-4.1968230000000002</c:v>
                </c:pt>
                <c:pt idx="296">
                  <c:v>-7.2777750000000001</c:v>
                </c:pt>
                <c:pt idx="297">
                  <c:v>-7.1285339999999993</c:v>
                </c:pt>
                <c:pt idx="298">
                  <c:v>-5.1022949999999998</c:v>
                </c:pt>
                <c:pt idx="299">
                  <c:v>-6.6620009999999992</c:v>
                </c:pt>
                <c:pt idx="300">
                  <c:v>-4.943943</c:v>
                </c:pt>
                <c:pt idx="301">
                  <c:v>-5.3967450000000001</c:v>
                </c:pt>
                <c:pt idx="302">
                  <c:v>-7.1367079999999996</c:v>
                </c:pt>
                <c:pt idx="303">
                  <c:v>-2.9176639999999998</c:v>
                </c:pt>
                <c:pt idx="304">
                  <c:v>-5.035641</c:v>
                </c:pt>
                <c:pt idx="305">
                  <c:v>-5.9732329999999996</c:v>
                </c:pt>
                <c:pt idx="306">
                  <c:v>-2.4495749999999998</c:v>
                </c:pt>
                <c:pt idx="307">
                  <c:v>-2.3023400000000001</c:v>
                </c:pt>
                <c:pt idx="308">
                  <c:v>-2.3566419999999999</c:v>
                </c:pt>
                <c:pt idx="309">
                  <c:v>-1.547755</c:v>
                </c:pt>
                <c:pt idx="310">
                  <c:v>-1.9707330000000001</c:v>
                </c:pt>
                <c:pt idx="311">
                  <c:v>-1.459659</c:v>
                </c:pt>
                <c:pt idx="312">
                  <c:v>-1.110109</c:v>
                </c:pt>
                <c:pt idx="313">
                  <c:v>-1.9775290000000001</c:v>
                </c:pt>
                <c:pt idx="314">
                  <c:v>-2.5001419999999999</c:v>
                </c:pt>
                <c:pt idx="315">
                  <c:v>-3.4917690000000001</c:v>
                </c:pt>
                <c:pt idx="316">
                  <c:v>-3.7239689999999999</c:v>
                </c:pt>
                <c:pt idx="317">
                  <c:v>-4.0015580000000002</c:v>
                </c:pt>
                <c:pt idx="318">
                  <c:v>-5.8853019999999994</c:v>
                </c:pt>
                <c:pt idx="319">
                  <c:v>-3.000111</c:v>
                </c:pt>
                <c:pt idx="320">
                  <c:v>-3.0500449999999999</c:v>
                </c:pt>
                <c:pt idx="321">
                  <c:v>-1.998418</c:v>
                </c:pt>
                <c:pt idx="322">
                  <c:v>-2.8022529999999999</c:v>
                </c:pt>
                <c:pt idx="323">
                  <c:v>-5.1928049999999999</c:v>
                </c:pt>
                <c:pt idx="324">
                  <c:v>-5.0275610000000004</c:v>
                </c:pt>
                <c:pt idx="325">
                  <c:v>-0.64590000000000003</c:v>
                </c:pt>
                <c:pt idx="326">
                  <c:v>-0.25240439999999997</c:v>
                </c:pt>
                <c:pt idx="327">
                  <c:v>-0.25071710000000003</c:v>
                </c:pt>
                <c:pt idx="328">
                  <c:v>0.87171149999999997</c:v>
                </c:pt>
                <c:pt idx="329">
                  <c:v>1.4608179999999999</c:v>
                </c:pt>
                <c:pt idx="330">
                  <c:v>-0.84758159999999994</c:v>
                </c:pt>
                <c:pt idx="331">
                  <c:v>-2.0625019999999998</c:v>
                </c:pt>
                <c:pt idx="332">
                  <c:v>-2.4066689999999999</c:v>
                </c:pt>
                <c:pt idx="333">
                  <c:v>-4.8319550000000007</c:v>
                </c:pt>
                <c:pt idx="334">
                  <c:v>-3.5885630000000002</c:v>
                </c:pt>
                <c:pt idx="335">
                  <c:v>-3.4391210000000001</c:v>
                </c:pt>
                <c:pt idx="336">
                  <c:v>-2.652533</c:v>
                </c:pt>
                <c:pt idx="337">
                  <c:v>-2.8680629999999998</c:v>
                </c:pt>
                <c:pt idx="338">
                  <c:v>-6.2978569999999996</c:v>
                </c:pt>
                <c:pt idx="339">
                  <c:v>-4.8249029999999999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1-4275-BF44-724E6D35AF0B}"/>
            </c:ext>
          </c:extLst>
        </c:ser>
        <c:ser>
          <c:idx val="1"/>
          <c:order val="1"/>
          <c:tx>
            <c:strRef>
              <c:f>'1pctCO2-cdr (delta)'!$N$1</c:f>
              <c:strCache>
                <c:ptCount val="1"/>
                <c:pt idx="0">
                  <c:v>gpp_CNRM-ESM2-1_1pctCO2_1pctCO2-cdr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'1pctCO2-cdr (delta)'!$A$2:$A$342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 (delta)'!$N$2:$N$342</c:f>
              <c:numCache>
                <c:formatCode>General</c:formatCode>
                <c:ptCount val="341"/>
                <c:pt idx="0">
                  <c:v>-0.89333130000000005</c:v>
                </c:pt>
                <c:pt idx="1">
                  <c:v>-0.14805009999999999</c:v>
                </c:pt>
                <c:pt idx="2">
                  <c:v>5.6022360000000004</c:v>
                </c:pt>
                <c:pt idx="3">
                  <c:v>6.7704580000000014</c:v>
                </c:pt>
                <c:pt idx="4">
                  <c:v>6.6697149999999992</c:v>
                </c:pt>
                <c:pt idx="5">
                  <c:v>6.0514020000000004</c:v>
                </c:pt>
                <c:pt idx="6">
                  <c:v>3.3247650000000002</c:v>
                </c:pt>
                <c:pt idx="7">
                  <c:v>9.3913969999999996</c:v>
                </c:pt>
                <c:pt idx="8">
                  <c:v>7.2685469999999999</c:v>
                </c:pt>
                <c:pt idx="9">
                  <c:v>9.1272719999999996</c:v>
                </c:pt>
                <c:pt idx="10">
                  <c:v>10.2743</c:v>
                </c:pt>
                <c:pt idx="11">
                  <c:v>14.567259999999999</c:v>
                </c:pt>
                <c:pt idx="12">
                  <c:v>14.11168</c:v>
                </c:pt>
                <c:pt idx="13">
                  <c:v>8.4470220000000005</c:v>
                </c:pt>
                <c:pt idx="14">
                  <c:v>11.151059999999999</c:v>
                </c:pt>
                <c:pt idx="15">
                  <c:v>12.27195</c:v>
                </c:pt>
                <c:pt idx="16">
                  <c:v>18.43299</c:v>
                </c:pt>
                <c:pt idx="17">
                  <c:v>14.280239999999999</c:v>
                </c:pt>
                <c:pt idx="18">
                  <c:v>18.682379999999998</c:v>
                </c:pt>
                <c:pt idx="19">
                  <c:v>18.197510000000001</c:v>
                </c:pt>
                <c:pt idx="20">
                  <c:v>20.2026</c:v>
                </c:pt>
                <c:pt idx="21">
                  <c:v>23.21125</c:v>
                </c:pt>
                <c:pt idx="22">
                  <c:v>17.748940000000001</c:v>
                </c:pt>
                <c:pt idx="23">
                  <c:v>21.958379999999998</c:v>
                </c:pt>
                <c:pt idx="24">
                  <c:v>25.723269999999999</c:v>
                </c:pt>
                <c:pt idx="25">
                  <c:v>23.658619999999999</c:v>
                </c:pt>
                <c:pt idx="26">
                  <c:v>28.033259999999999</c:v>
                </c:pt>
                <c:pt idx="27">
                  <c:v>23.024180000000001</c:v>
                </c:pt>
                <c:pt idx="28">
                  <c:v>22.786850000000001</c:v>
                </c:pt>
                <c:pt idx="29">
                  <c:v>26.499949999999998</c:v>
                </c:pt>
                <c:pt idx="30">
                  <c:v>26.55293</c:v>
                </c:pt>
                <c:pt idx="31">
                  <c:v>28.669969999999999</c:v>
                </c:pt>
                <c:pt idx="32">
                  <c:v>29.606100000000001</c:v>
                </c:pt>
                <c:pt idx="33">
                  <c:v>28.254549999999998</c:v>
                </c:pt>
                <c:pt idx="34">
                  <c:v>32.635919999999999</c:v>
                </c:pt>
                <c:pt idx="35">
                  <c:v>31.323070000000001</c:v>
                </c:pt>
                <c:pt idx="36">
                  <c:v>27.586569999999998</c:v>
                </c:pt>
                <c:pt idx="37">
                  <c:v>34.714300000000001</c:v>
                </c:pt>
                <c:pt idx="38">
                  <c:v>32.170029999999997</c:v>
                </c:pt>
                <c:pt idx="39">
                  <c:v>36.13185</c:v>
                </c:pt>
                <c:pt idx="40">
                  <c:v>35.209690000000002</c:v>
                </c:pt>
                <c:pt idx="41">
                  <c:v>40.90213</c:v>
                </c:pt>
                <c:pt idx="42">
                  <c:v>37.792369999999998</c:v>
                </c:pt>
                <c:pt idx="43">
                  <c:v>34.21622</c:v>
                </c:pt>
                <c:pt idx="44">
                  <c:v>35.915979999999998</c:v>
                </c:pt>
                <c:pt idx="45">
                  <c:v>35.09449</c:v>
                </c:pt>
                <c:pt idx="46">
                  <c:v>43.72484</c:v>
                </c:pt>
                <c:pt idx="47">
                  <c:v>43.32441</c:v>
                </c:pt>
                <c:pt idx="48">
                  <c:v>38.34225</c:v>
                </c:pt>
                <c:pt idx="49">
                  <c:v>42.989930000000001</c:v>
                </c:pt>
                <c:pt idx="50">
                  <c:v>41.34592</c:v>
                </c:pt>
                <c:pt idx="51">
                  <c:v>44.683690000000013</c:v>
                </c:pt>
                <c:pt idx="52">
                  <c:v>44.465609999999998</c:v>
                </c:pt>
                <c:pt idx="53">
                  <c:v>49.292169999999999</c:v>
                </c:pt>
                <c:pt idx="54">
                  <c:v>51.577459999999988</c:v>
                </c:pt>
                <c:pt idx="55">
                  <c:v>44.528129999999997</c:v>
                </c:pt>
                <c:pt idx="56">
                  <c:v>50.321190000000001</c:v>
                </c:pt>
                <c:pt idx="57">
                  <c:v>53.247380000000007</c:v>
                </c:pt>
                <c:pt idx="58">
                  <c:v>50.525829999999999</c:v>
                </c:pt>
                <c:pt idx="59">
                  <c:v>49.160589999999999</c:v>
                </c:pt>
                <c:pt idx="60">
                  <c:v>53.438099999999999</c:v>
                </c:pt>
                <c:pt idx="61">
                  <c:v>52.811869999999992</c:v>
                </c:pt>
                <c:pt idx="62">
                  <c:v>55.687480000000008</c:v>
                </c:pt>
                <c:pt idx="63">
                  <c:v>51.57403</c:v>
                </c:pt>
                <c:pt idx="64">
                  <c:v>54.196779999999997</c:v>
                </c:pt>
                <c:pt idx="65">
                  <c:v>57.347859999999997</c:v>
                </c:pt>
                <c:pt idx="66">
                  <c:v>56.975830000000002</c:v>
                </c:pt>
                <c:pt idx="67">
                  <c:v>59.748069999999998</c:v>
                </c:pt>
                <c:pt idx="68">
                  <c:v>58.920050000000003</c:v>
                </c:pt>
                <c:pt idx="69">
                  <c:v>60.105609999999999</c:v>
                </c:pt>
                <c:pt idx="70">
                  <c:v>57.663150000000002</c:v>
                </c:pt>
                <c:pt idx="71">
                  <c:v>57.982570000000003</c:v>
                </c:pt>
                <c:pt idx="72">
                  <c:v>62.943049999999999</c:v>
                </c:pt>
                <c:pt idx="73">
                  <c:v>61.379689999999997</c:v>
                </c:pt>
                <c:pt idx="74">
                  <c:v>69.934899999999999</c:v>
                </c:pt>
                <c:pt idx="75">
                  <c:v>65.48245</c:v>
                </c:pt>
                <c:pt idx="76">
                  <c:v>65.205799999999996</c:v>
                </c:pt>
                <c:pt idx="77">
                  <c:v>67.320580000000007</c:v>
                </c:pt>
                <c:pt idx="78">
                  <c:v>64.641800000000003</c:v>
                </c:pt>
                <c:pt idx="79">
                  <c:v>63.188480000000013</c:v>
                </c:pt>
                <c:pt idx="80">
                  <c:v>63.871869999999987</c:v>
                </c:pt>
                <c:pt idx="81">
                  <c:v>67.087890000000002</c:v>
                </c:pt>
                <c:pt idx="82">
                  <c:v>71.031809999999993</c:v>
                </c:pt>
                <c:pt idx="83">
                  <c:v>71.337669999999989</c:v>
                </c:pt>
                <c:pt idx="84">
                  <c:v>71.363200000000006</c:v>
                </c:pt>
                <c:pt idx="85">
                  <c:v>75.024749999999997</c:v>
                </c:pt>
                <c:pt idx="86">
                  <c:v>76.740759999999995</c:v>
                </c:pt>
                <c:pt idx="87">
                  <c:v>72.168309999999991</c:v>
                </c:pt>
                <c:pt idx="88">
                  <c:v>73.725449999999995</c:v>
                </c:pt>
                <c:pt idx="89">
                  <c:v>76.225769999999997</c:v>
                </c:pt>
                <c:pt idx="90">
                  <c:v>75.281580000000005</c:v>
                </c:pt>
                <c:pt idx="91">
                  <c:v>74.659590000000009</c:v>
                </c:pt>
                <c:pt idx="92">
                  <c:v>79.603480000000005</c:v>
                </c:pt>
                <c:pt idx="93">
                  <c:v>77.692239999999998</c:v>
                </c:pt>
                <c:pt idx="94">
                  <c:v>78.425669999999997</c:v>
                </c:pt>
                <c:pt idx="95">
                  <c:v>81.947190000000006</c:v>
                </c:pt>
                <c:pt idx="96">
                  <c:v>77.038250000000005</c:v>
                </c:pt>
                <c:pt idx="97">
                  <c:v>82.264440000000008</c:v>
                </c:pt>
                <c:pt idx="98">
                  <c:v>81.336280000000002</c:v>
                </c:pt>
                <c:pt idx="99">
                  <c:v>87.737530000000007</c:v>
                </c:pt>
                <c:pt idx="100">
                  <c:v>88.862560000000002</c:v>
                </c:pt>
                <c:pt idx="101">
                  <c:v>83.947959999999995</c:v>
                </c:pt>
                <c:pt idx="102">
                  <c:v>86.198369999999997</c:v>
                </c:pt>
                <c:pt idx="103">
                  <c:v>84.516350000000003</c:v>
                </c:pt>
                <c:pt idx="104">
                  <c:v>88.349140000000006</c:v>
                </c:pt>
                <c:pt idx="105">
                  <c:v>90.551419999999993</c:v>
                </c:pt>
                <c:pt idx="106">
                  <c:v>90.66828000000001</c:v>
                </c:pt>
                <c:pt idx="107">
                  <c:v>90.265540000000001</c:v>
                </c:pt>
                <c:pt idx="108">
                  <c:v>90.990340000000003</c:v>
                </c:pt>
                <c:pt idx="109">
                  <c:v>98.976439999999997</c:v>
                </c:pt>
                <c:pt idx="110">
                  <c:v>93.603870000000001</c:v>
                </c:pt>
                <c:pt idx="111">
                  <c:v>93.261919999999989</c:v>
                </c:pt>
                <c:pt idx="112">
                  <c:v>97.58726999999999</c:v>
                </c:pt>
                <c:pt idx="113">
                  <c:v>94.750790000000009</c:v>
                </c:pt>
                <c:pt idx="114">
                  <c:v>94.216849999999994</c:v>
                </c:pt>
                <c:pt idx="115">
                  <c:v>98.060410000000005</c:v>
                </c:pt>
                <c:pt idx="116">
                  <c:v>100.5981</c:v>
                </c:pt>
                <c:pt idx="117">
                  <c:v>98.562480000000008</c:v>
                </c:pt>
                <c:pt idx="118">
                  <c:v>103.2013</c:v>
                </c:pt>
                <c:pt idx="119">
                  <c:v>101.84059999999999</c:v>
                </c:pt>
                <c:pt idx="120">
                  <c:v>104.871</c:v>
                </c:pt>
                <c:pt idx="121">
                  <c:v>100.7552</c:v>
                </c:pt>
                <c:pt idx="122">
                  <c:v>103.9307</c:v>
                </c:pt>
                <c:pt idx="123">
                  <c:v>105.7546</c:v>
                </c:pt>
                <c:pt idx="124">
                  <c:v>105.84439999999999</c:v>
                </c:pt>
                <c:pt idx="125">
                  <c:v>106.446</c:v>
                </c:pt>
                <c:pt idx="126">
                  <c:v>107.0919</c:v>
                </c:pt>
                <c:pt idx="127">
                  <c:v>107.1669</c:v>
                </c:pt>
                <c:pt idx="128">
                  <c:v>110.60980000000001</c:v>
                </c:pt>
                <c:pt idx="129">
                  <c:v>107.75530000000001</c:v>
                </c:pt>
                <c:pt idx="130">
                  <c:v>107.3509</c:v>
                </c:pt>
                <c:pt idx="131">
                  <c:v>110.15560000000001</c:v>
                </c:pt>
                <c:pt idx="132">
                  <c:v>104.5351</c:v>
                </c:pt>
                <c:pt idx="133">
                  <c:v>108.52</c:v>
                </c:pt>
                <c:pt idx="134">
                  <c:v>112.797</c:v>
                </c:pt>
                <c:pt idx="135">
                  <c:v>114.45740000000001</c:v>
                </c:pt>
                <c:pt idx="136">
                  <c:v>111.5894</c:v>
                </c:pt>
                <c:pt idx="137">
                  <c:v>110.9114</c:v>
                </c:pt>
                <c:pt idx="138">
                  <c:v>109.6626</c:v>
                </c:pt>
                <c:pt idx="139">
                  <c:v>112.7396</c:v>
                </c:pt>
                <c:pt idx="140">
                  <c:v>110.03660000000001</c:v>
                </c:pt>
                <c:pt idx="141">
                  <c:v>113.0651</c:v>
                </c:pt>
                <c:pt idx="142">
                  <c:v>113.9225</c:v>
                </c:pt>
                <c:pt idx="143">
                  <c:v>115.14919999999999</c:v>
                </c:pt>
                <c:pt idx="144">
                  <c:v>116.4286</c:v>
                </c:pt>
                <c:pt idx="145">
                  <c:v>111.3844</c:v>
                </c:pt>
                <c:pt idx="146">
                  <c:v>107.9999</c:v>
                </c:pt>
                <c:pt idx="147">
                  <c:v>106.3317</c:v>
                </c:pt>
                <c:pt idx="148">
                  <c:v>105.14109999999999</c:v>
                </c:pt>
                <c:pt idx="149">
                  <c:v>106.3365</c:v>
                </c:pt>
                <c:pt idx="150">
                  <c:v>103.38809999999999</c:v>
                </c:pt>
                <c:pt idx="151">
                  <c:v>101.9627</c:v>
                </c:pt>
                <c:pt idx="152">
                  <c:v>104.9346</c:v>
                </c:pt>
                <c:pt idx="153">
                  <c:v>99.752049999999997</c:v>
                </c:pt>
                <c:pt idx="154">
                  <c:v>101.27979999999999</c:v>
                </c:pt>
                <c:pt idx="155">
                  <c:v>97.605219999999989</c:v>
                </c:pt>
                <c:pt idx="156">
                  <c:v>100.93470000000001</c:v>
                </c:pt>
                <c:pt idx="157">
                  <c:v>95.175919999999991</c:v>
                </c:pt>
                <c:pt idx="158">
                  <c:v>102.49890000000001</c:v>
                </c:pt>
                <c:pt idx="159">
                  <c:v>92.832189999999997</c:v>
                </c:pt>
                <c:pt idx="160">
                  <c:v>99.394630000000006</c:v>
                </c:pt>
                <c:pt idx="161">
                  <c:v>96.620540000000005</c:v>
                </c:pt>
                <c:pt idx="162">
                  <c:v>89.946190000000001</c:v>
                </c:pt>
                <c:pt idx="163">
                  <c:v>96.329509999999999</c:v>
                </c:pt>
                <c:pt idx="164">
                  <c:v>93.523790000000005</c:v>
                </c:pt>
                <c:pt idx="165">
                  <c:v>98.472009999999997</c:v>
                </c:pt>
                <c:pt idx="166">
                  <c:v>92.296880000000002</c:v>
                </c:pt>
                <c:pt idx="167">
                  <c:v>87.785030000000006</c:v>
                </c:pt>
                <c:pt idx="168">
                  <c:v>85.614059999999995</c:v>
                </c:pt>
                <c:pt idx="169">
                  <c:v>86.451750000000004</c:v>
                </c:pt>
                <c:pt idx="170">
                  <c:v>84.743530000000007</c:v>
                </c:pt>
                <c:pt idx="171">
                  <c:v>92.825500000000005</c:v>
                </c:pt>
                <c:pt idx="172">
                  <c:v>88.363640000000004</c:v>
                </c:pt>
                <c:pt idx="173">
                  <c:v>87.487319999999997</c:v>
                </c:pt>
                <c:pt idx="174">
                  <c:v>81.814130000000006</c:v>
                </c:pt>
                <c:pt idx="175">
                  <c:v>86.062960000000004</c:v>
                </c:pt>
                <c:pt idx="176">
                  <c:v>87.133309999999994</c:v>
                </c:pt>
                <c:pt idx="177">
                  <c:v>84.071629999999999</c:v>
                </c:pt>
                <c:pt idx="178">
                  <c:v>81.438839999999999</c:v>
                </c:pt>
                <c:pt idx="179">
                  <c:v>80.077500000000001</c:v>
                </c:pt>
                <c:pt idx="180">
                  <c:v>81.220299999999995</c:v>
                </c:pt>
                <c:pt idx="181">
                  <c:v>78.404809999999998</c:v>
                </c:pt>
                <c:pt idx="182">
                  <c:v>81.147590000000008</c:v>
                </c:pt>
                <c:pt idx="183">
                  <c:v>80.221409999999992</c:v>
                </c:pt>
                <c:pt idx="184">
                  <c:v>79.338440000000006</c:v>
                </c:pt>
                <c:pt idx="185">
                  <c:v>76.441230000000004</c:v>
                </c:pt>
                <c:pt idx="186">
                  <c:v>70.874539999999996</c:v>
                </c:pt>
                <c:pt idx="187">
                  <c:v>76.011780000000002</c:v>
                </c:pt>
                <c:pt idx="188">
                  <c:v>74.386939999999996</c:v>
                </c:pt>
                <c:pt idx="189">
                  <c:v>77.530100000000004</c:v>
                </c:pt>
                <c:pt idx="190">
                  <c:v>72.845559999999992</c:v>
                </c:pt>
                <c:pt idx="191">
                  <c:v>66.601559999999992</c:v>
                </c:pt>
                <c:pt idx="192">
                  <c:v>66.620350000000002</c:v>
                </c:pt>
                <c:pt idx="193">
                  <c:v>70.092309999999998</c:v>
                </c:pt>
                <c:pt idx="194">
                  <c:v>65.426419999999993</c:v>
                </c:pt>
                <c:pt idx="195">
                  <c:v>67.785290000000003</c:v>
                </c:pt>
                <c:pt idx="196">
                  <c:v>65.303430000000006</c:v>
                </c:pt>
                <c:pt idx="197">
                  <c:v>63.722219999999993</c:v>
                </c:pt>
                <c:pt idx="198">
                  <c:v>65.340800000000002</c:v>
                </c:pt>
                <c:pt idx="199">
                  <c:v>58.503689999999999</c:v>
                </c:pt>
                <c:pt idx="200">
                  <c:v>64.379269999999991</c:v>
                </c:pt>
                <c:pt idx="201">
                  <c:v>60.912490000000012</c:v>
                </c:pt>
                <c:pt idx="202">
                  <c:v>59.822830000000003</c:v>
                </c:pt>
                <c:pt idx="203">
                  <c:v>63.378180000000008</c:v>
                </c:pt>
                <c:pt idx="204">
                  <c:v>62.102049999999998</c:v>
                </c:pt>
                <c:pt idx="205">
                  <c:v>59.986579999999996</c:v>
                </c:pt>
                <c:pt idx="206">
                  <c:v>60.827669999999998</c:v>
                </c:pt>
                <c:pt idx="207">
                  <c:v>54.2196</c:v>
                </c:pt>
                <c:pt idx="208">
                  <c:v>54.370710000000003</c:v>
                </c:pt>
                <c:pt idx="209">
                  <c:v>54.300680000000007</c:v>
                </c:pt>
                <c:pt idx="210">
                  <c:v>55.565959999999997</c:v>
                </c:pt>
                <c:pt idx="211">
                  <c:v>53.548319999999997</c:v>
                </c:pt>
                <c:pt idx="212">
                  <c:v>59.009519999999988</c:v>
                </c:pt>
                <c:pt idx="213">
                  <c:v>47.949019999999997</c:v>
                </c:pt>
                <c:pt idx="214">
                  <c:v>55.716290000000001</c:v>
                </c:pt>
                <c:pt idx="215">
                  <c:v>49.985889999999998</c:v>
                </c:pt>
                <c:pt idx="216">
                  <c:v>47.537080000000003</c:v>
                </c:pt>
                <c:pt idx="217">
                  <c:v>46.076120000000003</c:v>
                </c:pt>
                <c:pt idx="218">
                  <c:v>45.558369999999996</c:v>
                </c:pt>
                <c:pt idx="219">
                  <c:v>44.199359999999999</c:v>
                </c:pt>
                <c:pt idx="220">
                  <c:v>46.856729999999999</c:v>
                </c:pt>
                <c:pt idx="221">
                  <c:v>44.119320000000002</c:v>
                </c:pt>
                <c:pt idx="222">
                  <c:v>44.920610000000003</c:v>
                </c:pt>
                <c:pt idx="223">
                  <c:v>42.37679</c:v>
                </c:pt>
                <c:pt idx="224">
                  <c:v>46.806909999999988</c:v>
                </c:pt>
                <c:pt idx="225">
                  <c:v>45.53951</c:v>
                </c:pt>
                <c:pt idx="226">
                  <c:v>41.54392</c:v>
                </c:pt>
                <c:pt idx="227">
                  <c:v>40.165320000000001</c:v>
                </c:pt>
                <c:pt idx="228">
                  <c:v>42.117440000000002</c:v>
                </c:pt>
                <c:pt idx="229">
                  <c:v>37.12538</c:v>
                </c:pt>
                <c:pt idx="230">
                  <c:v>37.32949</c:v>
                </c:pt>
                <c:pt idx="231">
                  <c:v>32.916829999999997</c:v>
                </c:pt>
                <c:pt idx="232">
                  <c:v>34.619520000000001</c:v>
                </c:pt>
                <c:pt idx="233">
                  <c:v>30.949950000000001</c:v>
                </c:pt>
                <c:pt idx="234">
                  <c:v>32.72269</c:v>
                </c:pt>
                <c:pt idx="235">
                  <c:v>29.310700000000001</c:v>
                </c:pt>
                <c:pt idx="236">
                  <c:v>31.117540000000002</c:v>
                </c:pt>
                <c:pt idx="237">
                  <c:v>32.098840000000003</c:v>
                </c:pt>
                <c:pt idx="238">
                  <c:v>29.637239999999998</c:v>
                </c:pt>
                <c:pt idx="239">
                  <c:v>31.125330000000002</c:v>
                </c:pt>
                <c:pt idx="240">
                  <c:v>30.5395</c:v>
                </c:pt>
                <c:pt idx="241">
                  <c:v>28.35671</c:v>
                </c:pt>
                <c:pt idx="242">
                  <c:v>27.01324</c:v>
                </c:pt>
                <c:pt idx="243">
                  <c:v>20.575610000000001</c:v>
                </c:pt>
                <c:pt idx="244">
                  <c:v>27.49821</c:v>
                </c:pt>
                <c:pt idx="245">
                  <c:v>24.742889999999999</c:v>
                </c:pt>
                <c:pt idx="246">
                  <c:v>27.34581</c:v>
                </c:pt>
                <c:pt idx="247">
                  <c:v>20.95158</c:v>
                </c:pt>
                <c:pt idx="248">
                  <c:v>22.659990000000001</c:v>
                </c:pt>
                <c:pt idx="249">
                  <c:v>16.841830000000002</c:v>
                </c:pt>
                <c:pt idx="250">
                  <c:v>16.258389999999999</c:v>
                </c:pt>
                <c:pt idx="251">
                  <c:v>18.091360000000002</c:v>
                </c:pt>
                <c:pt idx="252">
                  <c:v>18.423400000000001</c:v>
                </c:pt>
                <c:pt idx="253">
                  <c:v>22.023009999999999</c:v>
                </c:pt>
                <c:pt idx="254">
                  <c:v>20.276389999999999</c:v>
                </c:pt>
                <c:pt idx="255">
                  <c:v>15.283239999999999</c:v>
                </c:pt>
                <c:pt idx="256">
                  <c:v>11.982860000000001</c:v>
                </c:pt>
                <c:pt idx="257">
                  <c:v>14.71758</c:v>
                </c:pt>
                <c:pt idx="258">
                  <c:v>13.963760000000001</c:v>
                </c:pt>
                <c:pt idx="259">
                  <c:v>10.165039999999999</c:v>
                </c:pt>
                <c:pt idx="260">
                  <c:v>10.750679999999999</c:v>
                </c:pt>
                <c:pt idx="261">
                  <c:v>10.684670000000001</c:v>
                </c:pt>
                <c:pt idx="262">
                  <c:v>9.3340320000000006</c:v>
                </c:pt>
                <c:pt idx="263">
                  <c:v>8.5864530000000006</c:v>
                </c:pt>
                <c:pt idx="264">
                  <c:v>11.835140000000001</c:v>
                </c:pt>
                <c:pt idx="265">
                  <c:v>10.05564</c:v>
                </c:pt>
                <c:pt idx="266">
                  <c:v>10.93451</c:v>
                </c:pt>
                <c:pt idx="267">
                  <c:v>10.09024</c:v>
                </c:pt>
                <c:pt idx="268">
                  <c:v>8.6813760000000002</c:v>
                </c:pt>
                <c:pt idx="269">
                  <c:v>6.2142989999999996</c:v>
                </c:pt>
                <c:pt idx="270">
                  <c:v>8.6064990000000012</c:v>
                </c:pt>
                <c:pt idx="271">
                  <c:v>6.8790639999999996</c:v>
                </c:pt>
                <c:pt idx="272">
                  <c:v>5.0708909999999996</c:v>
                </c:pt>
                <c:pt idx="273">
                  <c:v>5.7569319999999999</c:v>
                </c:pt>
                <c:pt idx="274">
                  <c:v>1.6982090000000001</c:v>
                </c:pt>
                <c:pt idx="275">
                  <c:v>1.671217</c:v>
                </c:pt>
                <c:pt idx="276">
                  <c:v>0.2363585</c:v>
                </c:pt>
                <c:pt idx="277">
                  <c:v>-0.81506029999999996</c:v>
                </c:pt>
                <c:pt idx="278">
                  <c:v>-1.926469</c:v>
                </c:pt>
                <c:pt idx="279">
                  <c:v>0.69825990000000004</c:v>
                </c:pt>
                <c:pt idx="280">
                  <c:v>-0.90538379999999996</c:v>
                </c:pt>
                <c:pt idx="281">
                  <c:v>-3.0963959999999999</c:v>
                </c:pt>
                <c:pt idx="282">
                  <c:v>-2.5321660000000001</c:v>
                </c:pt>
                <c:pt idx="283">
                  <c:v>-0.62979569999999996</c:v>
                </c:pt>
                <c:pt idx="284">
                  <c:v>-2.1306240000000001</c:v>
                </c:pt>
                <c:pt idx="285">
                  <c:v>-0.71818159999999998</c:v>
                </c:pt>
                <c:pt idx="286">
                  <c:v>-2.3556629999999998</c:v>
                </c:pt>
                <c:pt idx="287">
                  <c:v>-1.3971899999999999</c:v>
                </c:pt>
                <c:pt idx="288">
                  <c:v>-2.2013449999999999</c:v>
                </c:pt>
                <c:pt idx="289">
                  <c:v>1.5501739999999999</c:v>
                </c:pt>
                <c:pt idx="290">
                  <c:v>2.2715329999999998</c:v>
                </c:pt>
                <c:pt idx="291">
                  <c:v>-0.36850739999999998</c:v>
                </c:pt>
                <c:pt idx="292">
                  <c:v>-3.1109749999999998</c:v>
                </c:pt>
                <c:pt idx="293">
                  <c:v>0.82426569999999988</c:v>
                </c:pt>
                <c:pt idx="294">
                  <c:v>1.937743</c:v>
                </c:pt>
                <c:pt idx="295">
                  <c:v>-4.4213500000000003</c:v>
                </c:pt>
                <c:pt idx="296">
                  <c:v>-2.9363630000000001</c:v>
                </c:pt>
                <c:pt idx="297">
                  <c:v>1.2535499999999999</c:v>
                </c:pt>
                <c:pt idx="298">
                  <c:v>-0.25053809999999999</c:v>
                </c:pt>
                <c:pt idx="299">
                  <c:v>-1.150285E-2</c:v>
                </c:pt>
                <c:pt idx="300">
                  <c:v>1.1879139999999999</c:v>
                </c:pt>
                <c:pt idx="301">
                  <c:v>-1.7213750000000001</c:v>
                </c:pt>
                <c:pt idx="302">
                  <c:v>2.1376580000000001</c:v>
                </c:pt>
                <c:pt idx="303">
                  <c:v>-3.5652529999999998</c:v>
                </c:pt>
                <c:pt idx="304">
                  <c:v>-0.47956729999999997</c:v>
                </c:pt>
                <c:pt idx="305">
                  <c:v>1.703004</c:v>
                </c:pt>
                <c:pt idx="306">
                  <c:v>-0.91901049999999995</c:v>
                </c:pt>
                <c:pt idx="307">
                  <c:v>-0.6235311</c:v>
                </c:pt>
                <c:pt idx="308">
                  <c:v>4.1804769999999998</c:v>
                </c:pt>
                <c:pt idx="309">
                  <c:v>-1.1642170000000001</c:v>
                </c:pt>
                <c:pt idx="310">
                  <c:v>3.4357549999999999</c:v>
                </c:pt>
                <c:pt idx="311">
                  <c:v>1.936042</c:v>
                </c:pt>
                <c:pt idx="312">
                  <c:v>-1.8374239999999999</c:v>
                </c:pt>
                <c:pt idx="313">
                  <c:v>-1.4865280000000001</c:v>
                </c:pt>
                <c:pt idx="314">
                  <c:v>-0.2122822</c:v>
                </c:pt>
                <c:pt idx="315">
                  <c:v>-0.22183310000000001</c:v>
                </c:pt>
                <c:pt idx="316">
                  <c:v>-3.0193940000000001</c:v>
                </c:pt>
                <c:pt idx="317">
                  <c:v>0.34892980000000001</c:v>
                </c:pt>
                <c:pt idx="318">
                  <c:v>1.3071550000000001</c:v>
                </c:pt>
                <c:pt idx="319">
                  <c:v>-1.883996</c:v>
                </c:pt>
                <c:pt idx="320">
                  <c:v>-2.7363010000000001</c:v>
                </c:pt>
                <c:pt idx="321">
                  <c:v>-7.0701780000000007E-3</c:v>
                </c:pt>
                <c:pt idx="322">
                  <c:v>-1.8695250000000001</c:v>
                </c:pt>
                <c:pt idx="323">
                  <c:v>-1.2403839999999999</c:v>
                </c:pt>
                <c:pt idx="324">
                  <c:v>-1.456944</c:v>
                </c:pt>
                <c:pt idx="325">
                  <c:v>-1.595828</c:v>
                </c:pt>
                <c:pt idx="326">
                  <c:v>2.9513479999999999</c:v>
                </c:pt>
                <c:pt idx="327">
                  <c:v>-2.4704950000000001</c:v>
                </c:pt>
                <c:pt idx="328">
                  <c:v>-0.4561867</c:v>
                </c:pt>
                <c:pt idx="329">
                  <c:v>-0.1940847</c:v>
                </c:pt>
                <c:pt idx="330">
                  <c:v>-7.966239E-2</c:v>
                </c:pt>
                <c:pt idx="331">
                  <c:v>1.7983550000000001E-2</c:v>
                </c:pt>
                <c:pt idx="332">
                  <c:v>-0.77506350000000002</c:v>
                </c:pt>
                <c:pt idx="333">
                  <c:v>-2.3758219999999999</c:v>
                </c:pt>
                <c:pt idx="334">
                  <c:v>8.0118620000000002E-2</c:v>
                </c:pt>
                <c:pt idx="335">
                  <c:v>-1.9022920000000001</c:v>
                </c:pt>
                <c:pt idx="336">
                  <c:v>-0.83005659999999992</c:v>
                </c:pt>
                <c:pt idx="337">
                  <c:v>-0.3975593</c:v>
                </c:pt>
                <c:pt idx="338">
                  <c:v>0.74688730000000003</c:v>
                </c:pt>
                <c:pt idx="339">
                  <c:v>2.6953719999999999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1-4275-BF44-724E6D35AF0B}"/>
            </c:ext>
          </c:extLst>
        </c:ser>
        <c:ser>
          <c:idx val="2"/>
          <c:order val="2"/>
          <c:tx>
            <c:strRef>
              <c:f>'1pctCO2-cdr (delta)'!$O$1</c:f>
              <c:strCache>
                <c:ptCount val="1"/>
                <c:pt idx="0">
                  <c:v>gpp_CanESM5_1pctCO2_1pctCO2-cdr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'1pctCO2-cdr (delta)'!$A$2:$A$342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 (delta)'!$O$2:$O$342</c:f>
              <c:numCache>
                <c:formatCode>General</c:formatCode>
                <c:ptCount val="341"/>
                <c:pt idx="0">
                  <c:v>1.7371019999999999</c:v>
                </c:pt>
                <c:pt idx="1">
                  <c:v>4.8312520000000001</c:v>
                </c:pt>
                <c:pt idx="2">
                  <c:v>3.8338739999999998</c:v>
                </c:pt>
                <c:pt idx="3">
                  <c:v>3.1748319999999999</c:v>
                </c:pt>
                <c:pt idx="4">
                  <c:v>5.0665050000000003</c:v>
                </c:pt>
                <c:pt idx="5">
                  <c:v>4.7833319999999997</c:v>
                </c:pt>
                <c:pt idx="6">
                  <c:v>4.9624930000000003</c:v>
                </c:pt>
                <c:pt idx="7">
                  <c:v>7.4621050000000002</c:v>
                </c:pt>
                <c:pt idx="8">
                  <c:v>7.5449909999999996</c:v>
                </c:pt>
                <c:pt idx="9">
                  <c:v>8.633222</c:v>
                </c:pt>
                <c:pt idx="10">
                  <c:v>10.925140000000001</c:v>
                </c:pt>
                <c:pt idx="11">
                  <c:v>12.00806</c:v>
                </c:pt>
                <c:pt idx="12">
                  <c:v>10.01864</c:v>
                </c:pt>
                <c:pt idx="13">
                  <c:v>14.748570000000001</c:v>
                </c:pt>
                <c:pt idx="14">
                  <c:v>15.0596</c:v>
                </c:pt>
                <c:pt idx="15">
                  <c:v>14.862970000000001</c:v>
                </c:pt>
                <c:pt idx="16">
                  <c:v>15.46729</c:v>
                </c:pt>
                <c:pt idx="17">
                  <c:v>14.37806</c:v>
                </c:pt>
                <c:pt idx="18">
                  <c:v>18.450030000000002</c:v>
                </c:pt>
                <c:pt idx="19">
                  <c:v>17.751349999999999</c:v>
                </c:pt>
                <c:pt idx="20">
                  <c:v>19.228619999999999</c:v>
                </c:pt>
                <c:pt idx="21">
                  <c:v>24.235790000000001</c:v>
                </c:pt>
                <c:pt idx="22">
                  <c:v>25.708159999999999</c:v>
                </c:pt>
                <c:pt idx="23">
                  <c:v>23.949629999999999</c:v>
                </c:pt>
                <c:pt idx="24">
                  <c:v>25.81485</c:v>
                </c:pt>
                <c:pt idx="25">
                  <c:v>25.703530000000001</c:v>
                </c:pt>
                <c:pt idx="26">
                  <c:v>26.889579999999999</c:v>
                </c:pt>
                <c:pt idx="27">
                  <c:v>28.826360000000001</c:v>
                </c:pt>
                <c:pt idx="28">
                  <c:v>28.049389999999999</c:v>
                </c:pt>
                <c:pt idx="29">
                  <c:v>31.535620000000002</c:v>
                </c:pt>
                <c:pt idx="30">
                  <c:v>33.794879999999999</c:v>
                </c:pt>
                <c:pt idx="31">
                  <c:v>30.812570000000001</c:v>
                </c:pt>
                <c:pt idx="32">
                  <c:v>35.032170000000001</c:v>
                </c:pt>
                <c:pt idx="33">
                  <c:v>35.860500000000002</c:v>
                </c:pt>
                <c:pt idx="34">
                  <c:v>37.327190000000002</c:v>
                </c:pt>
                <c:pt idx="35">
                  <c:v>38.444040000000001</c:v>
                </c:pt>
                <c:pt idx="36">
                  <c:v>36.081020000000002</c:v>
                </c:pt>
                <c:pt idx="37">
                  <c:v>37.432390000000012</c:v>
                </c:pt>
                <c:pt idx="38">
                  <c:v>41.518240000000013</c:v>
                </c:pt>
                <c:pt idx="39">
                  <c:v>42.217030000000001</c:v>
                </c:pt>
                <c:pt idx="40">
                  <c:v>43.017220000000002</c:v>
                </c:pt>
                <c:pt idx="41">
                  <c:v>45.62632</c:v>
                </c:pt>
                <c:pt idx="42">
                  <c:v>43.73498</c:v>
                </c:pt>
                <c:pt idx="43">
                  <c:v>48.904940000000003</c:v>
                </c:pt>
                <c:pt idx="44">
                  <c:v>49.589840000000002</c:v>
                </c:pt>
                <c:pt idx="45">
                  <c:v>47.551389999999998</c:v>
                </c:pt>
                <c:pt idx="46">
                  <c:v>51.208869999999997</c:v>
                </c:pt>
                <c:pt idx="47">
                  <c:v>53.432369999999999</c:v>
                </c:pt>
                <c:pt idx="48">
                  <c:v>54.043439999999997</c:v>
                </c:pt>
                <c:pt idx="49">
                  <c:v>56.104100000000003</c:v>
                </c:pt>
                <c:pt idx="50">
                  <c:v>54.892800000000001</c:v>
                </c:pt>
                <c:pt idx="51">
                  <c:v>55.927570000000003</c:v>
                </c:pt>
                <c:pt idx="52">
                  <c:v>58.670430000000003</c:v>
                </c:pt>
                <c:pt idx="53">
                  <c:v>60.113630000000008</c:v>
                </c:pt>
                <c:pt idx="54">
                  <c:v>62.993369999999999</c:v>
                </c:pt>
                <c:pt idx="55">
                  <c:v>61.145710000000001</c:v>
                </c:pt>
                <c:pt idx="56">
                  <c:v>63.477379999999997</c:v>
                </c:pt>
                <c:pt idx="57">
                  <c:v>67.278509999999997</c:v>
                </c:pt>
                <c:pt idx="58">
                  <c:v>68.279840000000007</c:v>
                </c:pt>
                <c:pt idx="59">
                  <c:v>68.288600000000002</c:v>
                </c:pt>
                <c:pt idx="60">
                  <c:v>64.46866</c:v>
                </c:pt>
                <c:pt idx="61">
                  <c:v>67.875069999999994</c:v>
                </c:pt>
                <c:pt idx="62">
                  <c:v>72.811440000000005</c:v>
                </c:pt>
                <c:pt idx="63">
                  <c:v>76.154030000000006</c:v>
                </c:pt>
                <c:pt idx="64">
                  <c:v>73.268010000000004</c:v>
                </c:pt>
                <c:pt idx="65">
                  <c:v>75.31035</c:v>
                </c:pt>
                <c:pt idx="66">
                  <c:v>74.382300000000001</c:v>
                </c:pt>
                <c:pt idx="67">
                  <c:v>81.14591999999999</c:v>
                </c:pt>
                <c:pt idx="68">
                  <c:v>82.519180000000006</c:v>
                </c:pt>
                <c:pt idx="69">
                  <c:v>80.449860000000001</c:v>
                </c:pt>
                <c:pt idx="70">
                  <c:v>80.803039999999996</c:v>
                </c:pt>
                <c:pt idx="71">
                  <c:v>86.073689999999999</c:v>
                </c:pt>
                <c:pt idx="72">
                  <c:v>89.714510000000004</c:v>
                </c:pt>
                <c:pt idx="73">
                  <c:v>88.98715</c:v>
                </c:pt>
                <c:pt idx="74">
                  <c:v>93.865690000000001</c:v>
                </c:pt>
                <c:pt idx="75">
                  <c:v>92.29504</c:v>
                </c:pt>
                <c:pt idx="76">
                  <c:v>90.165980000000005</c:v>
                </c:pt>
                <c:pt idx="77">
                  <c:v>90.008349999999993</c:v>
                </c:pt>
                <c:pt idx="78">
                  <c:v>93.14058</c:v>
                </c:pt>
                <c:pt idx="79">
                  <c:v>101.5214</c:v>
                </c:pt>
                <c:pt idx="80">
                  <c:v>100.0517</c:v>
                </c:pt>
                <c:pt idx="81">
                  <c:v>97.785110000000003</c:v>
                </c:pt>
                <c:pt idx="82">
                  <c:v>100.5489</c:v>
                </c:pt>
                <c:pt idx="83">
                  <c:v>102.4936</c:v>
                </c:pt>
                <c:pt idx="84">
                  <c:v>101.36660000000001</c:v>
                </c:pt>
                <c:pt idx="85">
                  <c:v>103.428</c:v>
                </c:pt>
                <c:pt idx="86">
                  <c:v>108.53619999999999</c:v>
                </c:pt>
                <c:pt idx="87">
                  <c:v>111.5226</c:v>
                </c:pt>
                <c:pt idx="88">
                  <c:v>114.30289999999999</c:v>
                </c:pt>
                <c:pt idx="89">
                  <c:v>112.12390000000001</c:v>
                </c:pt>
                <c:pt idx="90">
                  <c:v>109.7384</c:v>
                </c:pt>
                <c:pt idx="91">
                  <c:v>107.2501</c:v>
                </c:pt>
                <c:pt idx="92">
                  <c:v>114.61960000000001</c:v>
                </c:pt>
                <c:pt idx="93">
                  <c:v>120.9755</c:v>
                </c:pt>
                <c:pt idx="94">
                  <c:v>122.6469</c:v>
                </c:pt>
                <c:pt idx="95">
                  <c:v>121.6095</c:v>
                </c:pt>
                <c:pt idx="96">
                  <c:v>118.95480000000001</c:v>
                </c:pt>
                <c:pt idx="97">
                  <c:v>123.8522</c:v>
                </c:pt>
                <c:pt idx="98">
                  <c:v>122.3519</c:v>
                </c:pt>
                <c:pt idx="99">
                  <c:v>129.27070000000001</c:v>
                </c:pt>
                <c:pt idx="100">
                  <c:v>131.6782</c:v>
                </c:pt>
                <c:pt idx="101">
                  <c:v>130.3082</c:v>
                </c:pt>
                <c:pt idx="102">
                  <c:v>128.37010000000001</c:v>
                </c:pt>
                <c:pt idx="103">
                  <c:v>132.78559999999999</c:v>
                </c:pt>
                <c:pt idx="104">
                  <c:v>132.59520000000001</c:v>
                </c:pt>
                <c:pt idx="105">
                  <c:v>134.2278</c:v>
                </c:pt>
                <c:pt idx="106">
                  <c:v>142.09139999999999</c:v>
                </c:pt>
                <c:pt idx="107">
                  <c:v>142.91419999999999</c:v>
                </c:pt>
                <c:pt idx="108">
                  <c:v>143.52189999999999</c:v>
                </c:pt>
                <c:pt idx="109">
                  <c:v>141.12090000000001</c:v>
                </c:pt>
                <c:pt idx="110">
                  <c:v>147.7672</c:v>
                </c:pt>
                <c:pt idx="111">
                  <c:v>150.1934</c:v>
                </c:pt>
                <c:pt idx="112">
                  <c:v>147.2621</c:v>
                </c:pt>
                <c:pt idx="113">
                  <c:v>146.63990000000001</c:v>
                </c:pt>
                <c:pt idx="114">
                  <c:v>151.54750000000001</c:v>
                </c:pt>
                <c:pt idx="115">
                  <c:v>152.84559999999999</c:v>
                </c:pt>
                <c:pt idx="116">
                  <c:v>154.22630000000001</c:v>
                </c:pt>
                <c:pt idx="117">
                  <c:v>149.0591</c:v>
                </c:pt>
                <c:pt idx="118">
                  <c:v>155.9188</c:v>
                </c:pt>
                <c:pt idx="119">
                  <c:v>158.7826</c:v>
                </c:pt>
                <c:pt idx="120">
                  <c:v>157.6643</c:v>
                </c:pt>
                <c:pt idx="121">
                  <c:v>164.76669999999999</c:v>
                </c:pt>
                <c:pt idx="122">
                  <c:v>164.5146</c:v>
                </c:pt>
                <c:pt idx="123">
                  <c:v>166.3974</c:v>
                </c:pt>
                <c:pt idx="124">
                  <c:v>165.24889999999999</c:v>
                </c:pt>
                <c:pt idx="125">
                  <c:v>169.5564</c:v>
                </c:pt>
                <c:pt idx="126">
                  <c:v>166.73490000000001</c:v>
                </c:pt>
                <c:pt idx="127">
                  <c:v>175.8476</c:v>
                </c:pt>
                <c:pt idx="128">
                  <c:v>174.6207</c:v>
                </c:pt>
                <c:pt idx="129">
                  <c:v>170.27680000000001</c:v>
                </c:pt>
                <c:pt idx="130">
                  <c:v>176.98509999999999</c:v>
                </c:pt>
                <c:pt idx="131">
                  <c:v>179.8142</c:v>
                </c:pt>
                <c:pt idx="132">
                  <c:v>175.3896</c:v>
                </c:pt>
                <c:pt idx="133">
                  <c:v>179.58600000000001</c:v>
                </c:pt>
                <c:pt idx="134">
                  <c:v>182.26390000000001</c:v>
                </c:pt>
                <c:pt idx="135">
                  <c:v>177.03370000000001</c:v>
                </c:pt>
                <c:pt idx="136">
                  <c:v>181.65450000000001</c:v>
                </c:pt>
                <c:pt idx="137">
                  <c:v>183.74770000000001</c:v>
                </c:pt>
                <c:pt idx="138">
                  <c:v>188.76849999999999</c:v>
                </c:pt>
                <c:pt idx="139">
                  <c:v>189.82669999999999</c:v>
                </c:pt>
                <c:pt idx="140">
                  <c:v>188.036</c:v>
                </c:pt>
                <c:pt idx="141">
                  <c:v>185.98009999999999</c:v>
                </c:pt>
                <c:pt idx="142">
                  <c:v>186.15799999999999</c:v>
                </c:pt>
                <c:pt idx="143">
                  <c:v>190.42920000000001</c:v>
                </c:pt>
                <c:pt idx="144">
                  <c:v>190.6063</c:v>
                </c:pt>
                <c:pt idx="145">
                  <c:v>190.1413</c:v>
                </c:pt>
                <c:pt idx="146">
                  <c:v>186.2534</c:v>
                </c:pt>
                <c:pt idx="147">
                  <c:v>184.28909999999999</c:v>
                </c:pt>
                <c:pt idx="148">
                  <c:v>186.18960000000001</c:v>
                </c:pt>
                <c:pt idx="149">
                  <c:v>183.08840000000001</c:v>
                </c:pt>
                <c:pt idx="150">
                  <c:v>184.3895</c:v>
                </c:pt>
                <c:pt idx="151">
                  <c:v>175.18109999999999</c:v>
                </c:pt>
                <c:pt idx="152">
                  <c:v>177.09289999999999</c:v>
                </c:pt>
                <c:pt idx="153">
                  <c:v>178.73939999999999</c:v>
                </c:pt>
                <c:pt idx="154">
                  <c:v>175.5667</c:v>
                </c:pt>
                <c:pt idx="155">
                  <c:v>173.28890000000001</c:v>
                </c:pt>
                <c:pt idx="156">
                  <c:v>175.9</c:v>
                </c:pt>
                <c:pt idx="157">
                  <c:v>173.9033</c:v>
                </c:pt>
                <c:pt idx="158">
                  <c:v>173.2056</c:v>
                </c:pt>
                <c:pt idx="159">
                  <c:v>169.34780000000001</c:v>
                </c:pt>
                <c:pt idx="160">
                  <c:v>174.9556</c:v>
                </c:pt>
                <c:pt idx="161">
                  <c:v>167.77719999999999</c:v>
                </c:pt>
                <c:pt idx="162">
                  <c:v>164.15770000000001</c:v>
                </c:pt>
                <c:pt idx="163">
                  <c:v>167.44990000000001</c:v>
                </c:pt>
                <c:pt idx="164">
                  <c:v>163.83959999999999</c:v>
                </c:pt>
                <c:pt idx="165">
                  <c:v>159.94450000000001</c:v>
                </c:pt>
                <c:pt idx="166">
                  <c:v>161.33539999999999</c:v>
                </c:pt>
                <c:pt idx="167">
                  <c:v>159.1352</c:v>
                </c:pt>
                <c:pt idx="168">
                  <c:v>155.5712</c:v>
                </c:pt>
                <c:pt idx="169">
                  <c:v>158.89500000000001</c:v>
                </c:pt>
                <c:pt idx="170">
                  <c:v>157.999</c:v>
                </c:pt>
                <c:pt idx="171">
                  <c:v>154.3184</c:v>
                </c:pt>
                <c:pt idx="172">
                  <c:v>152.7996</c:v>
                </c:pt>
                <c:pt idx="173">
                  <c:v>147.44390000000001</c:v>
                </c:pt>
                <c:pt idx="174">
                  <c:v>146.51</c:v>
                </c:pt>
                <c:pt idx="175">
                  <c:v>148.82820000000001</c:v>
                </c:pt>
                <c:pt idx="176">
                  <c:v>149.22200000000001</c:v>
                </c:pt>
                <c:pt idx="177">
                  <c:v>140.0163</c:v>
                </c:pt>
                <c:pt idx="178">
                  <c:v>141.1396</c:v>
                </c:pt>
                <c:pt idx="179">
                  <c:v>131.06729999999999</c:v>
                </c:pt>
                <c:pt idx="180">
                  <c:v>142.03020000000001</c:v>
                </c:pt>
                <c:pt idx="181">
                  <c:v>139.72059999999999</c:v>
                </c:pt>
                <c:pt idx="182">
                  <c:v>142.3271</c:v>
                </c:pt>
                <c:pt idx="183">
                  <c:v>130.47569999999999</c:v>
                </c:pt>
                <c:pt idx="184">
                  <c:v>136.25069999999999</c:v>
                </c:pt>
                <c:pt idx="185">
                  <c:v>137.19759999999999</c:v>
                </c:pt>
                <c:pt idx="186">
                  <c:v>133.0814</c:v>
                </c:pt>
                <c:pt idx="187">
                  <c:v>128.2928</c:v>
                </c:pt>
                <c:pt idx="188">
                  <c:v>126.122</c:v>
                </c:pt>
                <c:pt idx="189">
                  <c:v>128.49440000000001</c:v>
                </c:pt>
                <c:pt idx="190">
                  <c:v>133.44399999999999</c:v>
                </c:pt>
                <c:pt idx="191">
                  <c:v>126.24460000000001</c:v>
                </c:pt>
                <c:pt idx="192">
                  <c:v>126.72450000000001</c:v>
                </c:pt>
                <c:pt idx="193">
                  <c:v>120.2641</c:v>
                </c:pt>
                <c:pt idx="194">
                  <c:v>119.8848</c:v>
                </c:pt>
                <c:pt idx="195">
                  <c:v>116.6477</c:v>
                </c:pt>
                <c:pt idx="196">
                  <c:v>120.25879999999999</c:v>
                </c:pt>
                <c:pt idx="197">
                  <c:v>114.8861</c:v>
                </c:pt>
                <c:pt idx="198">
                  <c:v>120.8222</c:v>
                </c:pt>
                <c:pt idx="199">
                  <c:v>116.0868</c:v>
                </c:pt>
                <c:pt idx="200">
                  <c:v>102.1544</c:v>
                </c:pt>
                <c:pt idx="201">
                  <c:v>108.6369</c:v>
                </c:pt>
                <c:pt idx="202">
                  <c:v>117.4027</c:v>
                </c:pt>
                <c:pt idx="203">
                  <c:v>111.5304</c:v>
                </c:pt>
                <c:pt idx="204">
                  <c:v>104.1336</c:v>
                </c:pt>
                <c:pt idx="205">
                  <c:v>105.3646</c:v>
                </c:pt>
                <c:pt idx="206">
                  <c:v>100.1802</c:v>
                </c:pt>
                <c:pt idx="207">
                  <c:v>97.895440000000008</c:v>
                </c:pt>
                <c:pt idx="208">
                  <c:v>96.237300000000005</c:v>
                </c:pt>
                <c:pt idx="209">
                  <c:v>101.9303</c:v>
                </c:pt>
                <c:pt idx="210">
                  <c:v>99.387100000000004</c:v>
                </c:pt>
                <c:pt idx="211">
                  <c:v>93.971469999999997</c:v>
                </c:pt>
                <c:pt idx="212">
                  <c:v>92.590969999999999</c:v>
                </c:pt>
                <c:pt idx="213">
                  <c:v>92.184659999999994</c:v>
                </c:pt>
                <c:pt idx="214">
                  <c:v>89.082499999999996</c:v>
                </c:pt>
                <c:pt idx="215">
                  <c:v>91.288740000000004</c:v>
                </c:pt>
                <c:pt idx="216">
                  <c:v>92.497790000000009</c:v>
                </c:pt>
                <c:pt idx="217">
                  <c:v>85.518959999999993</c:v>
                </c:pt>
                <c:pt idx="218">
                  <c:v>84.612369999999999</c:v>
                </c:pt>
                <c:pt idx="219">
                  <c:v>85.338449999999995</c:v>
                </c:pt>
                <c:pt idx="220">
                  <c:v>81.780190000000005</c:v>
                </c:pt>
                <c:pt idx="221">
                  <c:v>81.476369999999989</c:v>
                </c:pt>
                <c:pt idx="222">
                  <c:v>79.178370000000001</c:v>
                </c:pt>
                <c:pt idx="223">
                  <c:v>78.025850000000005</c:v>
                </c:pt>
                <c:pt idx="224">
                  <c:v>80.477369999999993</c:v>
                </c:pt>
                <c:pt idx="225">
                  <c:v>71.013930000000002</c:v>
                </c:pt>
                <c:pt idx="226">
                  <c:v>73.620219999999989</c:v>
                </c:pt>
                <c:pt idx="227">
                  <c:v>77.037959999999998</c:v>
                </c:pt>
                <c:pt idx="228">
                  <c:v>74.119060000000005</c:v>
                </c:pt>
                <c:pt idx="229">
                  <c:v>71.01706999999999</c:v>
                </c:pt>
                <c:pt idx="230">
                  <c:v>67.004300000000001</c:v>
                </c:pt>
                <c:pt idx="231">
                  <c:v>69.18741</c:v>
                </c:pt>
                <c:pt idx="232">
                  <c:v>67.071860000000001</c:v>
                </c:pt>
                <c:pt idx="233">
                  <c:v>62.396700000000003</c:v>
                </c:pt>
                <c:pt idx="234">
                  <c:v>66.114059999999995</c:v>
                </c:pt>
                <c:pt idx="235">
                  <c:v>65.65128</c:v>
                </c:pt>
                <c:pt idx="236">
                  <c:v>57.092140000000001</c:v>
                </c:pt>
                <c:pt idx="237">
                  <c:v>57.989359999999998</c:v>
                </c:pt>
                <c:pt idx="238">
                  <c:v>56.283880000000003</c:v>
                </c:pt>
                <c:pt idx="239">
                  <c:v>57.314259999999997</c:v>
                </c:pt>
                <c:pt idx="240">
                  <c:v>56.800040000000003</c:v>
                </c:pt>
                <c:pt idx="241">
                  <c:v>51.6753</c:v>
                </c:pt>
                <c:pt idx="242">
                  <c:v>52.849969999999992</c:v>
                </c:pt>
                <c:pt idx="243">
                  <c:v>52.012410000000003</c:v>
                </c:pt>
                <c:pt idx="244">
                  <c:v>53.944580000000002</c:v>
                </c:pt>
                <c:pt idx="245">
                  <c:v>54.65475</c:v>
                </c:pt>
                <c:pt idx="246">
                  <c:v>51.429699999999997</c:v>
                </c:pt>
                <c:pt idx="247">
                  <c:v>49.110930000000003</c:v>
                </c:pt>
                <c:pt idx="248">
                  <c:v>46.312559999999998</c:v>
                </c:pt>
                <c:pt idx="249">
                  <c:v>46.587969999999999</c:v>
                </c:pt>
                <c:pt idx="250">
                  <c:v>45.097619999999999</c:v>
                </c:pt>
                <c:pt idx="251">
                  <c:v>41.294670000000004</c:v>
                </c:pt>
                <c:pt idx="252">
                  <c:v>37.71208</c:v>
                </c:pt>
                <c:pt idx="253">
                  <c:v>43.077779999999997</c:v>
                </c:pt>
                <c:pt idx="254">
                  <c:v>42.332540000000002</c:v>
                </c:pt>
                <c:pt idx="255">
                  <c:v>41.405760000000001</c:v>
                </c:pt>
                <c:pt idx="256">
                  <c:v>35.049500000000002</c:v>
                </c:pt>
                <c:pt idx="257">
                  <c:v>34.231140000000003</c:v>
                </c:pt>
                <c:pt idx="258">
                  <c:v>32.078400000000002</c:v>
                </c:pt>
                <c:pt idx="259">
                  <c:v>32.175820000000002</c:v>
                </c:pt>
                <c:pt idx="260">
                  <c:v>31.69511</c:v>
                </c:pt>
                <c:pt idx="261">
                  <c:v>32.06156</c:v>
                </c:pt>
                <c:pt idx="262">
                  <c:v>31.064240000000002</c:v>
                </c:pt>
                <c:pt idx="263">
                  <c:v>30.106010000000001</c:v>
                </c:pt>
                <c:pt idx="264">
                  <c:v>24.56503</c:v>
                </c:pt>
                <c:pt idx="265">
                  <c:v>24.422350000000002</c:v>
                </c:pt>
                <c:pt idx="266">
                  <c:v>26.706479999999999</c:v>
                </c:pt>
                <c:pt idx="267">
                  <c:v>22.827629999999999</c:v>
                </c:pt>
                <c:pt idx="268">
                  <c:v>21.541499999999999</c:v>
                </c:pt>
                <c:pt idx="269">
                  <c:v>24.709820000000001</c:v>
                </c:pt>
                <c:pt idx="270">
                  <c:v>22.783010000000001</c:v>
                </c:pt>
                <c:pt idx="271">
                  <c:v>19.112110000000001</c:v>
                </c:pt>
                <c:pt idx="272">
                  <c:v>16.831160000000001</c:v>
                </c:pt>
                <c:pt idx="273">
                  <c:v>17.57152</c:v>
                </c:pt>
                <c:pt idx="274">
                  <c:v>17.702269999999999</c:v>
                </c:pt>
                <c:pt idx="275">
                  <c:v>16.91695</c:v>
                </c:pt>
                <c:pt idx="276">
                  <c:v>15.22579</c:v>
                </c:pt>
                <c:pt idx="277">
                  <c:v>13.018929999999999</c:v>
                </c:pt>
                <c:pt idx="278">
                  <c:v>16.93411</c:v>
                </c:pt>
                <c:pt idx="279">
                  <c:v>13.53265</c:v>
                </c:pt>
                <c:pt idx="280">
                  <c:v>9.2215410000000002</c:v>
                </c:pt>
                <c:pt idx="281">
                  <c:v>11.614879999999999</c:v>
                </c:pt>
                <c:pt idx="282">
                  <c:v>14.461499999999999</c:v>
                </c:pt>
                <c:pt idx="283">
                  <c:v>11.447749999999999</c:v>
                </c:pt>
                <c:pt idx="284">
                  <c:v>10.79345</c:v>
                </c:pt>
                <c:pt idx="285">
                  <c:v>10.58034</c:v>
                </c:pt>
                <c:pt idx="286">
                  <c:v>11.272489999999999</c:v>
                </c:pt>
                <c:pt idx="287">
                  <c:v>7.7704380000000004</c:v>
                </c:pt>
                <c:pt idx="288">
                  <c:v>5.0836600000000001</c:v>
                </c:pt>
                <c:pt idx="289">
                  <c:v>9.8648769999999999</c:v>
                </c:pt>
                <c:pt idx="290">
                  <c:v>7.1283460000000014</c:v>
                </c:pt>
                <c:pt idx="291">
                  <c:v>7.266214999999999</c:v>
                </c:pt>
                <c:pt idx="292">
                  <c:v>8.0741189999999996</c:v>
                </c:pt>
                <c:pt idx="293">
                  <c:v>9.1871289999999988</c:v>
                </c:pt>
                <c:pt idx="294">
                  <c:v>6.0802160000000001</c:v>
                </c:pt>
                <c:pt idx="295">
                  <c:v>7.3000619999999996</c:v>
                </c:pt>
                <c:pt idx="296">
                  <c:v>9.4869079999999997</c:v>
                </c:pt>
                <c:pt idx="297">
                  <c:v>9.3789049999999996</c:v>
                </c:pt>
                <c:pt idx="298">
                  <c:v>8.354871000000001</c:v>
                </c:pt>
                <c:pt idx="299">
                  <c:v>7.1112070000000003</c:v>
                </c:pt>
                <c:pt idx="300">
                  <c:v>7.2539699999999998</c:v>
                </c:pt>
                <c:pt idx="301">
                  <c:v>8.0575399999999995</c:v>
                </c:pt>
                <c:pt idx="302">
                  <c:v>7.1055299999999999</c:v>
                </c:pt>
                <c:pt idx="303">
                  <c:v>10.15714</c:v>
                </c:pt>
                <c:pt idx="304">
                  <c:v>7.7175020000000014</c:v>
                </c:pt>
                <c:pt idx="305">
                  <c:v>5.9971420000000002</c:v>
                </c:pt>
                <c:pt idx="306">
                  <c:v>9.3515490000000003</c:v>
                </c:pt>
                <c:pt idx="307">
                  <c:v>7.7456610000000001</c:v>
                </c:pt>
                <c:pt idx="308">
                  <c:v>6.6012250000000003</c:v>
                </c:pt>
                <c:pt idx="309">
                  <c:v>6.2870370000000007</c:v>
                </c:pt>
                <c:pt idx="310">
                  <c:v>6.6954089999999997</c:v>
                </c:pt>
                <c:pt idx="311">
                  <c:v>8.2248549999999998</c:v>
                </c:pt>
                <c:pt idx="312">
                  <c:v>9.8765350000000005</c:v>
                </c:pt>
                <c:pt idx="313">
                  <c:v>7.0229200000000001</c:v>
                </c:pt>
                <c:pt idx="314">
                  <c:v>6.011609</c:v>
                </c:pt>
                <c:pt idx="315">
                  <c:v>7.1327639999999999</c:v>
                </c:pt>
                <c:pt idx="316">
                  <c:v>10.10656</c:v>
                </c:pt>
                <c:pt idx="317">
                  <c:v>5.2568049999999999</c:v>
                </c:pt>
                <c:pt idx="318">
                  <c:v>6.7607570000000008</c:v>
                </c:pt>
                <c:pt idx="319">
                  <c:v>3.7762579999999999</c:v>
                </c:pt>
                <c:pt idx="320">
                  <c:v>6.7035660000000004</c:v>
                </c:pt>
                <c:pt idx="321">
                  <c:v>7.2131690000000006</c:v>
                </c:pt>
                <c:pt idx="322">
                  <c:v>5.478421</c:v>
                </c:pt>
                <c:pt idx="323">
                  <c:v>6.9221069999999996</c:v>
                </c:pt>
                <c:pt idx="324">
                  <c:v>9.0427079999999993</c:v>
                </c:pt>
                <c:pt idx="325">
                  <c:v>4.8110019999999993</c:v>
                </c:pt>
                <c:pt idx="326">
                  <c:v>6.183878</c:v>
                </c:pt>
                <c:pt idx="327">
                  <c:v>4.9011469999999999</c:v>
                </c:pt>
                <c:pt idx="328">
                  <c:v>2.247849</c:v>
                </c:pt>
                <c:pt idx="329">
                  <c:v>4.4595050000000001</c:v>
                </c:pt>
                <c:pt idx="330">
                  <c:v>4.4075259999999998</c:v>
                </c:pt>
                <c:pt idx="331">
                  <c:v>5.399438</c:v>
                </c:pt>
                <c:pt idx="332">
                  <c:v>5.046462</c:v>
                </c:pt>
                <c:pt idx="333">
                  <c:v>4.9904909999999996</c:v>
                </c:pt>
                <c:pt idx="334">
                  <c:v>4.9387620000000014</c:v>
                </c:pt>
                <c:pt idx="335">
                  <c:v>3.2988270000000002</c:v>
                </c:pt>
                <c:pt idx="336">
                  <c:v>2.1672020000000001</c:v>
                </c:pt>
                <c:pt idx="337">
                  <c:v>4.2362349999999998</c:v>
                </c:pt>
                <c:pt idx="338">
                  <c:v>5.3804179999999997</c:v>
                </c:pt>
                <c:pt idx="339">
                  <c:v>2.9483100000000002</c:v>
                </c:pt>
                <c:pt idx="340">
                  <c:v>7.5930279999999986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81-4275-BF44-724E6D35AF0B}"/>
            </c:ext>
          </c:extLst>
        </c:ser>
        <c:ser>
          <c:idx val="3"/>
          <c:order val="3"/>
          <c:tx>
            <c:strRef>
              <c:f>'1pctCO2-cdr (delta)'!$P$1</c:f>
              <c:strCache>
                <c:ptCount val="1"/>
                <c:pt idx="0">
                  <c:v>gpp_UKESM1-0-LL_1pctCO2_1pctCO2-cdr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'1pctCO2-cdr (delta)'!$A$2:$A$342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 (delta)'!$P$2:$P$342</c:f>
              <c:numCache>
                <c:formatCode>General</c:formatCode>
                <c:ptCount val="341"/>
                <c:pt idx="0">
                  <c:v>5.0333329999999998</c:v>
                </c:pt>
                <c:pt idx="1">
                  <c:v>10.895799999999999</c:v>
                </c:pt>
                <c:pt idx="2">
                  <c:v>10.75422</c:v>
                </c:pt>
                <c:pt idx="3">
                  <c:v>11.283480000000001</c:v>
                </c:pt>
                <c:pt idx="4">
                  <c:v>12.45729</c:v>
                </c:pt>
                <c:pt idx="5">
                  <c:v>11.25948</c:v>
                </c:pt>
                <c:pt idx="6">
                  <c:v>8.5243009999999995</c:v>
                </c:pt>
                <c:pt idx="7">
                  <c:v>7.9007059999999996</c:v>
                </c:pt>
                <c:pt idx="8">
                  <c:v>13.16042</c:v>
                </c:pt>
                <c:pt idx="9">
                  <c:v>11.718669999999999</c:v>
                </c:pt>
                <c:pt idx="10">
                  <c:v>12.82752</c:v>
                </c:pt>
                <c:pt idx="11">
                  <c:v>7.6915339999999999</c:v>
                </c:pt>
                <c:pt idx="12">
                  <c:v>11.10988</c:v>
                </c:pt>
                <c:pt idx="13">
                  <c:v>18.53096</c:v>
                </c:pt>
                <c:pt idx="14">
                  <c:v>16.524270000000001</c:v>
                </c:pt>
                <c:pt idx="15">
                  <c:v>11.119440000000001</c:v>
                </c:pt>
                <c:pt idx="16">
                  <c:v>20.279499999999999</c:v>
                </c:pt>
                <c:pt idx="17">
                  <c:v>23.200009999999999</c:v>
                </c:pt>
                <c:pt idx="18">
                  <c:v>24.66319</c:v>
                </c:pt>
                <c:pt idx="19">
                  <c:v>16.115290000000002</c:v>
                </c:pt>
                <c:pt idx="20">
                  <c:v>19.761839999999999</c:v>
                </c:pt>
                <c:pt idx="21">
                  <c:v>23.027709999999999</c:v>
                </c:pt>
                <c:pt idx="22">
                  <c:v>25.988849999999999</c:v>
                </c:pt>
                <c:pt idx="23">
                  <c:v>20.479130000000001</c:v>
                </c:pt>
                <c:pt idx="24">
                  <c:v>23.328399999999998</c:v>
                </c:pt>
                <c:pt idx="25">
                  <c:v>30.058029999999999</c:v>
                </c:pt>
                <c:pt idx="26">
                  <c:v>31.631319999999999</c:v>
                </c:pt>
                <c:pt idx="27">
                  <c:v>30.44369</c:v>
                </c:pt>
                <c:pt idx="28">
                  <c:v>27.51343</c:v>
                </c:pt>
                <c:pt idx="29">
                  <c:v>27.370560000000001</c:v>
                </c:pt>
                <c:pt idx="30">
                  <c:v>31.859459999999999</c:v>
                </c:pt>
                <c:pt idx="31">
                  <c:v>29.614460000000001</c:v>
                </c:pt>
                <c:pt idx="32">
                  <c:v>31.0732</c:v>
                </c:pt>
                <c:pt idx="33">
                  <c:v>35.215470000000003</c:v>
                </c:pt>
                <c:pt idx="34">
                  <c:v>43.834350000000001</c:v>
                </c:pt>
                <c:pt idx="35">
                  <c:v>35.725119999999997</c:v>
                </c:pt>
                <c:pt idx="36">
                  <c:v>35.517220000000002</c:v>
                </c:pt>
                <c:pt idx="37">
                  <c:v>39.71454</c:v>
                </c:pt>
                <c:pt idx="38">
                  <c:v>40.253830000000001</c:v>
                </c:pt>
                <c:pt idx="39">
                  <c:v>43.222259999999999</c:v>
                </c:pt>
                <c:pt idx="40">
                  <c:v>38.629759999999997</c:v>
                </c:pt>
                <c:pt idx="41">
                  <c:v>47.201159999999987</c:v>
                </c:pt>
                <c:pt idx="42">
                  <c:v>50.683970000000002</c:v>
                </c:pt>
                <c:pt idx="43">
                  <c:v>42.514380000000003</c:v>
                </c:pt>
                <c:pt idx="44">
                  <c:v>37.87079</c:v>
                </c:pt>
                <c:pt idx="45">
                  <c:v>41.780970000000003</c:v>
                </c:pt>
                <c:pt idx="46">
                  <c:v>39.279940000000003</c:v>
                </c:pt>
                <c:pt idx="47">
                  <c:v>46.03781</c:v>
                </c:pt>
                <c:pt idx="48">
                  <c:v>50.268419999999999</c:v>
                </c:pt>
                <c:pt idx="49">
                  <c:v>49.334040000000002</c:v>
                </c:pt>
                <c:pt idx="50">
                  <c:v>48.025559999999999</c:v>
                </c:pt>
                <c:pt idx="51">
                  <c:v>49.548070000000003</c:v>
                </c:pt>
                <c:pt idx="52">
                  <c:v>52.268500000000003</c:v>
                </c:pt>
                <c:pt idx="53">
                  <c:v>49.635069999999999</c:v>
                </c:pt>
                <c:pt idx="54">
                  <c:v>50.343069999999997</c:v>
                </c:pt>
                <c:pt idx="55">
                  <c:v>57.482080000000003</c:v>
                </c:pt>
                <c:pt idx="56">
                  <c:v>55.653069999999992</c:v>
                </c:pt>
                <c:pt idx="57">
                  <c:v>57.070390000000003</c:v>
                </c:pt>
                <c:pt idx="58">
                  <c:v>60.925159999999998</c:v>
                </c:pt>
                <c:pt idx="59">
                  <c:v>57.874339999999997</c:v>
                </c:pt>
                <c:pt idx="60">
                  <c:v>61.368810000000003</c:v>
                </c:pt>
                <c:pt idx="61">
                  <c:v>65.362230000000011</c:v>
                </c:pt>
                <c:pt idx="62">
                  <c:v>63.766060000000003</c:v>
                </c:pt>
                <c:pt idx="63">
                  <c:v>64.594719999999995</c:v>
                </c:pt>
                <c:pt idx="64">
                  <c:v>61.256</c:v>
                </c:pt>
                <c:pt idx="65">
                  <c:v>62.73104</c:v>
                </c:pt>
                <c:pt idx="66">
                  <c:v>67.189090000000007</c:v>
                </c:pt>
                <c:pt idx="67">
                  <c:v>69.147669999999991</c:v>
                </c:pt>
                <c:pt idx="68">
                  <c:v>60.739600000000003</c:v>
                </c:pt>
                <c:pt idx="69">
                  <c:v>66.785619999999994</c:v>
                </c:pt>
                <c:pt idx="70">
                  <c:v>82.541110000000003</c:v>
                </c:pt>
                <c:pt idx="71">
                  <c:v>75.216350000000006</c:v>
                </c:pt>
                <c:pt idx="72">
                  <c:v>73.325940000000003</c:v>
                </c:pt>
                <c:pt idx="73">
                  <c:v>70.158830000000009</c:v>
                </c:pt>
                <c:pt idx="74">
                  <c:v>71.379509999999996</c:v>
                </c:pt>
                <c:pt idx="75">
                  <c:v>70.662540000000007</c:v>
                </c:pt>
                <c:pt idx="76">
                  <c:v>77.433859999999996</c:v>
                </c:pt>
                <c:pt idx="77">
                  <c:v>80.87881999999999</c:v>
                </c:pt>
                <c:pt idx="78">
                  <c:v>73.122529999999998</c:v>
                </c:pt>
                <c:pt idx="79">
                  <c:v>73.302669999999992</c:v>
                </c:pt>
                <c:pt idx="80">
                  <c:v>90.519180000000006</c:v>
                </c:pt>
                <c:pt idx="81">
                  <c:v>89.821880000000007</c:v>
                </c:pt>
                <c:pt idx="82">
                  <c:v>83.18231999999999</c:v>
                </c:pt>
                <c:pt idx="83">
                  <c:v>85.282380000000003</c:v>
                </c:pt>
                <c:pt idx="84">
                  <c:v>89.258340000000004</c:v>
                </c:pt>
                <c:pt idx="85">
                  <c:v>88.333950000000002</c:v>
                </c:pt>
                <c:pt idx="86">
                  <c:v>87.39088000000001</c:v>
                </c:pt>
                <c:pt idx="87">
                  <c:v>89.408580000000001</c:v>
                </c:pt>
                <c:pt idx="88">
                  <c:v>90.129419999999996</c:v>
                </c:pt>
                <c:pt idx="89">
                  <c:v>91.710169999999991</c:v>
                </c:pt>
                <c:pt idx="90">
                  <c:v>91.014980000000008</c:v>
                </c:pt>
                <c:pt idx="91">
                  <c:v>90.822919999999996</c:v>
                </c:pt>
                <c:pt idx="92">
                  <c:v>99.284580000000005</c:v>
                </c:pt>
                <c:pt idx="93">
                  <c:v>94.648489999999995</c:v>
                </c:pt>
                <c:pt idx="94">
                  <c:v>94.462119999999999</c:v>
                </c:pt>
                <c:pt idx="95">
                  <c:v>94.762290000000007</c:v>
                </c:pt>
                <c:pt idx="96">
                  <c:v>103.3058</c:v>
                </c:pt>
                <c:pt idx="97">
                  <c:v>103.9984</c:v>
                </c:pt>
                <c:pt idx="98">
                  <c:v>100.1957</c:v>
                </c:pt>
                <c:pt idx="99">
                  <c:v>95.33353000000001</c:v>
                </c:pt>
                <c:pt idx="100">
                  <c:v>94.901130000000009</c:v>
                </c:pt>
                <c:pt idx="101">
                  <c:v>104.3917</c:v>
                </c:pt>
                <c:pt idx="102">
                  <c:v>104.73569999999999</c:v>
                </c:pt>
                <c:pt idx="103">
                  <c:v>105.00149999999999</c:v>
                </c:pt>
                <c:pt idx="104">
                  <c:v>109.6219</c:v>
                </c:pt>
                <c:pt idx="105">
                  <c:v>114.10080000000001</c:v>
                </c:pt>
                <c:pt idx="106">
                  <c:v>102.70610000000001</c:v>
                </c:pt>
                <c:pt idx="107">
                  <c:v>103.9003</c:v>
                </c:pt>
                <c:pt idx="108">
                  <c:v>105.8066</c:v>
                </c:pt>
                <c:pt idx="109">
                  <c:v>115.7527</c:v>
                </c:pt>
                <c:pt idx="110">
                  <c:v>108.07389999999999</c:v>
                </c:pt>
                <c:pt idx="111">
                  <c:v>113.7101</c:v>
                </c:pt>
                <c:pt idx="112">
                  <c:v>114.4045</c:v>
                </c:pt>
                <c:pt idx="113">
                  <c:v>115.1926</c:v>
                </c:pt>
                <c:pt idx="114">
                  <c:v>116.1247</c:v>
                </c:pt>
                <c:pt idx="115">
                  <c:v>114.21550000000001</c:v>
                </c:pt>
                <c:pt idx="116">
                  <c:v>118.4738</c:v>
                </c:pt>
                <c:pt idx="117">
                  <c:v>118.48650000000001</c:v>
                </c:pt>
                <c:pt idx="118">
                  <c:v>128.3015</c:v>
                </c:pt>
                <c:pt idx="119">
                  <c:v>124.6377</c:v>
                </c:pt>
                <c:pt idx="120">
                  <c:v>127.51309999999999</c:v>
                </c:pt>
                <c:pt idx="121">
                  <c:v>123.7607</c:v>
                </c:pt>
                <c:pt idx="122">
                  <c:v>115.2834</c:v>
                </c:pt>
                <c:pt idx="123">
                  <c:v>122.5834</c:v>
                </c:pt>
                <c:pt idx="124">
                  <c:v>128.0975</c:v>
                </c:pt>
                <c:pt idx="125">
                  <c:v>130.42699999999999</c:v>
                </c:pt>
                <c:pt idx="126">
                  <c:v>132.5523</c:v>
                </c:pt>
                <c:pt idx="127">
                  <c:v>135.00360000000001</c:v>
                </c:pt>
                <c:pt idx="128">
                  <c:v>130.7526</c:v>
                </c:pt>
                <c:pt idx="129">
                  <c:v>128.67140000000001</c:v>
                </c:pt>
                <c:pt idx="130">
                  <c:v>129.1473</c:v>
                </c:pt>
                <c:pt idx="131">
                  <c:v>135.76689999999999</c:v>
                </c:pt>
                <c:pt idx="132">
                  <c:v>139.6688</c:v>
                </c:pt>
                <c:pt idx="133">
                  <c:v>134.7236</c:v>
                </c:pt>
                <c:pt idx="134">
                  <c:v>134.9212</c:v>
                </c:pt>
                <c:pt idx="135">
                  <c:v>136.1225</c:v>
                </c:pt>
                <c:pt idx="136">
                  <c:v>141.8888</c:v>
                </c:pt>
                <c:pt idx="137">
                  <c:v>137.65100000000001</c:v>
                </c:pt>
                <c:pt idx="138">
                  <c:v>142.02350000000001</c:v>
                </c:pt>
                <c:pt idx="139">
                  <c:v>153.74260000000001</c:v>
                </c:pt>
                <c:pt idx="140">
                  <c:v>143.3391</c:v>
                </c:pt>
                <c:pt idx="141">
                  <c:v>146.69159999999999</c:v>
                </c:pt>
                <c:pt idx="142">
                  <c:v>140.2313</c:v>
                </c:pt>
                <c:pt idx="143">
                  <c:v>137.53639999999999</c:v>
                </c:pt>
                <c:pt idx="144">
                  <c:v>140.642</c:v>
                </c:pt>
                <c:pt idx="145">
                  <c:v>141.74369999999999</c:v>
                </c:pt>
                <c:pt idx="146">
                  <c:v>139.8683</c:v>
                </c:pt>
                <c:pt idx="147">
                  <c:v>138.3871</c:v>
                </c:pt>
                <c:pt idx="148">
                  <c:v>137.79040000000001</c:v>
                </c:pt>
                <c:pt idx="149">
                  <c:v>132.68360000000001</c:v>
                </c:pt>
                <c:pt idx="150">
                  <c:v>135.88290000000001</c:v>
                </c:pt>
                <c:pt idx="151">
                  <c:v>131.60220000000001</c:v>
                </c:pt>
                <c:pt idx="152">
                  <c:v>136.833</c:v>
                </c:pt>
                <c:pt idx="153">
                  <c:v>134.64349999999999</c:v>
                </c:pt>
                <c:pt idx="154">
                  <c:v>129.08590000000001</c:v>
                </c:pt>
                <c:pt idx="155">
                  <c:v>126.2979</c:v>
                </c:pt>
                <c:pt idx="156">
                  <c:v>128.4273</c:v>
                </c:pt>
                <c:pt idx="157">
                  <c:v>127.0505</c:v>
                </c:pt>
                <c:pt idx="158">
                  <c:v>123.2152</c:v>
                </c:pt>
                <c:pt idx="159">
                  <c:v>120.1741</c:v>
                </c:pt>
                <c:pt idx="160">
                  <c:v>126.5342</c:v>
                </c:pt>
                <c:pt idx="161">
                  <c:v>119.52460000000001</c:v>
                </c:pt>
                <c:pt idx="162">
                  <c:v>117.5836</c:v>
                </c:pt>
                <c:pt idx="163">
                  <c:v>124.06359999999999</c:v>
                </c:pt>
                <c:pt idx="164">
                  <c:v>119.17359999999999</c:v>
                </c:pt>
                <c:pt idx="165">
                  <c:v>119.12139999999999</c:v>
                </c:pt>
                <c:pt idx="166">
                  <c:v>115.7709</c:v>
                </c:pt>
                <c:pt idx="167">
                  <c:v>113.78440000000001</c:v>
                </c:pt>
                <c:pt idx="168">
                  <c:v>116.3646</c:v>
                </c:pt>
                <c:pt idx="169">
                  <c:v>116.3925</c:v>
                </c:pt>
                <c:pt idx="170">
                  <c:v>117.19370000000001</c:v>
                </c:pt>
                <c:pt idx="171">
                  <c:v>106.7645</c:v>
                </c:pt>
                <c:pt idx="172">
                  <c:v>106.54179999999999</c:v>
                </c:pt>
                <c:pt idx="173">
                  <c:v>108.794</c:v>
                </c:pt>
                <c:pt idx="174">
                  <c:v>111.1439</c:v>
                </c:pt>
                <c:pt idx="175">
                  <c:v>106.5432</c:v>
                </c:pt>
                <c:pt idx="176">
                  <c:v>103.3995</c:v>
                </c:pt>
                <c:pt idx="177">
                  <c:v>101.88160000000001</c:v>
                </c:pt>
                <c:pt idx="178">
                  <c:v>103.0543</c:v>
                </c:pt>
                <c:pt idx="179">
                  <c:v>95.660160000000005</c:v>
                </c:pt>
                <c:pt idx="180">
                  <c:v>97.562480000000008</c:v>
                </c:pt>
                <c:pt idx="181">
                  <c:v>100.2709</c:v>
                </c:pt>
                <c:pt idx="182">
                  <c:v>102.1371</c:v>
                </c:pt>
                <c:pt idx="183">
                  <c:v>97.061189999999996</c:v>
                </c:pt>
                <c:pt idx="184">
                  <c:v>100.1885</c:v>
                </c:pt>
                <c:pt idx="185">
                  <c:v>99.417909999999992</c:v>
                </c:pt>
                <c:pt idx="186">
                  <c:v>101.09650000000001</c:v>
                </c:pt>
                <c:pt idx="187">
                  <c:v>97.922919999999991</c:v>
                </c:pt>
                <c:pt idx="188">
                  <c:v>95.45938000000001</c:v>
                </c:pt>
                <c:pt idx="189">
                  <c:v>92.4084</c:v>
                </c:pt>
                <c:pt idx="190">
                  <c:v>99.871880000000004</c:v>
                </c:pt>
                <c:pt idx="191">
                  <c:v>92.957589999999996</c:v>
                </c:pt>
                <c:pt idx="192">
                  <c:v>83.5261</c:v>
                </c:pt>
                <c:pt idx="193">
                  <c:v>85.077469999999991</c:v>
                </c:pt>
                <c:pt idx="194">
                  <c:v>87.419830000000005</c:v>
                </c:pt>
                <c:pt idx="195">
                  <c:v>83.237049999999996</c:v>
                </c:pt>
                <c:pt idx="196">
                  <c:v>82.71441999999999</c:v>
                </c:pt>
                <c:pt idx="197">
                  <c:v>85.493069999999989</c:v>
                </c:pt>
                <c:pt idx="198">
                  <c:v>80.572119999999998</c:v>
                </c:pt>
                <c:pt idx="199">
                  <c:v>75.32423</c:v>
                </c:pt>
                <c:pt idx="200">
                  <c:v>79.72654</c:v>
                </c:pt>
                <c:pt idx="201">
                  <c:v>80.307769999999991</c:v>
                </c:pt>
                <c:pt idx="202">
                  <c:v>77.838369999999998</c:v>
                </c:pt>
                <c:pt idx="203">
                  <c:v>70.001760000000004</c:v>
                </c:pt>
                <c:pt idx="204">
                  <c:v>66.41691999999999</c:v>
                </c:pt>
                <c:pt idx="205">
                  <c:v>71.075230000000005</c:v>
                </c:pt>
                <c:pt idx="206">
                  <c:v>73.059690000000003</c:v>
                </c:pt>
                <c:pt idx="207">
                  <c:v>78.165759999999992</c:v>
                </c:pt>
                <c:pt idx="208">
                  <c:v>74.289019999999994</c:v>
                </c:pt>
                <c:pt idx="209">
                  <c:v>76.706029999999998</c:v>
                </c:pt>
                <c:pt idx="210">
                  <c:v>65.914619999999999</c:v>
                </c:pt>
                <c:pt idx="211">
                  <c:v>62.255740000000003</c:v>
                </c:pt>
                <c:pt idx="212">
                  <c:v>66.775280000000009</c:v>
                </c:pt>
                <c:pt idx="213">
                  <c:v>73.065700000000007</c:v>
                </c:pt>
                <c:pt idx="214">
                  <c:v>68.03904</c:v>
                </c:pt>
                <c:pt idx="215">
                  <c:v>63.771749999999997</c:v>
                </c:pt>
                <c:pt idx="216">
                  <c:v>67.17895</c:v>
                </c:pt>
                <c:pt idx="217">
                  <c:v>71.32741</c:v>
                </c:pt>
                <c:pt idx="218">
                  <c:v>63.105449999999998</c:v>
                </c:pt>
                <c:pt idx="219">
                  <c:v>58.424570000000003</c:v>
                </c:pt>
                <c:pt idx="220">
                  <c:v>58.210740000000001</c:v>
                </c:pt>
                <c:pt idx="221">
                  <c:v>61.080399999999997</c:v>
                </c:pt>
                <c:pt idx="222">
                  <c:v>62.749650000000003</c:v>
                </c:pt>
                <c:pt idx="223">
                  <c:v>54.759269999999987</c:v>
                </c:pt>
                <c:pt idx="224">
                  <c:v>54.513369999999988</c:v>
                </c:pt>
                <c:pt idx="225">
                  <c:v>54.167310000000001</c:v>
                </c:pt>
                <c:pt idx="226">
                  <c:v>49.579929999999997</c:v>
                </c:pt>
                <c:pt idx="227">
                  <c:v>51.862720000000003</c:v>
                </c:pt>
                <c:pt idx="228">
                  <c:v>58.484340000000003</c:v>
                </c:pt>
                <c:pt idx="229">
                  <c:v>51.02178</c:v>
                </c:pt>
                <c:pt idx="230">
                  <c:v>47.393389999999997</c:v>
                </c:pt>
                <c:pt idx="231">
                  <c:v>51.554830000000003</c:v>
                </c:pt>
                <c:pt idx="232">
                  <c:v>49.161850000000001</c:v>
                </c:pt>
                <c:pt idx="233">
                  <c:v>44.247680000000003</c:v>
                </c:pt>
                <c:pt idx="234">
                  <c:v>48.126959999999997</c:v>
                </c:pt>
                <c:pt idx="235">
                  <c:v>47.994340000000001</c:v>
                </c:pt>
                <c:pt idx="236">
                  <c:v>42.79</c:v>
                </c:pt>
                <c:pt idx="237">
                  <c:v>43.309469999999997</c:v>
                </c:pt>
                <c:pt idx="238">
                  <c:v>44.758020000000002</c:v>
                </c:pt>
                <c:pt idx="239">
                  <c:v>36.24</c:v>
                </c:pt>
                <c:pt idx="240">
                  <c:v>34.549869999999999</c:v>
                </c:pt>
                <c:pt idx="241">
                  <c:v>45.252209999999998</c:v>
                </c:pt>
                <c:pt idx="242">
                  <c:v>40.270940000000003</c:v>
                </c:pt>
                <c:pt idx="243">
                  <c:v>38.127390000000013</c:v>
                </c:pt>
                <c:pt idx="244">
                  <c:v>43.448140000000002</c:v>
                </c:pt>
                <c:pt idx="245">
                  <c:v>37.286119999999997</c:v>
                </c:pt>
                <c:pt idx="246">
                  <c:v>40.067959999999999</c:v>
                </c:pt>
                <c:pt idx="247">
                  <c:v>33.856090000000002</c:v>
                </c:pt>
                <c:pt idx="248">
                  <c:v>34.19388</c:v>
                </c:pt>
                <c:pt idx="249">
                  <c:v>26.80358</c:v>
                </c:pt>
                <c:pt idx="250">
                  <c:v>30.386949999999999</c:v>
                </c:pt>
                <c:pt idx="251">
                  <c:v>28.962859999999999</c:v>
                </c:pt>
                <c:pt idx="252">
                  <c:v>23.700310000000002</c:v>
                </c:pt>
                <c:pt idx="253">
                  <c:v>21.418040000000001</c:v>
                </c:pt>
                <c:pt idx="254">
                  <c:v>27.1462</c:v>
                </c:pt>
                <c:pt idx="255">
                  <c:v>28.891760000000001</c:v>
                </c:pt>
                <c:pt idx="256">
                  <c:v>26.062059999999999</c:v>
                </c:pt>
                <c:pt idx="257">
                  <c:v>26.254020000000001</c:v>
                </c:pt>
                <c:pt idx="258">
                  <c:v>23.906400000000001</c:v>
                </c:pt>
                <c:pt idx="259">
                  <c:v>18.725280000000001</c:v>
                </c:pt>
                <c:pt idx="260">
                  <c:v>21.797820000000002</c:v>
                </c:pt>
                <c:pt idx="261">
                  <c:v>21.360299999999999</c:v>
                </c:pt>
                <c:pt idx="262">
                  <c:v>19.23902</c:v>
                </c:pt>
                <c:pt idx="263">
                  <c:v>14.882619999999999</c:v>
                </c:pt>
                <c:pt idx="264">
                  <c:v>16.795380000000002</c:v>
                </c:pt>
                <c:pt idx="265">
                  <c:v>12.726789999999999</c:v>
                </c:pt>
                <c:pt idx="266">
                  <c:v>18.232839999999999</c:v>
                </c:pt>
                <c:pt idx="267">
                  <c:v>16.32104</c:v>
                </c:pt>
                <c:pt idx="268">
                  <c:v>12.59036</c:v>
                </c:pt>
                <c:pt idx="269">
                  <c:v>16.049900000000001</c:v>
                </c:pt>
                <c:pt idx="270">
                  <c:v>18.956910000000001</c:v>
                </c:pt>
                <c:pt idx="271">
                  <c:v>10.729179999999999</c:v>
                </c:pt>
                <c:pt idx="272">
                  <c:v>10.43318</c:v>
                </c:pt>
                <c:pt idx="273">
                  <c:v>11.334390000000001</c:v>
                </c:pt>
                <c:pt idx="274">
                  <c:v>10.536580000000001</c:v>
                </c:pt>
                <c:pt idx="275">
                  <c:v>7.076296000000001</c:v>
                </c:pt>
                <c:pt idx="276">
                  <c:v>9.7103999999999999</c:v>
                </c:pt>
                <c:pt idx="277">
                  <c:v>11.77291</c:v>
                </c:pt>
                <c:pt idx="278">
                  <c:v>9.3751570000000015</c:v>
                </c:pt>
                <c:pt idx="279">
                  <c:v>4.796583</c:v>
                </c:pt>
                <c:pt idx="280">
                  <c:v>7.9942669999999998</c:v>
                </c:pt>
                <c:pt idx="281">
                  <c:v>4.6694050000000002</c:v>
                </c:pt>
                <c:pt idx="282">
                  <c:v>5.713139</c:v>
                </c:pt>
                <c:pt idx="283">
                  <c:v>4.2732720000000004</c:v>
                </c:pt>
                <c:pt idx="284">
                  <c:v>8.1365660000000002</c:v>
                </c:pt>
                <c:pt idx="285">
                  <c:v>1.2690870000000001</c:v>
                </c:pt>
                <c:pt idx="286">
                  <c:v>7.9073330000000004</c:v>
                </c:pt>
                <c:pt idx="287">
                  <c:v>4.5698400000000001</c:v>
                </c:pt>
                <c:pt idx="288">
                  <c:v>9.5736419999999995</c:v>
                </c:pt>
                <c:pt idx="289">
                  <c:v>8.5168410000000012</c:v>
                </c:pt>
                <c:pt idx="290">
                  <c:v>4.9465750000000002</c:v>
                </c:pt>
                <c:pt idx="291">
                  <c:v>5.0962199999999998</c:v>
                </c:pt>
                <c:pt idx="292">
                  <c:v>1.3373699999999999</c:v>
                </c:pt>
                <c:pt idx="293">
                  <c:v>5.9719490000000004</c:v>
                </c:pt>
                <c:pt idx="294">
                  <c:v>9.6713079999999998</c:v>
                </c:pt>
                <c:pt idx="295">
                  <c:v>7.3546539999999991</c:v>
                </c:pt>
                <c:pt idx="296">
                  <c:v>5.8130899999999999</c:v>
                </c:pt>
                <c:pt idx="297">
                  <c:v>2.6017709999999998</c:v>
                </c:pt>
                <c:pt idx="298">
                  <c:v>6.0979220000000014</c:v>
                </c:pt>
                <c:pt idx="299">
                  <c:v>1.615807</c:v>
                </c:pt>
                <c:pt idx="300">
                  <c:v>5.0610569999999999</c:v>
                </c:pt>
                <c:pt idx="301">
                  <c:v>-2.9871639999999999</c:v>
                </c:pt>
                <c:pt idx="302">
                  <c:v>7.6635689999999999</c:v>
                </c:pt>
                <c:pt idx="303">
                  <c:v>7.7662839999999997</c:v>
                </c:pt>
                <c:pt idx="304">
                  <c:v>9.0209259999999993</c:v>
                </c:pt>
                <c:pt idx="305">
                  <c:v>11.82175</c:v>
                </c:pt>
                <c:pt idx="306">
                  <c:v>5.0350820000000001</c:v>
                </c:pt>
                <c:pt idx="307">
                  <c:v>5.8927889999999996</c:v>
                </c:pt>
                <c:pt idx="308">
                  <c:v>7.9435669999999998</c:v>
                </c:pt>
                <c:pt idx="309">
                  <c:v>0.46316079999999998</c:v>
                </c:pt>
                <c:pt idx="310">
                  <c:v>0.45807999999999999</c:v>
                </c:pt>
                <c:pt idx="311">
                  <c:v>12.63397</c:v>
                </c:pt>
                <c:pt idx="312">
                  <c:v>10.78204</c:v>
                </c:pt>
                <c:pt idx="313">
                  <c:v>6.2591099999999997</c:v>
                </c:pt>
                <c:pt idx="314">
                  <c:v>6.6779410000000006</c:v>
                </c:pt>
                <c:pt idx="315">
                  <c:v>12.75066</c:v>
                </c:pt>
                <c:pt idx="316">
                  <c:v>5.891629</c:v>
                </c:pt>
                <c:pt idx="317">
                  <c:v>5.8333769999999996</c:v>
                </c:pt>
                <c:pt idx="318">
                  <c:v>6.6490479999999996</c:v>
                </c:pt>
                <c:pt idx="319">
                  <c:v>6.9369710000000007</c:v>
                </c:pt>
                <c:pt idx="320">
                  <c:v>5.8275829999999997</c:v>
                </c:pt>
                <c:pt idx="321">
                  <c:v>3.703354</c:v>
                </c:pt>
                <c:pt idx="322">
                  <c:v>8.5984259999999999</c:v>
                </c:pt>
                <c:pt idx="323">
                  <c:v>11.365539999999999</c:v>
                </c:pt>
                <c:pt idx="324">
                  <c:v>5.3914339999999994</c:v>
                </c:pt>
                <c:pt idx="325">
                  <c:v>-4.095443E-2</c:v>
                </c:pt>
                <c:pt idx="326">
                  <c:v>8.5811969999999995</c:v>
                </c:pt>
                <c:pt idx="327">
                  <c:v>12.411670000000001</c:v>
                </c:pt>
                <c:pt idx="328">
                  <c:v>4.5710959999999998</c:v>
                </c:pt>
                <c:pt idx="329">
                  <c:v>5.0726889999999996</c:v>
                </c:pt>
                <c:pt idx="330">
                  <c:v>9.4041519999999998</c:v>
                </c:pt>
                <c:pt idx="331">
                  <c:v>13.041309999999999</c:v>
                </c:pt>
                <c:pt idx="332">
                  <c:v>9.6190709999999999</c:v>
                </c:pt>
                <c:pt idx="333">
                  <c:v>6.7226749999999997</c:v>
                </c:pt>
                <c:pt idx="334">
                  <c:v>5.6555499999999999</c:v>
                </c:pt>
                <c:pt idx="335">
                  <c:v>2.4984200000000002E-2</c:v>
                </c:pt>
                <c:pt idx="336">
                  <c:v>4.5453029999999996</c:v>
                </c:pt>
                <c:pt idx="337">
                  <c:v>8.2564139999999995</c:v>
                </c:pt>
                <c:pt idx="338">
                  <c:v>6.7879179999999986</c:v>
                </c:pt>
                <c:pt idx="339">
                  <c:v>1.62998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81-4275-BF44-724E6D35AF0B}"/>
            </c:ext>
          </c:extLst>
        </c:ser>
        <c:ser>
          <c:idx val="4"/>
          <c:order val="4"/>
          <c:tx>
            <c:strRef>
              <c:f>'1pctCO2-cdr (delta)'!$Q$1</c:f>
              <c:strCache>
                <c:ptCount val="1"/>
                <c:pt idx="0">
                  <c:v>gpp_MIROC-ES2L_1pctCO2_1pctCO2-cdr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'1pctCO2-cdr (delta)'!$A$2:$A$342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 (delta)'!$Q$2:$Q$342</c:f>
              <c:numCache>
                <c:formatCode>General</c:formatCode>
                <c:ptCount val="341"/>
                <c:pt idx="0">
                  <c:v>-5.0544310000000002E-2</c:v>
                </c:pt>
                <c:pt idx="1">
                  <c:v>-0.65442909999999999</c:v>
                </c:pt>
                <c:pt idx="2">
                  <c:v>1.194653</c:v>
                </c:pt>
                <c:pt idx="3">
                  <c:v>2.3541810000000001</c:v>
                </c:pt>
                <c:pt idx="4">
                  <c:v>2.7707190000000002</c:v>
                </c:pt>
                <c:pt idx="5">
                  <c:v>3.1096759999999999</c:v>
                </c:pt>
                <c:pt idx="6">
                  <c:v>4.3942009999999998</c:v>
                </c:pt>
                <c:pt idx="7">
                  <c:v>4.8008810000000004</c:v>
                </c:pt>
                <c:pt idx="8">
                  <c:v>6.0182760000000002</c:v>
                </c:pt>
                <c:pt idx="9">
                  <c:v>5.9418550000000003</c:v>
                </c:pt>
                <c:pt idx="10">
                  <c:v>7.2104339999999993</c:v>
                </c:pt>
                <c:pt idx="11">
                  <c:v>8.4518120000000003</c:v>
                </c:pt>
                <c:pt idx="12">
                  <c:v>9.5588809999999995</c:v>
                </c:pt>
                <c:pt idx="13">
                  <c:v>8.2631550000000011</c:v>
                </c:pt>
                <c:pt idx="14">
                  <c:v>10.780480000000001</c:v>
                </c:pt>
                <c:pt idx="15">
                  <c:v>11.308630000000001</c:v>
                </c:pt>
                <c:pt idx="16">
                  <c:v>9.8055389999999996</c:v>
                </c:pt>
                <c:pt idx="17">
                  <c:v>9.5937950000000001</c:v>
                </c:pt>
                <c:pt idx="18">
                  <c:v>12.078430000000001</c:v>
                </c:pt>
                <c:pt idx="19">
                  <c:v>13.62139</c:v>
                </c:pt>
                <c:pt idx="20">
                  <c:v>14.472630000000001</c:v>
                </c:pt>
                <c:pt idx="21">
                  <c:v>15.693669999999999</c:v>
                </c:pt>
                <c:pt idx="22">
                  <c:v>16.404260000000001</c:v>
                </c:pt>
                <c:pt idx="23">
                  <c:v>15.862740000000001</c:v>
                </c:pt>
                <c:pt idx="24">
                  <c:v>16.053329999999999</c:v>
                </c:pt>
                <c:pt idx="25">
                  <c:v>18.671759999999999</c:v>
                </c:pt>
                <c:pt idx="26">
                  <c:v>20.632960000000001</c:v>
                </c:pt>
                <c:pt idx="27">
                  <c:v>20.408259999999999</c:v>
                </c:pt>
                <c:pt idx="28">
                  <c:v>20.939409999999999</c:v>
                </c:pt>
                <c:pt idx="29">
                  <c:v>20.98161</c:v>
                </c:pt>
                <c:pt idx="30">
                  <c:v>23.795069999999999</c:v>
                </c:pt>
                <c:pt idx="31">
                  <c:v>24.891100000000002</c:v>
                </c:pt>
                <c:pt idx="32">
                  <c:v>23.330030000000001</c:v>
                </c:pt>
                <c:pt idx="33">
                  <c:v>24.50515</c:v>
                </c:pt>
                <c:pt idx="34">
                  <c:v>25.675519999999999</c:v>
                </c:pt>
                <c:pt idx="35">
                  <c:v>29.873629999999999</c:v>
                </c:pt>
                <c:pt idx="36">
                  <c:v>29.80076</c:v>
                </c:pt>
                <c:pt idx="37">
                  <c:v>28.84478</c:v>
                </c:pt>
                <c:pt idx="38">
                  <c:v>31.665769999999998</c:v>
                </c:pt>
                <c:pt idx="39">
                  <c:v>30.52636</c:v>
                </c:pt>
                <c:pt idx="40">
                  <c:v>29.740659999999998</c:v>
                </c:pt>
                <c:pt idx="41">
                  <c:v>31.191800000000001</c:v>
                </c:pt>
                <c:pt idx="42">
                  <c:v>34.441690000000001</c:v>
                </c:pt>
                <c:pt idx="43">
                  <c:v>35.23442</c:v>
                </c:pt>
                <c:pt idx="44">
                  <c:v>33.884770000000003</c:v>
                </c:pt>
                <c:pt idx="45">
                  <c:v>34.969110000000001</c:v>
                </c:pt>
                <c:pt idx="46">
                  <c:v>35.365360000000003</c:v>
                </c:pt>
                <c:pt idx="47">
                  <c:v>35.040559999999999</c:v>
                </c:pt>
                <c:pt idx="48">
                  <c:v>37.432879999999997</c:v>
                </c:pt>
                <c:pt idx="49">
                  <c:v>38.826500000000003</c:v>
                </c:pt>
                <c:pt idx="50">
                  <c:v>40.129899999999999</c:v>
                </c:pt>
                <c:pt idx="51">
                  <c:v>41.464919999999999</c:v>
                </c:pt>
                <c:pt idx="52">
                  <c:v>39.632210000000001</c:v>
                </c:pt>
                <c:pt idx="53">
                  <c:v>40.848500000000001</c:v>
                </c:pt>
                <c:pt idx="54">
                  <c:v>41.525399999999998</c:v>
                </c:pt>
                <c:pt idx="55">
                  <c:v>42.173389999999998</c:v>
                </c:pt>
                <c:pt idx="56">
                  <c:v>46.056049999999999</c:v>
                </c:pt>
                <c:pt idx="57">
                  <c:v>47.140949999999997</c:v>
                </c:pt>
                <c:pt idx="58">
                  <c:v>44.960590000000003</c:v>
                </c:pt>
                <c:pt idx="59">
                  <c:v>46.995899999999999</c:v>
                </c:pt>
                <c:pt idx="60">
                  <c:v>47.065759999999997</c:v>
                </c:pt>
                <c:pt idx="61">
                  <c:v>50.698909999999998</c:v>
                </c:pt>
                <c:pt idx="62">
                  <c:v>50.299669999999999</c:v>
                </c:pt>
                <c:pt idx="63">
                  <c:v>50.550420000000003</c:v>
                </c:pt>
                <c:pt idx="64">
                  <c:v>51.220149999999997</c:v>
                </c:pt>
                <c:pt idx="65">
                  <c:v>54.341530000000013</c:v>
                </c:pt>
                <c:pt idx="66">
                  <c:v>51.027140000000003</c:v>
                </c:pt>
                <c:pt idx="67">
                  <c:v>50.868899999999996</c:v>
                </c:pt>
                <c:pt idx="68">
                  <c:v>52.99174</c:v>
                </c:pt>
                <c:pt idx="69">
                  <c:v>52.997860000000003</c:v>
                </c:pt>
                <c:pt idx="70">
                  <c:v>58.724640000000001</c:v>
                </c:pt>
                <c:pt idx="71">
                  <c:v>59.368139999999997</c:v>
                </c:pt>
                <c:pt idx="72">
                  <c:v>57.671209999999988</c:v>
                </c:pt>
                <c:pt idx="73">
                  <c:v>54.862990000000003</c:v>
                </c:pt>
                <c:pt idx="74">
                  <c:v>61.153329999999997</c:v>
                </c:pt>
                <c:pt idx="75">
                  <c:v>60.063600000000001</c:v>
                </c:pt>
                <c:pt idx="76">
                  <c:v>57.604730000000004</c:v>
                </c:pt>
                <c:pt idx="77">
                  <c:v>60.56326</c:v>
                </c:pt>
                <c:pt idx="78">
                  <c:v>63.983819999999987</c:v>
                </c:pt>
                <c:pt idx="79">
                  <c:v>67.684290000000004</c:v>
                </c:pt>
                <c:pt idx="80">
                  <c:v>64.94117</c:v>
                </c:pt>
                <c:pt idx="81">
                  <c:v>67.031289999999998</c:v>
                </c:pt>
                <c:pt idx="82">
                  <c:v>65.851990000000001</c:v>
                </c:pt>
                <c:pt idx="83">
                  <c:v>70.369519999999994</c:v>
                </c:pt>
                <c:pt idx="84">
                  <c:v>67.832009999999997</c:v>
                </c:pt>
                <c:pt idx="85">
                  <c:v>66.944609999999997</c:v>
                </c:pt>
                <c:pt idx="86">
                  <c:v>68.688419999999994</c:v>
                </c:pt>
                <c:pt idx="87">
                  <c:v>72.827950000000001</c:v>
                </c:pt>
                <c:pt idx="88">
                  <c:v>74.532119999999992</c:v>
                </c:pt>
                <c:pt idx="89">
                  <c:v>72.913969999999992</c:v>
                </c:pt>
                <c:pt idx="90">
                  <c:v>71.84845</c:v>
                </c:pt>
                <c:pt idx="91">
                  <c:v>74.795819999999992</c:v>
                </c:pt>
                <c:pt idx="92">
                  <c:v>74.28631</c:v>
                </c:pt>
                <c:pt idx="93">
                  <c:v>74.746549999999999</c:v>
                </c:pt>
                <c:pt idx="94">
                  <c:v>76.164599999999993</c:v>
                </c:pt>
                <c:pt idx="95">
                  <c:v>77.260819999999995</c:v>
                </c:pt>
                <c:pt idx="96">
                  <c:v>76.882840000000002</c:v>
                </c:pt>
                <c:pt idx="97">
                  <c:v>76.370260000000002</c:v>
                </c:pt>
                <c:pt idx="98">
                  <c:v>78.957980000000006</c:v>
                </c:pt>
                <c:pt idx="99">
                  <c:v>81.455629999999999</c:v>
                </c:pt>
                <c:pt idx="100">
                  <c:v>81.875810000000001</c:v>
                </c:pt>
                <c:pt idx="101">
                  <c:v>82.630539999999996</c:v>
                </c:pt>
                <c:pt idx="102">
                  <c:v>81.974459999999993</c:v>
                </c:pt>
                <c:pt idx="103">
                  <c:v>80.763350000000003</c:v>
                </c:pt>
                <c:pt idx="104">
                  <c:v>81.709609999999998</c:v>
                </c:pt>
                <c:pt idx="105">
                  <c:v>84.245219999999989</c:v>
                </c:pt>
                <c:pt idx="106">
                  <c:v>82.703330000000008</c:v>
                </c:pt>
                <c:pt idx="107">
                  <c:v>85.820459999999997</c:v>
                </c:pt>
                <c:pt idx="108">
                  <c:v>86.941240000000008</c:v>
                </c:pt>
                <c:pt idx="109">
                  <c:v>86.77158</c:v>
                </c:pt>
                <c:pt idx="110">
                  <c:v>90.862549999999999</c:v>
                </c:pt>
                <c:pt idx="111">
                  <c:v>86.27136999999999</c:v>
                </c:pt>
                <c:pt idx="112">
                  <c:v>88.782519999999991</c:v>
                </c:pt>
                <c:pt idx="113">
                  <c:v>91.814019999999999</c:v>
                </c:pt>
                <c:pt idx="114">
                  <c:v>94.492789999999999</c:v>
                </c:pt>
                <c:pt idx="115">
                  <c:v>90.918809999999993</c:v>
                </c:pt>
                <c:pt idx="116">
                  <c:v>90.999259999999992</c:v>
                </c:pt>
                <c:pt idx="117">
                  <c:v>91.249859999999998</c:v>
                </c:pt>
                <c:pt idx="118">
                  <c:v>94.599140000000006</c:v>
                </c:pt>
                <c:pt idx="119">
                  <c:v>95.097639999999998</c:v>
                </c:pt>
                <c:pt idx="120">
                  <c:v>94.449340000000007</c:v>
                </c:pt>
                <c:pt idx="121">
                  <c:v>96.143830000000008</c:v>
                </c:pt>
                <c:pt idx="122">
                  <c:v>99.368809999999996</c:v>
                </c:pt>
                <c:pt idx="123">
                  <c:v>98.149059999999992</c:v>
                </c:pt>
                <c:pt idx="124">
                  <c:v>97.794919999999991</c:v>
                </c:pt>
                <c:pt idx="125">
                  <c:v>100.0729</c:v>
                </c:pt>
                <c:pt idx="126">
                  <c:v>102.2073</c:v>
                </c:pt>
                <c:pt idx="127">
                  <c:v>98.813469999999995</c:v>
                </c:pt>
                <c:pt idx="128">
                  <c:v>99.722890000000007</c:v>
                </c:pt>
                <c:pt idx="129">
                  <c:v>103.0127</c:v>
                </c:pt>
                <c:pt idx="130">
                  <c:v>103.6131</c:v>
                </c:pt>
                <c:pt idx="131">
                  <c:v>105.9383</c:v>
                </c:pt>
                <c:pt idx="132">
                  <c:v>103.7555</c:v>
                </c:pt>
                <c:pt idx="133">
                  <c:v>107.65860000000001</c:v>
                </c:pt>
                <c:pt idx="134">
                  <c:v>108.74299999999999</c:v>
                </c:pt>
                <c:pt idx="135">
                  <c:v>106.7529</c:v>
                </c:pt>
                <c:pt idx="136">
                  <c:v>105.4769</c:v>
                </c:pt>
                <c:pt idx="137">
                  <c:v>110.3231</c:v>
                </c:pt>
                <c:pt idx="138">
                  <c:v>107.59650000000001</c:v>
                </c:pt>
                <c:pt idx="139">
                  <c:v>108.0287</c:v>
                </c:pt>
                <c:pt idx="140">
                  <c:v>107.7021</c:v>
                </c:pt>
                <c:pt idx="141">
                  <c:v>109.7338</c:v>
                </c:pt>
                <c:pt idx="142">
                  <c:v>108.14919999999999</c:v>
                </c:pt>
                <c:pt idx="143">
                  <c:v>103.3412</c:v>
                </c:pt>
                <c:pt idx="144">
                  <c:v>107.0123</c:v>
                </c:pt>
                <c:pt idx="145">
                  <c:v>107.8262</c:v>
                </c:pt>
                <c:pt idx="146">
                  <c:v>102.4537</c:v>
                </c:pt>
                <c:pt idx="147">
                  <c:v>103.2855</c:v>
                </c:pt>
                <c:pt idx="148">
                  <c:v>103.74160000000001</c:v>
                </c:pt>
                <c:pt idx="149">
                  <c:v>105.6383</c:v>
                </c:pt>
                <c:pt idx="150">
                  <c:v>102.3203</c:v>
                </c:pt>
                <c:pt idx="151">
                  <c:v>99.078360000000004</c:v>
                </c:pt>
                <c:pt idx="152">
                  <c:v>102.6285</c:v>
                </c:pt>
                <c:pt idx="153">
                  <c:v>100.6293</c:v>
                </c:pt>
                <c:pt idx="154">
                  <c:v>99.252880000000005</c:v>
                </c:pt>
                <c:pt idx="155">
                  <c:v>95.351759999999999</c:v>
                </c:pt>
                <c:pt idx="156">
                  <c:v>97.780749999999998</c:v>
                </c:pt>
                <c:pt idx="157">
                  <c:v>100.19840000000001</c:v>
                </c:pt>
                <c:pt idx="158">
                  <c:v>100.6061</c:v>
                </c:pt>
                <c:pt idx="159">
                  <c:v>93.741019999999992</c:v>
                </c:pt>
                <c:pt idx="160">
                  <c:v>94.350719999999995</c:v>
                </c:pt>
                <c:pt idx="161">
                  <c:v>96.076480000000004</c:v>
                </c:pt>
                <c:pt idx="162">
                  <c:v>95.633119999999991</c:v>
                </c:pt>
                <c:pt idx="163">
                  <c:v>93.2774</c:v>
                </c:pt>
                <c:pt idx="164">
                  <c:v>90.449960000000004</c:v>
                </c:pt>
                <c:pt idx="165">
                  <c:v>93.261369999999999</c:v>
                </c:pt>
                <c:pt idx="166">
                  <c:v>92.809179999999998</c:v>
                </c:pt>
                <c:pt idx="167">
                  <c:v>88.178580000000011</c:v>
                </c:pt>
                <c:pt idx="168">
                  <c:v>87.093919999999997</c:v>
                </c:pt>
                <c:pt idx="169">
                  <c:v>88.758440000000007</c:v>
                </c:pt>
                <c:pt idx="170">
                  <c:v>88.462059999999994</c:v>
                </c:pt>
                <c:pt idx="171">
                  <c:v>82.852190000000007</c:v>
                </c:pt>
                <c:pt idx="172">
                  <c:v>85.735780000000005</c:v>
                </c:pt>
                <c:pt idx="173">
                  <c:v>85.172229999999999</c:v>
                </c:pt>
                <c:pt idx="174">
                  <c:v>87.14649</c:v>
                </c:pt>
                <c:pt idx="175">
                  <c:v>82.559280000000001</c:v>
                </c:pt>
                <c:pt idx="176">
                  <c:v>81.918289999999999</c:v>
                </c:pt>
                <c:pt idx="177">
                  <c:v>82.631509999999992</c:v>
                </c:pt>
                <c:pt idx="178">
                  <c:v>84.351869999999991</c:v>
                </c:pt>
                <c:pt idx="179">
                  <c:v>77.407539999999997</c:v>
                </c:pt>
                <c:pt idx="180">
                  <c:v>78.657560000000004</c:v>
                </c:pt>
                <c:pt idx="181">
                  <c:v>79.190759999999997</c:v>
                </c:pt>
                <c:pt idx="182">
                  <c:v>78.017169999999993</c:v>
                </c:pt>
                <c:pt idx="183">
                  <c:v>75.879019999999997</c:v>
                </c:pt>
                <c:pt idx="184">
                  <c:v>77.742289999999997</c:v>
                </c:pt>
                <c:pt idx="185">
                  <c:v>75.679680000000005</c:v>
                </c:pt>
                <c:pt idx="186">
                  <c:v>75.467510000000004</c:v>
                </c:pt>
                <c:pt idx="187">
                  <c:v>74.049430000000001</c:v>
                </c:pt>
                <c:pt idx="188">
                  <c:v>72.468919999999997</c:v>
                </c:pt>
                <c:pt idx="189">
                  <c:v>75.080200000000005</c:v>
                </c:pt>
                <c:pt idx="190">
                  <c:v>75.707160000000002</c:v>
                </c:pt>
                <c:pt idx="191">
                  <c:v>71.283600000000007</c:v>
                </c:pt>
                <c:pt idx="192">
                  <c:v>69.824290000000005</c:v>
                </c:pt>
                <c:pt idx="193">
                  <c:v>67.013890000000004</c:v>
                </c:pt>
                <c:pt idx="194">
                  <c:v>69.749130000000008</c:v>
                </c:pt>
                <c:pt idx="195">
                  <c:v>67.22511999999999</c:v>
                </c:pt>
                <c:pt idx="196">
                  <c:v>65.055750000000003</c:v>
                </c:pt>
                <c:pt idx="197">
                  <c:v>65.530169999999998</c:v>
                </c:pt>
                <c:pt idx="198">
                  <c:v>65.632040000000003</c:v>
                </c:pt>
                <c:pt idx="199">
                  <c:v>67.141769999999994</c:v>
                </c:pt>
                <c:pt idx="200">
                  <c:v>62.51641</c:v>
                </c:pt>
                <c:pt idx="201">
                  <c:v>63.907519999999998</c:v>
                </c:pt>
                <c:pt idx="202">
                  <c:v>63.381570000000004</c:v>
                </c:pt>
                <c:pt idx="203">
                  <c:v>63.311269999999993</c:v>
                </c:pt>
                <c:pt idx="204">
                  <c:v>61.607759999999999</c:v>
                </c:pt>
                <c:pt idx="205">
                  <c:v>60.680830000000007</c:v>
                </c:pt>
                <c:pt idx="206">
                  <c:v>61.607419999999998</c:v>
                </c:pt>
                <c:pt idx="207">
                  <c:v>58.295059999999999</c:v>
                </c:pt>
                <c:pt idx="208">
                  <c:v>54.646140000000003</c:v>
                </c:pt>
                <c:pt idx="209">
                  <c:v>56.680309999999999</c:v>
                </c:pt>
                <c:pt idx="210">
                  <c:v>59.57799</c:v>
                </c:pt>
                <c:pt idx="211">
                  <c:v>54.815930000000002</c:v>
                </c:pt>
                <c:pt idx="212">
                  <c:v>54.230789999999999</c:v>
                </c:pt>
                <c:pt idx="213">
                  <c:v>53.805380000000007</c:v>
                </c:pt>
                <c:pt idx="214">
                  <c:v>53.769889999999997</c:v>
                </c:pt>
                <c:pt idx="215">
                  <c:v>49.731949999999998</c:v>
                </c:pt>
                <c:pt idx="216">
                  <c:v>52.287970000000001</c:v>
                </c:pt>
                <c:pt idx="217">
                  <c:v>48.20073</c:v>
                </c:pt>
                <c:pt idx="218">
                  <c:v>49.72043</c:v>
                </c:pt>
                <c:pt idx="219">
                  <c:v>45.872680000000003</c:v>
                </c:pt>
                <c:pt idx="220">
                  <c:v>46.642139999999998</c:v>
                </c:pt>
                <c:pt idx="221">
                  <c:v>46.272100000000002</c:v>
                </c:pt>
                <c:pt idx="222">
                  <c:v>48.488619999999997</c:v>
                </c:pt>
                <c:pt idx="223">
                  <c:v>46.129260000000002</c:v>
                </c:pt>
                <c:pt idx="224">
                  <c:v>44.238409999999988</c:v>
                </c:pt>
                <c:pt idx="225">
                  <c:v>45.146990000000002</c:v>
                </c:pt>
                <c:pt idx="226">
                  <c:v>45.018830000000001</c:v>
                </c:pt>
                <c:pt idx="227">
                  <c:v>41.8309</c:v>
                </c:pt>
                <c:pt idx="228">
                  <c:v>41.804299999999998</c:v>
                </c:pt>
                <c:pt idx="229">
                  <c:v>39.827669999999998</c:v>
                </c:pt>
                <c:pt idx="230">
                  <c:v>39.811430000000001</c:v>
                </c:pt>
                <c:pt idx="231">
                  <c:v>37.873519999999999</c:v>
                </c:pt>
                <c:pt idx="232">
                  <c:v>35.776809999999998</c:v>
                </c:pt>
                <c:pt idx="233">
                  <c:v>37.488639999999997</c:v>
                </c:pt>
                <c:pt idx="234">
                  <c:v>37.839260000000003</c:v>
                </c:pt>
                <c:pt idx="235">
                  <c:v>34.598599999999998</c:v>
                </c:pt>
                <c:pt idx="236">
                  <c:v>35.700740000000003</c:v>
                </c:pt>
                <c:pt idx="237">
                  <c:v>34.575319999999998</c:v>
                </c:pt>
                <c:pt idx="238">
                  <c:v>33.186050000000002</c:v>
                </c:pt>
                <c:pt idx="239">
                  <c:v>35.614879999999999</c:v>
                </c:pt>
                <c:pt idx="240">
                  <c:v>31.67792</c:v>
                </c:pt>
                <c:pt idx="241">
                  <c:v>29.13964</c:v>
                </c:pt>
                <c:pt idx="242">
                  <c:v>28.036269999999998</c:v>
                </c:pt>
                <c:pt idx="243">
                  <c:v>31.226700000000001</c:v>
                </c:pt>
                <c:pt idx="244">
                  <c:v>28.584340000000001</c:v>
                </c:pt>
                <c:pt idx="245">
                  <c:v>27.566590000000001</c:v>
                </c:pt>
                <c:pt idx="246">
                  <c:v>27.573429999999998</c:v>
                </c:pt>
                <c:pt idx="247">
                  <c:v>25.998149999999999</c:v>
                </c:pt>
                <c:pt idx="248">
                  <c:v>24.98742</c:v>
                </c:pt>
                <c:pt idx="249">
                  <c:v>22.16292</c:v>
                </c:pt>
                <c:pt idx="250">
                  <c:v>23.6174</c:v>
                </c:pt>
                <c:pt idx="251">
                  <c:v>23.26388</c:v>
                </c:pt>
                <c:pt idx="252">
                  <c:v>23.093830000000001</c:v>
                </c:pt>
                <c:pt idx="253">
                  <c:v>20.635909999999999</c:v>
                </c:pt>
                <c:pt idx="254">
                  <c:v>21.219380000000001</c:v>
                </c:pt>
                <c:pt idx="255">
                  <c:v>19.478760000000001</c:v>
                </c:pt>
                <c:pt idx="256">
                  <c:v>19.471219999999999</c:v>
                </c:pt>
                <c:pt idx="257">
                  <c:v>21.66797</c:v>
                </c:pt>
                <c:pt idx="258">
                  <c:v>17.239529999999998</c:v>
                </c:pt>
                <c:pt idx="259">
                  <c:v>15.29121</c:v>
                </c:pt>
                <c:pt idx="260">
                  <c:v>17.060420000000001</c:v>
                </c:pt>
                <c:pt idx="261">
                  <c:v>17.641200000000001</c:v>
                </c:pt>
                <c:pt idx="262">
                  <c:v>14.950229999999999</c:v>
                </c:pt>
                <c:pt idx="263">
                  <c:v>13.40588</c:v>
                </c:pt>
                <c:pt idx="264">
                  <c:v>12.750690000000001</c:v>
                </c:pt>
                <c:pt idx="265">
                  <c:v>12.528600000000001</c:v>
                </c:pt>
                <c:pt idx="266">
                  <c:v>12.44065</c:v>
                </c:pt>
                <c:pt idx="267">
                  <c:v>10.535539999999999</c:v>
                </c:pt>
                <c:pt idx="268">
                  <c:v>9.2810729999999992</c:v>
                </c:pt>
                <c:pt idx="269">
                  <c:v>7.6532429999999989</c:v>
                </c:pt>
                <c:pt idx="270">
                  <c:v>7.0550979999999992</c:v>
                </c:pt>
                <c:pt idx="271">
                  <c:v>9.4204699999999999</c:v>
                </c:pt>
                <c:pt idx="272">
                  <c:v>6.9184060000000001</c:v>
                </c:pt>
                <c:pt idx="273">
                  <c:v>7.7147380000000014</c:v>
                </c:pt>
                <c:pt idx="274">
                  <c:v>2.6495899999999999</c:v>
                </c:pt>
                <c:pt idx="275">
                  <c:v>3.2973590000000002</c:v>
                </c:pt>
                <c:pt idx="276">
                  <c:v>2.2623899999999999</c:v>
                </c:pt>
                <c:pt idx="277">
                  <c:v>1.409402</c:v>
                </c:pt>
                <c:pt idx="278">
                  <c:v>2.6466419999999999</c:v>
                </c:pt>
                <c:pt idx="279">
                  <c:v>1.1380749999999999</c:v>
                </c:pt>
                <c:pt idx="280">
                  <c:v>2.458288</c:v>
                </c:pt>
                <c:pt idx="281">
                  <c:v>1.045993</c:v>
                </c:pt>
                <c:pt idx="282">
                  <c:v>1.210399</c:v>
                </c:pt>
                <c:pt idx="283">
                  <c:v>-0.77054739999999999</c:v>
                </c:pt>
                <c:pt idx="284">
                  <c:v>1.003854</c:v>
                </c:pt>
                <c:pt idx="285">
                  <c:v>1.5242960000000001</c:v>
                </c:pt>
                <c:pt idx="286">
                  <c:v>8.9361990000000006E-3</c:v>
                </c:pt>
                <c:pt idx="287">
                  <c:v>0.33462930000000002</c:v>
                </c:pt>
                <c:pt idx="288">
                  <c:v>-0.52330189999999999</c:v>
                </c:pt>
                <c:pt idx="289">
                  <c:v>-1.9253610000000001</c:v>
                </c:pt>
                <c:pt idx="290">
                  <c:v>0.20817089999999999</c:v>
                </c:pt>
                <c:pt idx="291">
                  <c:v>0.47100649999999988</c:v>
                </c:pt>
                <c:pt idx="292">
                  <c:v>-0.81193199999999999</c:v>
                </c:pt>
                <c:pt idx="293">
                  <c:v>0.26473849999999999</c:v>
                </c:pt>
                <c:pt idx="294">
                  <c:v>0.52692139999999998</c:v>
                </c:pt>
                <c:pt idx="295">
                  <c:v>-1.575159</c:v>
                </c:pt>
                <c:pt idx="296">
                  <c:v>1.732629</c:v>
                </c:pt>
                <c:pt idx="297">
                  <c:v>-1.1604460000000001</c:v>
                </c:pt>
                <c:pt idx="298">
                  <c:v>1.3133349999999999</c:v>
                </c:pt>
                <c:pt idx="299">
                  <c:v>-0.5075499</c:v>
                </c:pt>
                <c:pt idx="300">
                  <c:v>-0.73482799999999993</c:v>
                </c:pt>
                <c:pt idx="301">
                  <c:v>0.29758479999999998</c:v>
                </c:pt>
                <c:pt idx="302">
                  <c:v>0.91162830000000017</c:v>
                </c:pt>
                <c:pt idx="303">
                  <c:v>1.2385139999999999</c:v>
                </c:pt>
                <c:pt idx="304">
                  <c:v>-0.4526347</c:v>
                </c:pt>
                <c:pt idx="305">
                  <c:v>-1.392638</c:v>
                </c:pt>
                <c:pt idx="306">
                  <c:v>0.37735229999999997</c:v>
                </c:pt>
                <c:pt idx="307">
                  <c:v>-0.76133549999999994</c:v>
                </c:pt>
                <c:pt idx="308">
                  <c:v>-0.30242180000000002</c:v>
                </c:pt>
                <c:pt idx="309">
                  <c:v>0.32214809999999999</c:v>
                </c:pt>
                <c:pt idx="310">
                  <c:v>-0.48940200000000011</c:v>
                </c:pt>
                <c:pt idx="311">
                  <c:v>1.8152600000000001</c:v>
                </c:pt>
                <c:pt idx="312">
                  <c:v>0.74882019999999994</c:v>
                </c:pt>
                <c:pt idx="313">
                  <c:v>-1.402317</c:v>
                </c:pt>
                <c:pt idx="314">
                  <c:v>-0.1440824</c:v>
                </c:pt>
                <c:pt idx="315">
                  <c:v>-0.88608269999999989</c:v>
                </c:pt>
                <c:pt idx="316">
                  <c:v>0.35958950000000001</c:v>
                </c:pt>
                <c:pt idx="317">
                  <c:v>1.157214</c:v>
                </c:pt>
                <c:pt idx="318">
                  <c:v>-0.56787530000000008</c:v>
                </c:pt>
                <c:pt idx="319">
                  <c:v>-1.5798719999999999</c:v>
                </c:pt>
                <c:pt idx="320">
                  <c:v>0.61546380000000012</c:v>
                </c:pt>
                <c:pt idx="321">
                  <c:v>1.2235689999999999</c:v>
                </c:pt>
                <c:pt idx="322">
                  <c:v>1.3862969999999999</c:v>
                </c:pt>
                <c:pt idx="323">
                  <c:v>-0.92017080000000007</c:v>
                </c:pt>
                <c:pt idx="324">
                  <c:v>-0.87201410000000001</c:v>
                </c:pt>
                <c:pt idx="325">
                  <c:v>-1.47932</c:v>
                </c:pt>
                <c:pt idx="326">
                  <c:v>0.66003599999999996</c:v>
                </c:pt>
                <c:pt idx="327">
                  <c:v>-0.27262209999999998</c:v>
                </c:pt>
                <c:pt idx="328">
                  <c:v>-0.41605490000000001</c:v>
                </c:pt>
                <c:pt idx="329">
                  <c:v>-0.70754490000000003</c:v>
                </c:pt>
                <c:pt idx="330">
                  <c:v>-0.2680381</c:v>
                </c:pt>
                <c:pt idx="331">
                  <c:v>8.077173E-2</c:v>
                </c:pt>
                <c:pt idx="332">
                  <c:v>-0.18770290000000001</c:v>
                </c:pt>
                <c:pt idx="333">
                  <c:v>2.5228959999999998</c:v>
                </c:pt>
                <c:pt idx="334">
                  <c:v>-0.12848010000000001</c:v>
                </c:pt>
                <c:pt idx="335">
                  <c:v>-0.65868880000000007</c:v>
                </c:pt>
                <c:pt idx="336">
                  <c:v>0.91586840000000014</c:v>
                </c:pt>
                <c:pt idx="337">
                  <c:v>0.39663569999999998</c:v>
                </c:pt>
                <c:pt idx="338">
                  <c:v>0.38626670000000002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81-4275-BF44-724E6D35A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58976"/>
        <c:axId val="621357728"/>
      </c:scatterChart>
      <c:valAx>
        <c:axId val="621358976"/>
        <c:scaling>
          <c:orientation val="minMax"/>
          <c:max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7728"/>
        <c:crossesAt val="-5000"/>
        <c:crossBetween val="midCat"/>
      </c:valAx>
      <c:valAx>
        <c:axId val="621357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GPP (GtC/year)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897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79491615631379409"/>
          <c:w val="1"/>
          <c:h val="0.205083843686205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1pctCO2-cdr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05599300087489"/>
          <c:y val="0.12546296296296297"/>
          <c:w val="0.78953433945756779"/>
          <c:h val="0.509356226305045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'1pctCO2-cdr (delta)'!$R$1</c:f>
              <c:strCache>
                <c:ptCount val="1"/>
                <c:pt idx="0">
                  <c:v>ra_ACCESS-ESM1-5_1pctCO2_1pctCO2-cdr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'1pctCO2-cdr (delta)'!$A$2:$A$342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 (delta)'!$R$2:$R$342</c:f>
              <c:numCache>
                <c:formatCode>General</c:formatCode>
                <c:ptCount val="341"/>
                <c:pt idx="0">
                  <c:v>0.73712169999999999</c:v>
                </c:pt>
                <c:pt idx="1">
                  <c:v>1.3109660000000001</c:v>
                </c:pt>
                <c:pt idx="2">
                  <c:v>1.4759880000000001</c:v>
                </c:pt>
                <c:pt idx="3">
                  <c:v>1.9081859999999999</c:v>
                </c:pt>
                <c:pt idx="4">
                  <c:v>2.2799649999999998</c:v>
                </c:pt>
                <c:pt idx="5">
                  <c:v>2.6235089999999999</c:v>
                </c:pt>
                <c:pt idx="6">
                  <c:v>2.9404490000000001</c:v>
                </c:pt>
                <c:pt idx="7">
                  <c:v>3.1093069999999998</c:v>
                </c:pt>
                <c:pt idx="8">
                  <c:v>3.0707849999999999</c:v>
                </c:pt>
                <c:pt idx="9">
                  <c:v>3.191538</c:v>
                </c:pt>
                <c:pt idx="10">
                  <c:v>3.348233</c:v>
                </c:pt>
                <c:pt idx="11">
                  <c:v>4.1217550000000003</c:v>
                </c:pt>
                <c:pt idx="12">
                  <c:v>4.5340739999999986</c:v>
                </c:pt>
                <c:pt idx="13">
                  <c:v>4.8333900000000014</c:v>
                </c:pt>
                <c:pt idx="14">
                  <c:v>5.2959740000000002</c:v>
                </c:pt>
                <c:pt idx="15">
                  <c:v>5.5990650000000004</c:v>
                </c:pt>
                <c:pt idx="16">
                  <c:v>5.7678419999999999</c:v>
                </c:pt>
                <c:pt idx="17">
                  <c:v>6.3640629999999998</c:v>
                </c:pt>
                <c:pt idx="18">
                  <c:v>6.7701710000000004</c:v>
                </c:pt>
                <c:pt idx="19">
                  <c:v>7.3165550000000001</c:v>
                </c:pt>
                <c:pt idx="20">
                  <c:v>6.9642820000000007</c:v>
                </c:pt>
                <c:pt idx="21">
                  <c:v>7.4395570000000006</c:v>
                </c:pt>
                <c:pt idx="22">
                  <c:v>7.7891020000000006</c:v>
                </c:pt>
                <c:pt idx="23">
                  <c:v>7.8592389999999996</c:v>
                </c:pt>
                <c:pt idx="24">
                  <c:v>7.9440130000000009</c:v>
                </c:pt>
                <c:pt idx="25">
                  <c:v>8.790560000000001</c:v>
                </c:pt>
                <c:pt idx="26">
                  <c:v>9.0187530000000002</c:v>
                </c:pt>
                <c:pt idx="27">
                  <c:v>9.5519130000000008</c:v>
                </c:pt>
                <c:pt idx="28">
                  <c:v>9.8840269999999997</c:v>
                </c:pt>
                <c:pt idx="29">
                  <c:v>9.759428999999999</c:v>
                </c:pt>
                <c:pt idx="30">
                  <c:v>10.022270000000001</c:v>
                </c:pt>
                <c:pt idx="31">
                  <c:v>10.40124</c:v>
                </c:pt>
                <c:pt idx="32">
                  <c:v>10.680160000000001</c:v>
                </c:pt>
                <c:pt idx="33">
                  <c:v>11.24109</c:v>
                </c:pt>
                <c:pt idx="34">
                  <c:v>11.291639999999999</c:v>
                </c:pt>
                <c:pt idx="35">
                  <c:v>11.268039999999999</c:v>
                </c:pt>
                <c:pt idx="36">
                  <c:v>11.307029999999999</c:v>
                </c:pt>
                <c:pt idx="37">
                  <c:v>11.0021</c:v>
                </c:pt>
                <c:pt idx="38">
                  <c:v>11.45079</c:v>
                </c:pt>
                <c:pt idx="39">
                  <c:v>11.70542</c:v>
                </c:pt>
                <c:pt idx="40">
                  <c:v>11.708589999999999</c:v>
                </c:pt>
                <c:pt idx="41">
                  <c:v>11.580209999999999</c:v>
                </c:pt>
                <c:pt idx="42">
                  <c:v>11.98813</c:v>
                </c:pt>
                <c:pt idx="43">
                  <c:v>12.43666</c:v>
                </c:pt>
                <c:pt idx="44">
                  <c:v>12.32221</c:v>
                </c:pt>
                <c:pt idx="45">
                  <c:v>12.259449999999999</c:v>
                </c:pt>
                <c:pt idx="46">
                  <c:v>12.08968</c:v>
                </c:pt>
                <c:pt idx="47">
                  <c:v>12.010020000000001</c:v>
                </c:pt>
                <c:pt idx="48">
                  <c:v>12.641920000000001</c:v>
                </c:pt>
                <c:pt idx="49">
                  <c:v>12.83588</c:v>
                </c:pt>
                <c:pt idx="50">
                  <c:v>12.983779999999999</c:v>
                </c:pt>
                <c:pt idx="51">
                  <c:v>13.084</c:v>
                </c:pt>
                <c:pt idx="52">
                  <c:v>13.267659999999999</c:v>
                </c:pt>
                <c:pt idx="53">
                  <c:v>13.715820000000001</c:v>
                </c:pt>
                <c:pt idx="54">
                  <c:v>14.3439</c:v>
                </c:pt>
                <c:pt idx="55">
                  <c:v>14.503539999999999</c:v>
                </c:pt>
                <c:pt idx="56">
                  <c:v>14.90917</c:v>
                </c:pt>
                <c:pt idx="57">
                  <c:v>15.3065</c:v>
                </c:pt>
                <c:pt idx="58">
                  <c:v>14.921060000000001</c:v>
                </c:pt>
                <c:pt idx="59">
                  <c:v>15.5047</c:v>
                </c:pt>
                <c:pt idx="60">
                  <c:v>15.307359999999999</c:v>
                </c:pt>
                <c:pt idx="61">
                  <c:v>15.5314</c:v>
                </c:pt>
                <c:pt idx="62">
                  <c:v>15.39508</c:v>
                </c:pt>
                <c:pt idx="63">
                  <c:v>15.040559999999999</c:v>
                </c:pt>
                <c:pt idx="64">
                  <c:v>15.609819999999999</c:v>
                </c:pt>
                <c:pt idx="65">
                  <c:v>14.93971</c:v>
                </c:pt>
                <c:pt idx="66">
                  <c:v>14.65021</c:v>
                </c:pt>
                <c:pt idx="67">
                  <c:v>15.739649999999999</c:v>
                </c:pt>
                <c:pt idx="68">
                  <c:v>16.728739999999998</c:v>
                </c:pt>
                <c:pt idx="69">
                  <c:v>16.61825</c:v>
                </c:pt>
                <c:pt idx="70">
                  <c:v>16.787600000000001</c:v>
                </c:pt>
                <c:pt idx="71">
                  <c:v>16.41122</c:v>
                </c:pt>
                <c:pt idx="72">
                  <c:v>16.440940000000001</c:v>
                </c:pt>
                <c:pt idx="73">
                  <c:v>17.519860000000001</c:v>
                </c:pt>
                <c:pt idx="74">
                  <c:v>16.866340000000001</c:v>
                </c:pt>
                <c:pt idx="75">
                  <c:v>16.316549999999999</c:v>
                </c:pt>
                <c:pt idx="76">
                  <c:v>17.32808</c:v>
                </c:pt>
                <c:pt idx="77">
                  <c:v>17.445460000000001</c:v>
                </c:pt>
                <c:pt idx="78">
                  <c:v>17.064209999999999</c:v>
                </c:pt>
                <c:pt idx="79">
                  <c:v>17.846070000000001</c:v>
                </c:pt>
                <c:pt idx="80">
                  <c:v>17.477419999999999</c:v>
                </c:pt>
                <c:pt idx="81">
                  <c:v>17.170850000000002</c:v>
                </c:pt>
                <c:pt idx="82">
                  <c:v>16.327200000000001</c:v>
                </c:pt>
                <c:pt idx="83">
                  <c:v>17.66328</c:v>
                </c:pt>
                <c:pt idx="84">
                  <c:v>17.40419</c:v>
                </c:pt>
                <c:pt idx="85">
                  <c:v>16.75047</c:v>
                </c:pt>
                <c:pt idx="86">
                  <c:v>17.544250000000002</c:v>
                </c:pt>
                <c:pt idx="87">
                  <c:v>18.5443</c:v>
                </c:pt>
                <c:pt idx="88">
                  <c:v>18.592749999999999</c:v>
                </c:pt>
                <c:pt idx="89">
                  <c:v>19.087890000000002</c:v>
                </c:pt>
                <c:pt idx="90">
                  <c:v>19.136009999999999</c:v>
                </c:pt>
                <c:pt idx="91">
                  <c:v>19.841059999999999</c:v>
                </c:pt>
                <c:pt idx="92">
                  <c:v>19.297270000000001</c:v>
                </c:pt>
                <c:pt idx="93">
                  <c:v>19.90888</c:v>
                </c:pt>
                <c:pt idx="94">
                  <c:v>19.785540000000001</c:v>
                </c:pt>
                <c:pt idx="95">
                  <c:v>20.040700000000001</c:v>
                </c:pt>
                <c:pt idx="96">
                  <c:v>18.962520000000001</c:v>
                </c:pt>
                <c:pt idx="97">
                  <c:v>19.52777</c:v>
                </c:pt>
                <c:pt idx="98">
                  <c:v>19.58924</c:v>
                </c:pt>
                <c:pt idx="99">
                  <c:v>18.94623</c:v>
                </c:pt>
                <c:pt idx="100">
                  <c:v>19.075939999999999</c:v>
                </c:pt>
                <c:pt idx="101">
                  <c:v>19.530180000000001</c:v>
                </c:pt>
                <c:pt idx="102">
                  <c:v>19.884229999999999</c:v>
                </c:pt>
                <c:pt idx="103">
                  <c:v>20.028929999999999</c:v>
                </c:pt>
                <c:pt idx="104">
                  <c:v>20.291620000000002</c:v>
                </c:pt>
                <c:pt idx="105">
                  <c:v>20.606660000000002</c:v>
                </c:pt>
                <c:pt idx="106">
                  <c:v>20.636410000000001</c:v>
                </c:pt>
                <c:pt idx="107">
                  <c:v>21.001270000000002</c:v>
                </c:pt>
                <c:pt idx="108">
                  <c:v>21.15992</c:v>
                </c:pt>
                <c:pt idx="109">
                  <c:v>19.74859</c:v>
                </c:pt>
                <c:pt idx="110">
                  <c:v>19.57002</c:v>
                </c:pt>
                <c:pt idx="111">
                  <c:v>20.423629999999999</c:v>
                </c:pt>
                <c:pt idx="112">
                  <c:v>20.337689999999998</c:v>
                </c:pt>
                <c:pt idx="113">
                  <c:v>21.452539999999999</c:v>
                </c:pt>
                <c:pt idx="114">
                  <c:v>21.59451</c:v>
                </c:pt>
                <c:pt idx="115">
                  <c:v>21.370049999999999</c:v>
                </c:pt>
                <c:pt idx="116">
                  <c:v>22.35793</c:v>
                </c:pt>
                <c:pt idx="117">
                  <c:v>21.963010000000001</c:v>
                </c:pt>
                <c:pt idx="118">
                  <c:v>22.6829</c:v>
                </c:pt>
                <c:pt idx="119">
                  <c:v>22.732970000000002</c:v>
                </c:pt>
                <c:pt idx="120">
                  <c:v>21.39039</c:v>
                </c:pt>
                <c:pt idx="121">
                  <c:v>21.785489999999999</c:v>
                </c:pt>
                <c:pt idx="122">
                  <c:v>20.215969999999999</c:v>
                </c:pt>
                <c:pt idx="123">
                  <c:v>20.53754</c:v>
                </c:pt>
                <c:pt idx="124">
                  <c:v>20.368960000000001</c:v>
                </c:pt>
                <c:pt idx="125">
                  <c:v>21.734110000000001</c:v>
                </c:pt>
                <c:pt idx="126">
                  <c:v>22.410540000000001</c:v>
                </c:pt>
                <c:pt idx="127">
                  <c:v>22.321159999999999</c:v>
                </c:pt>
                <c:pt idx="128">
                  <c:v>22.160530000000001</c:v>
                </c:pt>
                <c:pt idx="129">
                  <c:v>22.571280000000002</c:v>
                </c:pt>
                <c:pt idx="130">
                  <c:v>22.330459999999999</c:v>
                </c:pt>
                <c:pt idx="131">
                  <c:v>21.974409999999999</c:v>
                </c:pt>
                <c:pt idx="132">
                  <c:v>22.543140000000001</c:v>
                </c:pt>
                <c:pt idx="133">
                  <c:v>22.699149999999999</c:v>
                </c:pt>
                <c:pt idx="134">
                  <c:v>23.474979999999999</c:v>
                </c:pt>
                <c:pt idx="135">
                  <c:v>22.725850000000001</c:v>
                </c:pt>
                <c:pt idx="136">
                  <c:v>22.95664</c:v>
                </c:pt>
                <c:pt idx="137">
                  <c:v>23.091570000000001</c:v>
                </c:pt>
                <c:pt idx="138">
                  <c:v>22.296700000000001</c:v>
                </c:pt>
                <c:pt idx="139">
                  <c:v>23.232939999999999</c:v>
                </c:pt>
                <c:pt idx="140">
                  <c:v>23.997</c:v>
                </c:pt>
                <c:pt idx="141">
                  <c:v>23.686170000000001</c:v>
                </c:pt>
                <c:pt idx="142">
                  <c:v>22.369859999999999</c:v>
                </c:pt>
                <c:pt idx="143">
                  <c:v>23.15316</c:v>
                </c:pt>
                <c:pt idx="144">
                  <c:v>23.057759999999998</c:v>
                </c:pt>
                <c:pt idx="145">
                  <c:v>22.309200000000001</c:v>
                </c:pt>
                <c:pt idx="146">
                  <c:v>21.441030000000001</c:v>
                </c:pt>
                <c:pt idx="147">
                  <c:v>21.524979999999999</c:v>
                </c:pt>
                <c:pt idx="148">
                  <c:v>22.19783</c:v>
                </c:pt>
                <c:pt idx="149">
                  <c:v>22.889620000000001</c:v>
                </c:pt>
                <c:pt idx="150">
                  <c:v>21.824310000000001</c:v>
                </c:pt>
                <c:pt idx="151">
                  <c:v>21.16187</c:v>
                </c:pt>
                <c:pt idx="152">
                  <c:v>21.569890000000001</c:v>
                </c:pt>
                <c:pt idx="153">
                  <c:v>21.42597</c:v>
                </c:pt>
                <c:pt idx="154">
                  <c:v>20.64762</c:v>
                </c:pt>
                <c:pt idx="155">
                  <c:v>21.276579999999999</c:v>
                </c:pt>
                <c:pt idx="156">
                  <c:v>21.59113</c:v>
                </c:pt>
                <c:pt idx="157">
                  <c:v>20.98048</c:v>
                </c:pt>
                <c:pt idx="158">
                  <c:v>20.69707</c:v>
                </c:pt>
                <c:pt idx="159">
                  <c:v>19.84909</c:v>
                </c:pt>
                <c:pt idx="160">
                  <c:v>19.810199999999998</c:v>
                </c:pt>
                <c:pt idx="161">
                  <c:v>20.057359999999999</c:v>
                </c:pt>
                <c:pt idx="162">
                  <c:v>19.151430000000001</c:v>
                </c:pt>
                <c:pt idx="163">
                  <c:v>19.366540000000001</c:v>
                </c:pt>
                <c:pt idx="164">
                  <c:v>19.340260000000001</c:v>
                </c:pt>
                <c:pt idx="165">
                  <c:v>18.92794</c:v>
                </c:pt>
                <c:pt idx="166">
                  <c:v>17.764309999999998</c:v>
                </c:pt>
                <c:pt idx="167">
                  <c:v>18.585709999999999</c:v>
                </c:pt>
                <c:pt idx="168">
                  <c:v>20.158010000000001</c:v>
                </c:pt>
                <c:pt idx="169">
                  <c:v>19.86862</c:v>
                </c:pt>
                <c:pt idx="170">
                  <c:v>20.209199999999999</c:v>
                </c:pt>
                <c:pt idx="171">
                  <c:v>20.79205</c:v>
                </c:pt>
                <c:pt idx="172">
                  <c:v>19.688020000000002</c:v>
                </c:pt>
                <c:pt idx="173">
                  <c:v>19.429269999999999</c:v>
                </c:pt>
                <c:pt idx="174">
                  <c:v>18.090979999999998</c:v>
                </c:pt>
                <c:pt idx="175">
                  <c:v>16.543990000000001</c:v>
                </c:pt>
                <c:pt idx="176">
                  <c:v>17.560179999999999</c:v>
                </c:pt>
                <c:pt idx="177">
                  <c:v>18.09552</c:v>
                </c:pt>
                <c:pt idx="178">
                  <c:v>17.618659999999998</c:v>
                </c:pt>
                <c:pt idx="179">
                  <c:v>19.181989999999999</c:v>
                </c:pt>
                <c:pt idx="180">
                  <c:v>18.531469999999999</c:v>
                </c:pt>
                <c:pt idx="181">
                  <c:v>19.12501</c:v>
                </c:pt>
                <c:pt idx="182">
                  <c:v>19.190339999999999</c:v>
                </c:pt>
                <c:pt idx="183">
                  <c:v>18.69172</c:v>
                </c:pt>
                <c:pt idx="184">
                  <c:v>18.249890000000001</c:v>
                </c:pt>
                <c:pt idx="185">
                  <c:v>18.764620000000001</c:v>
                </c:pt>
                <c:pt idx="186">
                  <c:v>18.24841</c:v>
                </c:pt>
                <c:pt idx="187">
                  <c:v>17.56579</c:v>
                </c:pt>
                <c:pt idx="188">
                  <c:v>16.271380000000001</c:v>
                </c:pt>
                <c:pt idx="189">
                  <c:v>16.389769999999999</c:v>
                </c:pt>
                <c:pt idx="190">
                  <c:v>16.765550000000001</c:v>
                </c:pt>
                <c:pt idx="191">
                  <c:v>17.866160000000001</c:v>
                </c:pt>
                <c:pt idx="192">
                  <c:v>16.947610000000001</c:v>
                </c:pt>
                <c:pt idx="193">
                  <c:v>16.036899999999999</c:v>
                </c:pt>
                <c:pt idx="194">
                  <c:v>16.583819999999999</c:v>
                </c:pt>
                <c:pt idx="195">
                  <c:v>17.24924</c:v>
                </c:pt>
                <c:pt idx="196">
                  <c:v>17.039709999999999</c:v>
                </c:pt>
                <c:pt idx="197">
                  <c:v>15.59723</c:v>
                </c:pt>
                <c:pt idx="198">
                  <c:v>15.302149999999999</c:v>
                </c:pt>
                <c:pt idx="199">
                  <c:v>15.434889999999999</c:v>
                </c:pt>
                <c:pt idx="200">
                  <c:v>15.551920000000001</c:v>
                </c:pt>
                <c:pt idx="201">
                  <c:v>15.025869999999999</c:v>
                </c:pt>
                <c:pt idx="202">
                  <c:v>15.40513</c:v>
                </c:pt>
                <c:pt idx="203">
                  <c:v>16.48499</c:v>
                </c:pt>
                <c:pt idx="204">
                  <c:v>16.043479999999999</c:v>
                </c:pt>
                <c:pt idx="205">
                  <c:v>15.63753</c:v>
                </c:pt>
                <c:pt idx="206">
                  <c:v>15.067170000000001</c:v>
                </c:pt>
                <c:pt idx="207">
                  <c:v>16.00028</c:v>
                </c:pt>
                <c:pt idx="208">
                  <c:v>15.338570000000001</c:v>
                </c:pt>
                <c:pt idx="209">
                  <c:v>15.01191</c:v>
                </c:pt>
                <c:pt idx="210">
                  <c:v>15.29677</c:v>
                </c:pt>
                <c:pt idx="211">
                  <c:v>15.036060000000001</c:v>
                </c:pt>
                <c:pt idx="212">
                  <c:v>15.22756</c:v>
                </c:pt>
                <c:pt idx="213">
                  <c:v>14.25755</c:v>
                </c:pt>
                <c:pt idx="214">
                  <c:v>14.77619</c:v>
                </c:pt>
                <c:pt idx="215">
                  <c:v>14.178789999999999</c:v>
                </c:pt>
                <c:pt idx="216">
                  <c:v>13.38213</c:v>
                </c:pt>
                <c:pt idx="217">
                  <c:v>13.605919999999999</c:v>
                </c:pt>
                <c:pt idx="218">
                  <c:v>13.71102</c:v>
                </c:pt>
                <c:pt idx="219">
                  <c:v>13.667289999999999</c:v>
                </c:pt>
                <c:pt idx="220">
                  <c:v>13.499470000000001</c:v>
                </c:pt>
                <c:pt idx="221">
                  <c:v>13.52835</c:v>
                </c:pt>
                <c:pt idx="222">
                  <c:v>13.99546</c:v>
                </c:pt>
                <c:pt idx="223">
                  <c:v>13.98981</c:v>
                </c:pt>
                <c:pt idx="224">
                  <c:v>12.68036</c:v>
                </c:pt>
                <c:pt idx="225">
                  <c:v>12.978619999999999</c:v>
                </c:pt>
                <c:pt idx="226">
                  <c:v>12.80744</c:v>
                </c:pt>
                <c:pt idx="227">
                  <c:v>11.41032</c:v>
                </c:pt>
                <c:pt idx="228">
                  <c:v>11.433160000000001</c:v>
                </c:pt>
                <c:pt idx="229">
                  <c:v>12.41184</c:v>
                </c:pt>
                <c:pt idx="230">
                  <c:v>12.588660000000001</c:v>
                </c:pt>
                <c:pt idx="231">
                  <c:v>13.10074</c:v>
                </c:pt>
                <c:pt idx="232">
                  <c:v>12.32024</c:v>
                </c:pt>
                <c:pt idx="233">
                  <c:v>12.21828</c:v>
                </c:pt>
                <c:pt idx="234">
                  <c:v>11.014860000000001</c:v>
                </c:pt>
                <c:pt idx="235">
                  <c:v>11.98441</c:v>
                </c:pt>
                <c:pt idx="236">
                  <c:v>10.42306</c:v>
                </c:pt>
                <c:pt idx="237">
                  <c:v>10.168699999999999</c:v>
                </c:pt>
                <c:pt idx="238">
                  <c:v>9.7207589999999993</c:v>
                </c:pt>
                <c:pt idx="239">
                  <c:v>10.379989999999999</c:v>
                </c:pt>
                <c:pt idx="240">
                  <c:v>10.208299999999999</c:v>
                </c:pt>
                <c:pt idx="241">
                  <c:v>9.6361410000000003</c:v>
                </c:pt>
                <c:pt idx="242">
                  <c:v>8.7383279999999992</c:v>
                </c:pt>
                <c:pt idx="243">
                  <c:v>9.0730140000000006</c:v>
                </c:pt>
                <c:pt idx="244">
                  <c:v>9.3753770000000003</c:v>
                </c:pt>
                <c:pt idx="245">
                  <c:v>9.5074490000000011</c:v>
                </c:pt>
                <c:pt idx="246">
                  <c:v>9.2038240000000009</c:v>
                </c:pt>
                <c:pt idx="247">
                  <c:v>9.2272029999999994</c:v>
                </c:pt>
                <c:pt idx="248">
                  <c:v>8.0794779999999999</c:v>
                </c:pt>
                <c:pt idx="249">
                  <c:v>8.3510789999999986</c:v>
                </c:pt>
                <c:pt idx="250">
                  <c:v>7.347073</c:v>
                </c:pt>
                <c:pt idx="251">
                  <c:v>6.6557020000000007</c:v>
                </c:pt>
                <c:pt idx="252">
                  <c:v>6.4724640000000004</c:v>
                </c:pt>
                <c:pt idx="253">
                  <c:v>6.1256469999999998</c:v>
                </c:pt>
                <c:pt idx="254">
                  <c:v>6.3740569999999996</c:v>
                </c:pt>
                <c:pt idx="255">
                  <c:v>6.9203609999999998</c:v>
                </c:pt>
                <c:pt idx="256">
                  <c:v>6.0270199999999994</c:v>
                </c:pt>
                <c:pt idx="257">
                  <c:v>5.627097</c:v>
                </c:pt>
                <c:pt idx="258">
                  <c:v>5.5986079999999996</c:v>
                </c:pt>
                <c:pt idx="259">
                  <c:v>5.2709640000000002</c:v>
                </c:pt>
                <c:pt idx="260">
                  <c:v>5.4198599999999999</c:v>
                </c:pt>
                <c:pt idx="261">
                  <c:v>5.3503299999999996</c:v>
                </c:pt>
                <c:pt idx="262">
                  <c:v>4.2160120000000001</c:v>
                </c:pt>
                <c:pt idx="263">
                  <c:v>4.691427</c:v>
                </c:pt>
                <c:pt idx="264">
                  <c:v>4.8868510000000001</c:v>
                </c:pt>
                <c:pt idx="265">
                  <c:v>4.898015</c:v>
                </c:pt>
                <c:pt idx="266">
                  <c:v>4.3955109999999999</c:v>
                </c:pt>
                <c:pt idx="267">
                  <c:v>3.988807</c:v>
                </c:pt>
                <c:pt idx="268">
                  <c:v>3.3454510000000002</c:v>
                </c:pt>
                <c:pt idx="269">
                  <c:v>3.0322559999999998</c:v>
                </c:pt>
                <c:pt idx="270">
                  <c:v>2.3516629999999998</c:v>
                </c:pt>
                <c:pt idx="271">
                  <c:v>1.6805099999999999</c:v>
                </c:pt>
                <c:pt idx="272">
                  <c:v>1.4666269999999999</c:v>
                </c:pt>
                <c:pt idx="273">
                  <c:v>1.475214</c:v>
                </c:pt>
                <c:pt idx="274">
                  <c:v>0.73016890000000001</c:v>
                </c:pt>
                <c:pt idx="275">
                  <c:v>0.54106609999999999</c:v>
                </c:pt>
                <c:pt idx="276">
                  <c:v>7.4730110000000002E-2</c:v>
                </c:pt>
                <c:pt idx="277">
                  <c:v>-0.47853210000000002</c:v>
                </c:pt>
                <c:pt idx="278">
                  <c:v>-0.91282469999999993</c:v>
                </c:pt>
                <c:pt idx="279">
                  <c:v>-1.2236910000000001</c:v>
                </c:pt>
                <c:pt idx="280">
                  <c:v>-1.661206</c:v>
                </c:pt>
                <c:pt idx="281">
                  <c:v>-1.8423970000000001</c:v>
                </c:pt>
                <c:pt idx="282">
                  <c:v>-1.8261780000000001</c:v>
                </c:pt>
                <c:pt idx="283">
                  <c:v>-2.4975000000000001</c:v>
                </c:pt>
                <c:pt idx="284">
                  <c:v>-2.1089690000000001</c:v>
                </c:pt>
                <c:pt idx="285">
                  <c:v>-1.694647</c:v>
                </c:pt>
                <c:pt idx="286">
                  <c:v>-1.9936689999999999</c:v>
                </c:pt>
                <c:pt idx="287">
                  <c:v>-1.834859</c:v>
                </c:pt>
                <c:pt idx="288">
                  <c:v>-2.1398510000000002</c:v>
                </c:pt>
                <c:pt idx="289">
                  <c:v>-2.330937</c:v>
                </c:pt>
                <c:pt idx="290">
                  <c:v>-2.7182559999999998</c:v>
                </c:pt>
                <c:pt idx="291">
                  <c:v>-3.0294720000000002</c:v>
                </c:pt>
                <c:pt idx="292">
                  <c:v>-2.375105</c:v>
                </c:pt>
                <c:pt idx="293">
                  <c:v>-2.038338</c:v>
                </c:pt>
                <c:pt idx="294">
                  <c:v>-2.0321790000000002</c:v>
                </c:pt>
                <c:pt idx="295">
                  <c:v>-1.3162240000000001</c:v>
                </c:pt>
                <c:pt idx="296">
                  <c:v>-1.9773449999999999</c:v>
                </c:pt>
                <c:pt idx="297">
                  <c:v>-2.0284909999999998</c:v>
                </c:pt>
                <c:pt idx="298">
                  <c:v>-1.7224550000000001</c:v>
                </c:pt>
                <c:pt idx="299">
                  <c:v>-2.0496219999999998</c:v>
                </c:pt>
                <c:pt idx="300">
                  <c:v>-1.7569269999999999</c:v>
                </c:pt>
                <c:pt idx="301">
                  <c:v>-1.853486</c:v>
                </c:pt>
                <c:pt idx="302">
                  <c:v>-2.1594609999999999</c:v>
                </c:pt>
                <c:pt idx="303">
                  <c:v>-1.3883799999999999</c:v>
                </c:pt>
                <c:pt idx="304">
                  <c:v>-1.491636</c:v>
                </c:pt>
                <c:pt idx="305">
                  <c:v>-1.7481390000000001</c:v>
                </c:pt>
                <c:pt idx="306">
                  <c:v>-1.281714</c:v>
                </c:pt>
                <c:pt idx="307">
                  <c:v>-1.1016030000000001</c:v>
                </c:pt>
                <c:pt idx="308">
                  <c:v>-1.200863</c:v>
                </c:pt>
                <c:pt idx="309">
                  <c:v>-1.0010950000000001</c:v>
                </c:pt>
                <c:pt idx="310">
                  <c:v>-0.88516779999999995</c:v>
                </c:pt>
                <c:pt idx="311">
                  <c:v>-0.40674040000000011</c:v>
                </c:pt>
                <c:pt idx="312">
                  <c:v>-0.50181249999999999</c:v>
                </c:pt>
                <c:pt idx="313">
                  <c:v>-0.62046440000000003</c:v>
                </c:pt>
                <c:pt idx="314">
                  <c:v>-0.92554890000000001</c:v>
                </c:pt>
                <c:pt idx="315">
                  <c:v>-0.81495640000000003</c:v>
                </c:pt>
                <c:pt idx="316">
                  <c:v>-0.93546859999999998</c:v>
                </c:pt>
                <c:pt idx="317">
                  <c:v>-1.1096170000000001</c:v>
                </c:pt>
                <c:pt idx="318">
                  <c:v>-1.664758</c:v>
                </c:pt>
                <c:pt idx="319">
                  <c:v>-1.133138</c:v>
                </c:pt>
                <c:pt idx="320">
                  <c:v>-1.0692140000000001</c:v>
                </c:pt>
                <c:pt idx="321">
                  <c:v>-0.82625630000000005</c:v>
                </c:pt>
                <c:pt idx="322">
                  <c:v>-0.89562369999999991</c:v>
                </c:pt>
                <c:pt idx="323">
                  <c:v>-1.012221</c:v>
                </c:pt>
                <c:pt idx="324">
                  <c:v>-1.0449200000000001</c:v>
                </c:pt>
                <c:pt idx="325">
                  <c:v>-0.59633979999999998</c:v>
                </c:pt>
                <c:pt idx="326">
                  <c:v>-0.50360749999999999</c:v>
                </c:pt>
                <c:pt idx="327">
                  <c:v>-0.2309631</c:v>
                </c:pt>
                <c:pt idx="328">
                  <c:v>8.928166999999999E-3</c:v>
                </c:pt>
                <c:pt idx="329">
                  <c:v>5.4758400000000013E-2</c:v>
                </c:pt>
                <c:pt idx="330">
                  <c:v>-7.7412399999999992E-2</c:v>
                </c:pt>
                <c:pt idx="331">
                  <c:v>-0.33772429999999998</c:v>
                </c:pt>
                <c:pt idx="332">
                  <c:v>-0.58090889999999995</c:v>
                </c:pt>
                <c:pt idx="333">
                  <c:v>-0.77077320000000005</c:v>
                </c:pt>
                <c:pt idx="334">
                  <c:v>-0.74144700000000008</c:v>
                </c:pt>
                <c:pt idx="335">
                  <c:v>-0.78607550000000004</c:v>
                </c:pt>
                <c:pt idx="336">
                  <c:v>-0.76445010000000002</c:v>
                </c:pt>
                <c:pt idx="337">
                  <c:v>-0.812921</c:v>
                </c:pt>
                <c:pt idx="338">
                  <c:v>-1.3386499999999999</c:v>
                </c:pt>
                <c:pt idx="339">
                  <c:v>-1.1968259999999999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B-4CEE-B52C-DDFDF60DD657}"/>
            </c:ext>
          </c:extLst>
        </c:ser>
        <c:ser>
          <c:idx val="1"/>
          <c:order val="1"/>
          <c:tx>
            <c:strRef>
              <c:f>'1pctCO2-cdr (delta)'!$S$1</c:f>
              <c:strCache>
                <c:ptCount val="1"/>
                <c:pt idx="0">
                  <c:v>ra_CNRM-ESM2-1_1pctCO2_1pctCO2-cdr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'1pctCO2-cdr (delta)'!$A$2:$A$342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 (delta)'!$S$2:$S$342</c:f>
              <c:numCache>
                <c:formatCode>General</c:formatCode>
                <c:ptCount val="341"/>
                <c:pt idx="0">
                  <c:v>-0.95436769999999993</c:v>
                </c:pt>
                <c:pt idx="1">
                  <c:v>-0.51719740000000003</c:v>
                </c:pt>
                <c:pt idx="2">
                  <c:v>2.6725759999999998</c:v>
                </c:pt>
                <c:pt idx="3">
                  <c:v>3.7603460000000002</c:v>
                </c:pt>
                <c:pt idx="4">
                  <c:v>3.6874530000000001</c:v>
                </c:pt>
                <c:pt idx="5">
                  <c:v>3.9405779999999999</c:v>
                </c:pt>
                <c:pt idx="6">
                  <c:v>2.210073</c:v>
                </c:pt>
                <c:pt idx="7">
                  <c:v>4.2005050000000006</c:v>
                </c:pt>
                <c:pt idx="8">
                  <c:v>4.5877379999999999</c:v>
                </c:pt>
                <c:pt idx="9">
                  <c:v>5.3591410000000002</c:v>
                </c:pt>
                <c:pt idx="10">
                  <c:v>5.7801</c:v>
                </c:pt>
                <c:pt idx="11">
                  <c:v>7.7447290000000004</c:v>
                </c:pt>
                <c:pt idx="12">
                  <c:v>9.7590859999999999</c:v>
                </c:pt>
                <c:pt idx="13">
                  <c:v>5.0368779999999997</c:v>
                </c:pt>
                <c:pt idx="14">
                  <c:v>6.221533</c:v>
                </c:pt>
                <c:pt idx="15">
                  <c:v>7.1140530000000002</c:v>
                </c:pt>
                <c:pt idx="16">
                  <c:v>10.450799999999999</c:v>
                </c:pt>
                <c:pt idx="17">
                  <c:v>8.6687929999999991</c:v>
                </c:pt>
                <c:pt idx="18">
                  <c:v>10.390829999999999</c:v>
                </c:pt>
                <c:pt idx="19">
                  <c:v>11.223739999999999</c:v>
                </c:pt>
                <c:pt idx="20">
                  <c:v>12.3134</c:v>
                </c:pt>
                <c:pt idx="21">
                  <c:v>13.96626</c:v>
                </c:pt>
                <c:pt idx="22">
                  <c:v>12.10773</c:v>
                </c:pt>
                <c:pt idx="23">
                  <c:v>13.20031</c:v>
                </c:pt>
                <c:pt idx="24">
                  <c:v>15.485139999999999</c:v>
                </c:pt>
                <c:pt idx="25">
                  <c:v>14.307499999999999</c:v>
                </c:pt>
                <c:pt idx="26">
                  <c:v>17.600010000000001</c:v>
                </c:pt>
                <c:pt idx="27">
                  <c:v>14.7821</c:v>
                </c:pt>
                <c:pt idx="28">
                  <c:v>13.71748</c:v>
                </c:pt>
                <c:pt idx="29">
                  <c:v>15.75623</c:v>
                </c:pt>
                <c:pt idx="30">
                  <c:v>16.390630000000002</c:v>
                </c:pt>
                <c:pt idx="31">
                  <c:v>17.445309999999999</c:v>
                </c:pt>
                <c:pt idx="32">
                  <c:v>18.63822</c:v>
                </c:pt>
                <c:pt idx="33">
                  <c:v>17.402280000000001</c:v>
                </c:pt>
                <c:pt idx="34">
                  <c:v>19.893789999999999</c:v>
                </c:pt>
                <c:pt idx="35">
                  <c:v>19.90399</c:v>
                </c:pt>
                <c:pt idx="36">
                  <c:v>17.716999999999999</c:v>
                </c:pt>
                <c:pt idx="37">
                  <c:v>20.570969999999999</c:v>
                </c:pt>
                <c:pt idx="38">
                  <c:v>20.264589999999998</c:v>
                </c:pt>
                <c:pt idx="39">
                  <c:v>22.9861</c:v>
                </c:pt>
                <c:pt idx="40">
                  <c:v>21.688780000000001</c:v>
                </c:pt>
                <c:pt idx="41">
                  <c:v>24.391110000000001</c:v>
                </c:pt>
                <c:pt idx="42">
                  <c:v>24.226990000000001</c:v>
                </c:pt>
                <c:pt idx="43">
                  <c:v>23.430430000000001</c:v>
                </c:pt>
                <c:pt idx="44">
                  <c:v>22.253250000000001</c:v>
                </c:pt>
                <c:pt idx="45">
                  <c:v>21.30949</c:v>
                </c:pt>
                <c:pt idx="46">
                  <c:v>26.464649999999999</c:v>
                </c:pt>
                <c:pt idx="47">
                  <c:v>27.64141</c:v>
                </c:pt>
                <c:pt idx="48">
                  <c:v>24.263449999999999</c:v>
                </c:pt>
                <c:pt idx="49">
                  <c:v>26.304849999999998</c:v>
                </c:pt>
                <c:pt idx="50">
                  <c:v>26.30565</c:v>
                </c:pt>
                <c:pt idx="51">
                  <c:v>27.71416</c:v>
                </c:pt>
                <c:pt idx="52">
                  <c:v>28.085260000000002</c:v>
                </c:pt>
                <c:pt idx="53">
                  <c:v>29.930029999999999</c:v>
                </c:pt>
                <c:pt idx="54">
                  <c:v>33.368650000000002</c:v>
                </c:pt>
                <c:pt idx="55">
                  <c:v>28.777719999999999</c:v>
                </c:pt>
                <c:pt idx="56">
                  <c:v>31.138110000000001</c:v>
                </c:pt>
                <c:pt idx="57">
                  <c:v>32.671700000000001</c:v>
                </c:pt>
                <c:pt idx="58">
                  <c:v>33.545999999999999</c:v>
                </c:pt>
                <c:pt idx="59">
                  <c:v>30.227530000000002</c:v>
                </c:pt>
                <c:pt idx="60">
                  <c:v>32.508229999999998</c:v>
                </c:pt>
                <c:pt idx="61">
                  <c:v>33.339940000000013</c:v>
                </c:pt>
                <c:pt idx="62">
                  <c:v>34.526829999999997</c:v>
                </c:pt>
                <c:pt idx="63">
                  <c:v>33.099530000000001</c:v>
                </c:pt>
                <c:pt idx="64">
                  <c:v>33.84581</c:v>
                </c:pt>
                <c:pt idx="65">
                  <c:v>36.537849999999999</c:v>
                </c:pt>
                <c:pt idx="66">
                  <c:v>36.119010000000003</c:v>
                </c:pt>
                <c:pt idx="67">
                  <c:v>38.245899999999999</c:v>
                </c:pt>
                <c:pt idx="68">
                  <c:v>37.265819999999998</c:v>
                </c:pt>
                <c:pt idx="69">
                  <c:v>38.310850000000002</c:v>
                </c:pt>
                <c:pt idx="70">
                  <c:v>38.005279999999999</c:v>
                </c:pt>
                <c:pt idx="71">
                  <c:v>36.454230000000003</c:v>
                </c:pt>
                <c:pt idx="72">
                  <c:v>39.48554</c:v>
                </c:pt>
                <c:pt idx="73">
                  <c:v>38.713070000000002</c:v>
                </c:pt>
                <c:pt idx="74">
                  <c:v>43.796209999999988</c:v>
                </c:pt>
                <c:pt idx="75">
                  <c:v>42.467500000000001</c:v>
                </c:pt>
                <c:pt idx="76">
                  <c:v>42.126159999999999</c:v>
                </c:pt>
                <c:pt idx="77">
                  <c:v>43.059069999999998</c:v>
                </c:pt>
                <c:pt idx="78">
                  <c:v>41.623579999999997</c:v>
                </c:pt>
                <c:pt idx="79">
                  <c:v>41.109279999999998</c:v>
                </c:pt>
                <c:pt idx="80">
                  <c:v>40.769350000000003</c:v>
                </c:pt>
                <c:pt idx="81">
                  <c:v>42.177849999999999</c:v>
                </c:pt>
                <c:pt idx="82">
                  <c:v>45.320880000000002</c:v>
                </c:pt>
                <c:pt idx="83">
                  <c:v>45.687910000000002</c:v>
                </c:pt>
                <c:pt idx="84">
                  <c:v>45.258959999999988</c:v>
                </c:pt>
                <c:pt idx="85">
                  <c:v>47.353499999999997</c:v>
                </c:pt>
                <c:pt idx="86">
                  <c:v>49.865299999999998</c:v>
                </c:pt>
                <c:pt idx="87">
                  <c:v>47.399610000000003</c:v>
                </c:pt>
                <c:pt idx="88">
                  <c:v>48.023119999999999</c:v>
                </c:pt>
                <c:pt idx="89">
                  <c:v>48.501330000000003</c:v>
                </c:pt>
                <c:pt idx="90">
                  <c:v>49.431939999999997</c:v>
                </c:pt>
                <c:pt idx="91">
                  <c:v>48.50423</c:v>
                </c:pt>
                <c:pt idx="92">
                  <c:v>50.11777</c:v>
                </c:pt>
                <c:pt idx="93">
                  <c:v>50.962470000000003</c:v>
                </c:pt>
                <c:pt idx="94">
                  <c:v>51.440759999999997</c:v>
                </c:pt>
                <c:pt idx="95">
                  <c:v>52.151960000000003</c:v>
                </c:pt>
                <c:pt idx="96">
                  <c:v>51.126919999999998</c:v>
                </c:pt>
                <c:pt idx="97">
                  <c:v>53.170530000000007</c:v>
                </c:pt>
                <c:pt idx="98">
                  <c:v>53.880029999999998</c:v>
                </c:pt>
                <c:pt idx="99">
                  <c:v>56.259990000000002</c:v>
                </c:pt>
                <c:pt idx="100">
                  <c:v>58.488120000000002</c:v>
                </c:pt>
                <c:pt idx="101">
                  <c:v>55.418630000000007</c:v>
                </c:pt>
                <c:pt idx="102">
                  <c:v>55.940830000000012</c:v>
                </c:pt>
                <c:pt idx="103">
                  <c:v>55.817030000000003</c:v>
                </c:pt>
                <c:pt idx="104">
                  <c:v>57.891519999999993</c:v>
                </c:pt>
                <c:pt idx="105">
                  <c:v>58.677010000000003</c:v>
                </c:pt>
                <c:pt idx="106">
                  <c:v>60.153500000000001</c:v>
                </c:pt>
                <c:pt idx="107">
                  <c:v>59.386309999999987</c:v>
                </c:pt>
                <c:pt idx="108">
                  <c:v>59.897849999999998</c:v>
                </c:pt>
                <c:pt idx="109">
                  <c:v>65.107069999999993</c:v>
                </c:pt>
                <c:pt idx="110">
                  <c:v>62.98556</c:v>
                </c:pt>
                <c:pt idx="111">
                  <c:v>62.466090000000001</c:v>
                </c:pt>
                <c:pt idx="112">
                  <c:v>64.626809999999992</c:v>
                </c:pt>
                <c:pt idx="113">
                  <c:v>63.029040000000002</c:v>
                </c:pt>
                <c:pt idx="114">
                  <c:v>62.939059999999998</c:v>
                </c:pt>
                <c:pt idx="115">
                  <c:v>64.673850000000002</c:v>
                </c:pt>
                <c:pt idx="116">
                  <c:v>66.852249999999998</c:v>
                </c:pt>
                <c:pt idx="117">
                  <c:v>65.82544</c:v>
                </c:pt>
                <c:pt idx="118">
                  <c:v>68.884190000000004</c:v>
                </c:pt>
                <c:pt idx="119">
                  <c:v>68.486359999999991</c:v>
                </c:pt>
                <c:pt idx="120">
                  <c:v>71.049930000000003</c:v>
                </c:pt>
                <c:pt idx="121">
                  <c:v>68.002510000000001</c:v>
                </c:pt>
                <c:pt idx="122">
                  <c:v>70.525379999999998</c:v>
                </c:pt>
                <c:pt idx="123">
                  <c:v>71.671189999999996</c:v>
                </c:pt>
                <c:pt idx="124">
                  <c:v>72.238119999999995</c:v>
                </c:pt>
                <c:pt idx="125">
                  <c:v>72.480130000000003</c:v>
                </c:pt>
                <c:pt idx="126">
                  <c:v>72.850709999999992</c:v>
                </c:pt>
                <c:pt idx="127">
                  <c:v>72.726489999999998</c:v>
                </c:pt>
                <c:pt idx="128">
                  <c:v>74.680260000000004</c:v>
                </c:pt>
                <c:pt idx="129">
                  <c:v>75.677260000000004</c:v>
                </c:pt>
                <c:pt idx="130">
                  <c:v>72.598089999999999</c:v>
                </c:pt>
                <c:pt idx="131">
                  <c:v>75.359399999999994</c:v>
                </c:pt>
                <c:pt idx="132">
                  <c:v>73.562110000000004</c:v>
                </c:pt>
                <c:pt idx="133">
                  <c:v>73.700530000000001</c:v>
                </c:pt>
                <c:pt idx="134">
                  <c:v>76.876619999999988</c:v>
                </c:pt>
                <c:pt idx="135">
                  <c:v>78.643349999999998</c:v>
                </c:pt>
                <c:pt idx="136">
                  <c:v>77.437510000000003</c:v>
                </c:pt>
                <c:pt idx="137">
                  <c:v>77.793149999999997</c:v>
                </c:pt>
                <c:pt idx="138">
                  <c:v>75.738509999999991</c:v>
                </c:pt>
                <c:pt idx="139">
                  <c:v>79.351860000000002</c:v>
                </c:pt>
                <c:pt idx="140">
                  <c:v>76.917959999999994</c:v>
                </c:pt>
                <c:pt idx="141">
                  <c:v>77.615809999999996</c:v>
                </c:pt>
                <c:pt idx="142">
                  <c:v>79.811959999999999</c:v>
                </c:pt>
                <c:pt idx="143">
                  <c:v>79.558390000000003</c:v>
                </c:pt>
                <c:pt idx="144">
                  <c:v>81.18853</c:v>
                </c:pt>
                <c:pt idx="145">
                  <c:v>77.834869999999995</c:v>
                </c:pt>
                <c:pt idx="146">
                  <c:v>76.854340000000008</c:v>
                </c:pt>
                <c:pt idx="147">
                  <c:v>74.159480000000002</c:v>
                </c:pt>
                <c:pt idx="148">
                  <c:v>75.216319999999996</c:v>
                </c:pt>
                <c:pt idx="149">
                  <c:v>73.93826</c:v>
                </c:pt>
                <c:pt idx="150">
                  <c:v>73.887919999999994</c:v>
                </c:pt>
                <c:pt idx="151">
                  <c:v>70.921890000000005</c:v>
                </c:pt>
                <c:pt idx="152">
                  <c:v>72.679569999999998</c:v>
                </c:pt>
                <c:pt idx="153">
                  <c:v>70.632890000000003</c:v>
                </c:pt>
                <c:pt idx="154">
                  <c:v>70.807680000000005</c:v>
                </c:pt>
                <c:pt idx="155">
                  <c:v>68.508300000000006</c:v>
                </c:pt>
                <c:pt idx="156">
                  <c:v>70.871359999999996</c:v>
                </c:pt>
                <c:pt idx="157">
                  <c:v>66.74194</c:v>
                </c:pt>
                <c:pt idx="158">
                  <c:v>69.657679999999999</c:v>
                </c:pt>
                <c:pt idx="159">
                  <c:v>66.024600000000007</c:v>
                </c:pt>
                <c:pt idx="160">
                  <c:v>67.174009999999996</c:v>
                </c:pt>
                <c:pt idx="161">
                  <c:v>67.237560000000002</c:v>
                </c:pt>
                <c:pt idx="162">
                  <c:v>63.889090000000003</c:v>
                </c:pt>
                <c:pt idx="163">
                  <c:v>66.583250000000007</c:v>
                </c:pt>
                <c:pt idx="164">
                  <c:v>63.982349999999997</c:v>
                </c:pt>
                <c:pt idx="165">
                  <c:v>67.848590000000002</c:v>
                </c:pt>
                <c:pt idx="166">
                  <c:v>66.348740000000006</c:v>
                </c:pt>
                <c:pt idx="167">
                  <c:v>60.460590000000003</c:v>
                </c:pt>
                <c:pt idx="168">
                  <c:v>59.533130000000007</c:v>
                </c:pt>
                <c:pt idx="169">
                  <c:v>59.268389999999997</c:v>
                </c:pt>
                <c:pt idx="170">
                  <c:v>58.419809999999998</c:v>
                </c:pt>
                <c:pt idx="171">
                  <c:v>62.759819999999998</c:v>
                </c:pt>
                <c:pt idx="172">
                  <c:v>60.887569999999997</c:v>
                </c:pt>
                <c:pt idx="173">
                  <c:v>60.598269999999992</c:v>
                </c:pt>
                <c:pt idx="174">
                  <c:v>57.317970000000003</c:v>
                </c:pt>
                <c:pt idx="175">
                  <c:v>58.322339999999997</c:v>
                </c:pt>
                <c:pt idx="176">
                  <c:v>59.7515</c:v>
                </c:pt>
                <c:pt idx="177">
                  <c:v>58.427050000000001</c:v>
                </c:pt>
                <c:pt idx="178">
                  <c:v>57.178880000000007</c:v>
                </c:pt>
                <c:pt idx="179">
                  <c:v>55.000729999999997</c:v>
                </c:pt>
                <c:pt idx="180">
                  <c:v>55.537840000000003</c:v>
                </c:pt>
                <c:pt idx="181">
                  <c:v>54.299619999999997</c:v>
                </c:pt>
                <c:pt idx="182">
                  <c:v>54.688459999999999</c:v>
                </c:pt>
                <c:pt idx="183">
                  <c:v>54.652650000000001</c:v>
                </c:pt>
                <c:pt idx="184">
                  <c:v>54.773989999999998</c:v>
                </c:pt>
                <c:pt idx="185">
                  <c:v>52.348370000000003</c:v>
                </c:pt>
                <c:pt idx="186">
                  <c:v>48.711579999999998</c:v>
                </c:pt>
                <c:pt idx="187">
                  <c:v>51.675109999999997</c:v>
                </c:pt>
                <c:pt idx="188">
                  <c:v>51.514360000000003</c:v>
                </c:pt>
                <c:pt idx="189">
                  <c:v>52.337560000000003</c:v>
                </c:pt>
                <c:pt idx="190">
                  <c:v>50.037439999999997</c:v>
                </c:pt>
                <c:pt idx="191">
                  <c:v>46.40795</c:v>
                </c:pt>
                <c:pt idx="192">
                  <c:v>45.601869999999998</c:v>
                </c:pt>
                <c:pt idx="193">
                  <c:v>46.843350000000001</c:v>
                </c:pt>
                <c:pt idx="194">
                  <c:v>45.951360000000001</c:v>
                </c:pt>
                <c:pt idx="195">
                  <c:v>45.788379999999997</c:v>
                </c:pt>
                <c:pt idx="196">
                  <c:v>44.10134</c:v>
                </c:pt>
                <c:pt idx="197">
                  <c:v>43.473230000000001</c:v>
                </c:pt>
                <c:pt idx="198">
                  <c:v>44.411029999999997</c:v>
                </c:pt>
                <c:pt idx="199">
                  <c:v>40.482469999999999</c:v>
                </c:pt>
                <c:pt idx="200">
                  <c:v>42.582419999999999</c:v>
                </c:pt>
                <c:pt idx="201">
                  <c:v>42.44153</c:v>
                </c:pt>
                <c:pt idx="202">
                  <c:v>40.220109999999998</c:v>
                </c:pt>
                <c:pt idx="203">
                  <c:v>42.109569999999998</c:v>
                </c:pt>
                <c:pt idx="204">
                  <c:v>42.244999999999997</c:v>
                </c:pt>
                <c:pt idx="205">
                  <c:v>40.580859999999987</c:v>
                </c:pt>
                <c:pt idx="206">
                  <c:v>40.266199999999998</c:v>
                </c:pt>
                <c:pt idx="207">
                  <c:v>36.726239999999997</c:v>
                </c:pt>
                <c:pt idx="208">
                  <c:v>37.509639999999997</c:v>
                </c:pt>
                <c:pt idx="209">
                  <c:v>37.13373</c:v>
                </c:pt>
                <c:pt idx="210">
                  <c:v>37.258710000000001</c:v>
                </c:pt>
                <c:pt idx="211">
                  <c:v>35.33907</c:v>
                </c:pt>
                <c:pt idx="212">
                  <c:v>39.458930000000002</c:v>
                </c:pt>
                <c:pt idx="213">
                  <c:v>33.57996</c:v>
                </c:pt>
                <c:pt idx="214">
                  <c:v>36.983249999999998</c:v>
                </c:pt>
                <c:pt idx="215">
                  <c:v>33.969940000000001</c:v>
                </c:pt>
                <c:pt idx="216">
                  <c:v>32.376620000000003</c:v>
                </c:pt>
                <c:pt idx="217">
                  <c:v>30.645959999999999</c:v>
                </c:pt>
                <c:pt idx="218">
                  <c:v>30.702259999999999</c:v>
                </c:pt>
                <c:pt idx="219">
                  <c:v>30.449010000000001</c:v>
                </c:pt>
                <c:pt idx="220">
                  <c:v>30.741820000000001</c:v>
                </c:pt>
                <c:pt idx="221">
                  <c:v>30.296379999999999</c:v>
                </c:pt>
                <c:pt idx="222">
                  <c:v>29.581969999999998</c:v>
                </c:pt>
                <c:pt idx="223">
                  <c:v>28.84526</c:v>
                </c:pt>
                <c:pt idx="224">
                  <c:v>30.68826</c:v>
                </c:pt>
                <c:pt idx="225">
                  <c:v>31.34235</c:v>
                </c:pt>
                <c:pt idx="226">
                  <c:v>28.859500000000001</c:v>
                </c:pt>
                <c:pt idx="227">
                  <c:v>27.02533</c:v>
                </c:pt>
                <c:pt idx="228">
                  <c:v>28.290520000000001</c:v>
                </c:pt>
                <c:pt idx="229">
                  <c:v>24.921880000000002</c:v>
                </c:pt>
                <c:pt idx="230">
                  <c:v>25.303909999999998</c:v>
                </c:pt>
                <c:pt idx="231">
                  <c:v>22.615490000000001</c:v>
                </c:pt>
                <c:pt idx="232">
                  <c:v>22.770099999999999</c:v>
                </c:pt>
                <c:pt idx="233">
                  <c:v>21.476489999999998</c:v>
                </c:pt>
                <c:pt idx="234">
                  <c:v>22.411850000000001</c:v>
                </c:pt>
                <c:pt idx="235">
                  <c:v>20.018609999999999</c:v>
                </c:pt>
                <c:pt idx="236">
                  <c:v>20.958349999999999</c:v>
                </c:pt>
                <c:pt idx="237">
                  <c:v>22.174060000000001</c:v>
                </c:pt>
                <c:pt idx="238">
                  <c:v>20.376719999999999</c:v>
                </c:pt>
                <c:pt idx="239">
                  <c:v>20.84731</c:v>
                </c:pt>
                <c:pt idx="240">
                  <c:v>20.60839</c:v>
                </c:pt>
                <c:pt idx="241">
                  <c:v>20.20496</c:v>
                </c:pt>
                <c:pt idx="242">
                  <c:v>19.037949999999999</c:v>
                </c:pt>
                <c:pt idx="243">
                  <c:v>14.81922</c:v>
                </c:pt>
                <c:pt idx="244">
                  <c:v>18.962510000000002</c:v>
                </c:pt>
                <c:pt idx="245">
                  <c:v>16.86591</c:v>
                </c:pt>
                <c:pt idx="246">
                  <c:v>18.883859999999999</c:v>
                </c:pt>
                <c:pt idx="247">
                  <c:v>15.38517</c:v>
                </c:pt>
                <c:pt idx="248">
                  <c:v>15.31817</c:v>
                </c:pt>
                <c:pt idx="249">
                  <c:v>13.45331</c:v>
                </c:pt>
                <c:pt idx="250">
                  <c:v>10.712479999999999</c:v>
                </c:pt>
                <c:pt idx="251">
                  <c:v>12.929779999999999</c:v>
                </c:pt>
                <c:pt idx="252">
                  <c:v>12.58487</c:v>
                </c:pt>
                <c:pt idx="253">
                  <c:v>14.755750000000001</c:v>
                </c:pt>
                <c:pt idx="254">
                  <c:v>13.91098</c:v>
                </c:pt>
                <c:pt idx="255">
                  <c:v>11.74136</c:v>
                </c:pt>
                <c:pt idx="256">
                  <c:v>9.0562950000000004</c:v>
                </c:pt>
                <c:pt idx="257">
                  <c:v>10.685309999999999</c:v>
                </c:pt>
                <c:pt idx="258">
                  <c:v>10.893039999999999</c:v>
                </c:pt>
                <c:pt idx="259">
                  <c:v>8.0228339999999996</c:v>
                </c:pt>
                <c:pt idx="260">
                  <c:v>7.2732720000000004</c:v>
                </c:pt>
                <c:pt idx="261">
                  <c:v>8.0280429999999985</c:v>
                </c:pt>
                <c:pt idx="262">
                  <c:v>7.8858229999999994</c:v>
                </c:pt>
                <c:pt idx="263">
                  <c:v>6.1563470000000002</c:v>
                </c:pt>
                <c:pt idx="264">
                  <c:v>8.8252729999999993</c:v>
                </c:pt>
                <c:pt idx="265">
                  <c:v>7.221527</c:v>
                </c:pt>
                <c:pt idx="266">
                  <c:v>8.092452999999999</c:v>
                </c:pt>
                <c:pt idx="267">
                  <c:v>7.9354119999999986</c:v>
                </c:pt>
                <c:pt idx="268">
                  <c:v>7.0745279999999999</c:v>
                </c:pt>
                <c:pt idx="269">
                  <c:v>5.6660969999999997</c:v>
                </c:pt>
                <c:pt idx="270">
                  <c:v>6.242794</c:v>
                </c:pt>
                <c:pt idx="271">
                  <c:v>5.6990239999999996</c:v>
                </c:pt>
                <c:pt idx="272">
                  <c:v>4.326835</c:v>
                </c:pt>
                <c:pt idx="273">
                  <c:v>4.8519500000000004</c:v>
                </c:pt>
                <c:pt idx="274">
                  <c:v>3.0477720000000001</c:v>
                </c:pt>
                <c:pt idx="275">
                  <c:v>1.60626</c:v>
                </c:pt>
                <c:pt idx="276">
                  <c:v>1.5457080000000001</c:v>
                </c:pt>
                <c:pt idx="277">
                  <c:v>0.5459311</c:v>
                </c:pt>
                <c:pt idx="278">
                  <c:v>-0.34789120000000001</c:v>
                </c:pt>
                <c:pt idx="279">
                  <c:v>1.719938</c:v>
                </c:pt>
                <c:pt idx="280">
                  <c:v>1.025766</c:v>
                </c:pt>
                <c:pt idx="281">
                  <c:v>-0.11392190000000001</c:v>
                </c:pt>
                <c:pt idx="282">
                  <c:v>-1.2779830000000001</c:v>
                </c:pt>
                <c:pt idx="283">
                  <c:v>0.65545109999999995</c:v>
                </c:pt>
                <c:pt idx="284">
                  <c:v>0.16604479999999999</c:v>
                </c:pt>
                <c:pt idx="285">
                  <c:v>0.27223570000000002</c:v>
                </c:pt>
                <c:pt idx="286">
                  <c:v>-0.3225905</c:v>
                </c:pt>
                <c:pt idx="287">
                  <c:v>-2.2666749999999999E-2</c:v>
                </c:pt>
                <c:pt idx="288">
                  <c:v>-0.63226740000000003</c:v>
                </c:pt>
                <c:pt idx="289">
                  <c:v>1.3554740000000001</c:v>
                </c:pt>
                <c:pt idx="290">
                  <c:v>2.4929869999999998</c:v>
                </c:pt>
                <c:pt idx="291">
                  <c:v>0.63711370000000001</c:v>
                </c:pt>
                <c:pt idx="292">
                  <c:v>-0.81310459999999996</c:v>
                </c:pt>
                <c:pt idx="293">
                  <c:v>0.88205940000000005</c:v>
                </c:pt>
                <c:pt idx="294">
                  <c:v>2.8938380000000001</c:v>
                </c:pt>
                <c:pt idx="295">
                  <c:v>-1.39008</c:v>
                </c:pt>
                <c:pt idx="296">
                  <c:v>-1.464353</c:v>
                </c:pt>
                <c:pt idx="297">
                  <c:v>1.278494</c:v>
                </c:pt>
                <c:pt idx="298">
                  <c:v>1.1004940000000001</c:v>
                </c:pt>
                <c:pt idx="299">
                  <c:v>0.71538640000000009</c:v>
                </c:pt>
                <c:pt idx="300">
                  <c:v>1.743501</c:v>
                </c:pt>
                <c:pt idx="301">
                  <c:v>0.58678540000000001</c:v>
                </c:pt>
                <c:pt idx="302">
                  <c:v>1.808227</c:v>
                </c:pt>
                <c:pt idx="303">
                  <c:v>-0.68681899999999996</c:v>
                </c:pt>
                <c:pt idx="304">
                  <c:v>-0.41685519999999998</c:v>
                </c:pt>
                <c:pt idx="305">
                  <c:v>1.063801</c:v>
                </c:pt>
                <c:pt idx="306">
                  <c:v>1.0654999999999999</c:v>
                </c:pt>
                <c:pt idx="307">
                  <c:v>0.37248759999999997</c:v>
                </c:pt>
                <c:pt idx="308">
                  <c:v>2.5938949999999998</c:v>
                </c:pt>
                <c:pt idx="309">
                  <c:v>0.81053780000000009</c:v>
                </c:pt>
                <c:pt idx="310">
                  <c:v>2.2813949999999998</c:v>
                </c:pt>
                <c:pt idx="311">
                  <c:v>2.4283600000000001</c:v>
                </c:pt>
                <c:pt idx="312">
                  <c:v>7.1182200000000001E-2</c:v>
                </c:pt>
                <c:pt idx="313">
                  <c:v>-0.1953715</c:v>
                </c:pt>
                <c:pt idx="314">
                  <c:v>0.4626826</c:v>
                </c:pt>
                <c:pt idx="315">
                  <c:v>1.8055330000000001</c:v>
                </c:pt>
                <c:pt idx="316">
                  <c:v>-0.55139320000000003</c:v>
                </c:pt>
                <c:pt idx="317">
                  <c:v>0.56561149999999993</c:v>
                </c:pt>
                <c:pt idx="318">
                  <c:v>1.562611</c:v>
                </c:pt>
                <c:pt idx="319">
                  <c:v>0.38582610000000001</c:v>
                </c:pt>
                <c:pt idx="320">
                  <c:v>-1.0423150000000001</c:v>
                </c:pt>
                <c:pt idx="321">
                  <c:v>0.10739700000000001</c:v>
                </c:pt>
                <c:pt idx="322">
                  <c:v>-0.93032199999999998</c:v>
                </c:pt>
                <c:pt idx="323">
                  <c:v>3.2917740000000001E-2</c:v>
                </c:pt>
                <c:pt idx="324">
                  <c:v>-0.26413229999999999</c:v>
                </c:pt>
                <c:pt idx="325">
                  <c:v>-0.23395850000000001</c:v>
                </c:pt>
                <c:pt idx="326">
                  <c:v>1.2471019999999999</c:v>
                </c:pt>
                <c:pt idx="327">
                  <c:v>-0.2024416</c:v>
                </c:pt>
                <c:pt idx="328">
                  <c:v>0.3729865</c:v>
                </c:pt>
                <c:pt idx="329">
                  <c:v>0.49512650000000002</c:v>
                </c:pt>
                <c:pt idx="330">
                  <c:v>0.44662200000000002</c:v>
                </c:pt>
                <c:pt idx="331">
                  <c:v>0.70370440000000001</c:v>
                </c:pt>
                <c:pt idx="332">
                  <c:v>-0.55994449999999996</c:v>
                </c:pt>
                <c:pt idx="333">
                  <c:v>-0.3846367</c:v>
                </c:pt>
                <c:pt idx="334">
                  <c:v>0.30867080000000002</c:v>
                </c:pt>
                <c:pt idx="335">
                  <c:v>-0.35465400000000002</c:v>
                </c:pt>
                <c:pt idx="336">
                  <c:v>-0.15025769999999999</c:v>
                </c:pt>
                <c:pt idx="337">
                  <c:v>0.40008310000000002</c:v>
                </c:pt>
                <c:pt idx="338">
                  <c:v>0.76145450000000003</c:v>
                </c:pt>
                <c:pt idx="339">
                  <c:v>2.1507350000000001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4B-4CEE-B52C-DDFDF60DD657}"/>
            </c:ext>
          </c:extLst>
        </c:ser>
        <c:ser>
          <c:idx val="2"/>
          <c:order val="2"/>
          <c:tx>
            <c:strRef>
              <c:f>'1pctCO2-cdr (delta)'!$T$1</c:f>
              <c:strCache>
                <c:ptCount val="1"/>
                <c:pt idx="0">
                  <c:v>ra_CanESM5_1pctCO2_1pctCO2-cdr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'1pctCO2-cdr (delta)'!$A$2:$A$342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 (delta)'!$T$2:$T$342</c:f>
              <c:numCache>
                <c:formatCode>General</c:formatCode>
                <c:ptCount val="341"/>
                <c:pt idx="0">
                  <c:v>0.84314800000000001</c:v>
                </c:pt>
                <c:pt idx="1">
                  <c:v>1.6816930000000001</c:v>
                </c:pt>
                <c:pt idx="2">
                  <c:v>1.579491</c:v>
                </c:pt>
                <c:pt idx="3">
                  <c:v>0.64578630000000004</c:v>
                </c:pt>
                <c:pt idx="4">
                  <c:v>1.853013</c:v>
                </c:pt>
                <c:pt idx="5">
                  <c:v>1.8178810000000001</c:v>
                </c:pt>
                <c:pt idx="6">
                  <c:v>2.1612830000000001</c:v>
                </c:pt>
                <c:pt idx="7">
                  <c:v>2.4856020000000001</c:v>
                </c:pt>
                <c:pt idx="8">
                  <c:v>2.7491300000000001</c:v>
                </c:pt>
                <c:pt idx="9">
                  <c:v>3.7459720000000001</c:v>
                </c:pt>
                <c:pt idx="10">
                  <c:v>3.3641169999999998</c:v>
                </c:pt>
                <c:pt idx="11">
                  <c:v>4.1100500000000002</c:v>
                </c:pt>
                <c:pt idx="12">
                  <c:v>4.3022400000000003</c:v>
                </c:pt>
                <c:pt idx="13">
                  <c:v>4.6870769999999986</c:v>
                </c:pt>
                <c:pt idx="14">
                  <c:v>5.7233640000000001</c:v>
                </c:pt>
                <c:pt idx="15">
                  <c:v>5.4369639999999997</c:v>
                </c:pt>
                <c:pt idx="16">
                  <c:v>5.6792879999999997</c:v>
                </c:pt>
                <c:pt idx="17">
                  <c:v>5.4913360000000004</c:v>
                </c:pt>
                <c:pt idx="18">
                  <c:v>6.9624220000000001</c:v>
                </c:pt>
                <c:pt idx="19">
                  <c:v>6.6945329999999998</c:v>
                </c:pt>
                <c:pt idx="20">
                  <c:v>7.1665000000000001</c:v>
                </c:pt>
                <c:pt idx="21">
                  <c:v>7.8654259999999994</c:v>
                </c:pt>
                <c:pt idx="22">
                  <c:v>9.0797330000000009</c:v>
                </c:pt>
                <c:pt idx="23">
                  <c:v>9.2716130000000003</c:v>
                </c:pt>
                <c:pt idx="24">
                  <c:v>9.7045509999999986</c:v>
                </c:pt>
                <c:pt idx="25">
                  <c:v>9.883324</c:v>
                </c:pt>
                <c:pt idx="26">
                  <c:v>10.259840000000001</c:v>
                </c:pt>
                <c:pt idx="27">
                  <c:v>11.15371</c:v>
                </c:pt>
                <c:pt idx="28">
                  <c:v>11.288209999999999</c:v>
                </c:pt>
                <c:pt idx="29">
                  <c:v>11.73643</c:v>
                </c:pt>
                <c:pt idx="30">
                  <c:v>12.64334</c:v>
                </c:pt>
                <c:pt idx="31">
                  <c:v>12.43168</c:v>
                </c:pt>
                <c:pt idx="32">
                  <c:v>13.458069999999999</c:v>
                </c:pt>
                <c:pt idx="33">
                  <c:v>14.268219999999999</c:v>
                </c:pt>
                <c:pt idx="34">
                  <c:v>14.148809999999999</c:v>
                </c:pt>
                <c:pt idx="35">
                  <c:v>14.887969999999999</c:v>
                </c:pt>
                <c:pt idx="36">
                  <c:v>14.54476</c:v>
                </c:pt>
                <c:pt idx="37">
                  <c:v>14.393280000000001</c:v>
                </c:pt>
                <c:pt idx="38">
                  <c:v>15.567780000000001</c:v>
                </c:pt>
                <c:pt idx="39">
                  <c:v>16.025210000000001</c:v>
                </c:pt>
                <c:pt idx="40">
                  <c:v>16.492609999999999</c:v>
                </c:pt>
                <c:pt idx="41">
                  <c:v>17.811440000000001</c:v>
                </c:pt>
                <c:pt idx="42">
                  <c:v>17.927990000000001</c:v>
                </c:pt>
                <c:pt idx="43">
                  <c:v>18.4497</c:v>
                </c:pt>
                <c:pt idx="44">
                  <c:v>19.298300000000001</c:v>
                </c:pt>
                <c:pt idx="45">
                  <c:v>19.460049999999999</c:v>
                </c:pt>
                <c:pt idx="46">
                  <c:v>19.526230000000002</c:v>
                </c:pt>
                <c:pt idx="47">
                  <c:v>20.3294</c:v>
                </c:pt>
                <c:pt idx="48">
                  <c:v>21.043600000000001</c:v>
                </c:pt>
                <c:pt idx="49">
                  <c:v>21.469799999999999</c:v>
                </c:pt>
                <c:pt idx="50">
                  <c:v>22.170310000000001</c:v>
                </c:pt>
                <c:pt idx="51">
                  <c:v>22.510059999999999</c:v>
                </c:pt>
                <c:pt idx="52">
                  <c:v>22.784079999999999</c:v>
                </c:pt>
                <c:pt idx="53">
                  <c:v>23.600480000000001</c:v>
                </c:pt>
                <c:pt idx="54">
                  <c:v>24.00592</c:v>
                </c:pt>
                <c:pt idx="55">
                  <c:v>24.144690000000001</c:v>
                </c:pt>
                <c:pt idx="56">
                  <c:v>24.871009999999998</c:v>
                </c:pt>
                <c:pt idx="57">
                  <c:v>25.550439999999998</c:v>
                </c:pt>
                <c:pt idx="58">
                  <c:v>26.238420000000001</c:v>
                </c:pt>
                <c:pt idx="59">
                  <c:v>26.510370000000002</c:v>
                </c:pt>
                <c:pt idx="60">
                  <c:v>26.90185</c:v>
                </c:pt>
                <c:pt idx="61">
                  <c:v>26.941600000000001</c:v>
                </c:pt>
                <c:pt idx="62">
                  <c:v>27.43779</c:v>
                </c:pt>
                <c:pt idx="63">
                  <c:v>28.930969999999999</c:v>
                </c:pt>
                <c:pt idx="64">
                  <c:v>28.610420000000001</c:v>
                </c:pt>
                <c:pt idx="65">
                  <c:v>30.103459999999998</c:v>
                </c:pt>
                <c:pt idx="66">
                  <c:v>29.822870000000002</c:v>
                </c:pt>
                <c:pt idx="67">
                  <c:v>30.125489999999999</c:v>
                </c:pt>
                <c:pt idx="68">
                  <c:v>31.68159</c:v>
                </c:pt>
                <c:pt idx="69">
                  <c:v>32.277740000000001</c:v>
                </c:pt>
                <c:pt idx="70">
                  <c:v>32.146250000000002</c:v>
                </c:pt>
                <c:pt idx="71">
                  <c:v>32.427070000000001</c:v>
                </c:pt>
                <c:pt idx="72">
                  <c:v>33.952530000000003</c:v>
                </c:pt>
                <c:pt idx="73">
                  <c:v>34.109690000000001</c:v>
                </c:pt>
                <c:pt idx="74">
                  <c:v>35.408160000000002</c:v>
                </c:pt>
                <c:pt idx="75">
                  <c:v>36.278230000000001</c:v>
                </c:pt>
                <c:pt idx="76">
                  <c:v>35.460359999999987</c:v>
                </c:pt>
                <c:pt idx="77">
                  <c:v>36.280610000000003</c:v>
                </c:pt>
                <c:pt idx="78">
                  <c:v>36.625309999999999</c:v>
                </c:pt>
                <c:pt idx="79">
                  <c:v>37.806519999999999</c:v>
                </c:pt>
                <c:pt idx="80">
                  <c:v>38.063160000000003</c:v>
                </c:pt>
                <c:pt idx="81">
                  <c:v>38.297409999999999</c:v>
                </c:pt>
                <c:pt idx="82">
                  <c:v>38.481920000000002</c:v>
                </c:pt>
                <c:pt idx="83">
                  <c:v>39.649859999999997</c:v>
                </c:pt>
                <c:pt idx="84">
                  <c:v>39.153500000000001</c:v>
                </c:pt>
                <c:pt idx="85">
                  <c:v>40.32329</c:v>
                </c:pt>
                <c:pt idx="86">
                  <c:v>41.27046</c:v>
                </c:pt>
                <c:pt idx="87">
                  <c:v>41.904910000000001</c:v>
                </c:pt>
                <c:pt idx="88">
                  <c:v>42.82508</c:v>
                </c:pt>
                <c:pt idx="89">
                  <c:v>43.616439999999997</c:v>
                </c:pt>
                <c:pt idx="90">
                  <c:v>43.771129999999999</c:v>
                </c:pt>
                <c:pt idx="91">
                  <c:v>43.24756</c:v>
                </c:pt>
                <c:pt idx="92">
                  <c:v>44.160080000000001</c:v>
                </c:pt>
                <c:pt idx="93">
                  <c:v>45.449459999999988</c:v>
                </c:pt>
                <c:pt idx="94">
                  <c:v>46.24588</c:v>
                </c:pt>
                <c:pt idx="95">
                  <c:v>46.733829999999998</c:v>
                </c:pt>
                <c:pt idx="96">
                  <c:v>46.187820000000002</c:v>
                </c:pt>
                <c:pt idx="97">
                  <c:v>46.912030000000001</c:v>
                </c:pt>
                <c:pt idx="98">
                  <c:v>47.525359999999999</c:v>
                </c:pt>
                <c:pt idx="99">
                  <c:v>48.512529999999998</c:v>
                </c:pt>
                <c:pt idx="100">
                  <c:v>48.526260000000001</c:v>
                </c:pt>
                <c:pt idx="101">
                  <c:v>49.48518</c:v>
                </c:pt>
                <c:pt idx="102">
                  <c:v>50.472580000000001</c:v>
                </c:pt>
                <c:pt idx="103">
                  <c:v>50.721260000000001</c:v>
                </c:pt>
                <c:pt idx="104">
                  <c:v>50.582189999999997</c:v>
                </c:pt>
                <c:pt idx="105">
                  <c:v>51.158760000000001</c:v>
                </c:pt>
                <c:pt idx="106">
                  <c:v>52.672199999999997</c:v>
                </c:pt>
                <c:pt idx="107">
                  <c:v>54.191560000000003</c:v>
                </c:pt>
                <c:pt idx="108">
                  <c:v>54.841810000000002</c:v>
                </c:pt>
                <c:pt idx="109">
                  <c:v>54.759099999999997</c:v>
                </c:pt>
                <c:pt idx="110">
                  <c:v>54.717610000000001</c:v>
                </c:pt>
                <c:pt idx="111">
                  <c:v>55.409509999999997</c:v>
                </c:pt>
                <c:pt idx="112">
                  <c:v>56.420400000000001</c:v>
                </c:pt>
                <c:pt idx="113">
                  <c:v>56.507240000000003</c:v>
                </c:pt>
                <c:pt idx="114">
                  <c:v>56.809089999999998</c:v>
                </c:pt>
                <c:pt idx="115">
                  <c:v>56.996810000000004</c:v>
                </c:pt>
                <c:pt idx="116">
                  <c:v>59.085580000000007</c:v>
                </c:pt>
                <c:pt idx="117">
                  <c:v>59.433259999999997</c:v>
                </c:pt>
                <c:pt idx="118">
                  <c:v>59.374540000000003</c:v>
                </c:pt>
                <c:pt idx="119">
                  <c:v>60.305999999999997</c:v>
                </c:pt>
                <c:pt idx="120">
                  <c:v>60.417130000000007</c:v>
                </c:pt>
                <c:pt idx="121">
                  <c:v>62.676730000000013</c:v>
                </c:pt>
                <c:pt idx="122">
                  <c:v>62.220869999999998</c:v>
                </c:pt>
                <c:pt idx="123">
                  <c:v>63.372459999999997</c:v>
                </c:pt>
                <c:pt idx="124">
                  <c:v>63.013069999999992</c:v>
                </c:pt>
                <c:pt idx="125">
                  <c:v>63.271210000000004</c:v>
                </c:pt>
                <c:pt idx="126">
                  <c:v>64.029799999999994</c:v>
                </c:pt>
                <c:pt idx="127">
                  <c:v>64.916719999999998</c:v>
                </c:pt>
                <c:pt idx="128">
                  <c:v>65.077030000000008</c:v>
                </c:pt>
                <c:pt idx="129">
                  <c:v>65.590440000000001</c:v>
                </c:pt>
                <c:pt idx="130">
                  <c:v>66.385570000000001</c:v>
                </c:pt>
                <c:pt idx="131">
                  <c:v>66.941079999999999</c:v>
                </c:pt>
                <c:pt idx="132">
                  <c:v>66.445359999999994</c:v>
                </c:pt>
                <c:pt idx="133">
                  <c:v>67.673209999999997</c:v>
                </c:pt>
                <c:pt idx="134">
                  <c:v>68.218409999999992</c:v>
                </c:pt>
                <c:pt idx="135">
                  <c:v>68.011759999999995</c:v>
                </c:pt>
                <c:pt idx="136">
                  <c:v>68.857050000000001</c:v>
                </c:pt>
                <c:pt idx="137">
                  <c:v>69.895560000000003</c:v>
                </c:pt>
                <c:pt idx="138">
                  <c:v>69.708250000000007</c:v>
                </c:pt>
                <c:pt idx="139">
                  <c:v>70.947569999999999</c:v>
                </c:pt>
                <c:pt idx="140">
                  <c:v>70.784359999999992</c:v>
                </c:pt>
                <c:pt idx="141">
                  <c:v>70.682190000000006</c:v>
                </c:pt>
                <c:pt idx="142">
                  <c:v>70.919290000000004</c:v>
                </c:pt>
                <c:pt idx="143">
                  <c:v>71.316950000000006</c:v>
                </c:pt>
                <c:pt idx="144">
                  <c:v>71.709360000000004</c:v>
                </c:pt>
                <c:pt idx="145">
                  <c:v>71.66658000000001</c:v>
                </c:pt>
                <c:pt idx="146">
                  <c:v>71.687380000000005</c:v>
                </c:pt>
                <c:pt idx="147">
                  <c:v>70.72542</c:v>
                </c:pt>
                <c:pt idx="148">
                  <c:v>70.754599999999996</c:v>
                </c:pt>
                <c:pt idx="149">
                  <c:v>69.883440000000007</c:v>
                </c:pt>
                <c:pt idx="150">
                  <c:v>70.797390000000007</c:v>
                </c:pt>
                <c:pt idx="151">
                  <c:v>69.089069999999992</c:v>
                </c:pt>
                <c:pt idx="152">
                  <c:v>67.803780000000003</c:v>
                </c:pt>
                <c:pt idx="153">
                  <c:v>67.926220000000001</c:v>
                </c:pt>
                <c:pt idx="154">
                  <c:v>68.393380000000008</c:v>
                </c:pt>
                <c:pt idx="155">
                  <c:v>68.246750000000006</c:v>
                </c:pt>
                <c:pt idx="156">
                  <c:v>67.303319999999999</c:v>
                </c:pt>
                <c:pt idx="157">
                  <c:v>66.764740000000003</c:v>
                </c:pt>
                <c:pt idx="158">
                  <c:v>67.477249999999998</c:v>
                </c:pt>
                <c:pt idx="159">
                  <c:v>66.343509999999995</c:v>
                </c:pt>
                <c:pt idx="160">
                  <c:v>67.173569999999998</c:v>
                </c:pt>
                <c:pt idx="161">
                  <c:v>65.710619999999992</c:v>
                </c:pt>
                <c:pt idx="162">
                  <c:v>65.187609999999992</c:v>
                </c:pt>
                <c:pt idx="163">
                  <c:v>64.224640000000008</c:v>
                </c:pt>
                <c:pt idx="164">
                  <c:v>63.810499999999998</c:v>
                </c:pt>
                <c:pt idx="165">
                  <c:v>63.333979999999997</c:v>
                </c:pt>
                <c:pt idx="166">
                  <c:v>63.390360000000001</c:v>
                </c:pt>
                <c:pt idx="167">
                  <c:v>62.31194</c:v>
                </c:pt>
                <c:pt idx="168">
                  <c:v>62.029110000000003</c:v>
                </c:pt>
                <c:pt idx="169">
                  <c:v>61.511019999999988</c:v>
                </c:pt>
                <c:pt idx="170">
                  <c:v>62.153950000000002</c:v>
                </c:pt>
                <c:pt idx="171">
                  <c:v>60.258859999999999</c:v>
                </c:pt>
                <c:pt idx="172">
                  <c:v>59.557510000000001</c:v>
                </c:pt>
                <c:pt idx="173">
                  <c:v>59.199890000000003</c:v>
                </c:pt>
                <c:pt idx="174">
                  <c:v>58.281779999999998</c:v>
                </c:pt>
                <c:pt idx="175">
                  <c:v>57.532280000000007</c:v>
                </c:pt>
                <c:pt idx="176">
                  <c:v>57.648819999999994</c:v>
                </c:pt>
                <c:pt idx="177">
                  <c:v>56.518189999999997</c:v>
                </c:pt>
                <c:pt idx="178">
                  <c:v>56.768419999999992</c:v>
                </c:pt>
                <c:pt idx="179">
                  <c:v>53.824579999999997</c:v>
                </c:pt>
                <c:pt idx="180">
                  <c:v>54.663269999999997</c:v>
                </c:pt>
                <c:pt idx="181">
                  <c:v>55.127510000000001</c:v>
                </c:pt>
                <c:pt idx="182">
                  <c:v>55.798930000000013</c:v>
                </c:pt>
                <c:pt idx="183">
                  <c:v>53.892590000000013</c:v>
                </c:pt>
                <c:pt idx="184">
                  <c:v>53.959169999999993</c:v>
                </c:pt>
                <c:pt idx="185">
                  <c:v>54.273870000000002</c:v>
                </c:pt>
                <c:pt idx="186">
                  <c:v>53.309010000000001</c:v>
                </c:pt>
                <c:pt idx="187">
                  <c:v>52.014899999999997</c:v>
                </c:pt>
                <c:pt idx="188">
                  <c:v>52.006489999999999</c:v>
                </c:pt>
                <c:pt idx="189">
                  <c:v>51.047110000000004</c:v>
                </c:pt>
                <c:pt idx="190">
                  <c:v>53.205210000000001</c:v>
                </c:pt>
                <c:pt idx="191">
                  <c:v>51.549669999999999</c:v>
                </c:pt>
                <c:pt idx="192">
                  <c:v>51.434420000000003</c:v>
                </c:pt>
                <c:pt idx="193">
                  <c:v>49.878929999999997</c:v>
                </c:pt>
                <c:pt idx="194">
                  <c:v>49.686790000000002</c:v>
                </c:pt>
                <c:pt idx="195">
                  <c:v>48.792999999999999</c:v>
                </c:pt>
                <c:pt idx="196">
                  <c:v>48.25018</c:v>
                </c:pt>
                <c:pt idx="197">
                  <c:v>47.416140000000013</c:v>
                </c:pt>
                <c:pt idx="198">
                  <c:v>48.55668</c:v>
                </c:pt>
                <c:pt idx="199">
                  <c:v>47.846709999999987</c:v>
                </c:pt>
                <c:pt idx="200">
                  <c:v>45.527529999999999</c:v>
                </c:pt>
                <c:pt idx="201">
                  <c:v>44.977029999999999</c:v>
                </c:pt>
                <c:pt idx="202">
                  <c:v>45.955159999999999</c:v>
                </c:pt>
                <c:pt idx="203">
                  <c:v>46.055100000000003</c:v>
                </c:pt>
                <c:pt idx="204">
                  <c:v>44.04562</c:v>
                </c:pt>
                <c:pt idx="205">
                  <c:v>43.979439999999997</c:v>
                </c:pt>
                <c:pt idx="206">
                  <c:v>42.620190000000001</c:v>
                </c:pt>
                <c:pt idx="207">
                  <c:v>43.216880000000003</c:v>
                </c:pt>
                <c:pt idx="208">
                  <c:v>41.632530000000003</c:v>
                </c:pt>
                <c:pt idx="209">
                  <c:v>41.185940000000002</c:v>
                </c:pt>
                <c:pt idx="210">
                  <c:v>41.877400000000002</c:v>
                </c:pt>
                <c:pt idx="211">
                  <c:v>40.384480000000003</c:v>
                </c:pt>
                <c:pt idx="212">
                  <c:v>40.068469999999998</c:v>
                </c:pt>
                <c:pt idx="213">
                  <c:v>39.194309999999987</c:v>
                </c:pt>
                <c:pt idx="214">
                  <c:v>38.909739999999999</c:v>
                </c:pt>
                <c:pt idx="215">
                  <c:v>37.846879999999999</c:v>
                </c:pt>
                <c:pt idx="216">
                  <c:v>39.157809999999998</c:v>
                </c:pt>
                <c:pt idx="217">
                  <c:v>37.487859999999998</c:v>
                </c:pt>
                <c:pt idx="218">
                  <c:v>37.202210000000001</c:v>
                </c:pt>
                <c:pt idx="219">
                  <c:v>37.448920000000001</c:v>
                </c:pt>
                <c:pt idx="220">
                  <c:v>37.07264</c:v>
                </c:pt>
                <c:pt idx="221">
                  <c:v>36.062280000000001</c:v>
                </c:pt>
                <c:pt idx="222">
                  <c:v>35.261679999999998</c:v>
                </c:pt>
                <c:pt idx="223">
                  <c:v>33.711209999999987</c:v>
                </c:pt>
                <c:pt idx="224">
                  <c:v>34.808309999999999</c:v>
                </c:pt>
                <c:pt idx="225">
                  <c:v>33.25909</c:v>
                </c:pt>
                <c:pt idx="226">
                  <c:v>33.72598</c:v>
                </c:pt>
                <c:pt idx="227">
                  <c:v>33.442700000000002</c:v>
                </c:pt>
                <c:pt idx="228">
                  <c:v>32.87603</c:v>
                </c:pt>
                <c:pt idx="229">
                  <c:v>31.841249999999999</c:v>
                </c:pt>
                <c:pt idx="230">
                  <c:v>31.483059999999998</c:v>
                </c:pt>
                <c:pt idx="231">
                  <c:v>30.368649999999999</c:v>
                </c:pt>
                <c:pt idx="232">
                  <c:v>30.470739999999999</c:v>
                </c:pt>
                <c:pt idx="233">
                  <c:v>29.847639999999998</c:v>
                </c:pt>
                <c:pt idx="234">
                  <c:v>29.371410000000001</c:v>
                </c:pt>
                <c:pt idx="235">
                  <c:v>29.842500000000001</c:v>
                </c:pt>
                <c:pt idx="236">
                  <c:v>27.935269999999999</c:v>
                </c:pt>
                <c:pt idx="237">
                  <c:v>26.820959999999999</c:v>
                </c:pt>
                <c:pt idx="238">
                  <c:v>27.828690000000002</c:v>
                </c:pt>
                <c:pt idx="239">
                  <c:v>26.71895</c:v>
                </c:pt>
                <c:pt idx="240">
                  <c:v>26.119990000000001</c:v>
                </c:pt>
                <c:pt idx="241">
                  <c:v>25.97626</c:v>
                </c:pt>
                <c:pt idx="242">
                  <c:v>25.43563</c:v>
                </c:pt>
                <c:pt idx="243">
                  <c:v>24.860620000000001</c:v>
                </c:pt>
                <c:pt idx="244">
                  <c:v>24.963190000000001</c:v>
                </c:pt>
                <c:pt idx="245">
                  <c:v>25.108930000000001</c:v>
                </c:pt>
                <c:pt idx="246">
                  <c:v>24.663270000000001</c:v>
                </c:pt>
                <c:pt idx="247">
                  <c:v>23.907920000000001</c:v>
                </c:pt>
                <c:pt idx="248">
                  <c:v>22.757819999999999</c:v>
                </c:pt>
                <c:pt idx="249">
                  <c:v>22.705249999999999</c:v>
                </c:pt>
                <c:pt idx="250">
                  <c:v>21.915780000000002</c:v>
                </c:pt>
                <c:pt idx="251">
                  <c:v>21.728149999999999</c:v>
                </c:pt>
                <c:pt idx="252">
                  <c:v>19.59348</c:v>
                </c:pt>
                <c:pt idx="253">
                  <c:v>19.873629999999999</c:v>
                </c:pt>
                <c:pt idx="254">
                  <c:v>20.037320000000001</c:v>
                </c:pt>
                <c:pt idx="255">
                  <c:v>19.697140000000001</c:v>
                </c:pt>
                <c:pt idx="256">
                  <c:v>18.76023</c:v>
                </c:pt>
                <c:pt idx="257">
                  <c:v>18.27835</c:v>
                </c:pt>
                <c:pt idx="258">
                  <c:v>17.794170000000001</c:v>
                </c:pt>
                <c:pt idx="259">
                  <c:v>16.262160000000002</c:v>
                </c:pt>
                <c:pt idx="260">
                  <c:v>16.409459999999999</c:v>
                </c:pt>
                <c:pt idx="261">
                  <c:v>16.094200000000001</c:v>
                </c:pt>
                <c:pt idx="262">
                  <c:v>15.76121</c:v>
                </c:pt>
                <c:pt idx="263">
                  <c:v>15.579370000000001</c:v>
                </c:pt>
                <c:pt idx="264">
                  <c:v>14.684799999999999</c:v>
                </c:pt>
                <c:pt idx="265">
                  <c:v>13.28383</c:v>
                </c:pt>
                <c:pt idx="266">
                  <c:v>13.83521</c:v>
                </c:pt>
                <c:pt idx="267">
                  <c:v>13.27557</c:v>
                </c:pt>
                <c:pt idx="268">
                  <c:v>12.198320000000001</c:v>
                </c:pt>
                <c:pt idx="269">
                  <c:v>12.83408</c:v>
                </c:pt>
                <c:pt idx="270">
                  <c:v>12.27909</c:v>
                </c:pt>
                <c:pt idx="271">
                  <c:v>11.69952</c:v>
                </c:pt>
                <c:pt idx="272">
                  <c:v>10.15245</c:v>
                </c:pt>
                <c:pt idx="273">
                  <c:v>9.9954689999999999</c:v>
                </c:pt>
                <c:pt idx="274">
                  <c:v>10.54114</c:v>
                </c:pt>
                <c:pt idx="275">
                  <c:v>9.8303100000000008</c:v>
                </c:pt>
                <c:pt idx="276">
                  <c:v>9.5820080000000001</c:v>
                </c:pt>
                <c:pt idx="277">
                  <c:v>8.1578389999999992</c:v>
                </c:pt>
                <c:pt idx="278">
                  <c:v>8.7915980000000005</c:v>
                </c:pt>
                <c:pt idx="279">
                  <c:v>8.4983539999999991</c:v>
                </c:pt>
                <c:pt idx="280">
                  <c:v>7.6895749999999996</c:v>
                </c:pt>
                <c:pt idx="281">
                  <c:v>7.1467580000000002</c:v>
                </c:pt>
                <c:pt idx="282">
                  <c:v>8.0079799999999999</c:v>
                </c:pt>
                <c:pt idx="283">
                  <c:v>7.4814749999999997</c:v>
                </c:pt>
                <c:pt idx="284">
                  <c:v>6.7413570000000007</c:v>
                </c:pt>
                <c:pt idx="285">
                  <c:v>6.5016239999999996</c:v>
                </c:pt>
                <c:pt idx="286">
                  <c:v>6.5908329999999999</c:v>
                </c:pt>
                <c:pt idx="287">
                  <c:v>5.7598449999999994</c:v>
                </c:pt>
                <c:pt idx="288">
                  <c:v>4.58765</c:v>
                </c:pt>
                <c:pt idx="289">
                  <c:v>5.3072720000000002</c:v>
                </c:pt>
                <c:pt idx="290">
                  <c:v>4.9157869999999999</c:v>
                </c:pt>
                <c:pt idx="291">
                  <c:v>4.4308839999999998</c:v>
                </c:pt>
                <c:pt idx="292">
                  <c:v>4.8239890000000001</c:v>
                </c:pt>
                <c:pt idx="293">
                  <c:v>5.3292289999999998</c:v>
                </c:pt>
                <c:pt idx="294">
                  <c:v>4.9871280000000002</c:v>
                </c:pt>
                <c:pt idx="295">
                  <c:v>4.3517530000000004</c:v>
                </c:pt>
                <c:pt idx="296">
                  <c:v>5.4030649999999998</c:v>
                </c:pt>
                <c:pt idx="297">
                  <c:v>5.0504440000000006</c:v>
                </c:pt>
                <c:pt idx="298">
                  <c:v>4.9638839999999993</c:v>
                </c:pt>
                <c:pt idx="299">
                  <c:v>4.2200139999999999</c:v>
                </c:pt>
                <c:pt idx="300">
                  <c:v>4.7196259999999999</c:v>
                </c:pt>
                <c:pt idx="301">
                  <c:v>4.6863919999999997</c:v>
                </c:pt>
                <c:pt idx="302">
                  <c:v>4.7031609999999997</c:v>
                </c:pt>
                <c:pt idx="303">
                  <c:v>4.6017390000000002</c:v>
                </c:pt>
                <c:pt idx="304">
                  <c:v>4.7624050000000002</c:v>
                </c:pt>
                <c:pt idx="305">
                  <c:v>3.9014630000000001</c:v>
                </c:pt>
                <c:pt idx="306">
                  <c:v>4.8737360000000001</c:v>
                </c:pt>
                <c:pt idx="307">
                  <c:v>4.5030769999999993</c:v>
                </c:pt>
                <c:pt idx="308">
                  <c:v>3.9604490000000001</c:v>
                </c:pt>
                <c:pt idx="309">
                  <c:v>3.7148569999999999</c:v>
                </c:pt>
                <c:pt idx="310">
                  <c:v>3.9273729999999998</c:v>
                </c:pt>
                <c:pt idx="311">
                  <c:v>4.0326870000000001</c:v>
                </c:pt>
                <c:pt idx="312">
                  <c:v>4.4148699999999996</c:v>
                </c:pt>
                <c:pt idx="313">
                  <c:v>4.2117250000000004</c:v>
                </c:pt>
                <c:pt idx="314">
                  <c:v>3.9821749999999998</c:v>
                </c:pt>
                <c:pt idx="315">
                  <c:v>3.916617</c:v>
                </c:pt>
                <c:pt idx="316">
                  <c:v>4.7837209999999999</c:v>
                </c:pt>
                <c:pt idx="317">
                  <c:v>3.1766209999999999</c:v>
                </c:pt>
                <c:pt idx="318">
                  <c:v>3.7786390000000001</c:v>
                </c:pt>
                <c:pt idx="319">
                  <c:v>3.4748540000000001</c:v>
                </c:pt>
                <c:pt idx="320">
                  <c:v>3.4386960000000002</c:v>
                </c:pt>
                <c:pt idx="321">
                  <c:v>3.5693450000000002</c:v>
                </c:pt>
                <c:pt idx="322">
                  <c:v>3.1990959999999999</c:v>
                </c:pt>
                <c:pt idx="323">
                  <c:v>3.2716530000000001</c:v>
                </c:pt>
                <c:pt idx="324">
                  <c:v>4.2265949999999997</c:v>
                </c:pt>
                <c:pt idx="325">
                  <c:v>3.27901</c:v>
                </c:pt>
                <c:pt idx="326">
                  <c:v>3.1611370000000001</c:v>
                </c:pt>
                <c:pt idx="327">
                  <c:v>2.505134</c:v>
                </c:pt>
                <c:pt idx="328">
                  <c:v>2.1956769999999999</c:v>
                </c:pt>
                <c:pt idx="329">
                  <c:v>2.6642950000000001</c:v>
                </c:pt>
                <c:pt idx="330">
                  <c:v>2.8847200000000002</c:v>
                </c:pt>
                <c:pt idx="331">
                  <c:v>3.0206249999999999</c:v>
                </c:pt>
                <c:pt idx="332">
                  <c:v>2.4592070000000001</c:v>
                </c:pt>
                <c:pt idx="333">
                  <c:v>2.5386959999999998</c:v>
                </c:pt>
                <c:pt idx="334">
                  <c:v>2.5924680000000002</c:v>
                </c:pt>
                <c:pt idx="335">
                  <c:v>2.4836369999999999</c:v>
                </c:pt>
                <c:pt idx="336">
                  <c:v>2.4164219999999998</c:v>
                </c:pt>
                <c:pt idx="337">
                  <c:v>2.2721710000000002</c:v>
                </c:pt>
                <c:pt idx="338">
                  <c:v>2.6358350000000002</c:v>
                </c:pt>
                <c:pt idx="339">
                  <c:v>1.606897</c:v>
                </c:pt>
                <c:pt idx="340">
                  <c:v>3.1407039999999999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4B-4CEE-B52C-DDFDF60DD657}"/>
            </c:ext>
          </c:extLst>
        </c:ser>
        <c:ser>
          <c:idx val="3"/>
          <c:order val="3"/>
          <c:tx>
            <c:strRef>
              <c:f>'1pctCO2-cdr (delta)'!$U$1</c:f>
              <c:strCache>
                <c:ptCount val="1"/>
                <c:pt idx="0">
                  <c:v>ra_UKESM1-0-LL_1pctCO2_1pctCO2-cdr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'1pctCO2-cdr (delta)'!$A$2:$A$342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 (delta)'!$U$2:$U$342</c:f>
              <c:numCache>
                <c:formatCode>General</c:formatCode>
                <c:ptCount val="341"/>
                <c:pt idx="0">
                  <c:v>2.8333689999999998</c:v>
                </c:pt>
                <c:pt idx="1">
                  <c:v>4.8766360000000004</c:v>
                </c:pt>
                <c:pt idx="2">
                  <c:v>5.0286309999999999</c:v>
                </c:pt>
                <c:pt idx="3">
                  <c:v>5.5452440000000003</c:v>
                </c:pt>
                <c:pt idx="4">
                  <c:v>5.7286890000000001</c:v>
                </c:pt>
                <c:pt idx="5">
                  <c:v>5.2149010000000002</c:v>
                </c:pt>
                <c:pt idx="6">
                  <c:v>3.6632129999999998</c:v>
                </c:pt>
                <c:pt idx="7">
                  <c:v>3.8055720000000002</c:v>
                </c:pt>
                <c:pt idx="8">
                  <c:v>6.1693519999999999</c:v>
                </c:pt>
                <c:pt idx="9">
                  <c:v>5.5032769999999998</c:v>
                </c:pt>
                <c:pt idx="10">
                  <c:v>6.4389400000000014</c:v>
                </c:pt>
                <c:pt idx="11">
                  <c:v>3.6205050000000001</c:v>
                </c:pt>
                <c:pt idx="12">
                  <c:v>6.0353250000000003</c:v>
                </c:pt>
                <c:pt idx="13">
                  <c:v>8.489510000000001</c:v>
                </c:pt>
                <c:pt idx="14">
                  <c:v>8.0668129999999998</c:v>
                </c:pt>
                <c:pt idx="15">
                  <c:v>5.7797049999999999</c:v>
                </c:pt>
                <c:pt idx="16">
                  <c:v>9.8063869999999991</c:v>
                </c:pt>
                <c:pt idx="17">
                  <c:v>11.713749999999999</c:v>
                </c:pt>
                <c:pt idx="18">
                  <c:v>12.37288</c:v>
                </c:pt>
                <c:pt idx="19">
                  <c:v>8.4458190000000002</c:v>
                </c:pt>
                <c:pt idx="20">
                  <c:v>11.19481</c:v>
                </c:pt>
                <c:pt idx="21">
                  <c:v>11.627090000000001</c:v>
                </c:pt>
                <c:pt idx="22">
                  <c:v>13.42314</c:v>
                </c:pt>
                <c:pt idx="23">
                  <c:v>10.603</c:v>
                </c:pt>
                <c:pt idx="24">
                  <c:v>12.430759999999999</c:v>
                </c:pt>
                <c:pt idx="25">
                  <c:v>15.56561</c:v>
                </c:pt>
                <c:pt idx="26">
                  <c:v>16.994800000000001</c:v>
                </c:pt>
                <c:pt idx="27">
                  <c:v>15.961449999999999</c:v>
                </c:pt>
                <c:pt idx="28">
                  <c:v>14.58137</c:v>
                </c:pt>
                <c:pt idx="29">
                  <c:v>15.10202</c:v>
                </c:pt>
                <c:pt idx="30">
                  <c:v>17.172899999999998</c:v>
                </c:pt>
                <c:pt idx="31">
                  <c:v>16.313279999999999</c:v>
                </c:pt>
                <c:pt idx="32">
                  <c:v>17.213360000000002</c:v>
                </c:pt>
                <c:pt idx="33">
                  <c:v>18.943619999999999</c:v>
                </c:pt>
                <c:pt idx="34">
                  <c:v>23.60472</c:v>
                </c:pt>
                <c:pt idx="35">
                  <c:v>20.445350000000001</c:v>
                </c:pt>
                <c:pt idx="36">
                  <c:v>21.00967</c:v>
                </c:pt>
                <c:pt idx="37">
                  <c:v>22.109020000000001</c:v>
                </c:pt>
                <c:pt idx="38">
                  <c:v>22.409549999999999</c:v>
                </c:pt>
                <c:pt idx="39">
                  <c:v>23.654209999999999</c:v>
                </c:pt>
                <c:pt idx="40">
                  <c:v>21.97606</c:v>
                </c:pt>
                <c:pt idx="41">
                  <c:v>26.71284</c:v>
                </c:pt>
                <c:pt idx="42">
                  <c:v>28.906600000000001</c:v>
                </c:pt>
                <c:pt idx="43">
                  <c:v>24.288180000000001</c:v>
                </c:pt>
                <c:pt idx="44">
                  <c:v>22.572130000000001</c:v>
                </c:pt>
                <c:pt idx="45">
                  <c:v>24.278189999999999</c:v>
                </c:pt>
                <c:pt idx="46">
                  <c:v>23.082519999999999</c:v>
                </c:pt>
                <c:pt idx="47">
                  <c:v>27.097110000000001</c:v>
                </c:pt>
                <c:pt idx="48">
                  <c:v>28.582630000000002</c:v>
                </c:pt>
                <c:pt idx="49">
                  <c:v>28.09187</c:v>
                </c:pt>
                <c:pt idx="50">
                  <c:v>27.88852</c:v>
                </c:pt>
                <c:pt idx="51">
                  <c:v>28.95975</c:v>
                </c:pt>
                <c:pt idx="52">
                  <c:v>30.369060000000001</c:v>
                </c:pt>
                <c:pt idx="53">
                  <c:v>28.709119999999999</c:v>
                </c:pt>
                <c:pt idx="54">
                  <c:v>30.056480000000001</c:v>
                </c:pt>
                <c:pt idx="55">
                  <c:v>33.228569999999998</c:v>
                </c:pt>
                <c:pt idx="56">
                  <c:v>32.242370000000001</c:v>
                </c:pt>
                <c:pt idx="57">
                  <c:v>34.003309999999999</c:v>
                </c:pt>
                <c:pt idx="58">
                  <c:v>35.261760000000002</c:v>
                </c:pt>
                <c:pt idx="59">
                  <c:v>33.989690000000003</c:v>
                </c:pt>
                <c:pt idx="60">
                  <c:v>35.748249999999999</c:v>
                </c:pt>
                <c:pt idx="61">
                  <c:v>38.12697</c:v>
                </c:pt>
                <c:pt idx="62">
                  <c:v>37.242459999999987</c:v>
                </c:pt>
                <c:pt idx="63">
                  <c:v>37.818820000000002</c:v>
                </c:pt>
                <c:pt idx="64">
                  <c:v>36.86739</c:v>
                </c:pt>
                <c:pt idx="65">
                  <c:v>37.904389999999999</c:v>
                </c:pt>
                <c:pt idx="66">
                  <c:v>39.766930000000002</c:v>
                </c:pt>
                <c:pt idx="67">
                  <c:v>41.32349</c:v>
                </c:pt>
                <c:pt idx="68">
                  <c:v>37.87903</c:v>
                </c:pt>
                <c:pt idx="69">
                  <c:v>41.711640000000003</c:v>
                </c:pt>
                <c:pt idx="70">
                  <c:v>49.117170000000002</c:v>
                </c:pt>
                <c:pt idx="71">
                  <c:v>45.099110000000003</c:v>
                </c:pt>
                <c:pt idx="72">
                  <c:v>44.122509999999998</c:v>
                </c:pt>
                <c:pt idx="73">
                  <c:v>42.781230000000001</c:v>
                </c:pt>
                <c:pt idx="74">
                  <c:v>43.383569999999999</c:v>
                </c:pt>
                <c:pt idx="75">
                  <c:v>43.664520000000003</c:v>
                </c:pt>
                <c:pt idx="76">
                  <c:v>46.621470000000002</c:v>
                </c:pt>
                <c:pt idx="77">
                  <c:v>48.832599999999999</c:v>
                </c:pt>
                <c:pt idx="78">
                  <c:v>45.651440000000001</c:v>
                </c:pt>
                <c:pt idx="79">
                  <c:v>46.849179999999997</c:v>
                </c:pt>
                <c:pt idx="80">
                  <c:v>53.837449999999997</c:v>
                </c:pt>
                <c:pt idx="81">
                  <c:v>54.129309999999997</c:v>
                </c:pt>
                <c:pt idx="82">
                  <c:v>50.301459999999999</c:v>
                </c:pt>
                <c:pt idx="83">
                  <c:v>51.896929999999998</c:v>
                </c:pt>
                <c:pt idx="84">
                  <c:v>53.49794</c:v>
                </c:pt>
                <c:pt idx="85">
                  <c:v>53.100749999999998</c:v>
                </c:pt>
                <c:pt idx="86">
                  <c:v>54.328629999999997</c:v>
                </c:pt>
                <c:pt idx="87">
                  <c:v>55.234580000000001</c:v>
                </c:pt>
                <c:pt idx="88">
                  <c:v>55.137869999999992</c:v>
                </c:pt>
                <c:pt idx="89">
                  <c:v>56.537069999999993</c:v>
                </c:pt>
                <c:pt idx="90">
                  <c:v>56.369450000000001</c:v>
                </c:pt>
                <c:pt idx="91">
                  <c:v>56.988370000000003</c:v>
                </c:pt>
                <c:pt idx="92">
                  <c:v>60.305819999999997</c:v>
                </c:pt>
                <c:pt idx="93">
                  <c:v>58.109469999999988</c:v>
                </c:pt>
                <c:pt idx="94">
                  <c:v>58.733980000000003</c:v>
                </c:pt>
                <c:pt idx="95">
                  <c:v>60.173999999999999</c:v>
                </c:pt>
                <c:pt idx="96">
                  <c:v>62.941209999999998</c:v>
                </c:pt>
                <c:pt idx="97">
                  <c:v>63.228269999999988</c:v>
                </c:pt>
                <c:pt idx="98">
                  <c:v>62.392209999999999</c:v>
                </c:pt>
                <c:pt idx="99">
                  <c:v>59.294280000000008</c:v>
                </c:pt>
                <c:pt idx="100">
                  <c:v>60.188180000000003</c:v>
                </c:pt>
                <c:pt idx="101">
                  <c:v>64.010429999999999</c:v>
                </c:pt>
                <c:pt idx="102">
                  <c:v>64.505989999999997</c:v>
                </c:pt>
                <c:pt idx="103">
                  <c:v>66.203479999999999</c:v>
                </c:pt>
                <c:pt idx="104">
                  <c:v>67.532319999999999</c:v>
                </c:pt>
                <c:pt idx="105">
                  <c:v>69.225960000000001</c:v>
                </c:pt>
                <c:pt idx="106">
                  <c:v>64.495480000000001</c:v>
                </c:pt>
                <c:pt idx="107">
                  <c:v>66.627009999999999</c:v>
                </c:pt>
                <c:pt idx="108">
                  <c:v>66.926159999999996</c:v>
                </c:pt>
                <c:pt idx="109">
                  <c:v>71.466580000000008</c:v>
                </c:pt>
                <c:pt idx="110">
                  <c:v>69.281379999999999</c:v>
                </c:pt>
                <c:pt idx="111">
                  <c:v>71.956190000000007</c:v>
                </c:pt>
                <c:pt idx="112">
                  <c:v>70.856619999999992</c:v>
                </c:pt>
                <c:pt idx="113">
                  <c:v>70.993300000000005</c:v>
                </c:pt>
                <c:pt idx="114">
                  <c:v>72.104849999999999</c:v>
                </c:pt>
                <c:pt idx="115">
                  <c:v>72.412570000000002</c:v>
                </c:pt>
                <c:pt idx="116">
                  <c:v>75.236350000000002</c:v>
                </c:pt>
                <c:pt idx="117">
                  <c:v>75.033969999999997</c:v>
                </c:pt>
                <c:pt idx="118">
                  <c:v>79.979060000000004</c:v>
                </c:pt>
                <c:pt idx="119">
                  <c:v>77.297190000000001</c:v>
                </c:pt>
                <c:pt idx="120">
                  <c:v>78.905819999999991</c:v>
                </c:pt>
                <c:pt idx="121">
                  <c:v>76.97608000000001</c:v>
                </c:pt>
                <c:pt idx="122">
                  <c:v>73.65016</c:v>
                </c:pt>
                <c:pt idx="123">
                  <c:v>78.201669999999993</c:v>
                </c:pt>
                <c:pt idx="124">
                  <c:v>80.821809999999999</c:v>
                </c:pt>
                <c:pt idx="125">
                  <c:v>81.807599999999994</c:v>
                </c:pt>
                <c:pt idx="126">
                  <c:v>82.813760000000002</c:v>
                </c:pt>
                <c:pt idx="127">
                  <c:v>84.493350000000007</c:v>
                </c:pt>
                <c:pt idx="128">
                  <c:v>82.479060000000004</c:v>
                </c:pt>
                <c:pt idx="129">
                  <c:v>83.049599999999998</c:v>
                </c:pt>
                <c:pt idx="130">
                  <c:v>82.991249999999994</c:v>
                </c:pt>
                <c:pt idx="131">
                  <c:v>86.18732</c:v>
                </c:pt>
                <c:pt idx="132">
                  <c:v>87.30901999999999</c:v>
                </c:pt>
                <c:pt idx="133">
                  <c:v>84.408990000000003</c:v>
                </c:pt>
                <c:pt idx="134">
                  <c:v>85.953760000000003</c:v>
                </c:pt>
                <c:pt idx="135">
                  <c:v>87.293210000000002</c:v>
                </c:pt>
                <c:pt idx="136">
                  <c:v>89.347090000000009</c:v>
                </c:pt>
                <c:pt idx="137">
                  <c:v>86.669340000000005</c:v>
                </c:pt>
                <c:pt idx="138">
                  <c:v>90.379780000000011</c:v>
                </c:pt>
                <c:pt idx="139">
                  <c:v>96.733330000000009</c:v>
                </c:pt>
                <c:pt idx="140">
                  <c:v>91.646259999999998</c:v>
                </c:pt>
                <c:pt idx="141">
                  <c:v>92.854190000000003</c:v>
                </c:pt>
                <c:pt idx="142">
                  <c:v>89.393389999999997</c:v>
                </c:pt>
                <c:pt idx="143">
                  <c:v>88.067219999999992</c:v>
                </c:pt>
                <c:pt idx="144">
                  <c:v>90.402640000000005</c:v>
                </c:pt>
                <c:pt idx="145">
                  <c:v>91.437580000000011</c:v>
                </c:pt>
                <c:pt idx="146">
                  <c:v>90.961439999999996</c:v>
                </c:pt>
                <c:pt idx="147">
                  <c:v>89.444940000000003</c:v>
                </c:pt>
                <c:pt idx="148">
                  <c:v>88.263959999999997</c:v>
                </c:pt>
                <c:pt idx="149">
                  <c:v>85.751959999999997</c:v>
                </c:pt>
                <c:pt idx="150">
                  <c:v>87.38776</c:v>
                </c:pt>
                <c:pt idx="151">
                  <c:v>86.442040000000006</c:v>
                </c:pt>
                <c:pt idx="152">
                  <c:v>87.58184</c:v>
                </c:pt>
                <c:pt idx="153">
                  <c:v>85.994769999999988</c:v>
                </c:pt>
                <c:pt idx="154">
                  <c:v>84.875340000000008</c:v>
                </c:pt>
                <c:pt idx="155">
                  <c:v>82.768569999999997</c:v>
                </c:pt>
                <c:pt idx="156">
                  <c:v>84.162850000000006</c:v>
                </c:pt>
                <c:pt idx="157">
                  <c:v>82.874679999999998</c:v>
                </c:pt>
                <c:pt idx="158">
                  <c:v>79.808540000000008</c:v>
                </c:pt>
                <c:pt idx="159">
                  <c:v>79.465090000000004</c:v>
                </c:pt>
                <c:pt idx="160">
                  <c:v>80.716899999999995</c:v>
                </c:pt>
                <c:pt idx="161">
                  <c:v>78.246499999999997</c:v>
                </c:pt>
                <c:pt idx="162">
                  <c:v>78.071269999999998</c:v>
                </c:pt>
                <c:pt idx="163">
                  <c:v>80.341130000000007</c:v>
                </c:pt>
                <c:pt idx="164">
                  <c:v>76.856849999999994</c:v>
                </c:pt>
                <c:pt idx="165">
                  <c:v>77.708880000000008</c:v>
                </c:pt>
                <c:pt idx="166">
                  <c:v>75.880030000000005</c:v>
                </c:pt>
                <c:pt idx="167">
                  <c:v>74.420919999999995</c:v>
                </c:pt>
                <c:pt idx="168">
                  <c:v>77.046239999999997</c:v>
                </c:pt>
                <c:pt idx="169">
                  <c:v>75.25676</c:v>
                </c:pt>
                <c:pt idx="170">
                  <c:v>75.307230000000004</c:v>
                </c:pt>
                <c:pt idx="171">
                  <c:v>69.805970000000002</c:v>
                </c:pt>
                <c:pt idx="172">
                  <c:v>70.423059999999992</c:v>
                </c:pt>
                <c:pt idx="173">
                  <c:v>72.773440000000008</c:v>
                </c:pt>
                <c:pt idx="174">
                  <c:v>71.873149999999995</c:v>
                </c:pt>
                <c:pt idx="175">
                  <c:v>68.914810000000003</c:v>
                </c:pt>
                <c:pt idx="176">
                  <c:v>67.613159999999993</c:v>
                </c:pt>
                <c:pt idx="177">
                  <c:v>66.629379999999998</c:v>
                </c:pt>
                <c:pt idx="178">
                  <c:v>66.779200000000003</c:v>
                </c:pt>
                <c:pt idx="179">
                  <c:v>64.025819999999996</c:v>
                </c:pt>
                <c:pt idx="180">
                  <c:v>65.072649999999996</c:v>
                </c:pt>
                <c:pt idx="181">
                  <c:v>66.096119999999999</c:v>
                </c:pt>
                <c:pt idx="182">
                  <c:v>66.295749999999998</c:v>
                </c:pt>
                <c:pt idx="183">
                  <c:v>62.818260000000002</c:v>
                </c:pt>
                <c:pt idx="184">
                  <c:v>65.123530000000002</c:v>
                </c:pt>
                <c:pt idx="185">
                  <c:v>65.198660000000004</c:v>
                </c:pt>
                <c:pt idx="186">
                  <c:v>64.74888</c:v>
                </c:pt>
                <c:pt idx="187">
                  <c:v>62.920639999999999</c:v>
                </c:pt>
                <c:pt idx="188">
                  <c:v>62.16581</c:v>
                </c:pt>
                <c:pt idx="189">
                  <c:v>60.653869999999998</c:v>
                </c:pt>
                <c:pt idx="190">
                  <c:v>64.600920000000002</c:v>
                </c:pt>
                <c:pt idx="191">
                  <c:v>59.956969999999998</c:v>
                </c:pt>
                <c:pt idx="192">
                  <c:v>55.62039</c:v>
                </c:pt>
                <c:pt idx="193">
                  <c:v>56.352040000000002</c:v>
                </c:pt>
                <c:pt idx="194">
                  <c:v>57.496299999999998</c:v>
                </c:pt>
                <c:pt idx="195">
                  <c:v>55.017209999999999</c:v>
                </c:pt>
                <c:pt idx="196">
                  <c:v>55.539189999999998</c:v>
                </c:pt>
                <c:pt idx="197">
                  <c:v>55.492569999999994</c:v>
                </c:pt>
                <c:pt idx="198">
                  <c:v>53.010430000000007</c:v>
                </c:pt>
                <c:pt idx="199">
                  <c:v>50.460760000000001</c:v>
                </c:pt>
                <c:pt idx="200">
                  <c:v>52.625609999999988</c:v>
                </c:pt>
                <c:pt idx="201">
                  <c:v>51.621160000000003</c:v>
                </c:pt>
                <c:pt idx="202">
                  <c:v>50.014859999999999</c:v>
                </c:pt>
                <c:pt idx="203">
                  <c:v>47.268270000000001</c:v>
                </c:pt>
                <c:pt idx="204">
                  <c:v>45.994430000000001</c:v>
                </c:pt>
                <c:pt idx="205">
                  <c:v>46.137720000000002</c:v>
                </c:pt>
                <c:pt idx="206">
                  <c:v>47.931179999999998</c:v>
                </c:pt>
                <c:pt idx="207">
                  <c:v>50.490319999999997</c:v>
                </c:pt>
                <c:pt idx="208">
                  <c:v>48.58502</c:v>
                </c:pt>
                <c:pt idx="209">
                  <c:v>49.299120000000002</c:v>
                </c:pt>
                <c:pt idx="210">
                  <c:v>43.012720000000002</c:v>
                </c:pt>
                <c:pt idx="211">
                  <c:v>41.923609999999996</c:v>
                </c:pt>
                <c:pt idx="212">
                  <c:v>44.286009999999997</c:v>
                </c:pt>
                <c:pt idx="213">
                  <c:v>46.231270000000002</c:v>
                </c:pt>
                <c:pt idx="214">
                  <c:v>44.177489999999999</c:v>
                </c:pt>
                <c:pt idx="215">
                  <c:v>42.57197</c:v>
                </c:pt>
                <c:pt idx="216">
                  <c:v>42.959200000000003</c:v>
                </c:pt>
                <c:pt idx="217">
                  <c:v>45.563549999999999</c:v>
                </c:pt>
                <c:pt idx="218">
                  <c:v>41.41704</c:v>
                </c:pt>
                <c:pt idx="219">
                  <c:v>38.916499999999999</c:v>
                </c:pt>
                <c:pt idx="220">
                  <c:v>38.9114</c:v>
                </c:pt>
                <c:pt idx="221">
                  <c:v>40.952129999999997</c:v>
                </c:pt>
                <c:pt idx="222">
                  <c:v>40.20673</c:v>
                </c:pt>
                <c:pt idx="223">
                  <c:v>35.947309999999987</c:v>
                </c:pt>
                <c:pt idx="224">
                  <c:v>35.769770000000001</c:v>
                </c:pt>
                <c:pt idx="225">
                  <c:v>35.562849999999997</c:v>
                </c:pt>
                <c:pt idx="226">
                  <c:v>34.044990000000013</c:v>
                </c:pt>
                <c:pt idx="227">
                  <c:v>35.323070000000001</c:v>
                </c:pt>
                <c:pt idx="228">
                  <c:v>38.012590000000003</c:v>
                </c:pt>
                <c:pt idx="229">
                  <c:v>34.346059999999987</c:v>
                </c:pt>
                <c:pt idx="230">
                  <c:v>32.182259999999999</c:v>
                </c:pt>
                <c:pt idx="231">
                  <c:v>33.314300000000003</c:v>
                </c:pt>
                <c:pt idx="232">
                  <c:v>32.220500000000001</c:v>
                </c:pt>
                <c:pt idx="233">
                  <c:v>29.928170000000001</c:v>
                </c:pt>
                <c:pt idx="234">
                  <c:v>31.881419999999999</c:v>
                </c:pt>
                <c:pt idx="235">
                  <c:v>31.252400000000002</c:v>
                </c:pt>
                <c:pt idx="236">
                  <c:v>28.256530000000001</c:v>
                </c:pt>
                <c:pt idx="237">
                  <c:v>28.66957</c:v>
                </c:pt>
                <c:pt idx="238">
                  <c:v>29.314869999999999</c:v>
                </c:pt>
                <c:pt idx="239">
                  <c:v>25.76604</c:v>
                </c:pt>
                <c:pt idx="240">
                  <c:v>24.81091</c:v>
                </c:pt>
                <c:pt idx="241">
                  <c:v>29.273900000000001</c:v>
                </c:pt>
                <c:pt idx="242">
                  <c:v>26.278040000000001</c:v>
                </c:pt>
                <c:pt idx="243">
                  <c:v>26.126439999999999</c:v>
                </c:pt>
                <c:pt idx="244">
                  <c:v>28.172999999999998</c:v>
                </c:pt>
                <c:pt idx="245">
                  <c:v>25.296690000000002</c:v>
                </c:pt>
                <c:pt idx="246">
                  <c:v>25.953890000000001</c:v>
                </c:pt>
                <c:pt idx="247">
                  <c:v>22.59421</c:v>
                </c:pt>
                <c:pt idx="248">
                  <c:v>22.654589999999999</c:v>
                </c:pt>
                <c:pt idx="249">
                  <c:v>18.886869999999998</c:v>
                </c:pt>
                <c:pt idx="250">
                  <c:v>20.566549999999999</c:v>
                </c:pt>
                <c:pt idx="251">
                  <c:v>20.03547</c:v>
                </c:pt>
                <c:pt idx="252">
                  <c:v>17.311450000000001</c:v>
                </c:pt>
                <c:pt idx="253">
                  <c:v>15.811719999999999</c:v>
                </c:pt>
                <c:pt idx="254">
                  <c:v>18.72411</c:v>
                </c:pt>
                <c:pt idx="255">
                  <c:v>19.587240000000001</c:v>
                </c:pt>
                <c:pt idx="256">
                  <c:v>17.41658</c:v>
                </c:pt>
                <c:pt idx="257">
                  <c:v>17.65457</c:v>
                </c:pt>
                <c:pt idx="258">
                  <c:v>16.420100000000001</c:v>
                </c:pt>
                <c:pt idx="259">
                  <c:v>14.081569999999999</c:v>
                </c:pt>
                <c:pt idx="260">
                  <c:v>15.66775</c:v>
                </c:pt>
                <c:pt idx="261">
                  <c:v>14.989800000000001</c:v>
                </c:pt>
                <c:pt idx="262">
                  <c:v>13.991669999999999</c:v>
                </c:pt>
                <c:pt idx="263">
                  <c:v>11.274369999999999</c:v>
                </c:pt>
                <c:pt idx="264">
                  <c:v>12.972720000000001</c:v>
                </c:pt>
                <c:pt idx="265">
                  <c:v>10.335100000000001</c:v>
                </c:pt>
                <c:pt idx="266">
                  <c:v>12.81367</c:v>
                </c:pt>
                <c:pt idx="267">
                  <c:v>11.855079999999999</c:v>
                </c:pt>
                <c:pt idx="268">
                  <c:v>9.7470990000000004</c:v>
                </c:pt>
                <c:pt idx="269">
                  <c:v>12.06132</c:v>
                </c:pt>
                <c:pt idx="270">
                  <c:v>13.315860000000001</c:v>
                </c:pt>
                <c:pt idx="271">
                  <c:v>8.4827890000000004</c:v>
                </c:pt>
                <c:pt idx="272">
                  <c:v>8.7878220000000002</c:v>
                </c:pt>
                <c:pt idx="273">
                  <c:v>8.7006209999999999</c:v>
                </c:pt>
                <c:pt idx="274">
                  <c:v>8.1057140000000008</c:v>
                </c:pt>
                <c:pt idx="275">
                  <c:v>6.2066120000000007</c:v>
                </c:pt>
                <c:pt idx="276">
                  <c:v>7.992446000000001</c:v>
                </c:pt>
                <c:pt idx="277">
                  <c:v>8.5835369999999998</c:v>
                </c:pt>
                <c:pt idx="278">
                  <c:v>7.0112819999999996</c:v>
                </c:pt>
                <c:pt idx="279">
                  <c:v>4.9306679999999998</c:v>
                </c:pt>
                <c:pt idx="280">
                  <c:v>6.1215549999999999</c:v>
                </c:pt>
                <c:pt idx="281">
                  <c:v>4.5526710000000001</c:v>
                </c:pt>
                <c:pt idx="282">
                  <c:v>4.6511010000000006</c:v>
                </c:pt>
                <c:pt idx="283">
                  <c:v>4.2084599999999996</c:v>
                </c:pt>
                <c:pt idx="284">
                  <c:v>5.6994600000000002</c:v>
                </c:pt>
                <c:pt idx="285">
                  <c:v>2.3077200000000002</c:v>
                </c:pt>
                <c:pt idx="286">
                  <c:v>5.3228949999999999</c:v>
                </c:pt>
                <c:pt idx="287">
                  <c:v>3.7442340000000001</c:v>
                </c:pt>
                <c:pt idx="288">
                  <c:v>6.554894</c:v>
                </c:pt>
                <c:pt idx="289">
                  <c:v>5.6779599999999997</c:v>
                </c:pt>
                <c:pt idx="290">
                  <c:v>3.4696020000000001</c:v>
                </c:pt>
                <c:pt idx="291">
                  <c:v>3.2557429999999998</c:v>
                </c:pt>
                <c:pt idx="292">
                  <c:v>1.4712970000000001</c:v>
                </c:pt>
                <c:pt idx="293">
                  <c:v>3.807763</c:v>
                </c:pt>
                <c:pt idx="294">
                  <c:v>5.8095889999999999</c:v>
                </c:pt>
                <c:pt idx="295">
                  <c:v>4.7513040000000002</c:v>
                </c:pt>
                <c:pt idx="296">
                  <c:v>3.3869729999999998</c:v>
                </c:pt>
                <c:pt idx="297">
                  <c:v>1.874552</c:v>
                </c:pt>
                <c:pt idx="298">
                  <c:v>3.505676999999999</c:v>
                </c:pt>
                <c:pt idx="299">
                  <c:v>1.4321740000000001</c:v>
                </c:pt>
                <c:pt idx="300">
                  <c:v>2.7646890000000002</c:v>
                </c:pt>
                <c:pt idx="301">
                  <c:v>-0.98908230000000008</c:v>
                </c:pt>
                <c:pt idx="302">
                  <c:v>3.8302399999999999</c:v>
                </c:pt>
                <c:pt idx="303">
                  <c:v>4.1776849999999994</c:v>
                </c:pt>
                <c:pt idx="304">
                  <c:v>5.3389819999999997</c:v>
                </c:pt>
                <c:pt idx="305">
                  <c:v>6.6887630000000007</c:v>
                </c:pt>
                <c:pt idx="306">
                  <c:v>3.1827190000000001</c:v>
                </c:pt>
                <c:pt idx="307">
                  <c:v>3.6259939999999999</c:v>
                </c:pt>
                <c:pt idx="308">
                  <c:v>4.0680170000000002</c:v>
                </c:pt>
                <c:pt idx="309">
                  <c:v>0.59133749999999996</c:v>
                </c:pt>
                <c:pt idx="310">
                  <c:v>-0.1046146</c:v>
                </c:pt>
                <c:pt idx="311">
                  <c:v>6.5394110000000003</c:v>
                </c:pt>
                <c:pt idx="312">
                  <c:v>5.8502199999999993</c:v>
                </c:pt>
                <c:pt idx="313">
                  <c:v>3.5300180000000001</c:v>
                </c:pt>
                <c:pt idx="314">
                  <c:v>3.8178869999999998</c:v>
                </c:pt>
                <c:pt idx="315">
                  <c:v>6.5437750000000001</c:v>
                </c:pt>
                <c:pt idx="316">
                  <c:v>3.0623209999999998</c:v>
                </c:pt>
                <c:pt idx="317">
                  <c:v>3.0927539999999998</c:v>
                </c:pt>
                <c:pt idx="318">
                  <c:v>3.1880790000000001</c:v>
                </c:pt>
                <c:pt idx="319">
                  <c:v>3.8715950000000001</c:v>
                </c:pt>
                <c:pt idx="320">
                  <c:v>3.1423070000000002</c:v>
                </c:pt>
                <c:pt idx="321">
                  <c:v>2.1312180000000001</c:v>
                </c:pt>
                <c:pt idx="322">
                  <c:v>4.6419860000000002</c:v>
                </c:pt>
                <c:pt idx="323">
                  <c:v>5.8950550000000002</c:v>
                </c:pt>
                <c:pt idx="324">
                  <c:v>2.9886539999999999</c:v>
                </c:pt>
                <c:pt idx="325">
                  <c:v>-0.44963570000000003</c:v>
                </c:pt>
                <c:pt idx="326">
                  <c:v>4.6594709999999999</c:v>
                </c:pt>
                <c:pt idx="327">
                  <c:v>6.4960440000000004</c:v>
                </c:pt>
                <c:pt idx="328">
                  <c:v>2.849307</c:v>
                </c:pt>
                <c:pt idx="329">
                  <c:v>2.355429</c:v>
                </c:pt>
                <c:pt idx="330">
                  <c:v>4.4590100000000001</c:v>
                </c:pt>
                <c:pt idx="331">
                  <c:v>6.755139999999999</c:v>
                </c:pt>
                <c:pt idx="332">
                  <c:v>5.3485839999999998</c:v>
                </c:pt>
                <c:pt idx="333">
                  <c:v>3.4510559999999999</c:v>
                </c:pt>
                <c:pt idx="334">
                  <c:v>3.0930710000000001</c:v>
                </c:pt>
                <c:pt idx="335">
                  <c:v>0.41589269999999989</c:v>
                </c:pt>
                <c:pt idx="336">
                  <c:v>2.0907179999999999</c:v>
                </c:pt>
                <c:pt idx="337">
                  <c:v>3.942806</c:v>
                </c:pt>
                <c:pt idx="338">
                  <c:v>2.9930279999999998</c:v>
                </c:pt>
                <c:pt idx="339">
                  <c:v>0.90423680000000006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4B-4CEE-B52C-DDFDF60DD657}"/>
            </c:ext>
          </c:extLst>
        </c:ser>
        <c:ser>
          <c:idx val="4"/>
          <c:order val="4"/>
          <c:tx>
            <c:strRef>
              <c:f>'1pctCO2-cdr (delta)'!$V$1</c:f>
              <c:strCache>
                <c:ptCount val="1"/>
                <c:pt idx="0">
                  <c:v>ra_MIROC-ES2L_1pctCO2_1pctCO2-cdr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'1pctCO2-cdr (delta)'!$A$2:$A$342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 (delta)'!$V$2:$V$342</c:f>
              <c:numCache>
                <c:formatCode>General</c:formatCode>
                <c:ptCount val="341"/>
                <c:pt idx="0">
                  <c:v>0.1229773</c:v>
                </c:pt>
                <c:pt idx="1">
                  <c:v>0.2510754</c:v>
                </c:pt>
                <c:pt idx="2">
                  <c:v>0.30664449999999999</c:v>
                </c:pt>
                <c:pt idx="3">
                  <c:v>0.71258690000000002</c:v>
                </c:pt>
                <c:pt idx="4">
                  <c:v>0.98630200000000001</c:v>
                </c:pt>
                <c:pt idx="5">
                  <c:v>1.169206</c:v>
                </c:pt>
                <c:pt idx="6">
                  <c:v>2.008508</c:v>
                </c:pt>
                <c:pt idx="7">
                  <c:v>2.2746</c:v>
                </c:pt>
                <c:pt idx="8">
                  <c:v>1.949149</c:v>
                </c:pt>
                <c:pt idx="9">
                  <c:v>1.8546229999999999</c:v>
                </c:pt>
                <c:pt idx="10">
                  <c:v>2.8992810000000002</c:v>
                </c:pt>
                <c:pt idx="11">
                  <c:v>4.0713929999999996</c:v>
                </c:pt>
                <c:pt idx="12">
                  <c:v>3.7613799999999999</c:v>
                </c:pt>
                <c:pt idx="13">
                  <c:v>2.9947979999999998</c:v>
                </c:pt>
                <c:pt idx="14">
                  <c:v>4.209416</c:v>
                </c:pt>
                <c:pt idx="15">
                  <c:v>4.9582079999999999</c:v>
                </c:pt>
                <c:pt idx="16">
                  <c:v>4.96692</c:v>
                </c:pt>
                <c:pt idx="17">
                  <c:v>3.9715449999999999</c:v>
                </c:pt>
                <c:pt idx="18">
                  <c:v>4.82334</c:v>
                </c:pt>
                <c:pt idx="19">
                  <c:v>5.4887589999999999</c:v>
                </c:pt>
                <c:pt idx="20">
                  <c:v>6.0628140000000004</c:v>
                </c:pt>
                <c:pt idx="21">
                  <c:v>6.9580019999999996</c:v>
                </c:pt>
                <c:pt idx="22">
                  <c:v>7.6055929999999989</c:v>
                </c:pt>
                <c:pt idx="23">
                  <c:v>6.8035710000000007</c:v>
                </c:pt>
                <c:pt idx="24">
                  <c:v>6.519781</c:v>
                </c:pt>
                <c:pt idx="25">
                  <c:v>7.6271500000000003</c:v>
                </c:pt>
                <c:pt idx="26">
                  <c:v>8.7282419999999998</c:v>
                </c:pt>
                <c:pt idx="27">
                  <c:v>8.942437</c:v>
                </c:pt>
                <c:pt idx="28">
                  <c:v>9.5661759999999987</c:v>
                </c:pt>
                <c:pt idx="29">
                  <c:v>8.9769869999999994</c:v>
                </c:pt>
                <c:pt idx="30">
                  <c:v>9.862658999999999</c:v>
                </c:pt>
                <c:pt idx="31">
                  <c:v>11.092359999999999</c:v>
                </c:pt>
                <c:pt idx="32">
                  <c:v>10.621930000000001</c:v>
                </c:pt>
                <c:pt idx="33">
                  <c:v>10.63658</c:v>
                </c:pt>
                <c:pt idx="34">
                  <c:v>10.844620000000001</c:v>
                </c:pt>
                <c:pt idx="35">
                  <c:v>12.69539</c:v>
                </c:pt>
                <c:pt idx="36">
                  <c:v>13.35858</c:v>
                </c:pt>
                <c:pt idx="37">
                  <c:v>13.137969999999999</c:v>
                </c:pt>
                <c:pt idx="38">
                  <c:v>13.39321</c:v>
                </c:pt>
                <c:pt idx="39">
                  <c:v>13.47743</c:v>
                </c:pt>
                <c:pt idx="40">
                  <c:v>13.464079999999999</c:v>
                </c:pt>
                <c:pt idx="41">
                  <c:v>13.301769999999999</c:v>
                </c:pt>
                <c:pt idx="42">
                  <c:v>14.79471</c:v>
                </c:pt>
                <c:pt idx="43">
                  <c:v>15.363379999999999</c:v>
                </c:pt>
                <c:pt idx="44">
                  <c:v>15.124510000000001</c:v>
                </c:pt>
                <c:pt idx="45">
                  <c:v>16.068190000000001</c:v>
                </c:pt>
                <c:pt idx="46">
                  <c:v>16.410969999999999</c:v>
                </c:pt>
                <c:pt idx="47">
                  <c:v>15.61809</c:v>
                </c:pt>
                <c:pt idx="48">
                  <c:v>16.065860000000001</c:v>
                </c:pt>
                <c:pt idx="49">
                  <c:v>16.609010000000001</c:v>
                </c:pt>
                <c:pt idx="50">
                  <c:v>17.421890000000001</c:v>
                </c:pt>
                <c:pt idx="51">
                  <c:v>19.053180000000001</c:v>
                </c:pt>
                <c:pt idx="52">
                  <c:v>18.59742</c:v>
                </c:pt>
                <c:pt idx="53">
                  <c:v>17.83569</c:v>
                </c:pt>
                <c:pt idx="54">
                  <c:v>18.354800000000001</c:v>
                </c:pt>
                <c:pt idx="55">
                  <c:v>18.490159999999999</c:v>
                </c:pt>
                <c:pt idx="56">
                  <c:v>20.3673</c:v>
                </c:pt>
                <c:pt idx="57">
                  <c:v>21.908069999999999</c:v>
                </c:pt>
                <c:pt idx="58">
                  <c:v>20.247949999999999</c:v>
                </c:pt>
                <c:pt idx="59">
                  <c:v>20.822040000000001</c:v>
                </c:pt>
                <c:pt idx="60">
                  <c:v>21.238689999999998</c:v>
                </c:pt>
                <c:pt idx="61">
                  <c:v>23.605979999999999</c:v>
                </c:pt>
                <c:pt idx="62">
                  <c:v>23.268740000000001</c:v>
                </c:pt>
                <c:pt idx="63">
                  <c:v>22.200849999999999</c:v>
                </c:pt>
                <c:pt idx="64">
                  <c:v>22.566220000000001</c:v>
                </c:pt>
                <c:pt idx="65">
                  <c:v>24.336179999999999</c:v>
                </c:pt>
                <c:pt idx="66">
                  <c:v>24.514109999999999</c:v>
                </c:pt>
                <c:pt idx="67">
                  <c:v>23.338560000000001</c:v>
                </c:pt>
                <c:pt idx="68">
                  <c:v>23.503139999999998</c:v>
                </c:pt>
                <c:pt idx="69">
                  <c:v>23.613289999999999</c:v>
                </c:pt>
                <c:pt idx="70">
                  <c:v>26.07469</c:v>
                </c:pt>
                <c:pt idx="71">
                  <c:v>27.409050000000001</c:v>
                </c:pt>
                <c:pt idx="72">
                  <c:v>26.891069999999999</c:v>
                </c:pt>
                <c:pt idx="73">
                  <c:v>24.842320000000001</c:v>
                </c:pt>
                <c:pt idx="74">
                  <c:v>27.133949999999999</c:v>
                </c:pt>
                <c:pt idx="75">
                  <c:v>28.14827</c:v>
                </c:pt>
                <c:pt idx="76">
                  <c:v>27.359400000000001</c:v>
                </c:pt>
                <c:pt idx="77">
                  <c:v>26.9711</c:v>
                </c:pt>
                <c:pt idx="78">
                  <c:v>28.409020000000002</c:v>
                </c:pt>
                <c:pt idx="79">
                  <c:v>30.540420000000001</c:v>
                </c:pt>
                <c:pt idx="80">
                  <c:v>30.584199999999999</c:v>
                </c:pt>
                <c:pt idx="81">
                  <c:v>29.98892</c:v>
                </c:pt>
                <c:pt idx="82">
                  <c:v>29.66789</c:v>
                </c:pt>
                <c:pt idx="83">
                  <c:v>32.267620000000001</c:v>
                </c:pt>
                <c:pt idx="84">
                  <c:v>32.416530000000002</c:v>
                </c:pt>
                <c:pt idx="85">
                  <c:v>30.945930000000001</c:v>
                </c:pt>
                <c:pt idx="86">
                  <c:v>31.036539999999999</c:v>
                </c:pt>
                <c:pt idx="87">
                  <c:v>32.914729999999999</c:v>
                </c:pt>
                <c:pt idx="88">
                  <c:v>34.758850000000002</c:v>
                </c:pt>
                <c:pt idx="89">
                  <c:v>34.197309999999987</c:v>
                </c:pt>
                <c:pt idx="90">
                  <c:v>32.637500000000003</c:v>
                </c:pt>
                <c:pt idx="91">
                  <c:v>34.065809999999999</c:v>
                </c:pt>
                <c:pt idx="92">
                  <c:v>34.96705</c:v>
                </c:pt>
                <c:pt idx="93">
                  <c:v>34.708779999999997</c:v>
                </c:pt>
                <c:pt idx="94">
                  <c:v>34.537730000000003</c:v>
                </c:pt>
                <c:pt idx="95">
                  <c:v>35.27617</c:v>
                </c:pt>
                <c:pt idx="96">
                  <c:v>36.3643</c:v>
                </c:pt>
                <c:pt idx="97">
                  <c:v>35.59836</c:v>
                </c:pt>
                <c:pt idx="98">
                  <c:v>35.805340000000001</c:v>
                </c:pt>
                <c:pt idx="99">
                  <c:v>36.998089999999998</c:v>
                </c:pt>
                <c:pt idx="100">
                  <c:v>37.697330000000001</c:v>
                </c:pt>
                <c:pt idx="101">
                  <c:v>38.129980000000003</c:v>
                </c:pt>
                <c:pt idx="102">
                  <c:v>38.316839999999999</c:v>
                </c:pt>
                <c:pt idx="103">
                  <c:v>37.487830000000002</c:v>
                </c:pt>
                <c:pt idx="104">
                  <c:v>37.931890000000003</c:v>
                </c:pt>
                <c:pt idx="105">
                  <c:v>39.344359999999988</c:v>
                </c:pt>
                <c:pt idx="106">
                  <c:v>39.263740000000013</c:v>
                </c:pt>
                <c:pt idx="107">
                  <c:v>39.340879999999999</c:v>
                </c:pt>
                <c:pt idx="108">
                  <c:v>39.5687</c:v>
                </c:pt>
                <c:pt idx="109">
                  <c:v>40.021070000000002</c:v>
                </c:pt>
                <c:pt idx="110">
                  <c:v>42.683639999999997</c:v>
                </c:pt>
                <c:pt idx="111">
                  <c:v>40.467100000000002</c:v>
                </c:pt>
                <c:pt idx="112">
                  <c:v>40.493299999999998</c:v>
                </c:pt>
                <c:pt idx="113">
                  <c:v>41.951099999999997</c:v>
                </c:pt>
                <c:pt idx="114">
                  <c:v>44.345080000000003</c:v>
                </c:pt>
                <c:pt idx="115">
                  <c:v>43.181060000000002</c:v>
                </c:pt>
                <c:pt idx="116">
                  <c:v>41.982889999999998</c:v>
                </c:pt>
                <c:pt idx="117">
                  <c:v>41.944800000000001</c:v>
                </c:pt>
                <c:pt idx="118">
                  <c:v>44.114570000000001</c:v>
                </c:pt>
                <c:pt idx="119">
                  <c:v>45.157400000000003</c:v>
                </c:pt>
                <c:pt idx="120">
                  <c:v>44.549810000000001</c:v>
                </c:pt>
                <c:pt idx="121">
                  <c:v>44.101750000000003</c:v>
                </c:pt>
                <c:pt idx="122">
                  <c:v>46.228450000000002</c:v>
                </c:pt>
                <c:pt idx="123">
                  <c:v>46.508220000000001</c:v>
                </c:pt>
                <c:pt idx="124">
                  <c:v>45.620080000000002</c:v>
                </c:pt>
                <c:pt idx="125">
                  <c:v>45.729950000000002</c:v>
                </c:pt>
                <c:pt idx="126">
                  <c:v>47.20861</c:v>
                </c:pt>
                <c:pt idx="127">
                  <c:v>47.440300000000001</c:v>
                </c:pt>
                <c:pt idx="128">
                  <c:v>47.048050000000003</c:v>
                </c:pt>
                <c:pt idx="129">
                  <c:v>47.135770000000001</c:v>
                </c:pt>
                <c:pt idx="130">
                  <c:v>47.540930000000003</c:v>
                </c:pt>
                <c:pt idx="131">
                  <c:v>49.697830000000003</c:v>
                </c:pt>
                <c:pt idx="132">
                  <c:v>49.067019999999999</c:v>
                </c:pt>
                <c:pt idx="133">
                  <c:v>49.284280000000003</c:v>
                </c:pt>
                <c:pt idx="134">
                  <c:v>50.580889999999997</c:v>
                </c:pt>
                <c:pt idx="135">
                  <c:v>51.336539999999999</c:v>
                </c:pt>
                <c:pt idx="136">
                  <c:v>49.30077</c:v>
                </c:pt>
                <c:pt idx="137">
                  <c:v>51.452869999999997</c:v>
                </c:pt>
                <c:pt idx="138">
                  <c:v>51.825130000000001</c:v>
                </c:pt>
                <c:pt idx="139">
                  <c:v>50.797089999999997</c:v>
                </c:pt>
                <c:pt idx="140">
                  <c:v>50.143250000000002</c:v>
                </c:pt>
                <c:pt idx="141">
                  <c:v>51.258809999999997</c:v>
                </c:pt>
                <c:pt idx="142">
                  <c:v>52.443030000000007</c:v>
                </c:pt>
                <c:pt idx="143">
                  <c:v>49.432879999999997</c:v>
                </c:pt>
                <c:pt idx="144">
                  <c:v>49.636420000000001</c:v>
                </c:pt>
                <c:pt idx="145">
                  <c:v>50.951509999999999</c:v>
                </c:pt>
                <c:pt idx="146">
                  <c:v>49.932540000000003</c:v>
                </c:pt>
                <c:pt idx="147">
                  <c:v>48.56935</c:v>
                </c:pt>
                <c:pt idx="148">
                  <c:v>48.406300000000002</c:v>
                </c:pt>
                <c:pt idx="149">
                  <c:v>49.841850000000001</c:v>
                </c:pt>
                <c:pt idx="150">
                  <c:v>49.732129999999998</c:v>
                </c:pt>
                <c:pt idx="151">
                  <c:v>47.444459999999999</c:v>
                </c:pt>
                <c:pt idx="152">
                  <c:v>48.044629999999998</c:v>
                </c:pt>
                <c:pt idx="153">
                  <c:v>47.885170000000002</c:v>
                </c:pt>
                <c:pt idx="154">
                  <c:v>48.670050000000003</c:v>
                </c:pt>
                <c:pt idx="155">
                  <c:v>46.210479999999997</c:v>
                </c:pt>
                <c:pt idx="156">
                  <c:v>46.022979999999997</c:v>
                </c:pt>
                <c:pt idx="157">
                  <c:v>46.968069999999997</c:v>
                </c:pt>
                <c:pt idx="158">
                  <c:v>48.196179999999998</c:v>
                </c:pt>
                <c:pt idx="159">
                  <c:v>46.055199999999999</c:v>
                </c:pt>
                <c:pt idx="160">
                  <c:v>44.759149999999998</c:v>
                </c:pt>
                <c:pt idx="161">
                  <c:v>44.890720000000002</c:v>
                </c:pt>
                <c:pt idx="162">
                  <c:v>45.434690000000003</c:v>
                </c:pt>
                <c:pt idx="163">
                  <c:v>45.623420000000003</c:v>
                </c:pt>
                <c:pt idx="164">
                  <c:v>43.603059999999999</c:v>
                </c:pt>
                <c:pt idx="165">
                  <c:v>43.787799999999997</c:v>
                </c:pt>
                <c:pt idx="166">
                  <c:v>44.0593</c:v>
                </c:pt>
                <c:pt idx="167">
                  <c:v>43.480020000000003</c:v>
                </c:pt>
                <c:pt idx="168">
                  <c:v>41.833320000000001</c:v>
                </c:pt>
                <c:pt idx="169">
                  <c:v>41.740409999999997</c:v>
                </c:pt>
                <c:pt idx="170">
                  <c:v>42.789239999999999</c:v>
                </c:pt>
                <c:pt idx="171">
                  <c:v>40.746400000000001</c:v>
                </c:pt>
                <c:pt idx="172">
                  <c:v>40.310220000000001</c:v>
                </c:pt>
                <c:pt idx="173">
                  <c:v>40.133450000000003</c:v>
                </c:pt>
                <c:pt idx="174">
                  <c:v>42.020539999999997</c:v>
                </c:pt>
                <c:pt idx="175">
                  <c:v>40.387360000000001</c:v>
                </c:pt>
                <c:pt idx="176">
                  <c:v>38.752580000000002</c:v>
                </c:pt>
                <c:pt idx="177">
                  <c:v>38.720209999999987</c:v>
                </c:pt>
                <c:pt idx="178">
                  <c:v>40.378500000000003</c:v>
                </c:pt>
                <c:pt idx="179">
                  <c:v>38.642020000000002</c:v>
                </c:pt>
                <c:pt idx="180">
                  <c:v>37.637129999999999</c:v>
                </c:pt>
                <c:pt idx="181">
                  <c:v>37.42033</c:v>
                </c:pt>
                <c:pt idx="182">
                  <c:v>38.5017</c:v>
                </c:pt>
                <c:pt idx="183">
                  <c:v>36.504750000000001</c:v>
                </c:pt>
                <c:pt idx="184">
                  <c:v>36.447499999999998</c:v>
                </c:pt>
                <c:pt idx="185">
                  <c:v>36.45899</c:v>
                </c:pt>
                <c:pt idx="186">
                  <c:v>36.904499999999999</c:v>
                </c:pt>
                <c:pt idx="187">
                  <c:v>36.113590000000002</c:v>
                </c:pt>
                <c:pt idx="188">
                  <c:v>34.310740000000003</c:v>
                </c:pt>
                <c:pt idx="189">
                  <c:v>35.125149999999998</c:v>
                </c:pt>
                <c:pt idx="190">
                  <c:v>36.2547</c:v>
                </c:pt>
                <c:pt idx="191">
                  <c:v>35.35436</c:v>
                </c:pt>
                <c:pt idx="192">
                  <c:v>33.56259</c:v>
                </c:pt>
                <c:pt idx="193">
                  <c:v>31.963570000000001</c:v>
                </c:pt>
                <c:pt idx="194">
                  <c:v>33.354900000000001</c:v>
                </c:pt>
                <c:pt idx="195">
                  <c:v>33.265129999999999</c:v>
                </c:pt>
                <c:pt idx="196">
                  <c:v>31.957830000000001</c:v>
                </c:pt>
                <c:pt idx="197">
                  <c:v>31.11195</c:v>
                </c:pt>
                <c:pt idx="198">
                  <c:v>30.761410000000001</c:v>
                </c:pt>
                <c:pt idx="199">
                  <c:v>31.932390000000002</c:v>
                </c:pt>
                <c:pt idx="200">
                  <c:v>31.24371</c:v>
                </c:pt>
                <c:pt idx="201">
                  <c:v>30.117719999999998</c:v>
                </c:pt>
                <c:pt idx="202">
                  <c:v>30.176839999999999</c:v>
                </c:pt>
                <c:pt idx="203">
                  <c:v>30.7561</c:v>
                </c:pt>
                <c:pt idx="204">
                  <c:v>30.358419999999999</c:v>
                </c:pt>
                <c:pt idx="205">
                  <c:v>28.61523</c:v>
                </c:pt>
                <c:pt idx="206">
                  <c:v>29.130019999999998</c:v>
                </c:pt>
                <c:pt idx="207">
                  <c:v>29.56955</c:v>
                </c:pt>
                <c:pt idx="208">
                  <c:v>26.99803</c:v>
                </c:pt>
                <c:pt idx="209">
                  <c:v>26.518709999999999</c:v>
                </c:pt>
                <c:pt idx="210">
                  <c:v>28.092870000000001</c:v>
                </c:pt>
                <c:pt idx="211">
                  <c:v>27.630310000000001</c:v>
                </c:pt>
                <c:pt idx="212">
                  <c:v>26.264569999999999</c:v>
                </c:pt>
                <c:pt idx="213">
                  <c:v>25.517579999999999</c:v>
                </c:pt>
                <c:pt idx="214">
                  <c:v>26.59113</c:v>
                </c:pt>
                <c:pt idx="215">
                  <c:v>25.11016</c:v>
                </c:pt>
                <c:pt idx="216">
                  <c:v>24.470649999999999</c:v>
                </c:pt>
                <c:pt idx="217">
                  <c:v>23.33765</c:v>
                </c:pt>
                <c:pt idx="218">
                  <c:v>24.729040000000001</c:v>
                </c:pt>
                <c:pt idx="219">
                  <c:v>23.097079999999998</c:v>
                </c:pt>
                <c:pt idx="220">
                  <c:v>22.187419999999999</c:v>
                </c:pt>
                <c:pt idx="221">
                  <c:v>21.855969999999999</c:v>
                </c:pt>
                <c:pt idx="222">
                  <c:v>23.436859999999999</c:v>
                </c:pt>
                <c:pt idx="223">
                  <c:v>23.433599999999998</c:v>
                </c:pt>
                <c:pt idx="224">
                  <c:v>21.654160000000001</c:v>
                </c:pt>
                <c:pt idx="225">
                  <c:v>21.139579999999999</c:v>
                </c:pt>
                <c:pt idx="226">
                  <c:v>21.472840000000001</c:v>
                </c:pt>
                <c:pt idx="227">
                  <c:v>20.75478</c:v>
                </c:pt>
                <c:pt idx="228">
                  <c:v>20.684850000000001</c:v>
                </c:pt>
                <c:pt idx="229">
                  <c:v>19.824750000000002</c:v>
                </c:pt>
                <c:pt idx="230">
                  <c:v>20.033539999999999</c:v>
                </c:pt>
                <c:pt idx="231">
                  <c:v>19.26839</c:v>
                </c:pt>
                <c:pt idx="232">
                  <c:v>17.43027</c:v>
                </c:pt>
                <c:pt idx="233">
                  <c:v>17.64977</c:v>
                </c:pt>
                <c:pt idx="234">
                  <c:v>18.535250000000001</c:v>
                </c:pt>
                <c:pt idx="235">
                  <c:v>17.702570000000001</c:v>
                </c:pt>
                <c:pt idx="236">
                  <c:v>16.873100000000001</c:v>
                </c:pt>
                <c:pt idx="237">
                  <c:v>16.43262</c:v>
                </c:pt>
                <c:pt idx="238">
                  <c:v>16.185939999999999</c:v>
                </c:pt>
                <c:pt idx="239">
                  <c:v>17.436150000000001</c:v>
                </c:pt>
                <c:pt idx="240">
                  <c:v>16.45289</c:v>
                </c:pt>
                <c:pt idx="241">
                  <c:v>14.448219999999999</c:v>
                </c:pt>
                <c:pt idx="242">
                  <c:v>13.36896</c:v>
                </c:pt>
                <c:pt idx="243">
                  <c:v>14.99812</c:v>
                </c:pt>
                <c:pt idx="244">
                  <c:v>14.465590000000001</c:v>
                </c:pt>
                <c:pt idx="245">
                  <c:v>13.661160000000001</c:v>
                </c:pt>
                <c:pt idx="246">
                  <c:v>13.52782</c:v>
                </c:pt>
                <c:pt idx="247">
                  <c:v>13.210839999999999</c:v>
                </c:pt>
                <c:pt idx="248">
                  <c:v>13.129289999999999</c:v>
                </c:pt>
                <c:pt idx="249">
                  <c:v>11.107329999999999</c:v>
                </c:pt>
                <c:pt idx="250">
                  <c:v>10.85399</c:v>
                </c:pt>
                <c:pt idx="251">
                  <c:v>11.19398</c:v>
                </c:pt>
                <c:pt idx="252">
                  <c:v>12.23399</c:v>
                </c:pt>
                <c:pt idx="253">
                  <c:v>11.179679999999999</c:v>
                </c:pt>
                <c:pt idx="254">
                  <c:v>10.37387</c:v>
                </c:pt>
                <c:pt idx="255">
                  <c:v>9.6071799999999996</c:v>
                </c:pt>
                <c:pt idx="256">
                  <c:v>9.5150539999999992</c:v>
                </c:pt>
                <c:pt idx="257">
                  <c:v>10.84064</c:v>
                </c:pt>
                <c:pt idx="258">
                  <c:v>10.144729999999999</c:v>
                </c:pt>
                <c:pt idx="259">
                  <c:v>8.0297270000000012</c:v>
                </c:pt>
                <c:pt idx="260">
                  <c:v>8.0363619999999987</c:v>
                </c:pt>
                <c:pt idx="261">
                  <c:v>8.4390719999999995</c:v>
                </c:pt>
                <c:pt idx="262">
                  <c:v>8.0805939999999996</c:v>
                </c:pt>
                <c:pt idx="263">
                  <c:v>8.1404160000000001</c:v>
                </c:pt>
                <c:pt idx="264">
                  <c:v>7.172828</c:v>
                </c:pt>
                <c:pt idx="265">
                  <c:v>6.2228980000000007</c:v>
                </c:pt>
                <c:pt idx="266">
                  <c:v>6.3912230000000001</c:v>
                </c:pt>
                <c:pt idx="267">
                  <c:v>5.9477219999999997</c:v>
                </c:pt>
                <c:pt idx="268">
                  <c:v>5.6181070000000002</c:v>
                </c:pt>
                <c:pt idx="269">
                  <c:v>5.3209550000000014</c:v>
                </c:pt>
                <c:pt idx="270">
                  <c:v>4.083062</c:v>
                </c:pt>
                <c:pt idx="271">
                  <c:v>4.5081160000000002</c:v>
                </c:pt>
                <c:pt idx="272">
                  <c:v>3.6627329999999998</c:v>
                </c:pt>
                <c:pt idx="273">
                  <c:v>4.5870639999999998</c:v>
                </c:pt>
                <c:pt idx="274">
                  <c:v>3.3827660000000002</c:v>
                </c:pt>
                <c:pt idx="275">
                  <c:v>2.2149130000000001</c:v>
                </c:pt>
                <c:pt idx="276">
                  <c:v>1.5400499999999999</c:v>
                </c:pt>
                <c:pt idx="277">
                  <c:v>1.410145</c:v>
                </c:pt>
                <c:pt idx="278">
                  <c:v>2.306308</c:v>
                </c:pt>
                <c:pt idx="279">
                  <c:v>1.6973119999999999</c:v>
                </c:pt>
                <c:pt idx="280">
                  <c:v>1.1483019999999999</c:v>
                </c:pt>
                <c:pt idx="281">
                  <c:v>0.61359509999999995</c:v>
                </c:pt>
                <c:pt idx="282">
                  <c:v>1.1231059999999999</c:v>
                </c:pt>
                <c:pt idx="283">
                  <c:v>0.59646130000000008</c:v>
                </c:pt>
                <c:pt idx="284">
                  <c:v>0.86707809999999985</c:v>
                </c:pt>
                <c:pt idx="285">
                  <c:v>1.049534</c:v>
                </c:pt>
                <c:pt idx="286">
                  <c:v>0.79933799999999999</c:v>
                </c:pt>
                <c:pt idx="287">
                  <c:v>1.0453939999999999</c:v>
                </c:pt>
                <c:pt idx="288">
                  <c:v>0.79305809999999999</c:v>
                </c:pt>
                <c:pt idx="289">
                  <c:v>-0.17428689999999999</c:v>
                </c:pt>
                <c:pt idx="290">
                  <c:v>0.33663710000000002</c:v>
                </c:pt>
                <c:pt idx="291">
                  <c:v>0.4545554</c:v>
                </c:pt>
                <c:pt idx="292">
                  <c:v>8.149145E-3</c:v>
                </c:pt>
                <c:pt idx="293">
                  <c:v>0.68160380000000009</c:v>
                </c:pt>
                <c:pt idx="294">
                  <c:v>0.9483935</c:v>
                </c:pt>
                <c:pt idx="295">
                  <c:v>-0.26641730000000002</c:v>
                </c:pt>
                <c:pt idx="296">
                  <c:v>0.55387969999999997</c:v>
                </c:pt>
                <c:pt idx="297">
                  <c:v>-0.2033278</c:v>
                </c:pt>
                <c:pt idx="298">
                  <c:v>0.87803340000000007</c:v>
                </c:pt>
                <c:pt idx="299">
                  <c:v>0.56420179999999998</c:v>
                </c:pt>
                <c:pt idx="300">
                  <c:v>-0.20318800000000001</c:v>
                </c:pt>
                <c:pt idx="301">
                  <c:v>0.2332843</c:v>
                </c:pt>
                <c:pt idx="302">
                  <c:v>0.8142471</c:v>
                </c:pt>
                <c:pt idx="303">
                  <c:v>1.3847579999999999</c:v>
                </c:pt>
                <c:pt idx="304">
                  <c:v>0.27667619999999998</c:v>
                </c:pt>
                <c:pt idx="305">
                  <c:v>-0.65566330000000006</c:v>
                </c:pt>
                <c:pt idx="306">
                  <c:v>0.13155629999999999</c:v>
                </c:pt>
                <c:pt idx="307">
                  <c:v>-0.1900655</c:v>
                </c:pt>
                <c:pt idx="308">
                  <c:v>0.34863749999999999</c:v>
                </c:pt>
                <c:pt idx="309">
                  <c:v>0.66800919999999997</c:v>
                </c:pt>
                <c:pt idx="310">
                  <c:v>1.23213E-2</c:v>
                </c:pt>
                <c:pt idx="311">
                  <c:v>0.78000100000000006</c:v>
                </c:pt>
                <c:pt idx="312">
                  <c:v>1.282019</c:v>
                </c:pt>
                <c:pt idx="313">
                  <c:v>-4.7377759999999998E-2</c:v>
                </c:pt>
                <c:pt idx="314">
                  <c:v>-5.986913E-2</c:v>
                </c:pt>
                <c:pt idx="315">
                  <c:v>-0.60617909999999997</c:v>
                </c:pt>
                <c:pt idx="316">
                  <c:v>-3.0877749999999999E-2</c:v>
                </c:pt>
                <c:pt idx="317">
                  <c:v>1.1548350000000001</c:v>
                </c:pt>
                <c:pt idx="318">
                  <c:v>0.5555021</c:v>
                </c:pt>
                <c:pt idx="319">
                  <c:v>-0.70133940000000006</c:v>
                </c:pt>
                <c:pt idx="320">
                  <c:v>-0.25803870000000001</c:v>
                </c:pt>
                <c:pt idx="321">
                  <c:v>0.1213267</c:v>
                </c:pt>
                <c:pt idx="322">
                  <c:v>0.65363780000000005</c:v>
                </c:pt>
                <c:pt idx="323">
                  <c:v>6.5955879999999995E-2</c:v>
                </c:pt>
                <c:pt idx="324">
                  <c:v>0.34716910000000001</c:v>
                </c:pt>
                <c:pt idx="325">
                  <c:v>-0.34288030000000003</c:v>
                </c:pt>
                <c:pt idx="326">
                  <c:v>0.29544440000000011</c:v>
                </c:pt>
                <c:pt idx="327">
                  <c:v>1.1697539999999999E-2</c:v>
                </c:pt>
                <c:pt idx="328">
                  <c:v>0.23139319999999999</c:v>
                </c:pt>
                <c:pt idx="329">
                  <c:v>0.31813750000000002</c:v>
                </c:pt>
                <c:pt idx="330">
                  <c:v>9.8649360000000005E-2</c:v>
                </c:pt>
                <c:pt idx="331">
                  <c:v>3.9826399999999998E-2</c:v>
                </c:pt>
                <c:pt idx="332">
                  <c:v>-2.7472759999999999E-2</c:v>
                </c:pt>
                <c:pt idx="333">
                  <c:v>1.315391</c:v>
                </c:pt>
                <c:pt idx="334">
                  <c:v>1.125591</c:v>
                </c:pt>
                <c:pt idx="335">
                  <c:v>-6.654736E-2</c:v>
                </c:pt>
                <c:pt idx="336">
                  <c:v>0.15526709999999999</c:v>
                </c:pt>
                <c:pt idx="337">
                  <c:v>4.6660900000000012E-2</c:v>
                </c:pt>
                <c:pt idx="338">
                  <c:v>-7.1249679999999996E-2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4B-4CEE-B52C-DDFDF60DD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58976"/>
        <c:axId val="621357728"/>
      </c:scatterChart>
      <c:valAx>
        <c:axId val="621358976"/>
        <c:scaling>
          <c:orientation val="minMax"/>
          <c:max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7728"/>
        <c:crossesAt val="-5000"/>
        <c:crossBetween val="midCat"/>
      </c:valAx>
      <c:valAx>
        <c:axId val="621357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RA (GtC/year)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897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80417541557305339"/>
          <c:w val="0.98369860017497812"/>
          <c:h val="0.19582458442694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1pctCO2-cdr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05599300087489"/>
          <c:y val="0.12546296296296297"/>
          <c:w val="0.78953433945756779"/>
          <c:h val="0.509356226305045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'1pctCO2-cdr (delta)'!$W$1</c:f>
              <c:strCache>
                <c:ptCount val="1"/>
                <c:pt idx="0">
                  <c:v>rh_ACCESS-ESM1-5_1pctCO2_1pctCO2-cdr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'1pctCO2-cdr (delta)'!$A$2:$A$342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 (delta)'!$W$2:$W$342</c:f>
              <c:numCache>
                <c:formatCode>General</c:formatCode>
                <c:ptCount val="341"/>
                <c:pt idx="0">
                  <c:v>0.32849200000000001</c:v>
                </c:pt>
                <c:pt idx="1">
                  <c:v>0.97615350000000001</c:v>
                </c:pt>
                <c:pt idx="2">
                  <c:v>1.0728059999999999</c:v>
                </c:pt>
                <c:pt idx="3">
                  <c:v>0.92857230000000002</c:v>
                </c:pt>
                <c:pt idx="4">
                  <c:v>1.5491919999999999</c:v>
                </c:pt>
                <c:pt idx="5">
                  <c:v>1.8194900000000001</c:v>
                </c:pt>
                <c:pt idx="6">
                  <c:v>1.648166</c:v>
                </c:pt>
                <c:pt idx="7">
                  <c:v>2.7188080000000001</c:v>
                </c:pt>
                <c:pt idx="8">
                  <c:v>2.594401</c:v>
                </c:pt>
                <c:pt idx="9">
                  <c:v>2.5702379999999998</c:v>
                </c:pt>
                <c:pt idx="10">
                  <c:v>2.5222910000000001</c:v>
                </c:pt>
                <c:pt idx="11">
                  <c:v>3.0255359999999998</c:v>
                </c:pt>
                <c:pt idx="12">
                  <c:v>3.3404660000000002</c:v>
                </c:pt>
                <c:pt idx="13">
                  <c:v>3.1945790000000001</c:v>
                </c:pt>
                <c:pt idx="14">
                  <c:v>3.4694310000000002</c:v>
                </c:pt>
                <c:pt idx="15">
                  <c:v>4.5380589999999996</c:v>
                </c:pt>
                <c:pt idx="16">
                  <c:v>4.1609080000000001</c:v>
                </c:pt>
                <c:pt idx="17">
                  <c:v>4.3557180000000004</c:v>
                </c:pt>
                <c:pt idx="18">
                  <c:v>4.5193599999999998</c:v>
                </c:pt>
                <c:pt idx="19">
                  <c:v>5.1725910000000006</c:v>
                </c:pt>
                <c:pt idx="20">
                  <c:v>4.9175660000000008</c:v>
                </c:pt>
                <c:pt idx="21">
                  <c:v>5.2516559999999997</c:v>
                </c:pt>
                <c:pt idx="22">
                  <c:v>5.2301359999999999</c:v>
                </c:pt>
                <c:pt idx="23">
                  <c:v>6.2429639999999997</c:v>
                </c:pt>
                <c:pt idx="24">
                  <c:v>5.8892059999999997</c:v>
                </c:pt>
                <c:pt idx="25">
                  <c:v>6.5358780000000003</c:v>
                </c:pt>
                <c:pt idx="26">
                  <c:v>6.7533979999999998</c:v>
                </c:pt>
                <c:pt idx="27">
                  <c:v>6.8464289999999997</c:v>
                </c:pt>
                <c:pt idx="28">
                  <c:v>6.9998050000000003</c:v>
                </c:pt>
                <c:pt idx="29">
                  <c:v>6.5906269999999996</c:v>
                </c:pt>
                <c:pt idx="30">
                  <c:v>6.9014869999999986</c:v>
                </c:pt>
                <c:pt idx="31">
                  <c:v>7.3922350000000003</c:v>
                </c:pt>
                <c:pt idx="32">
                  <c:v>7.8645649999999998</c:v>
                </c:pt>
                <c:pt idx="33">
                  <c:v>7.5911630000000008</c:v>
                </c:pt>
                <c:pt idx="34">
                  <c:v>8.034396000000001</c:v>
                </c:pt>
                <c:pt idx="35">
                  <c:v>8.0093960000000006</c:v>
                </c:pt>
                <c:pt idx="36">
                  <c:v>8.0871849999999998</c:v>
                </c:pt>
                <c:pt idx="37">
                  <c:v>8.293685</c:v>
                </c:pt>
                <c:pt idx="38">
                  <c:v>8.4463449999999991</c:v>
                </c:pt>
                <c:pt idx="39">
                  <c:v>8.1899270000000008</c:v>
                </c:pt>
                <c:pt idx="40">
                  <c:v>8.3494440000000001</c:v>
                </c:pt>
                <c:pt idx="41">
                  <c:v>8.5975229999999989</c:v>
                </c:pt>
                <c:pt idx="42">
                  <c:v>8.8252079999999999</c:v>
                </c:pt>
                <c:pt idx="43">
                  <c:v>9.0089470000000009</c:v>
                </c:pt>
                <c:pt idx="44">
                  <c:v>9.078201</c:v>
                </c:pt>
                <c:pt idx="45">
                  <c:v>9.1052250000000008</c:v>
                </c:pt>
                <c:pt idx="46">
                  <c:v>9.1492589999999989</c:v>
                </c:pt>
                <c:pt idx="47">
                  <c:v>9.1500610000000009</c:v>
                </c:pt>
                <c:pt idx="48">
                  <c:v>8.9464790000000001</c:v>
                </c:pt>
                <c:pt idx="49">
                  <c:v>8.9732979999999998</c:v>
                </c:pt>
                <c:pt idx="50">
                  <c:v>9.0354720000000004</c:v>
                </c:pt>
                <c:pt idx="51">
                  <c:v>9.5740470000000002</c:v>
                </c:pt>
                <c:pt idx="52">
                  <c:v>9.9290690000000001</c:v>
                </c:pt>
                <c:pt idx="53">
                  <c:v>10.01605</c:v>
                </c:pt>
                <c:pt idx="54">
                  <c:v>9.8525840000000002</c:v>
                </c:pt>
                <c:pt idx="55">
                  <c:v>10.06438</c:v>
                </c:pt>
                <c:pt idx="56">
                  <c:v>10.35722</c:v>
                </c:pt>
                <c:pt idx="57">
                  <c:v>10.666729999999999</c:v>
                </c:pt>
                <c:pt idx="58">
                  <c:v>10.59695</c:v>
                </c:pt>
                <c:pt idx="59">
                  <c:v>11.18459</c:v>
                </c:pt>
                <c:pt idx="60">
                  <c:v>11.14059</c:v>
                </c:pt>
                <c:pt idx="61">
                  <c:v>11.43629</c:v>
                </c:pt>
                <c:pt idx="62">
                  <c:v>11.24023</c:v>
                </c:pt>
                <c:pt idx="63">
                  <c:v>10.98621</c:v>
                </c:pt>
                <c:pt idx="64">
                  <c:v>11.011570000000001</c:v>
                </c:pt>
                <c:pt idx="65">
                  <c:v>11.143739999999999</c:v>
                </c:pt>
                <c:pt idx="66">
                  <c:v>10.953060000000001</c:v>
                </c:pt>
                <c:pt idx="67">
                  <c:v>10.6052</c:v>
                </c:pt>
                <c:pt idx="68">
                  <c:v>10.29331</c:v>
                </c:pt>
                <c:pt idx="69">
                  <c:v>11.381769999999999</c:v>
                </c:pt>
                <c:pt idx="70">
                  <c:v>11.54336</c:v>
                </c:pt>
                <c:pt idx="71">
                  <c:v>12.14362</c:v>
                </c:pt>
                <c:pt idx="72">
                  <c:v>11.38838</c:v>
                </c:pt>
                <c:pt idx="73">
                  <c:v>11.54813</c:v>
                </c:pt>
                <c:pt idx="74">
                  <c:v>11.94364</c:v>
                </c:pt>
                <c:pt idx="75">
                  <c:v>12.1126</c:v>
                </c:pt>
                <c:pt idx="76">
                  <c:v>11.47532</c:v>
                </c:pt>
                <c:pt idx="77">
                  <c:v>12.21702</c:v>
                </c:pt>
                <c:pt idx="78">
                  <c:v>11.918509999999999</c:v>
                </c:pt>
                <c:pt idx="79">
                  <c:v>11.50277</c:v>
                </c:pt>
                <c:pt idx="80">
                  <c:v>12.133900000000001</c:v>
                </c:pt>
                <c:pt idx="81">
                  <c:v>11.86022</c:v>
                </c:pt>
                <c:pt idx="82">
                  <c:v>11.9244</c:v>
                </c:pt>
                <c:pt idx="83">
                  <c:v>11.60467</c:v>
                </c:pt>
                <c:pt idx="84">
                  <c:v>11.396660000000001</c:v>
                </c:pt>
                <c:pt idx="85">
                  <c:v>11.75177</c:v>
                </c:pt>
                <c:pt idx="86">
                  <c:v>11.4194</c:v>
                </c:pt>
                <c:pt idx="87">
                  <c:v>11.625450000000001</c:v>
                </c:pt>
                <c:pt idx="88">
                  <c:v>12.146699999999999</c:v>
                </c:pt>
                <c:pt idx="89">
                  <c:v>12.06744</c:v>
                </c:pt>
                <c:pt idx="90">
                  <c:v>12.287509999999999</c:v>
                </c:pt>
                <c:pt idx="91">
                  <c:v>12.698119999999999</c:v>
                </c:pt>
                <c:pt idx="92">
                  <c:v>12.05965</c:v>
                </c:pt>
                <c:pt idx="93">
                  <c:v>12.71256</c:v>
                </c:pt>
                <c:pt idx="94">
                  <c:v>12.926869999999999</c:v>
                </c:pt>
                <c:pt idx="95">
                  <c:v>12.972799999999999</c:v>
                </c:pt>
                <c:pt idx="96">
                  <c:v>12.585369999999999</c:v>
                </c:pt>
                <c:pt idx="97">
                  <c:v>12.57868</c:v>
                </c:pt>
                <c:pt idx="98">
                  <c:v>12.45519</c:v>
                </c:pt>
                <c:pt idx="99">
                  <c:v>12.60371</c:v>
                </c:pt>
                <c:pt idx="100">
                  <c:v>12.71655</c:v>
                </c:pt>
                <c:pt idx="101">
                  <c:v>12.0238</c:v>
                </c:pt>
                <c:pt idx="102">
                  <c:v>12.014849999999999</c:v>
                </c:pt>
                <c:pt idx="103">
                  <c:v>12.313280000000001</c:v>
                </c:pt>
                <c:pt idx="104">
                  <c:v>12.44806</c:v>
                </c:pt>
                <c:pt idx="105">
                  <c:v>12.66755</c:v>
                </c:pt>
                <c:pt idx="106">
                  <c:v>12.754810000000001</c:v>
                </c:pt>
                <c:pt idx="107">
                  <c:v>13.1462</c:v>
                </c:pt>
                <c:pt idx="108">
                  <c:v>12.6778</c:v>
                </c:pt>
                <c:pt idx="109">
                  <c:v>13.245710000000001</c:v>
                </c:pt>
                <c:pt idx="110">
                  <c:v>12.49103</c:v>
                </c:pt>
                <c:pt idx="111">
                  <c:v>11.88401</c:v>
                </c:pt>
                <c:pt idx="112">
                  <c:v>12.36523</c:v>
                </c:pt>
                <c:pt idx="113">
                  <c:v>11.97326</c:v>
                </c:pt>
                <c:pt idx="114">
                  <c:v>12.683059999999999</c:v>
                </c:pt>
                <c:pt idx="115">
                  <c:v>12.991490000000001</c:v>
                </c:pt>
                <c:pt idx="116">
                  <c:v>13.09878</c:v>
                </c:pt>
                <c:pt idx="117">
                  <c:v>12.96298</c:v>
                </c:pt>
                <c:pt idx="118">
                  <c:v>13.00456</c:v>
                </c:pt>
                <c:pt idx="119">
                  <c:v>13.597239999999999</c:v>
                </c:pt>
                <c:pt idx="120">
                  <c:v>14.00198</c:v>
                </c:pt>
                <c:pt idx="121">
                  <c:v>13.734220000000001</c:v>
                </c:pt>
                <c:pt idx="122">
                  <c:v>12.69285</c:v>
                </c:pt>
                <c:pt idx="123">
                  <c:v>12.59295</c:v>
                </c:pt>
                <c:pt idx="124">
                  <c:v>11.622019999999999</c:v>
                </c:pt>
                <c:pt idx="125">
                  <c:v>12.088229999999999</c:v>
                </c:pt>
                <c:pt idx="126">
                  <c:v>12.435739999999999</c:v>
                </c:pt>
                <c:pt idx="127">
                  <c:v>12.95149</c:v>
                </c:pt>
                <c:pt idx="128">
                  <c:v>12.136520000000001</c:v>
                </c:pt>
                <c:pt idx="129">
                  <c:v>12.68685</c:v>
                </c:pt>
                <c:pt idx="130">
                  <c:v>12.626810000000001</c:v>
                </c:pt>
                <c:pt idx="131">
                  <c:v>12.64086</c:v>
                </c:pt>
                <c:pt idx="132">
                  <c:v>12.414020000000001</c:v>
                </c:pt>
                <c:pt idx="133">
                  <c:v>12.63944</c:v>
                </c:pt>
                <c:pt idx="134">
                  <c:v>12.546760000000001</c:v>
                </c:pt>
                <c:pt idx="135">
                  <c:v>13.034739999999999</c:v>
                </c:pt>
                <c:pt idx="136">
                  <c:v>12.44679</c:v>
                </c:pt>
                <c:pt idx="137">
                  <c:v>12.16581</c:v>
                </c:pt>
                <c:pt idx="138">
                  <c:v>12.86138</c:v>
                </c:pt>
                <c:pt idx="139">
                  <c:v>11.97095</c:v>
                </c:pt>
                <c:pt idx="140">
                  <c:v>11.782220000000001</c:v>
                </c:pt>
                <c:pt idx="141">
                  <c:v>13.03782</c:v>
                </c:pt>
                <c:pt idx="142">
                  <c:v>13.169980000000001</c:v>
                </c:pt>
                <c:pt idx="143">
                  <c:v>11.73943</c:v>
                </c:pt>
                <c:pt idx="144">
                  <c:v>12.0282</c:v>
                </c:pt>
                <c:pt idx="145">
                  <c:v>11.9511</c:v>
                </c:pt>
                <c:pt idx="146">
                  <c:v>11.797499999999999</c:v>
                </c:pt>
                <c:pt idx="147">
                  <c:v>11.86131</c:v>
                </c:pt>
                <c:pt idx="148">
                  <c:v>11.307700000000001</c:v>
                </c:pt>
                <c:pt idx="149">
                  <c:v>11.00432</c:v>
                </c:pt>
                <c:pt idx="150">
                  <c:v>11.80082</c:v>
                </c:pt>
                <c:pt idx="151">
                  <c:v>11.676220000000001</c:v>
                </c:pt>
                <c:pt idx="152">
                  <c:v>10.66004</c:v>
                </c:pt>
                <c:pt idx="153">
                  <c:v>11.211499999999999</c:v>
                </c:pt>
                <c:pt idx="154">
                  <c:v>11.3332</c:v>
                </c:pt>
                <c:pt idx="155">
                  <c:v>11.080349999999999</c:v>
                </c:pt>
                <c:pt idx="156">
                  <c:v>10.973520000000001</c:v>
                </c:pt>
                <c:pt idx="157">
                  <c:v>11.19833</c:v>
                </c:pt>
                <c:pt idx="158">
                  <c:v>11.27168</c:v>
                </c:pt>
                <c:pt idx="159">
                  <c:v>11.33361</c:v>
                </c:pt>
                <c:pt idx="160">
                  <c:v>10.154249999999999</c:v>
                </c:pt>
                <c:pt idx="161">
                  <c:v>10.334099999999999</c:v>
                </c:pt>
                <c:pt idx="162">
                  <c:v>10.202999999999999</c:v>
                </c:pt>
                <c:pt idx="163">
                  <c:v>9.6157020000000006</c:v>
                </c:pt>
                <c:pt idx="164">
                  <c:v>9.9632630000000013</c:v>
                </c:pt>
                <c:pt idx="165">
                  <c:v>9.7440759999999997</c:v>
                </c:pt>
                <c:pt idx="166">
                  <c:v>9.465408</c:v>
                </c:pt>
                <c:pt idx="167">
                  <c:v>9.2314910000000001</c:v>
                </c:pt>
                <c:pt idx="168">
                  <c:v>9.1059669999999997</c:v>
                </c:pt>
                <c:pt idx="169">
                  <c:v>9.9711059999999989</c:v>
                </c:pt>
                <c:pt idx="170">
                  <c:v>9.8400679999999987</c:v>
                </c:pt>
                <c:pt idx="171">
                  <c:v>11.04941</c:v>
                </c:pt>
                <c:pt idx="172">
                  <c:v>10.49521</c:v>
                </c:pt>
                <c:pt idx="173">
                  <c:v>10.166449999999999</c:v>
                </c:pt>
                <c:pt idx="174">
                  <c:v>10.26267</c:v>
                </c:pt>
                <c:pt idx="175">
                  <c:v>9.8819379999999999</c:v>
                </c:pt>
                <c:pt idx="176">
                  <c:v>8.9584289999999989</c:v>
                </c:pt>
                <c:pt idx="177">
                  <c:v>9.316294000000001</c:v>
                </c:pt>
                <c:pt idx="178">
                  <c:v>8.9952059999999996</c:v>
                </c:pt>
                <c:pt idx="179">
                  <c:v>9.3731830000000009</c:v>
                </c:pt>
                <c:pt idx="180">
                  <c:v>9.4252979999999997</c:v>
                </c:pt>
                <c:pt idx="181">
                  <c:v>9.9361070000000016</c:v>
                </c:pt>
                <c:pt idx="182">
                  <c:v>10.09038</c:v>
                </c:pt>
                <c:pt idx="183">
                  <c:v>10.53969</c:v>
                </c:pt>
                <c:pt idx="184">
                  <c:v>10.511100000000001</c:v>
                </c:pt>
                <c:pt idx="185">
                  <c:v>9.9971320000000006</c:v>
                </c:pt>
                <c:pt idx="186">
                  <c:v>9.9954059999999991</c:v>
                </c:pt>
                <c:pt idx="187">
                  <c:v>10.50126</c:v>
                </c:pt>
                <c:pt idx="188">
                  <c:v>9.4177610000000005</c:v>
                </c:pt>
                <c:pt idx="189">
                  <c:v>9.1190820000000006</c:v>
                </c:pt>
                <c:pt idx="190">
                  <c:v>8.8401009999999989</c:v>
                </c:pt>
                <c:pt idx="191">
                  <c:v>9.2101550000000003</c:v>
                </c:pt>
                <c:pt idx="192">
                  <c:v>9.1584000000000003</c:v>
                </c:pt>
                <c:pt idx="193">
                  <c:v>9.4508210000000012</c:v>
                </c:pt>
                <c:pt idx="194">
                  <c:v>9.1834690000000005</c:v>
                </c:pt>
                <c:pt idx="195">
                  <c:v>9.2710589999999993</c:v>
                </c:pt>
                <c:pt idx="196">
                  <c:v>9.5433009999999996</c:v>
                </c:pt>
                <c:pt idx="197">
                  <c:v>9.774989999999999</c:v>
                </c:pt>
                <c:pt idx="198">
                  <c:v>8.7560699999999994</c:v>
                </c:pt>
                <c:pt idx="199">
                  <c:v>8.8392549999999996</c:v>
                </c:pt>
                <c:pt idx="200">
                  <c:v>9.213336</c:v>
                </c:pt>
                <c:pt idx="201">
                  <c:v>9.2184100000000004</c:v>
                </c:pt>
                <c:pt idx="202">
                  <c:v>8.7421089999999992</c:v>
                </c:pt>
                <c:pt idx="203">
                  <c:v>8.7678220000000007</c:v>
                </c:pt>
                <c:pt idx="204">
                  <c:v>8.9211949999999991</c:v>
                </c:pt>
                <c:pt idx="205">
                  <c:v>9.678821000000001</c:v>
                </c:pt>
                <c:pt idx="206">
                  <c:v>9.2968469999999996</c:v>
                </c:pt>
                <c:pt idx="207">
                  <c:v>8.6567469999999993</c:v>
                </c:pt>
                <c:pt idx="208">
                  <c:v>9.3059460000000005</c:v>
                </c:pt>
                <c:pt idx="209">
                  <c:v>8.6487369999999988</c:v>
                </c:pt>
                <c:pt idx="210">
                  <c:v>8.83188</c:v>
                </c:pt>
                <c:pt idx="211">
                  <c:v>8.6613320000000016</c:v>
                </c:pt>
                <c:pt idx="212">
                  <c:v>8.4068649999999998</c:v>
                </c:pt>
                <c:pt idx="213">
                  <c:v>9.0100630000000006</c:v>
                </c:pt>
                <c:pt idx="214">
                  <c:v>8.4903490000000001</c:v>
                </c:pt>
                <c:pt idx="215">
                  <c:v>9.2936929999999993</c:v>
                </c:pt>
                <c:pt idx="216">
                  <c:v>8.6336440000000003</c:v>
                </c:pt>
                <c:pt idx="217">
                  <c:v>7.4986509999999997</c:v>
                </c:pt>
                <c:pt idx="218">
                  <c:v>7.7060190000000004</c:v>
                </c:pt>
                <c:pt idx="219">
                  <c:v>8.5079410000000006</c:v>
                </c:pt>
                <c:pt idx="220">
                  <c:v>8.3788499999999999</c:v>
                </c:pt>
                <c:pt idx="221">
                  <c:v>8.0199789999999993</c:v>
                </c:pt>
                <c:pt idx="222">
                  <c:v>7.8545940000000014</c:v>
                </c:pt>
                <c:pt idx="223">
                  <c:v>8.7520240000000005</c:v>
                </c:pt>
                <c:pt idx="224">
                  <c:v>8.3341139999999996</c:v>
                </c:pt>
                <c:pt idx="225">
                  <c:v>8.4631990000000012</c:v>
                </c:pt>
                <c:pt idx="226">
                  <c:v>8.6514640000000007</c:v>
                </c:pt>
                <c:pt idx="227">
                  <c:v>8.5146069999999998</c:v>
                </c:pt>
                <c:pt idx="228">
                  <c:v>8.0117960000000004</c:v>
                </c:pt>
                <c:pt idx="229">
                  <c:v>7.5226949999999997</c:v>
                </c:pt>
                <c:pt idx="230">
                  <c:v>7.9544789999999992</c:v>
                </c:pt>
                <c:pt idx="231">
                  <c:v>7.8278990000000004</c:v>
                </c:pt>
                <c:pt idx="232">
                  <c:v>8.2773850000000007</c:v>
                </c:pt>
                <c:pt idx="233">
                  <c:v>8.247228999999999</c:v>
                </c:pt>
                <c:pt idx="234">
                  <c:v>8.052366000000001</c:v>
                </c:pt>
                <c:pt idx="235">
                  <c:v>7.9360059999999999</c:v>
                </c:pt>
                <c:pt idx="236">
                  <c:v>7.3521289999999997</c:v>
                </c:pt>
                <c:pt idx="237">
                  <c:v>6.8589029999999998</c:v>
                </c:pt>
                <c:pt idx="238">
                  <c:v>6.9410149999999993</c:v>
                </c:pt>
                <c:pt idx="239">
                  <c:v>6.5167449999999993</c:v>
                </c:pt>
                <c:pt idx="240">
                  <c:v>6.5858259999999991</c:v>
                </c:pt>
                <c:pt idx="241">
                  <c:v>7.196631</c:v>
                </c:pt>
                <c:pt idx="242">
                  <c:v>6.8706940000000003</c:v>
                </c:pt>
                <c:pt idx="243">
                  <c:v>5.6146820000000002</c:v>
                </c:pt>
                <c:pt idx="244">
                  <c:v>5.5667260000000001</c:v>
                </c:pt>
                <c:pt idx="245">
                  <c:v>6.2001809999999997</c:v>
                </c:pt>
                <c:pt idx="246">
                  <c:v>6.4457059999999986</c:v>
                </c:pt>
                <c:pt idx="247">
                  <c:v>6.1106660000000002</c:v>
                </c:pt>
                <c:pt idx="248">
                  <c:v>5.8036050000000001</c:v>
                </c:pt>
                <c:pt idx="249">
                  <c:v>5.7092239999999999</c:v>
                </c:pt>
                <c:pt idx="250">
                  <c:v>6.1779580000000003</c:v>
                </c:pt>
                <c:pt idx="251">
                  <c:v>5.6626560000000001</c:v>
                </c:pt>
                <c:pt idx="252">
                  <c:v>4.9303489999999996</c:v>
                </c:pt>
                <c:pt idx="253">
                  <c:v>4.2355019999999994</c:v>
                </c:pt>
                <c:pt idx="254">
                  <c:v>4.3271030000000001</c:v>
                </c:pt>
                <c:pt idx="255">
                  <c:v>4.2256999999999998</c:v>
                </c:pt>
                <c:pt idx="256">
                  <c:v>4.3657789999999999</c:v>
                </c:pt>
                <c:pt idx="257">
                  <c:v>5.073137</c:v>
                </c:pt>
                <c:pt idx="258">
                  <c:v>4.3312419999999996</c:v>
                </c:pt>
                <c:pt idx="259">
                  <c:v>4.2153529999999986</c:v>
                </c:pt>
                <c:pt idx="260">
                  <c:v>3.849005</c:v>
                </c:pt>
                <c:pt idx="261">
                  <c:v>4.0617609999999997</c:v>
                </c:pt>
                <c:pt idx="262">
                  <c:v>3.5138029999999998</c:v>
                </c:pt>
                <c:pt idx="263">
                  <c:v>3.4193859999999998</c:v>
                </c:pt>
                <c:pt idx="264">
                  <c:v>3.0139100000000001</c:v>
                </c:pt>
                <c:pt idx="265">
                  <c:v>3.447117</c:v>
                </c:pt>
                <c:pt idx="266">
                  <c:v>3.4866619999999999</c:v>
                </c:pt>
                <c:pt idx="267">
                  <c:v>3.7821639999999999</c:v>
                </c:pt>
                <c:pt idx="268">
                  <c:v>3.3504139999999998</c:v>
                </c:pt>
                <c:pt idx="269">
                  <c:v>2.9848789999999998</c:v>
                </c:pt>
                <c:pt idx="270">
                  <c:v>2.453929</c:v>
                </c:pt>
                <c:pt idx="271">
                  <c:v>1.9367190000000001</c:v>
                </c:pt>
                <c:pt idx="272">
                  <c:v>1.4043829999999999</c:v>
                </c:pt>
                <c:pt idx="273">
                  <c:v>1.6746749999999999</c:v>
                </c:pt>
                <c:pt idx="274">
                  <c:v>1.422023</c:v>
                </c:pt>
                <c:pt idx="275">
                  <c:v>1.1867449999999999</c:v>
                </c:pt>
                <c:pt idx="276">
                  <c:v>1.019822</c:v>
                </c:pt>
                <c:pt idx="277">
                  <c:v>0.59329259999999995</c:v>
                </c:pt>
                <c:pt idx="278">
                  <c:v>0.1217326</c:v>
                </c:pt>
                <c:pt idx="279">
                  <c:v>-0.24502070000000001</c:v>
                </c:pt>
                <c:pt idx="280">
                  <c:v>-0.33238780000000001</c:v>
                </c:pt>
                <c:pt idx="281">
                  <c:v>-1.1907909999999999</c:v>
                </c:pt>
                <c:pt idx="282">
                  <c:v>-1.0930260000000001</c:v>
                </c:pt>
                <c:pt idx="283">
                  <c:v>-1.384927</c:v>
                </c:pt>
                <c:pt idx="284">
                  <c:v>-1.670836</c:v>
                </c:pt>
                <c:pt idx="285">
                  <c:v>-1.4797100000000001</c:v>
                </c:pt>
                <c:pt idx="286">
                  <c:v>-1.206064</c:v>
                </c:pt>
                <c:pt idx="287">
                  <c:v>-1.316765</c:v>
                </c:pt>
                <c:pt idx="288">
                  <c:v>-1.6647590000000001</c:v>
                </c:pt>
                <c:pt idx="289">
                  <c:v>-1.5839209999999999</c:v>
                </c:pt>
                <c:pt idx="290">
                  <c:v>-1.4908049999999999</c:v>
                </c:pt>
                <c:pt idx="291">
                  <c:v>-1.365866</c:v>
                </c:pt>
                <c:pt idx="292">
                  <c:v>-2.1762899999999998</c:v>
                </c:pt>
                <c:pt idx="293">
                  <c:v>-1.8936599999999999</c:v>
                </c:pt>
                <c:pt idx="294">
                  <c:v>-1.7479439999999999</c:v>
                </c:pt>
                <c:pt idx="295">
                  <c:v>-1.3982349999999999</c:v>
                </c:pt>
                <c:pt idx="296">
                  <c:v>-1.295031</c:v>
                </c:pt>
                <c:pt idx="297">
                  <c:v>-1.664574</c:v>
                </c:pt>
                <c:pt idx="298">
                  <c:v>-1.442142</c:v>
                </c:pt>
                <c:pt idx="299">
                  <c:v>-1.5271429999999999</c:v>
                </c:pt>
                <c:pt idx="300">
                  <c:v>-1.5697669999999999</c:v>
                </c:pt>
                <c:pt idx="301">
                  <c:v>-1.4659949999999999</c:v>
                </c:pt>
                <c:pt idx="302">
                  <c:v>-1.7360869999999999</c:v>
                </c:pt>
                <c:pt idx="303">
                  <c:v>-1.8247340000000001</c:v>
                </c:pt>
                <c:pt idx="304">
                  <c:v>-0.99378379999999999</c:v>
                </c:pt>
                <c:pt idx="305">
                  <c:v>-1.6649080000000001</c:v>
                </c:pt>
                <c:pt idx="306">
                  <c:v>-1.7992440000000001</c:v>
                </c:pt>
                <c:pt idx="307">
                  <c:v>-1.351485</c:v>
                </c:pt>
                <c:pt idx="308">
                  <c:v>-1.5322849999999999</c:v>
                </c:pt>
                <c:pt idx="309">
                  <c:v>-1.463257</c:v>
                </c:pt>
                <c:pt idx="310">
                  <c:v>-1.1556919999999999</c:v>
                </c:pt>
                <c:pt idx="311">
                  <c:v>-0.53625790000000007</c:v>
                </c:pt>
                <c:pt idx="312">
                  <c:v>-0.97074699999999992</c:v>
                </c:pt>
                <c:pt idx="313">
                  <c:v>-0.95789899999999994</c:v>
                </c:pt>
                <c:pt idx="314">
                  <c:v>-1.0042709999999999</c:v>
                </c:pt>
                <c:pt idx="315">
                  <c:v>-0.69606699999999999</c:v>
                </c:pt>
                <c:pt idx="316">
                  <c:v>-0.89122939999999995</c:v>
                </c:pt>
                <c:pt idx="317">
                  <c:v>-1.1218630000000001</c:v>
                </c:pt>
                <c:pt idx="318">
                  <c:v>-1.41429</c:v>
                </c:pt>
                <c:pt idx="319">
                  <c:v>-1.56216</c:v>
                </c:pt>
                <c:pt idx="320">
                  <c:v>-1.3680140000000001</c:v>
                </c:pt>
                <c:pt idx="321">
                  <c:v>-1.1958279999999999</c:v>
                </c:pt>
                <c:pt idx="322">
                  <c:v>-1.146047</c:v>
                </c:pt>
                <c:pt idx="323">
                  <c:v>-0.57012230000000008</c:v>
                </c:pt>
                <c:pt idx="324">
                  <c:v>-1.3093619999999999</c:v>
                </c:pt>
                <c:pt idx="325">
                  <c:v>-1.7028350000000001</c:v>
                </c:pt>
                <c:pt idx="326">
                  <c:v>-1.223436</c:v>
                </c:pt>
                <c:pt idx="327">
                  <c:v>-0.75827700000000009</c:v>
                </c:pt>
                <c:pt idx="328">
                  <c:v>-0.82803899999999997</c:v>
                </c:pt>
                <c:pt idx="329">
                  <c:v>-0.66563490000000003</c:v>
                </c:pt>
                <c:pt idx="330">
                  <c:v>-0.3928007</c:v>
                </c:pt>
                <c:pt idx="331">
                  <c:v>-0.45192009999999999</c:v>
                </c:pt>
                <c:pt idx="332">
                  <c:v>-0.96064150000000004</c:v>
                </c:pt>
                <c:pt idx="333">
                  <c:v>-0.29152479999999997</c:v>
                </c:pt>
                <c:pt idx="334">
                  <c:v>-0.8745523999999999</c:v>
                </c:pt>
                <c:pt idx="335">
                  <c:v>-0.95449530000000016</c:v>
                </c:pt>
                <c:pt idx="336">
                  <c:v>-1.1409039999999999</c:v>
                </c:pt>
                <c:pt idx="337">
                  <c:v>-1.037879</c:v>
                </c:pt>
                <c:pt idx="338">
                  <c:v>-0.98053500000000005</c:v>
                </c:pt>
                <c:pt idx="339">
                  <c:v>-1.334632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0-45DA-9656-FA78553393FB}"/>
            </c:ext>
          </c:extLst>
        </c:ser>
        <c:ser>
          <c:idx val="1"/>
          <c:order val="1"/>
          <c:tx>
            <c:strRef>
              <c:f>'1pctCO2-cdr (delta)'!$X$1</c:f>
              <c:strCache>
                <c:ptCount val="1"/>
                <c:pt idx="0">
                  <c:v>rh_CNRM-ESM2-1_1pctCO2_1pctCO2-cdr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'1pctCO2-cdr (delta)'!$A$2:$A$342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 (delta)'!$X$2:$X$342</c:f>
              <c:numCache>
                <c:formatCode>General</c:formatCode>
                <c:ptCount val="341"/>
                <c:pt idx="0">
                  <c:v>0.57516420000000001</c:v>
                </c:pt>
                <c:pt idx="1">
                  <c:v>-5.1517499999999987E-2</c:v>
                </c:pt>
                <c:pt idx="2">
                  <c:v>1.1693309999999999</c:v>
                </c:pt>
                <c:pt idx="3">
                  <c:v>1.373729</c:v>
                </c:pt>
                <c:pt idx="4">
                  <c:v>0.94295759999999995</c:v>
                </c:pt>
                <c:pt idx="5">
                  <c:v>0.76719330000000008</c:v>
                </c:pt>
                <c:pt idx="6">
                  <c:v>1.2314369999999999</c:v>
                </c:pt>
                <c:pt idx="7">
                  <c:v>1.3710880000000001</c:v>
                </c:pt>
                <c:pt idx="8">
                  <c:v>1.1484510000000001</c:v>
                </c:pt>
                <c:pt idx="9">
                  <c:v>1.956194</c:v>
                </c:pt>
                <c:pt idx="10">
                  <c:v>1.9825299999999999</c:v>
                </c:pt>
                <c:pt idx="11">
                  <c:v>2.3515570000000001</c:v>
                </c:pt>
                <c:pt idx="12">
                  <c:v>2.0304760000000002</c:v>
                </c:pt>
                <c:pt idx="13">
                  <c:v>2.2282790000000001</c:v>
                </c:pt>
                <c:pt idx="14">
                  <c:v>1.978046</c:v>
                </c:pt>
                <c:pt idx="15">
                  <c:v>2.1877049999999998</c:v>
                </c:pt>
                <c:pt idx="16">
                  <c:v>2.6569349999999998</c:v>
                </c:pt>
                <c:pt idx="17">
                  <c:v>2.6575769999999999</c:v>
                </c:pt>
                <c:pt idx="18">
                  <c:v>3.308265</c:v>
                </c:pt>
                <c:pt idx="19">
                  <c:v>3.2351969999999999</c:v>
                </c:pt>
                <c:pt idx="20">
                  <c:v>4.1052710000000001</c:v>
                </c:pt>
                <c:pt idx="21">
                  <c:v>3.5168900000000001</c:v>
                </c:pt>
                <c:pt idx="22">
                  <c:v>3.1101939999999999</c:v>
                </c:pt>
                <c:pt idx="23">
                  <c:v>4.404058</c:v>
                </c:pt>
                <c:pt idx="24">
                  <c:v>3.9242180000000002</c:v>
                </c:pt>
                <c:pt idx="25">
                  <c:v>4.133222</c:v>
                </c:pt>
                <c:pt idx="26">
                  <c:v>4.3887960000000001</c:v>
                </c:pt>
                <c:pt idx="27">
                  <c:v>4.4345019999999993</c:v>
                </c:pt>
                <c:pt idx="28">
                  <c:v>4.0988949999999997</c:v>
                </c:pt>
                <c:pt idx="29">
                  <c:v>4.2124569999999997</c:v>
                </c:pt>
                <c:pt idx="30">
                  <c:v>4.7218030000000004</c:v>
                </c:pt>
                <c:pt idx="31">
                  <c:v>5.1597860000000004</c:v>
                </c:pt>
                <c:pt idx="32">
                  <c:v>4.9019699999999986</c:v>
                </c:pt>
                <c:pt idx="33">
                  <c:v>5.2522470000000014</c:v>
                </c:pt>
                <c:pt idx="34">
                  <c:v>6.398841</c:v>
                </c:pt>
                <c:pt idx="35">
                  <c:v>4.8426900000000002</c:v>
                </c:pt>
                <c:pt idx="36">
                  <c:v>4.950723</c:v>
                </c:pt>
                <c:pt idx="37">
                  <c:v>6.6963559999999998</c:v>
                </c:pt>
                <c:pt idx="38">
                  <c:v>5.0901260000000006</c:v>
                </c:pt>
                <c:pt idx="39">
                  <c:v>5.9876930000000002</c:v>
                </c:pt>
                <c:pt idx="40">
                  <c:v>7.5137780000000003</c:v>
                </c:pt>
                <c:pt idx="41">
                  <c:v>6.7346919999999999</c:v>
                </c:pt>
                <c:pt idx="42">
                  <c:v>7.3850530000000001</c:v>
                </c:pt>
                <c:pt idx="43">
                  <c:v>6.3692869999999999</c:v>
                </c:pt>
                <c:pt idx="44">
                  <c:v>7.0560899999999993</c:v>
                </c:pt>
                <c:pt idx="45">
                  <c:v>7.4599019999999996</c:v>
                </c:pt>
                <c:pt idx="46">
                  <c:v>7.9500500000000001</c:v>
                </c:pt>
                <c:pt idx="47">
                  <c:v>7.5633690000000007</c:v>
                </c:pt>
                <c:pt idx="48">
                  <c:v>8.3124020000000005</c:v>
                </c:pt>
                <c:pt idx="49">
                  <c:v>7.8519969999999999</c:v>
                </c:pt>
                <c:pt idx="50">
                  <c:v>8.1264419999999991</c:v>
                </c:pt>
                <c:pt idx="51">
                  <c:v>8.0648219999999995</c:v>
                </c:pt>
                <c:pt idx="52">
                  <c:v>8.165011999999999</c:v>
                </c:pt>
                <c:pt idx="53">
                  <c:v>10.54959</c:v>
                </c:pt>
                <c:pt idx="54">
                  <c:v>9.2946969999999993</c:v>
                </c:pt>
                <c:pt idx="55">
                  <c:v>9.6848340000000004</c:v>
                </c:pt>
                <c:pt idx="56">
                  <c:v>9.7664369999999998</c:v>
                </c:pt>
                <c:pt idx="57">
                  <c:v>9.8047350000000009</c:v>
                </c:pt>
                <c:pt idx="58">
                  <c:v>10.003159999999999</c:v>
                </c:pt>
                <c:pt idx="59">
                  <c:v>11.573499999999999</c:v>
                </c:pt>
                <c:pt idx="60">
                  <c:v>10.13409</c:v>
                </c:pt>
                <c:pt idx="61">
                  <c:v>10.79951</c:v>
                </c:pt>
                <c:pt idx="62">
                  <c:v>12.311</c:v>
                </c:pt>
                <c:pt idx="63">
                  <c:v>10.71705</c:v>
                </c:pt>
                <c:pt idx="64">
                  <c:v>11.194879999999999</c:v>
                </c:pt>
                <c:pt idx="65">
                  <c:v>11.108079999999999</c:v>
                </c:pt>
                <c:pt idx="66">
                  <c:v>12.34615</c:v>
                </c:pt>
                <c:pt idx="67">
                  <c:v>12.353149999999999</c:v>
                </c:pt>
                <c:pt idx="68">
                  <c:v>12.40438</c:v>
                </c:pt>
                <c:pt idx="69">
                  <c:v>12.09605</c:v>
                </c:pt>
                <c:pt idx="70">
                  <c:v>12.43591</c:v>
                </c:pt>
                <c:pt idx="71">
                  <c:v>13.237120000000001</c:v>
                </c:pt>
                <c:pt idx="72">
                  <c:v>13.23161</c:v>
                </c:pt>
                <c:pt idx="73">
                  <c:v>13.515499999999999</c:v>
                </c:pt>
                <c:pt idx="74">
                  <c:v>15.40169</c:v>
                </c:pt>
                <c:pt idx="75">
                  <c:v>13.78546</c:v>
                </c:pt>
                <c:pt idx="76">
                  <c:v>14.709540000000001</c:v>
                </c:pt>
                <c:pt idx="77">
                  <c:v>14.55664</c:v>
                </c:pt>
                <c:pt idx="78">
                  <c:v>15.102259999999999</c:v>
                </c:pt>
                <c:pt idx="79">
                  <c:v>14.064260000000001</c:v>
                </c:pt>
                <c:pt idx="80">
                  <c:v>14.91193</c:v>
                </c:pt>
                <c:pt idx="81">
                  <c:v>15.350379999999999</c:v>
                </c:pt>
                <c:pt idx="82">
                  <c:v>15.59764</c:v>
                </c:pt>
                <c:pt idx="83">
                  <c:v>16.07593</c:v>
                </c:pt>
                <c:pt idx="84">
                  <c:v>15.75831</c:v>
                </c:pt>
                <c:pt idx="85">
                  <c:v>17.199459999999998</c:v>
                </c:pt>
                <c:pt idx="86">
                  <c:v>16.39798</c:v>
                </c:pt>
                <c:pt idx="87">
                  <c:v>16.493400000000001</c:v>
                </c:pt>
                <c:pt idx="88">
                  <c:v>18.32076</c:v>
                </c:pt>
                <c:pt idx="89">
                  <c:v>16.89517</c:v>
                </c:pt>
                <c:pt idx="90">
                  <c:v>16.835049999999999</c:v>
                </c:pt>
                <c:pt idx="91">
                  <c:v>18.800160000000002</c:v>
                </c:pt>
                <c:pt idx="92">
                  <c:v>17.588799999999999</c:v>
                </c:pt>
                <c:pt idx="93">
                  <c:v>18.289280000000002</c:v>
                </c:pt>
                <c:pt idx="94">
                  <c:v>19.099989999999998</c:v>
                </c:pt>
                <c:pt idx="95">
                  <c:v>18.703289999999999</c:v>
                </c:pt>
                <c:pt idx="96">
                  <c:v>18.878399999999999</c:v>
                </c:pt>
                <c:pt idx="97">
                  <c:v>18.891089999999998</c:v>
                </c:pt>
                <c:pt idx="98">
                  <c:v>18.85098</c:v>
                </c:pt>
                <c:pt idx="99">
                  <c:v>21.980889999999999</c:v>
                </c:pt>
                <c:pt idx="100">
                  <c:v>20.978639999999999</c:v>
                </c:pt>
                <c:pt idx="101">
                  <c:v>20.298590000000001</c:v>
                </c:pt>
                <c:pt idx="102">
                  <c:v>19.634840000000001</c:v>
                </c:pt>
                <c:pt idx="103">
                  <c:v>21.608809999999998</c:v>
                </c:pt>
                <c:pt idx="104">
                  <c:v>21.35886</c:v>
                </c:pt>
                <c:pt idx="105">
                  <c:v>21.952210000000001</c:v>
                </c:pt>
                <c:pt idx="106">
                  <c:v>21.21913</c:v>
                </c:pt>
                <c:pt idx="107">
                  <c:v>22.886790000000001</c:v>
                </c:pt>
                <c:pt idx="108">
                  <c:v>21.811969999999999</c:v>
                </c:pt>
                <c:pt idx="109">
                  <c:v>24.027719999999999</c:v>
                </c:pt>
                <c:pt idx="110">
                  <c:v>22.499759999999998</c:v>
                </c:pt>
                <c:pt idx="111">
                  <c:v>23.13738</c:v>
                </c:pt>
                <c:pt idx="112">
                  <c:v>23.987770000000001</c:v>
                </c:pt>
                <c:pt idx="113">
                  <c:v>22.747949999999999</c:v>
                </c:pt>
                <c:pt idx="114">
                  <c:v>24.377549999999999</c:v>
                </c:pt>
                <c:pt idx="115">
                  <c:v>23.838239999999999</c:v>
                </c:pt>
                <c:pt idx="116">
                  <c:v>24.853940000000001</c:v>
                </c:pt>
                <c:pt idx="117">
                  <c:v>24.1127</c:v>
                </c:pt>
                <c:pt idx="118">
                  <c:v>25.135190000000001</c:v>
                </c:pt>
                <c:pt idx="119">
                  <c:v>25.529119999999999</c:v>
                </c:pt>
                <c:pt idx="120">
                  <c:v>25.230910000000002</c:v>
                </c:pt>
                <c:pt idx="121">
                  <c:v>25.957719999999998</c:v>
                </c:pt>
                <c:pt idx="122">
                  <c:v>25.121949999999998</c:v>
                </c:pt>
                <c:pt idx="123">
                  <c:v>26.821429999999999</c:v>
                </c:pt>
                <c:pt idx="124">
                  <c:v>25.669889999999999</c:v>
                </c:pt>
                <c:pt idx="125">
                  <c:v>26.81859</c:v>
                </c:pt>
                <c:pt idx="126">
                  <c:v>26.873840000000001</c:v>
                </c:pt>
                <c:pt idx="127">
                  <c:v>26.742439999999998</c:v>
                </c:pt>
                <c:pt idx="128">
                  <c:v>26.800619999999999</c:v>
                </c:pt>
                <c:pt idx="129">
                  <c:v>26.300470000000001</c:v>
                </c:pt>
                <c:pt idx="130">
                  <c:v>28.371670000000002</c:v>
                </c:pt>
                <c:pt idx="131">
                  <c:v>25.391729999999999</c:v>
                </c:pt>
                <c:pt idx="132">
                  <c:v>25.518249999999998</c:v>
                </c:pt>
                <c:pt idx="133">
                  <c:v>28.144259999999999</c:v>
                </c:pt>
                <c:pt idx="134">
                  <c:v>27.46988</c:v>
                </c:pt>
                <c:pt idx="135">
                  <c:v>29.059080000000002</c:v>
                </c:pt>
                <c:pt idx="136">
                  <c:v>26.972770000000001</c:v>
                </c:pt>
                <c:pt idx="137">
                  <c:v>28.742280000000001</c:v>
                </c:pt>
                <c:pt idx="138">
                  <c:v>26.537759999999999</c:v>
                </c:pt>
                <c:pt idx="139">
                  <c:v>27.860299999999999</c:v>
                </c:pt>
                <c:pt idx="140">
                  <c:v>28.11608</c:v>
                </c:pt>
                <c:pt idx="141">
                  <c:v>27.46491</c:v>
                </c:pt>
                <c:pt idx="142">
                  <c:v>28.013559999999998</c:v>
                </c:pt>
                <c:pt idx="143">
                  <c:v>29.260429999999999</c:v>
                </c:pt>
                <c:pt idx="144">
                  <c:v>29.86562</c:v>
                </c:pt>
                <c:pt idx="145">
                  <c:v>29.00356</c:v>
                </c:pt>
                <c:pt idx="146">
                  <c:v>28.766950000000001</c:v>
                </c:pt>
                <c:pt idx="147">
                  <c:v>28.320049999999998</c:v>
                </c:pt>
                <c:pt idx="148">
                  <c:v>26.390840000000001</c:v>
                </c:pt>
                <c:pt idx="149">
                  <c:v>28.620370000000001</c:v>
                </c:pt>
                <c:pt idx="150">
                  <c:v>26.970359999999999</c:v>
                </c:pt>
                <c:pt idx="151">
                  <c:v>26.76763</c:v>
                </c:pt>
                <c:pt idx="152">
                  <c:v>27.13297</c:v>
                </c:pt>
                <c:pt idx="153">
                  <c:v>27.153770000000002</c:v>
                </c:pt>
                <c:pt idx="154">
                  <c:v>26.990010000000002</c:v>
                </c:pt>
                <c:pt idx="155">
                  <c:v>26.547190000000001</c:v>
                </c:pt>
                <c:pt idx="156">
                  <c:v>26.555530000000001</c:v>
                </c:pt>
                <c:pt idx="157">
                  <c:v>26.630479999999999</c:v>
                </c:pt>
                <c:pt idx="158">
                  <c:v>26.685220000000001</c:v>
                </c:pt>
                <c:pt idx="159">
                  <c:v>25.503450000000001</c:v>
                </c:pt>
                <c:pt idx="160">
                  <c:v>26.09956</c:v>
                </c:pt>
                <c:pt idx="161">
                  <c:v>26.667400000000001</c:v>
                </c:pt>
                <c:pt idx="162">
                  <c:v>25.426629999999999</c:v>
                </c:pt>
                <c:pt idx="163">
                  <c:v>26.027529999999999</c:v>
                </c:pt>
                <c:pt idx="164">
                  <c:v>27.087479999999999</c:v>
                </c:pt>
                <c:pt idx="165">
                  <c:v>26.73986</c:v>
                </c:pt>
                <c:pt idx="166">
                  <c:v>27.019279999999998</c:v>
                </c:pt>
                <c:pt idx="167">
                  <c:v>26.027190000000001</c:v>
                </c:pt>
                <c:pt idx="168">
                  <c:v>25.228560000000002</c:v>
                </c:pt>
                <c:pt idx="169">
                  <c:v>24.945720000000001</c:v>
                </c:pt>
                <c:pt idx="170">
                  <c:v>24.940809999999999</c:v>
                </c:pt>
                <c:pt idx="171">
                  <c:v>26.047550000000001</c:v>
                </c:pt>
                <c:pt idx="172">
                  <c:v>25.935860000000002</c:v>
                </c:pt>
                <c:pt idx="173">
                  <c:v>24.983499999999999</c:v>
                </c:pt>
                <c:pt idx="174">
                  <c:v>24.52852</c:v>
                </c:pt>
                <c:pt idx="175">
                  <c:v>26.461459999999999</c:v>
                </c:pt>
                <c:pt idx="176">
                  <c:v>24.807659999999998</c:v>
                </c:pt>
                <c:pt idx="177">
                  <c:v>24.972359999999998</c:v>
                </c:pt>
                <c:pt idx="178">
                  <c:v>24.133700000000001</c:v>
                </c:pt>
                <c:pt idx="179">
                  <c:v>25.310600000000001</c:v>
                </c:pt>
                <c:pt idx="180">
                  <c:v>24.696390000000001</c:v>
                </c:pt>
                <c:pt idx="181">
                  <c:v>24.24718</c:v>
                </c:pt>
                <c:pt idx="182">
                  <c:v>25.507930000000002</c:v>
                </c:pt>
                <c:pt idx="183">
                  <c:v>23.90286</c:v>
                </c:pt>
                <c:pt idx="184">
                  <c:v>25.569310000000002</c:v>
                </c:pt>
                <c:pt idx="185">
                  <c:v>23.69801</c:v>
                </c:pt>
                <c:pt idx="186">
                  <c:v>22.414950000000001</c:v>
                </c:pt>
                <c:pt idx="187">
                  <c:v>23.886790000000001</c:v>
                </c:pt>
                <c:pt idx="188">
                  <c:v>22.390640000000001</c:v>
                </c:pt>
                <c:pt idx="189">
                  <c:v>24.8141</c:v>
                </c:pt>
                <c:pt idx="190">
                  <c:v>22.928699999999999</c:v>
                </c:pt>
                <c:pt idx="191">
                  <c:v>22.365210000000001</c:v>
                </c:pt>
                <c:pt idx="192">
                  <c:v>22.483039999999999</c:v>
                </c:pt>
                <c:pt idx="193">
                  <c:v>21.268719999999998</c:v>
                </c:pt>
                <c:pt idx="194">
                  <c:v>22.511710000000001</c:v>
                </c:pt>
                <c:pt idx="195">
                  <c:v>22.378219999999999</c:v>
                </c:pt>
                <c:pt idx="196">
                  <c:v>22.65062</c:v>
                </c:pt>
                <c:pt idx="197">
                  <c:v>21.200810000000001</c:v>
                </c:pt>
                <c:pt idx="198">
                  <c:v>21.923020000000001</c:v>
                </c:pt>
                <c:pt idx="199">
                  <c:v>21.74633</c:v>
                </c:pt>
                <c:pt idx="200">
                  <c:v>21.860510000000001</c:v>
                </c:pt>
                <c:pt idx="201">
                  <c:v>20.356390000000001</c:v>
                </c:pt>
                <c:pt idx="202">
                  <c:v>21.724769999999999</c:v>
                </c:pt>
                <c:pt idx="203">
                  <c:v>21.110510000000001</c:v>
                </c:pt>
                <c:pt idx="204">
                  <c:v>21.342210000000001</c:v>
                </c:pt>
                <c:pt idx="205">
                  <c:v>21.660869999999999</c:v>
                </c:pt>
                <c:pt idx="206">
                  <c:v>21.248329999999999</c:v>
                </c:pt>
                <c:pt idx="207">
                  <c:v>20.42887</c:v>
                </c:pt>
                <c:pt idx="208">
                  <c:v>19.11853</c:v>
                </c:pt>
                <c:pt idx="209">
                  <c:v>20.293710000000001</c:v>
                </c:pt>
                <c:pt idx="210">
                  <c:v>20.579879999999999</c:v>
                </c:pt>
                <c:pt idx="211">
                  <c:v>20.651070000000001</c:v>
                </c:pt>
                <c:pt idx="212">
                  <c:v>19.49466</c:v>
                </c:pt>
                <c:pt idx="213">
                  <c:v>19.446120000000001</c:v>
                </c:pt>
                <c:pt idx="214">
                  <c:v>19.983799999999999</c:v>
                </c:pt>
                <c:pt idx="215">
                  <c:v>18.780609999999999</c:v>
                </c:pt>
                <c:pt idx="216">
                  <c:v>18.700800000000001</c:v>
                </c:pt>
                <c:pt idx="217">
                  <c:v>19.353529999999999</c:v>
                </c:pt>
                <c:pt idx="218">
                  <c:v>17.794599999999999</c:v>
                </c:pt>
                <c:pt idx="219">
                  <c:v>17.82056</c:v>
                </c:pt>
                <c:pt idx="220">
                  <c:v>18.813690000000001</c:v>
                </c:pt>
                <c:pt idx="221">
                  <c:v>17.935089999999999</c:v>
                </c:pt>
                <c:pt idx="222">
                  <c:v>17.920729999999999</c:v>
                </c:pt>
                <c:pt idx="223">
                  <c:v>18.155899999999999</c:v>
                </c:pt>
                <c:pt idx="224">
                  <c:v>18.365970000000001</c:v>
                </c:pt>
                <c:pt idx="225">
                  <c:v>18.92625</c:v>
                </c:pt>
                <c:pt idx="226">
                  <c:v>17.372199999999999</c:v>
                </c:pt>
                <c:pt idx="227">
                  <c:v>18.546869999999998</c:v>
                </c:pt>
                <c:pt idx="228">
                  <c:v>16.9772</c:v>
                </c:pt>
                <c:pt idx="229">
                  <c:v>18.31813</c:v>
                </c:pt>
                <c:pt idx="230">
                  <c:v>16.835070000000002</c:v>
                </c:pt>
                <c:pt idx="231">
                  <c:v>16.76566</c:v>
                </c:pt>
                <c:pt idx="232">
                  <c:v>15.55575</c:v>
                </c:pt>
                <c:pt idx="233">
                  <c:v>15.54881</c:v>
                </c:pt>
                <c:pt idx="234">
                  <c:v>15.24535</c:v>
                </c:pt>
                <c:pt idx="235">
                  <c:v>14.944190000000001</c:v>
                </c:pt>
                <c:pt idx="236">
                  <c:v>14.934979999999999</c:v>
                </c:pt>
                <c:pt idx="237">
                  <c:v>15.364280000000001</c:v>
                </c:pt>
                <c:pt idx="238">
                  <c:v>14.66253</c:v>
                </c:pt>
                <c:pt idx="239">
                  <c:v>15.51206</c:v>
                </c:pt>
                <c:pt idx="240">
                  <c:v>14.428750000000001</c:v>
                </c:pt>
                <c:pt idx="241">
                  <c:v>14.85031</c:v>
                </c:pt>
                <c:pt idx="242">
                  <c:v>14.40986</c:v>
                </c:pt>
                <c:pt idx="243">
                  <c:v>13.852370000000001</c:v>
                </c:pt>
                <c:pt idx="244">
                  <c:v>14.46955</c:v>
                </c:pt>
                <c:pt idx="245">
                  <c:v>14.22743</c:v>
                </c:pt>
                <c:pt idx="246">
                  <c:v>13.891920000000001</c:v>
                </c:pt>
                <c:pt idx="247">
                  <c:v>13.57044</c:v>
                </c:pt>
                <c:pt idx="248">
                  <c:v>13.3636</c:v>
                </c:pt>
                <c:pt idx="249">
                  <c:v>12.723890000000001</c:v>
                </c:pt>
                <c:pt idx="250">
                  <c:v>12.1972</c:v>
                </c:pt>
                <c:pt idx="251">
                  <c:v>11.127840000000001</c:v>
                </c:pt>
                <c:pt idx="252">
                  <c:v>13.242100000000001</c:v>
                </c:pt>
                <c:pt idx="253">
                  <c:v>12.222189999999999</c:v>
                </c:pt>
                <c:pt idx="254">
                  <c:v>11.683149999999999</c:v>
                </c:pt>
                <c:pt idx="255">
                  <c:v>11.15687</c:v>
                </c:pt>
                <c:pt idx="256">
                  <c:v>12.014810000000001</c:v>
                </c:pt>
                <c:pt idx="257">
                  <c:v>10.864800000000001</c:v>
                </c:pt>
                <c:pt idx="258">
                  <c:v>11.104760000000001</c:v>
                </c:pt>
                <c:pt idx="259">
                  <c:v>10.2164</c:v>
                </c:pt>
                <c:pt idx="260">
                  <c:v>10.314679999999999</c:v>
                </c:pt>
                <c:pt idx="261">
                  <c:v>10.324780000000001</c:v>
                </c:pt>
                <c:pt idx="262">
                  <c:v>9.622655</c:v>
                </c:pt>
                <c:pt idx="263">
                  <c:v>10.55702</c:v>
                </c:pt>
                <c:pt idx="264">
                  <c:v>9.6467639999999992</c:v>
                </c:pt>
                <c:pt idx="265">
                  <c:v>10.856540000000001</c:v>
                </c:pt>
                <c:pt idx="266">
                  <c:v>10.39737</c:v>
                </c:pt>
                <c:pt idx="267">
                  <c:v>8.9624179999999996</c:v>
                </c:pt>
                <c:pt idx="268">
                  <c:v>9.297286999999999</c:v>
                </c:pt>
                <c:pt idx="269">
                  <c:v>9.2936149999999991</c:v>
                </c:pt>
                <c:pt idx="270">
                  <c:v>8.9979750000000003</c:v>
                </c:pt>
                <c:pt idx="271">
                  <c:v>8.5812309999999989</c:v>
                </c:pt>
                <c:pt idx="272">
                  <c:v>9.3419220000000003</c:v>
                </c:pt>
                <c:pt idx="273">
                  <c:v>8.0352509999999988</c:v>
                </c:pt>
                <c:pt idx="274">
                  <c:v>7.6908390000000004</c:v>
                </c:pt>
                <c:pt idx="275">
                  <c:v>7.676639999999999</c:v>
                </c:pt>
                <c:pt idx="276">
                  <c:v>7.0963529999999997</c:v>
                </c:pt>
                <c:pt idx="277">
                  <c:v>7.9701779999999998</c:v>
                </c:pt>
                <c:pt idx="278">
                  <c:v>6.242623</c:v>
                </c:pt>
                <c:pt idx="279">
                  <c:v>6.7648950000000001</c:v>
                </c:pt>
                <c:pt idx="280">
                  <c:v>6.712053</c:v>
                </c:pt>
                <c:pt idx="281">
                  <c:v>5.477862</c:v>
                </c:pt>
                <c:pt idx="282">
                  <c:v>6.3369589999999993</c:v>
                </c:pt>
                <c:pt idx="283">
                  <c:v>5.6482220000000014</c:v>
                </c:pt>
                <c:pt idx="284">
                  <c:v>6.0422989999999999</c:v>
                </c:pt>
                <c:pt idx="285">
                  <c:v>6.0775930000000002</c:v>
                </c:pt>
                <c:pt idx="286">
                  <c:v>5.2553850000000004</c:v>
                </c:pt>
                <c:pt idx="287">
                  <c:v>5.4802520000000001</c:v>
                </c:pt>
                <c:pt idx="288">
                  <c:v>5.5558480000000001</c:v>
                </c:pt>
                <c:pt idx="289">
                  <c:v>6.3832110000000002</c:v>
                </c:pt>
                <c:pt idx="290">
                  <c:v>5.3488150000000001</c:v>
                </c:pt>
                <c:pt idx="291">
                  <c:v>5.4552300000000002</c:v>
                </c:pt>
                <c:pt idx="292">
                  <c:v>5.1377389999999998</c:v>
                </c:pt>
                <c:pt idx="293">
                  <c:v>5.0391980000000007</c:v>
                </c:pt>
                <c:pt idx="294">
                  <c:v>4.844328</c:v>
                </c:pt>
                <c:pt idx="295">
                  <c:v>5.0090650000000014</c:v>
                </c:pt>
                <c:pt idx="296">
                  <c:v>4.7721790000000004</c:v>
                </c:pt>
                <c:pt idx="297">
                  <c:v>4.7687010000000001</c:v>
                </c:pt>
                <c:pt idx="298">
                  <c:v>4.5826640000000003</c:v>
                </c:pt>
                <c:pt idx="299">
                  <c:v>5.5881720000000001</c:v>
                </c:pt>
                <c:pt idx="300">
                  <c:v>4.0487250000000001</c:v>
                </c:pt>
                <c:pt idx="301">
                  <c:v>3.9528759999999998</c:v>
                </c:pt>
                <c:pt idx="302">
                  <c:v>4.2829739999999994</c:v>
                </c:pt>
                <c:pt idx="303">
                  <c:v>4.4128610000000004</c:v>
                </c:pt>
                <c:pt idx="304">
                  <c:v>4.5550739999999994</c:v>
                </c:pt>
                <c:pt idx="305">
                  <c:v>4.3107169999999986</c:v>
                </c:pt>
                <c:pt idx="306">
                  <c:v>4.4004050000000001</c:v>
                </c:pt>
                <c:pt idx="307">
                  <c:v>4.5387750000000002</c:v>
                </c:pt>
                <c:pt idx="308">
                  <c:v>3.7004049999999999</c:v>
                </c:pt>
                <c:pt idx="309">
                  <c:v>3.3392219999999999</c:v>
                </c:pt>
                <c:pt idx="310">
                  <c:v>5.2864800000000001</c:v>
                </c:pt>
                <c:pt idx="311">
                  <c:v>3.2692570000000001</c:v>
                </c:pt>
                <c:pt idx="312">
                  <c:v>3.6972010000000002</c:v>
                </c:pt>
                <c:pt idx="313">
                  <c:v>3.2975979999999998</c:v>
                </c:pt>
                <c:pt idx="314">
                  <c:v>2.9048690000000001</c:v>
                </c:pt>
                <c:pt idx="315">
                  <c:v>3.7546900000000001</c:v>
                </c:pt>
                <c:pt idx="316">
                  <c:v>2.5723560000000001</c:v>
                </c:pt>
                <c:pt idx="317">
                  <c:v>3.2827679999999999</c:v>
                </c:pt>
                <c:pt idx="318">
                  <c:v>2.964969</c:v>
                </c:pt>
                <c:pt idx="319">
                  <c:v>2.9410449999999999</c:v>
                </c:pt>
                <c:pt idx="320">
                  <c:v>3.2867899999999999</c:v>
                </c:pt>
                <c:pt idx="321">
                  <c:v>2.9493640000000001</c:v>
                </c:pt>
                <c:pt idx="322">
                  <c:v>2.62046</c:v>
                </c:pt>
                <c:pt idx="323">
                  <c:v>3.3295729999999999</c:v>
                </c:pt>
                <c:pt idx="324">
                  <c:v>3.162614</c:v>
                </c:pt>
                <c:pt idx="325">
                  <c:v>2.9817339999999999</c:v>
                </c:pt>
                <c:pt idx="326">
                  <c:v>2.774416</c:v>
                </c:pt>
                <c:pt idx="327">
                  <c:v>2.3884919999999998</c:v>
                </c:pt>
                <c:pt idx="328">
                  <c:v>2.6224090000000002</c:v>
                </c:pt>
                <c:pt idx="329">
                  <c:v>2.0732439999999999</c:v>
                </c:pt>
                <c:pt idx="330">
                  <c:v>2.3890069999999999</c:v>
                </c:pt>
                <c:pt idx="331">
                  <c:v>1.9917020000000001</c:v>
                </c:pt>
                <c:pt idx="332">
                  <c:v>3.4292310000000001</c:v>
                </c:pt>
                <c:pt idx="333">
                  <c:v>1.5930880000000001</c:v>
                </c:pt>
                <c:pt idx="334">
                  <c:v>2.7872479999999999</c:v>
                </c:pt>
                <c:pt idx="335">
                  <c:v>2.233797</c:v>
                </c:pt>
                <c:pt idx="336">
                  <c:v>1.2160280000000001</c:v>
                </c:pt>
                <c:pt idx="337">
                  <c:v>2.0681210000000001</c:v>
                </c:pt>
                <c:pt idx="338">
                  <c:v>3.1397620000000002</c:v>
                </c:pt>
                <c:pt idx="339">
                  <c:v>2.2838560000000001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70-45DA-9656-FA78553393FB}"/>
            </c:ext>
          </c:extLst>
        </c:ser>
        <c:ser>
          <c:idx val="2"/>
          <c:order val="2"/>
          <c:tx>
            <c:strRef>
              <c:f>'1pctCO2-cdr (delta)'!$Y$1</c:f>
              <c:strCache>
                <c:ptCount val="1"/>
                <c:pt idx="0">
                  <c:v>rh_CanESM5_1pctCO2_1pctCO2-cdr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'1pctCO2-cdr (delta)'!$A$2:$A$342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 (delta)'!$Y$2:$Y$342</c:f>
              <c:numCache>
                <c:formatCode>General</c:formatCode>
                <c:ptCount val="341"/>
                <c:pt idx="0">
                  <c:v>0.1784821</c:v>
                </c:pt>
                <c:pt idx="1">
                  <c:v>1.7300709999999999</c:v>
                </c:pt>
                <c:pt idx="2">
                  <c:v>0.93041609999999997</c:v>
                </c:pt>
                <c:pt idx="3">
                  <c:v>-7.2212059999999995E-2</c:v>
                </c:pt>
                <c:pt idx="4">
                  <c:v>1.6001399999999999</c:v>
                </c:pt>
                <c:pt idx="5">
                  <c:v>1.7212160000000001</c:v>
                </c:pt>
                <c:pt idx="6">
                  <c:v>1.7049540000000001</c:v>
                </c:pt>
                <c:pt idx="7">
                  <c:v>1.9593259999999999</c:v>
                </c:pt>
                <c:pt idx="8">
                  <c:v>1.7872239999999999</c:v>
                </c:pt>
                <c:pt idx="9">
                  <c:v>3.774016</c:v>
                </c:pt>
                <c:pt idx="10">
                  <c:v>2.4170289999999999</c:v>
                </c:pt>
                <c:pt idx="11">
                  <c:v>2.5094310000000002</c:v>
                </c:pt>
                <c:pt idx="12">
                  <c:v>3.184679</c:v>
                </c:pt>
                <c:pt idx="13">
                  <c:v>4.6961550000000001</c:v>
                </c:pt>
                <c:pt idx="14">
                  <c:v>3.503253</c:v>
                </c:pt>
                <c:pt idx="15">
                  <c:v>4.6740969999999997</c:v>
                </c:pt>
                <c:pt idx="16">
                  <c:v>4.7527900000000001</c:v>
                </c:pt>
                <c:pt idx="17">
                  <c:v>4.8461299999999996</c:v>
                </c:pt>
                <c:pt idx="18">
                  <c:v>5.7402839999999999</c:v>
                </c:pt>
                <c:pt idx="19">
                  <c:v>5.6490220000000004</c:v>
                </c:pt>
                <c:pt idx="20">
                  <c:v>6.5913009999999996</c:v>
                </c:pt>
                <c:pt idx="21">
                  <c:v>6.8503089999999993</c:v>
                </c:pt>
                <c:pt idx="22">
                  <c:v>7.1365869999999996</c:v>
                </c:pt>
                <c:pt idx="23">
                  <c:v>7.8538850000000009</c:v>
                </c:pt>
                <c:pt idx="24">
                  <c:v>8.3553990000000002</c:v>
                </c:pt>
                <c:pt idx="25">
                  <c:v>8.0793999999999997</c:v>
                </c:pt>
                <c:pt idx="26">
                  <c:v>10.05354</c:v>
                </c:pt>
                <c:pt idx="27">
                  <c:v>10.037430000000001</c:v>
                </c:pt>
                <c:pt idx="28">
                  <c:v>9.7435149999999986</c:v>
                </c:pt>
                <c:pt idx="29">
                  <c:v>11.102819999999999</c:v>
                </c:pt>
                <c:pt idx="30">
                  <c:v>10.84731</c:v>
                </c:pt>
                <c:pt idx="31">
                  <c:v>11.17454</c:v>
                </c:pt>
                <c:pt idx="32">
                  <c:v>13.525869999999999</c:v>
                </c:pt>
                <c:pt idx="33">
                  <c:v>13.082280000000001</c:v>
                </c:pt>
                <c:pt idx="34">
                  <c:v>14.31143</c:v>
                </c:pt>
                <c:pt idx="35">
                  <c:v>12.661619999999999</c:v>
                </c:pt>
                <c:pt idx="36">
                  <c:v>14.814819999999999</c:v>
                </c:pt>
                <c:pt idx="37">
                  <c:v>14.0205</c:v>
                </c:pt>
                <c:pt idx="38">
                  <c:v>15.459110000000001</c:v>
                </c:pt>
                <c:pt idx="39">
                  <c:v>15.66968</c:v>
                </c:pt>
                <c:pt idx="40">
                  <c:v>16.459800000000001</c:v>
                </c:pt>
                <c:pt idx="41">
                  <c:v>17.248799999999999</c:v>
                </c:pt>
                <c:pt idx="42">
                  <c:v>17.552340000000001</c:v>
                </c:pt>
                <c:pt idx="43">
                  <c:v>18.722079999999998</c:v>
                </c:pt>
                <c:pt idx="44">
                  <c:v>18.876390000000001</c:v>
                </c:pt>
                <c:pt idx="45">
                  <c:v>20.181329999999999</c:v>
                </c:pt>
                <c:pt idx="46">
                  <c:v>19.67587</c:v>
                </c:pt>
                <c:pt idx="47">
                  <c:v>20.062200000000001</c:v>
                </c:pt>
                <c:pt idx="48">
                  <c:v>21.790459999999999</c:v>
                </c:pt>
                <c:pt idx="49">
                  <c:v>22.339770000000001</c:v>
                </c:pt>
                <c:pt idx="50">
                  <c:v>21.886330000000001</c:v>
                </c:pt>
                <c:pt idx="51">
                  <c:v>23.839130000000001</c:v>
                </c:pt>
                <c:pt idx="52">
                  <c:v>24.958770000000001</c:v>
                </c:pt>
                <c:pt idx="53">
                  <c:v>25.099920000000001</c:v>
                </c:pt>
                <c:pt idx="54">
                  <c:v>25.56194</c:v>
                </c:pt>
                <c:pt idx="55">
                  <c:v>24.58764</c:v>
                </c:pt>
                <c:pt idx="56">
                  <c:v>27.372229999999998</c:v>
                </c:pt>
                <c:pt idx="57">
                  <c:v>27.26463</c:v>
                </c:pt>
                <c:pt idx="58">
                  <c:v>27.675170000000001</c:v>
                </c:pt>
                <c:pt idx="59">
                  <c:v>27.84216</c:v>
                </c:pt>
                <c:pt idx="60">
                  <c:v>29.14545</c:v>
                </c:pt>
                <c:pt idx="61">
                  <c:v>30.29372</c:v>
                </c:pt>
                <c:pt idx="62">
                  <c:v>31.45834</c:v>
                </c:pt>
                <c:pt idx="63">
                  <c:v>31.016850000000002</c:v>
                </c:pt>
                <c:pt idx="64">
                  <c:v>30.817519999999998</c:v>
                </c:pt>
                <c:pt idx="65">
                  <c:v>32.67201</c:v>
                </c:pt>
                <c:pt idx="66">
                  <c:v>35.028390000000002</c:v>
                </c:pt>
                <c:pt idx="67">
                  <c:v>34.612380000000002</c:v>
                </c:pt>
                <c:pt idx="68">
                  <c:v>34.462850000000003</c:v>
                </c:pt>
                <c:pt idx="69">
                  <c:v>35.915779999999998</c:v>
                </c:pt>
                <c:pt idx="70">
                  <c:v>36.483620000000002</c:v>
                </c:pt>
                <c:pt idx="71">
                  <c:v>38.15842</c:v>
                </c:pt>
                <c:pt idx="72">
                  <c:v>38.143440000000012</c:v>
                </c:pt>
                <c:pt idx="73">
                  <c:v>38.84281</c:v>
                </c:pt>
                <c:pt idx="74">
                  <c:v>40.43797</c:v>
                </c:pt>
                <c:pt idx="75">
                  <c:v>40.589649999999999</c:v>
                </c:pt>
                <c:pt idx="76">
                  <c:v>40.804959999999987</c:v>
                </c:pt>
                <c:pt idx="77">
                  <c:v>41.334490000000002</c:v>
                </c:pt>
                <c:pt idx="78">
                  <c:v>45.271909999999998</c:v>
                </c:pt>
                <c:pt idx="79">
                  <c:v>45.074740000000013</c:v>
                </c:pt>
                <c:pt idx="80">
                  <c:v>42.899250000000002</c:v>
                </c:pt>
                <c:pt idx="81">
                  <c:v>44.345599999999997</c:v>
                </c:pt>
                <c:pt idx="82">
                  <c:v>45.674609999999987</c:v>
                </c:pt>
                <c:pt idx="83">
                  <c:v>47.200090000000003</c:v>
                </c:pt>
                <c:pt idx="84">
                  <c:v>47.681109999999997</c:v>
                </c:pt>
                <c:pt idx="85">
                  <c:v>49.779820000000001</c:v>
                </c:pt>
                <c:pt idx="86">
                  <c:v>50.339230000000001</c:v>
                </c:pt>
                <c:pt idx="87">
                  <c:v>49.959590000000013</c:v>
                </c:pt>
                <c:pt idx="88">
                  <c:v>51.737369999999999</c:v>
                </c:pt>
                <c:pt idx="89">
                  <c:v>51.040849999999999</c:v>
                </c:pt>
                <c:pt idx="90">
                  <c:v>52.656630000000007</c:v>
                </c:pt>
                <c:pt idx="91">
                  <c:v>53.402790000000003</c:v>
                </c:pt>
                <c:pt idx="92">
                  <c:v>57.859009999999998</c:v>
                </c:pt>
                <c:pt idx="93">
                  <c:v>56.97795</c:v>
                </c:pt>
                <c:pt idx="94">
                  <c:v>55.90455</c:v>
                </c:pt>
                <c:pt idx="95">
                  <c:v>56.739870000000003</c:v>
                </c:pt>
                <c:pt idx="96">
                  <c:v>57.778519999999993</c:v>
                </c:pt>
                <c:pt idx="97">
                  <c:v>59.547649999999997</c:v>
                </c:pt>
                <c:pt idx="98">
                  <c:v>59.08061</c:v>
                </c:pt>
                <c:pt idx="99">
                  <c:v>62.209910000000001</c:v>
                </c:pt>
                <c:pt idx="100">
                  <c:v>61.559910000000002</c:v>
                </c:pt>
                <c:pt idx="101">
                  <c:v>60.768430000000002</c:v>
                </c:pt>
                <c:pt idx="102">
                  <c:v>63.382669999999997</c:v>
                </c:pt>
                <c:pt idx="103">
                  <c:v>65.711349999999996</c:v>
                </c:pt>
                <c:pt idx="104">
                  <c:v>66.204840000000004</c:v>
                </c:pt>
                <c:pt idx="105">
                  <c:v>65.865399999999994</c:v>
                </c:pt>
                <c:pt idx="106">
                  <c:v>68.974130000000002</c:v>
                </c:pt>
                <c:pt idx="107">
                  <c:v>68.267619999999994</c:v>
                </c:pt>
                <c:pt idx="108">
                  <c:v>69.705780000000004</c:v>
                </c:pt>
                <c:pt idx="109">
                  <c:v>70.715469999999996</c:v>
                </c:pt>
                <c:pt idx="110">
                  <c:v>73.243510000000001</c:v>
                </c:pt>
                <c:pt idx="111">
                  <c:v>71.861400000000003</c:v>
                </c:pt>
                <c:pt idx="112">
                  <c:v>70.731259999999992</c:v>
                </c:pt>
                <c:pt idx="113">
                  <c:v>75.226959999999991</c:v>
                </c:pt>
                <c:pt idx="114">
                  <c:v>77.348439999999997</c:v>
                </c:pt>
                <c:pt idx="115">
                  <c:v>75.453909999999993</c:v>
                </c:pt>
                <c:pt idx="116">
                  <c:v>76.988330000000005</c:v>
                </c:pt>
                <c:pt idx="117">
                  <c:v>78.050969999999992</c:v>
                </c:pt>
                <c:pt idx="118">
                  <c:v>81.786559999999994</c:v>
                </c:pt>
                <c:pt idx="119">
                  <c:v>79.954669999999993</c:v>
                </c:pt>
                <c:pt idx="120">
                  <c:v>79.284840000000003</c:v>
                </c:pt>
                <c:pt idx="121">
                  <c:v>85.501369999999994</c:v>
                </c:pt>
                <c:pt idx="122">
                  <c:v>82.919869999999989</c:v>
                </c:pt>
                <c:pt idx="123">
                  <c:v>84.537559999999999</c:v>
                </c:pt>
                <c:pt idx="124">
                  <c:v>85.330550000000002</c:v>
                </c:pt>
                <c:pt idx="125">
                  <c:v>85.292670000000001</c:v>
                </c:pt>
                <c:pt idx="126">
                  <c:v>86.547960000000003</c:v>
                </c:pt>
                <c:pt idx="127">
                  <c:v>88.840869999999995</c:v>
                </c:pt>
                <c:pt idx="128">
                  <c:v>86.709690000000009</c:v>
                </c:pt>
                <c:pt idx="129">
                  <c:v>89.156369999999995</c:v>
                </c:pt>
                <c:pt idx="130">
                  <c:v>92.16377</c:v>
                </c:pt>
                <c:pt idx="131">
                  <c:v>93.185459999999992</c:v>
                </c:pt>
                <c:pt idx="132">
                  <c:v>88.87388</c:v>
                </c:pt>
                <c:pt idx="133">
                  <c:v>95.593199999999996</c:v>
                </c:pt>
                <c:pt idx="134">
                  <c:v>94.648609999999991</c:v>
                </c:pt>
                <c:pt idx="135">
                  <c:v>93.890940000000001</c:v>
                </c:pt>
                <c:pt idx="136">
                  <c:v>95.009860000000003</c:v>
                </c:pt>
                <c:pt idx="137">
                  <c:v>100.71299999999999</c:v>
                </c:pt>
                <c:pt idx="138">
                  <c:v>97.224730000000008</c:v>
                </c:pt>
                <c:pt idx="139">
                  <c:v>98.281140000000008</c:v>
                </c:pt>
                <c:pt idx="140">
                  <c:v>100.69289999999999</c:v>
                </c:pt>
                <c:pt idx="141">
                  <c:v>98.339950000000002</c:v>
                </c:pt>
                <c:pt idx="142">
                  <c:v>102.97750000000001</c:v>
                </c:pt>
                <c:pt idx="143">
                  <c:v>102.5309</c:v>
                </c:pt>
                <c:pt idx="144">
                  <c:v>102.5257</c:v>
                </c:pt>
                <c:pt idx="145">
                  <c:v>102.8503</c:v>
                </c:pt>
                <c:pt idx="146">
                  <c:v>103.5245</c:v>
                </c:pt>
                <c:pt idx="147">
                  <c:v>103.9084</c:v>
                </c:pt>
                <c:pt idx="148">
                  <c:v>101.6737</c:v>
                </c:pt>
                <c:pt idx="149">
                  <c:v>103.3593</c:v>
                </c:pt>
                <c:pt idx="150">
                  <c:v>102.22929999999999</c:v>
                </c:pt>
                <c:pt idx="151">
                  <c:v>103.1011</c:v>
                </c:pt>
                <c:pt idx="152">
                  <c:v>102.91719999999999</c:v>
                </c:pt>
                <c:pt idx="153">
                  <c:v>102.1484</c:v>
                </c:pt>
                <c:pt idx="154">
                  <c:v>101.18</c:v>
                </c:pt>
                <c:pt idx="155">
                  <c:v>103.81789999999999</c:v>
                </c:pt>
                <c:pt idx="156">
                  <c:v>103.253</c:v>
                </c:pt>
                <c:pt idx="157">
                  <c:v>100.95959999999999</c:v>
                </c:pt>
                <c:pt idx="158">
                  <c:v>103.3159</c:v>
                </c:pt>
                <c:pt idx="159">
                  <c:v>99.682069999999996</c:v>
                </c:pt>
                <c:pt idx="160">
                  <c:v>103.0728</c:v>
                </c:pt>
                <c:pt idx="161">
                  <c:v>100.3956</c:v>
                </c:pt>
                <c:pt idx="162">
                  <c:v>99.899230000000003</c:v>
                </c:pt>
                <c:pt idx="163">
                  <c:v>100.90519999999999</c:v>
                </c:pt>
                <c:pt idx="164">
                  <c:v>98.716639999999998</c:v>
                </c:pt>
                <c:pt idx="165">
                  <c:v>99.703090000000003</c:v>
                </c:pt>
                <c:pt idx="166">
                  <c:v>99.649469999999994</c:v>
                </c:pt>
                <c:pt idx="167">
                  <c:v>97.17577</c:v>
                </c:pt>
                <c:pt idx="168">
                  <c:v>99.113910000000004</c:v>
                </c:pt>
                <c:pt idx="169">
                  <c:v>97.795360000000002</c:v>
                </c:pt>
                <c:pt idx="170">
                  <c:v>97.029240000000001</c:v>
                </c:pt>
                <c:pt idx="171">
                  <c:v>96.86027</c:v>
                </c:pt>
                <c:pt idx="172">
                  <c:v>94.045150000000007</c:v>
                </c:pt>
                <c:pt idx="173">
                  <c:v>93.272509999999997</c:v>
                </c:pt>
                <c:pt idx="174">
                  <c:v>95.76652</c:v>
                </c:pt>
                <c:pt idx="175">
                  <c:v>94.160740000000004</c:v>
                </c:pt>
                <c:pt idx="176">
                  <c:v>93.359430000000003</c:v>
                </c:pt>
                <c:pt idx="177">
                  <c:v>90.540880000000001</c:v>
                </c:pt>
                <c:pt idx="178">
                  <c:v>91.398359999999997</c:v>
                </c:pt>
                <c:pt idx="179">
                  <c:v>90.452889999999996</c:v>
                </c:pt>
                <c:pt idx="180">
                  <c:v>92.251019999999997</c:v>
                </c:pt>
                <c:pt idx="181">
                  <c:v>89.059330000000003</c:v>
                </c:pt>
                <c:pt idx="182">
                  <c:v>89.833100000000002</c:v>
                </c:pt>
                <c:pt idx="183">
                  <c:v>87.461659999999995</c:v>
                </c:pt>
                <c:pt idx="184">
                  <c:v>90.836980000000011</c:v>
                </c:pt>
                <c:pt idx="185">
                  <c:v>87.367940000000004</c:v>
                </c:pt>
                <c:pt idx="186">
                  <c:v>87.230159999999998</c:v>
                </c:pt>
                <c:pt idx="187">
                  <c:v>84.850960000000001</c:v>
                </c:pt>
                <c:pt idx="188">
                  <c:v>86.202609999999993</c:v>
                </c:pt>
                <c:pt idx="189">
                  <c:v>86.409520000000001</c:v>
                </c:pt>
                <c:pt idx="190">
                  <c:v>84.975290000000001</c:v>
                </c:pt>
                <c:pt idx="191">
                  <c:v>83.725499999999997</c:v>
                </c:pt>
                <c:pt idx="192">
                  <c:v>83.226510000000005</c:v>
                </c:pt>
                <c:pt idx="193">
                  <c:v>81.287710000000004</c:v>
                </c:pt>
                <c:pt idx="194">
                  <c:v>81.520859999999999</c:v>
                </c:pt>
                <c:pt idx="195">
                  <c:v>82.008349999999993</c:v>
                </c:pt>
                <c:pt idx="196">
                  <c:v>79.122309999999999</c:v>
                </c:pt>
                <c:pt idx="197">
                  <c:v>78.014880000000005</c:v>
                </c:pt>
                <c:pt idx="198">
                  <c:v>79.505619999999993</c:v>
                </c:pt>
                <c:pt idx="199">
                  <c:v>77.50864</c:v>
                </c:pt>
                <c:pt idx="200">
                  <c:v>74.684719999999999</c:v>
                </c:pt>
                <c:pt idx="201">
                  <c:v>78.513640000000009</c:v>
                </c:pt>
                <c:pt idx="202">
                  <c:v>77.444149999999993</c:v>
                </c:pt>
                <c:pt idx="203">
                  <c:v>72.94098000000001</c:v>
                </c:pt>
                <c:pt idx="204">
                  <c:v>74.110030000000009</c:v>
                </c:pt>
                <c:pt idx="205">
                  <c:v>72.042140000000003</c:v>
                </c:pt>
                <c:pt idx="206">
                  <c:v>70.930530000000005</c:v>
                </c:pt>
                <c:pt idx="207">
                  <c:v>71.565280000000001</c:v>
                </c:pt>
                <c:pt idx="208">
                  <c:v>72.27861</c:v>
                </c:pt>
                <c:pt idx="209">
                  <c:v>69.114900000000006</c:v>
                </c:pt>
                <c:pt idx="210">
                  <c:v>68.303119999999993</c:v>
                </c:pt>
                <c:pt idx="211">
                  <c:v>67.037779999999998</c:v>
                </c:pt>
                <c:pt idx="212">
                  <c:v>67.957280000000011</c:v>
                </c:pt>
                <c:pt idx="213">
                  <c:v>65.975890000000007</c:v>
                </c:pt>
                <c:pt idx="214">
                  <c:v>64.764229999999998</c:v>
                </c:pt>
                <c:pt idx="215">
                  <c:v>64.68817</c:v>
                </c:pt>
                <c:pt idx="216">
                  <c:v>62.773400000000002</c:v>
                </c:pt>
                <c:pt idx="217">
                  <c:v>61.097469999999987</c:v>
                </c:pt>
                <c:pt idx="218">
                  <c:v>62.72439</c:v>
                </c:pt>
                <c:pt idx="219">
                  <c:v>62.902980000000007</c:v>
                </c:pt>
                <c:pt idx="220">
                  <c:v>61.491469999999993</c:v>
                </c:pt>
                <c:pt idx="221">
                  <c:v>60.250160000000001</c:v>
                </c:pt>
                <c:pt idx="222">
                  <c:v>59.307259999999999</c:v>
                </c:pt>
                <c:pt idx="223">
                  <c:v>57.795490000000001</c:v>
                </c:pt>
                <c:pt idx="224">
                  <c:v>55.145850000000003</c:v>
                </c:pt>
                <c:pt idx="225">
                  <c:v>56.751089999999998</c:v>
                </c:pt>
                <c:pt idx="226">
                  <c:v>56.457900000000002</c:v>
                </c:pt>
                <c:pt idx="227">
                  <c:v>56.426090000000002</c:v>
                </c:pt>
                <c:pt idx="228">
                  <c:v>52.785769999999992</c:v>
                </c:pt>
                <c:pt idx="229">
                  <c:v>52.575169999999993</c:v>
                </c:pt>
                <c:pt idx="230">
                  <c:v>52.243850000000002</c:v>
                </c:pt>
                <c:pt idx="231">
                  <c:v>51.880229999999997</c:v>
                </c:pt>
                <c:pt idx="232">
                  <c:v>49.799349999999997</c:v>
                </c:pt>
                <c:pt idx="233">
                  <c:v>51.006500000000003</c:v>
                </c:pt>
                <c:pt idx="234">
                  <c:v>50.565330000000003</c:v>
                </c:pt>
                <c:pt idx="235">
                  <c:v>47.143410000000003</c:v>
                </c:pt>
                <c:pt idx="236">
                  <c:v>47.523600000000002</c:v>
                </c:pt>
                <c:pt idx="237">
                  <c:v>46.739690000000003</c:v>
                </c:pt>
                <c:pt idx="238">
                  <c:v>46.641840000000002</c:v>
                </c:pt>
                <c:pt idx="239">
                  <c:v>45.823360000000001</c:v>
                </c:pt>
                <c:pt idx="240">
                  <c:v>44.032069999999997</c:v>
                </c:pt>
                <c:pt idx="241">
                  <c:v>42.762639999999998</c:v>
                </c:pt>
                <c:pt idx="242">
                  <c:v>43.421590000000002</c:v>
                </c:pt>
                <c:pt idx="243">
                  <c:v>42.010249999999999</c:v>
                </c:pt>
                <c:pt idx="244">
                  <c:v>42.291170000000001</c:v>
                </c:pt>
                <c:pt idx="245">
                  <c:v>41.002319999999997</c:v>
                </c:pt>
                <c:pt idx="246">
                  <c:v>39.378509999999999</c:v>
                </c:pt>
                <c:pt idx="247">
                  <c:v>38.829940000000001</c:v>
                </c:pt>
                <c:pt idx="248">
                  <c:v>38.682920000000003</c:v>
                </c:pt>
                <c:pt idx="249">
                  <c:v>38.920859999999998</c:v>
                </c:pt>
                <c:pt idx="250">
                  <c:v>36.086530000000003</c:v>
                </c:pt>
                <c:pt idx="251">
                  <c:v>37.009430000000002</c:v>
                </c:pt>
                <c:pt idx="252">
                  <c:v>36.605359999999997</c:v>
                </c:pt>
                <c:pt idx="253">
                  <c:v>34.557020000000001</c:v>
                </c:pt>
                <c:pt idx="254">
                  <c:v>34.401389999999999</c:v>
                </c:pt>
                <c:pt idx="255">
                  <c:v>32.318040000000003</c:v>
                </c:pt>
                <c:pt idx="256">
                  <c:v>32.173340000000003</c:v>
                </c:pt>
                <c:pt idx="257">
                  <c:v>32.895919999999997</c:v>
                </c:pt>
                <c:pt idx="258">
                  <c:v>31.869440000000001</c:v>
                </c:pt>
                <c:pt idx="259">
                  <c:v>30.36627</c:v>
                </c:pt>
                <c:pt idx="260">
                  <c:v>28.475280000000001</c:v>
                </c:pt>
                <c:pt idx="261">
                  <c:v>29.951720000000002</c:v>
                </c:pt>
                <c:pt idx="262">
                  <c:v>27.391400000000001</c:v>
                </c:pt>
                <c:pt idx="263">
                  <c:v>27.73602</c:v>
                </c:pt>
                <c:pt idx="264">
                  <c:v>26.008970000000001</c:v>
                </c:pt>
                <c:pt idx="265">
                  <c:v>26.132660000000001</c:v>
                </c:pt>
                <c:pt idx="266">
                  <c:v>25.944199999999999</c:v>
                </c:pt>
                <c:pt idx="267">
                  <c:v>23.44717</c:v>
                </c:pt>
                <c:pt idx="268">
                  <c:v>24.912279999999999</c:v>
                </c:pt>
                <c:pt idx="269">
                  <c:v>23.535450000000001</c:v>
                </c:pt>
                <c:pt idx="270">
                  <c:v>23.933610000000002</c:v>
                </c:pt>
                <c:pt idx="271">
                  <c:v>21.84685</c:v>
                </c:pt>
                <c:pt idx="272">
                  <c:v>22.204599999999999</c:v>
                </c:pt>
                <c:pt idx="273">
                  <c:v>19.91208</c:v>
                </c:pt>
                <c:pt idx="274">
                  <c:v>20.670580000000001</c:v>
                </c:pt>
                <c:pt idx="275">
                  <c:v>20.166260000000001</c:v>
                </c:pt>
                <c:pt idx="276">
                  <c:v>18.857839999999999</c:v>
                </c:pt>
                <c:pt idx="277">
                  <c:v>20.022839999999999</c:v>
                </c:pt>
                <c:pt idx="278">
                  <c:v>18.63184</c:v>
                </c:pt>
                <c:pt idx="279">
                  <c:v>16.59704</c:v>
                </c:pt>
                <c:pt idx="280">
                  <c:v>17.608499999999999</c:v>
                </c:pt>
                <c:pt idx="281">
                  <c:v>16.957080000000001</c:v>
                </c:pt>
                <c:pt idx="282">
                  <c:v>15.83497</c:v>
                </c:pt>
                <c:pt idx="283">
                  <c:v>15.990959999999999</c:v>
                </c:pt>
                <c:pt idx="284">
                  <c:v>14.54773</c:v>
                </c:pt>
                <c:pt idx="285">
                  <c:v>15.20739</c:v>
                </c:pt>
                <c:pt idx="286">
                  <c:v>13.68421</c:v>
                </c:pt>
                <c:pt idx="287">
                  <c:v>13.21086</c:v>
                </c:pt>
                <c:pt idx="288">
                  <c:v>13.319649999999999</c:v>
                </c:pt>
                <c:pt idx="289">
                  <c:v>12.565810000000001</c:v>
                </c:pt>
                <c:pt idx="290">
                  <c:v>12.31845</c:v>
                </c:pt>
                <c:pt idx="291">
                  <c:v>12.33867</c:v>
                </c:pt>
                <c:pt idx="292">
                  <c:v>11.916259999999999</c:v>
                </c:pt>
                <c:pt idx="293">
                  <c:v>12.017060000000001</c:v>
                </c:pt>
                <c:pt idx="294">
                  <c:v>11.59329</c:v>
                </c:pt>
                <c:pt idx="295">
                  <c:v>11.59558</c:v>
                </c:pt>
                <c:pt idx="296">
                  <c:v>11.72686</c:v>
                </c:pt>
                <c:pt idx="297">
                  <c:v>10.92052</c:v>
                </c:pt>
                <c:pt idx="298">
                  <c:v>10.336539999999999</c:v>
                </c:pt>
                <c:pt idx="299">
                  <c:v>10.04777</c:v>
                </c:pt>
                <c:pt idx="300">
                  <c:v>10.76374</c:v>
                </c:pt>
                <c:pt idx="301">
                  <c:v>10.34517</c:v>
                </c:pt>
                <c:pt idx="302">
                  <c:v>10.755789999999999</c:v>
                </c:pt>
                <c:pt idx="303">
                  <c:v>9.3086190000000002</c:v>
                </c:pt>
                <c:pt idx="304">
                  <c:v>9.1182059999999989</c:v>
                </c:pt>
                <c:pt idx="305">
                  <c:v>9.7625710000000012</c:v>
                </c:pt>
                <c:pt idx="306">
                  <c:v>10.23202</c:v>
                </c:pt>
                <c:pt idx="307">
                  <c:v>8.9100660000000005</c:v>
                </c:pt>
                <c:pt idx="308">
                  <c:v>9.159199000000001</c:v>
                </c:pt>
                <c:pt idx="309">
                  <c:v>8.3778609999999993</c:v>
                </c:pt>
                <c:pt idx="310">
                  <c:v>8.6567550000000004</c:v>
                </c:pt>
                <c:pt idx="311">
                  <c:v>8.6855639999999994</c:v>
                </c:pt>
                <c:pt idx="312">
                  <c:v>8.3907429999999987</c:v>
                </c:pt>
                <c:pt idx="313">
                  <c:v>7.3480339999999993</c:v>
                </c:pt>
                <c:pt idx="314">
                  <c:v>8.9034110000000002</c:v>
                </c:pt>
                <c:pt idx="315">
                  <c:v>8.6129649999999991</c:v>
                </c:pt>
                <c:pt idx="316">
                  <c:v>7.416658</c:v>
                </c:pt>
                <c:pt idx="317">
                  <c:v>6.8672990000000009</c:v>
                </c:pt>
                <c:pt idx="318">
                  <c:v>7.3530949999999997</c:v>
                </c:pt>
                <c:pt idx="319">
                  <c:v>7.1745599999999996</c:v>
                </c:pt>
                <c:pt idx="320">
                  <c:v>8.2728839999999995</c:v>
                </c:pt>
                <c:pt idx="321">
                  <c:v>6.653905</c:v>
                </c:pt>
                <c:pt idx="322">
                  <c:v>6.5224150000000014</c:v>
                </c:pt>
                <c:pt idx="323">
                  <c:v>6.6417039999999989</c:v>
                </c:pt>
                <c:pt idx="324">
                  <c:v>6.7731740000000009</c:v>
                </c:pt>
                <c:pt idx="325">
                  <c:v>5.8534220000000001</c:v>
                </c:pt>
                <c:pt idx="326">
                  <c:v>7.1904500000000002</c:v>
                </c:pt>
                <c:pt idx="327">
                  <c:v>5.7757120000000004</c:v>
                </c:pt>
                <c:pt idx="328">
                  <c:v>6.315213</c:v>
                </c:pt>
                <c:pt idx="329">
                  <c:v>6.1442949999999996</c:v>
                </c:pt>
                <c:pt idx="330">
                  <c:v>5.5111230000000004</c:v>
                </c:pt>
                <c:pt idx="331">
                  <c:v>6.0132080000000014</c:v>
                </c:pt>
                <c:pt idx="332">
                  <c:v>4.9914529999999999</c:v>
                </c:pt>
                <c:pt idx="333">
                  <c:v>5.2901860000000003</c:v>
                </c:pt>
                <c:pt idx="334">
                  <c:v>5.208882</c:v>
                </c:pt>
                <c:pt idx="335">
                  <c:v>4.9086949999999998</c:v>
                </c:pt>
                <c:pt idx="336">
                  <c:v>6.153956</c:v>
                </c:pt>
                <c:pt idx="337">
                  <c:v>5.8263220000000002</c:v>
                </c:pt>
                <c:pt idx="338">
                  <c:v>5.3401389999999997</c:v>
                </c:pt>
                <c:pt idx="339">
                  <c:v>3.9112529999999999</c:v>
                </c:pt>
                <c:pt idx="340">
                  <c:v>4.9607209999999986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70-45DA-9656-FA78553393FB}"/>
            </c:ext>
          </c:extLst>
        </c:ser>
        <c:ser>
          <c:idx val="3"/>
          <c:order val="3"/>
          <c:tx>
            <c:strRef>
              <c:f>'1pctCO2-cdr (delta)'!$Z$1</c:f>
              <c:strCache>
                <c:ptCount val="1"/>
                <c:pt idx="0">
                  <c:v>rh_UKESM1-0-LL_1pctCO2_1pctCO2-cdr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'1pctCO2-cdr (delta)'!$A$2:$A$342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 (delta)'!$Z$2:$Z$342</c:f>
              <c:numCache>
                <c:formatCode>General</c:formatCode>
                <c:ptCount val="341"/>
                <c:pt idx="0">
                  <c:v>3.4726940000000002</c:v>
                </c:pt>
                <c:pt idx="1">
                  <c:v>3.273463</c:v>
                </c:pt>
                <c:pt idx="2">
                  <c:v>2.9372539999999998</c:v>
                </c:pt>
                <c:pt idx="3">
                  <c:v>4.2033930000000002</c:v>
                </c:pt>
                <c:pt idx="4">
                  <c:v>3.2436310000000002</c:v>
                </c:pt>
                <c:pt idx="5">
                  <c:v>3.5758610000000002</c:v>
                </c:pt>
                <c:pt idx="6">
                  <c:v>2.6020699999999999</c:v>
                </c:pt>
                <c:pt idx="7">
                  <c:v>3.5138590000000001</c:v>
                </c:pt>
                <c:pt idx="8">
                  <c:v>4.2121269999999997</c:v>
                </c:pt>
                <c:pt idx="9">
                  <c:v>3.0661429999999998</c:v>
                </c:pt>
                <c:pt idx="10">
                  <c:v>4.3979730000000004</c:v>
                </c:pt>
                <c:pt idx="11">
                  <c:v>2.5923889999999998</c:v>
                </c:pt>
                <c:pt idx="12">
                  <c:v>4.8482180000000001</c:v>
                </c:pt>
                <c:pt idx="13">
                  <c:v>4.548006</c:v>
                </c:pt>
                <c:pt idx="14">
                  <c:v>4.1879569999999999</c:v>
                </c:pt>
                <c:pt idx="15">
                  <c:v>4.3309300000000004</c:v>
                </c:pt>
                <c:pt idx="16">
                  <c:v>6.2227499999999996</c:v>
                </c:pt>
                <c:pt idx="17">
                  <c:v>6.4562359999999996</c:v>
                </c:pt>
                <c:pt idx="18">
                  <c:v>5.4524940000000006</c:v>
                </c:pt>
                <c:pt idx="19">
                  <c:v>4.2161330000000001</c:v>
                </c:pt>
                <c:pt idx="20">
                  <c:v>7.9600270000000002</c:v>
                </c:pt>
                <c:pt idx="21">
                  <c:v>5.9186019999999999</c:v>
                </c:pt>
                <c:pt idx="22">
                  <c:v>8.4598649999999989</c:v>
                </c:pt>
                <c:pt idx="23">
                  <c:v>5.7531349999999994</c:v>
                </c:pt>
                <c:pt idx="24">
                  <c:v>7.8576679999999994</c:v>
                </c:pt>
                <c:pt idx="25">
                  <c:v>8.3621809999999996</c:v>
                </c:pt>
                <c:pt idx="26">
                  <c:v>9.3443490000000011</c:v>
                </c:pt>
                <c:pt idx="27">
                  <c:v>7.9434350000000009</c:v>
                </c:pt>
                <c:pt idx="28">
                  <c:v>7.8321240000000003</c:v>
                </c:pt>
                <c:pt idx="29">
                  <c:v>8.5424629999999997</c:v>
                </c:pt>
                <c:pt idx="30">
                  <c:v>9.5018279999999997</c:v>
                </c:pt>
                <c:pt idx="31">
                  <c:v>8.8840830000000004</c:v>
                </c:pt>
                <c:pt idx="32">
                  <c:v>9.9186839999999989</c:v>
                </c:pt>
                <c:pt idx="33">
                  <c:v>10.741820000000001</c:v>
                </c:pt>
                <c:pt idx="34">
                  <c:v>11.079230000000001</c:v>
                </c:pt>
                <c:pt idx="35">
                  <c:v>10.27918</c:v>
                </c:pt>
                <c:pt idx="36">
                  <c:v>12.3462</c:v>
                </c:pt>
                <c:pt idx="37">
                  <c:v>11.694610000000001</c:v>
                </c:pt>
                <c:pt idx="38">
                  <c:v>12.87656</c:v>
                </c:pt>
                <c:pt idx="39">
                  <c:v>12.516220000000001</c:v>
                </c:pt>
                <c:pt idx="40">
                  <c:v>11.12712</c:v>
                </c:pt>
                <c:pt idx="41">
                  <c:v>14.42633</c:v>
                </c:pt>
                <c:pt idx="42">
                  <c:v>14.35899</c:v>
                </c:pt>
                <c:pt idx="43">
                  <c:v>11.727270000000001</c:v>
                </c:pt>
                <c:pt idx="44">
                  <c:v>12.96771</c:v>
                </c:pt>
                <c:pt idx="45">
                  <c:v>13.293139999999999</c:v>
                </c:pt>
                <c:pt idx="46">
                  <c:v>12.80683</c:v>
                </c:pt>
                <c:pt idx="47">
                  <c:v>14.86092</c:v>
                </c:pt>
                <c:pt idx="48">
                  <c:v>15.354939999999999</c:v>
                </c:pt>
                <c:pt idx="49">
                  <c:v>15.62471</c:v>
                </c:pt>
                <c:pt idx="50">
                  <c:v>14.6952</c:v>
                </c:pt>
                <c:pt idx="51">
                  <c:v>15.620509999999999</c:v>
                </c:pt>
                <c:pt idx="52">
                  <c:v>17.42004</c:v>
                </c:pt>
                <c:pt idx="53">
                  <c:v>15.19469</c:v>
                </c:pt>
                <c:pt idx="54">
                  <c:v>17.034500000000001</c:v>
                </c:pt>
                <c:pt idx="55">
                  <c:v>17.98883</c:v>
                </c:pt>
                <c:pt idx="56">
                  <c:v>17.286200000000001</c:v>
                </c:pt>
                <c:pt idx="57">
                  <c:v>18.12125</c:v>
                </c:pt>
                <c:pt idx="58">
                  <c:v>19.21688</c:v>
                </c:pt>
                <c:pt idx="59">
                  <c:v>19.148679999999999</c:v>
                </c:pt>
                <c:pt idx="60">
                  <c:v>19.004020000000001</c:v>
                </c:pt>
                <c:pt idx="61">
                  <c:v>20.140820000000001</c:v>
                </c:pt>
                <c:pt idx="62">
                  <c:v>20.628900000000002</c:v>
                </c:pt>
                <c:pt idx="63">
                  <c:v>20.384039999999999</c:v>
                </c:pt>
                <c:pt idx="64">
                  <c:v>20.038399999999999</c:v>
                </c:pt>
                <c:pt idx="65">
                  <c:v>20.789269999999998</c:v>
                </c:pt>
                <c:pt idx="66">
                  <c:v>22.725989999999999</c:v>
                </c:pt>
                <c:pt idx="67">
                  <c:v>21.263020000000001</c:v>
                </c:pt>
                <c:pt idx="68">
                  <c:v>20.077580000000001</c:v>
                </c:pt>
                <c:pt idx="69">
                  <c:v>23.758669999999999</c:v>
                </c:pt>
                <c:pt idx="70">
                  <c:v>25.497</c:v>
                </c:pt>
                <c:pt idx="71">
                  <c:v>22.88212</c:v>
                </c:pt>
                <c:pt idx="72">
                  <c:v>24.434909999999999</c:v>
                </c:pt>
                <c:pt idx="73">
                  <c:v>23.120809999999999</c:v>
                </c:pt>
                <c:pt idx="74">
                  <c:v>23.501660000000001</c:v>
                </c:pt>
                <c:pt idx="75">
                  <c:v>24.103670000000001</c:v>
                </c:pt>
                <c:pt idx="76">
                  <c:v>25.9892</c:v>
                </c:pt>
                <c:pt idx="77">
                  <c:v>25.112549999999999</c:v>
                </c:pt>
                <c:pt idx="78">
                  <c:v>25.60538</c:v>
                </c:pt>
                <c:pt idx="79">
                  <c:v>27.55742</c:v>
                </c:pt>
                <c:pt idx="80">
                  <c:v>29.529530000000001</c:v>
                </c:pt>
                <c:pt idx="81">
                  <c:v>28.73424</c:v>
                </c:pt>
                <c:pt idx="82">
                  <c:v>25.842169999999999</c:v>
                </c:pt>
                <c:pt idx="83">
                  <c:v>28.363710000000001</c:v>
                </c:pt>
                <c:pt idx="84">
                  <c:v>28.191559999999999</c:v>
                </c:pt>
                <c:pt idx="85">
                  <c:v>28.185839999999999</c:v>
                </c:pt>
                <c:pt idx="86">
                  <c:v>29.553570000000001</c:v>
                </c:pt>
                <c:pt idx="87">
                  <c:v>31.660270000000001</c:v>
                </c:pt>
                <c:pt idx="88">
                  <c:v>29.740359999999999</c:v>
                </c:pt>
                <c:pt idx="89">
                  <c:v>30.02561</c:v>
                </c:pt>
                <c:pt idx="90">
                  <c:v>30.925350000000002</c:v>
                </c:pt>
                <c:pt idx="91">
                  <c:v>33.39855</c:v>
                </c:pt>
                <c:pt idx="92">
                  <c:v>31.960380000000001</c:v>
                </c:pt>
                <c:pt idx="93">
                  <c:v>31.028369999999999</c:v>
                </c:pt>
                <c:pt idx="94">
                  <c:v>31.666840000000001</c:v>
                </c:pt>
                <c:pt idx="95">
                  <c:v>34.044919999999998</c:v>
                </c:pt>
                <c:pt idx="96">
                  <c:v>34.892740000000003</c:v>
                </c:pt>
                <c:pt idx="97">
                  <c:v>32.551319999999997</c:v>
                </c:pt>
                <c:pt idx="98">
                  <c:v>33.180639999999997</c:v>
                </c:pt>
                <c:pt idx="99">
                  <c:v>31.603159999999999</c:v>
                </c:pt>
                <c:pt idx="100">
                  <c:v>34.81006</c:v>
                </c:pt>
                <c:pt idx="101">
                  <c:v>36.130690000000001</c:v>
                </c:pt>
                <c:pt idx="102">
                  <c:v>34.784640000000003</c:v>
                </c:pt>
                <c:pt idx="103">
                  <c:v>37.348059999999997</c:v>
                </c:pt>
                <c:pt idx="104">
                  <c:v>36.943449999999999</c:v>
                </c:pt>
                <c:pt idx="105">
                  <c:v>37.105739999999997</c:v>
                </c:pt>
                <c:pt idx="106">
                  <c:v>34.825749999999999</c:v>
                </c:pt>
                <c:pt idx="107">
                  <c:v>37.286520000000003</c:v>
                </c:pt>
                <c:pt idx="108">
                  <c:v>38.891030000000001</c:v>
                </c:pt>
                <c:pt idx="109">
                  <c:v>38.733229999999999</c:v>
                </c:pt>
                <c:pt idx="110">
                  <c:v>39.296999999999997</c:v>
                </c:pt>
                <c:pt idx="111">
                  <c:v>38.610550000000003</c:v>
                </c:pt>
                <c:pt idx="112">
                  <c:v>38.162680000000002</c:v>
                </c:pt>
                <c:pt idx="113">
                  <c:v>39.782550000000001</c:v>
                </c:pt>
                <c:pt idx="114">
                  <c:v>39.088090000000001</c:v>
                </c:pt>
                <c:pt idx="115">
                  <c:v>39.436669999999999</c:v>
                </c:pt>
                <c:pt idx="116">
                  <c:v>41.192040000000013</c:v>
                </c:pt>
                <c:pt idx="117">
                  <c:v>40.671219999999998</c:v>
                </c:pt>
                <c:pt idx="118">
                  <c:v>43.192529999999998</c:v>
                </c:pt>
                <c:pt idx="119">
                  <c:v>42.827419999999996</c:v>
                </c:pt>
                <c:pt idx="120">
                  <c:v>44.087449999999997</c:v>
                </c:pt>
                <c:pt idx="121">
                  <c:v>40.317329999999998</c:v>
                </c:pt>
                <c:pt idx="122">
                  <c:v>40.351779999999998</c:v>
                </c:pt>
                <c:pt idx="123">
                  <c:v>44.557000000000002</c:v>
                </c:pt>
                <c:pt idx="124">
                  <c:v>44.025599999999997</c:v>
                </c:pt>
                <c:pt idx="125">
                  <c:v>45.44332</c:v>
                </c:pt>
                <c:pt idx="126">
                  <c:v>45.651730000000001</c:v>
                </c:pt>
                <c:pt idx="127">
                  <c:v>44.989089999999997</c:v>
                </c:pt>
                <c:pt idx="128">
                  <c:v>44.180890000000012</c:v>
                </c:pt>
                <c:pt idx="129">
                  <c:v>45.498519999999999</c:v>
                </c:pt>
                <c:pt idx="130">
                  <c:v>46.012360000000001</c:v>
                </c:pt>
                <c:pt idx="131">
                  <c:v>47.973859999999988</c:v>
                </c:pt>
                <c:pt idx="132">
                  <c:v>47.615540000000003</c:v>
                </c:pt>
                <c:pt idx="133">
                  <c:v>45.357599999999998</c:v>
                </c:pt>
                <c:pt idx="134">
                  <c:v>47.471800000000002</c:v>
                </c:pt>
                <c:pt idx="135">
                  <c:v>49.019740000000013</c:v>
                </c:pt>
                <c:pt idx="136">
                  <c:v>49.560510000000001</c:v>
                </c:pt>
                <c:pt idx="137">
                  <c:v>47.702480000000001</c:v>
                </c:pt>
                <c:pt idx="138">
                  <c:v>50.669879999999999</c:v>
                </c:pt>
                <c:pt idx="139">
                  <c:v>51.864440000000002</c:v>
                </c:pt>
                <c:pt idx="140">
                  <c:v>49.461399999999998</c:v>
                </c:pt>
                <c:pt idx="141">
                  <c:v>50.701259999999998</c:v>
                </c:pt>
                <c:pt idx="142">
                  <c:v>49.718910000000001</c:v>
                </c:pt>
                <c:pt idx="143">
                  <c:v>47.928669999999997</c:v>
                </c:pt>
                <c:pt idx="144">
                  <c:v>49.054040000000001</c:v>
                </c:pt>
                <c:pt idx="145">
                  <c:v>50.048229999999997</c:v>
                </c:pt>
                <c:pt idx="146">
                  <c:v>51.286909999999999</c:v>
                </c:pt>
                <c:pt idx="147">
                  <c:v>49.830509999999997</c:v>
                </c:pt>
                <c:pt idx="148">
                  <c:v>47.147759999999998</c:v>
                </c:pt>
                <c:pt idx="149">
                  <c:v>46.293779999999998</c:v>
                </c:pt>
                <c:pt idx="150">
                  <c:v>46.089759999999998</c:v>
                </c:pt>
                <c:pt idx="151">
                  <c:v>48.402140000000003</c:v>
                </c:pt>
                <c:pt idx="152">
                  <c:v>46.706919999999997</c:v>
                </c:pt>
                <c:pt idx="153">
                  <c:v>45.424840000000003</c:v>
                </c:pt>
                <c:pt idx="154">
                  <c:v>47.451949999999997</c:v>
                </c:pt>
                <c:pt idx="155">
                  <c:v>45.378419999999998</c:v>
                </c:pt>
                <c:pt idx="156">
                  <c:v>44.473309999999998</c:v>
                </c:pt>
                <c:pt idx="157">
                  <c:v>45.469340000000003</c:v>
                </c:pt>
                <c:pt idx="158">
                  <c:v>42.146039999999999</c:v>
                </c:pt>
                <c:pt idx="159">
                  <c:v>44.015569999999997</c:v>
                </c:pt>
                <c:pt idx="160">
                  <c:v>43.206020000000002</c:v>
                </c:pt>
                <c:pt idx="161">
                  <c:v>42.030110000000001</c:v>
                </c:pt>
                <c:pt idx="162">
                  <c:v>43.7973</c:v>
                </c:pt>
                <c:pt idx="163">
                  <c:v>43.322580000000002</c:v>
                </c:pt>
                <c:pt idx="164">
                  <c:v>41.628839999999997</c:v>
                </c:pt>
                <c:pt idx="165">
                  <c:v>42.036949999999997</c:v>
                </c:pt>
                <c:pt idx="166">
                  <c:v>41.347340000000003</c:v>
                </c:pt>
                <c:pt idx="167">
                  <c:v>41.24756</c:v>
                </c:pt>
                <c:pt idx="168">
                  <c:v>42.856169999999999</c:v>
                </c:pt>
                <c:pt idx="169">
                  <c:v>40.545740000000002</c:v>
                </c:pt>
                <c:pt idx="170">
                  <c:v>40.555509999999998</c:v>
                </c:pt>
                <c:pt idx="171">
                  <c:v>38.726859999999988</c:v>
                </c:pt>
                <c:pt idx="172">
                  <c:v>38.355310000000003</c:v>
                </c:pt>
                <c:pt idx="173">
                  <c:v>41.461500000000001</c:v>
                </c:pt>
                <c:pt idx="174">
                  <c:v>38.414740000000002</c:v>
                </c:pt>
                <c:pt idx="175">
                  <c:v>37.459509999999987</c:v>
                </c:pt>
                <c:pt idx="176">
                  <c:v>37.27402</c:v>
                </c:pt>
                <c:pt idx="177">
                  <c:v>36.744489999999999</c:v>
                </c:pt>
                <c:pt idx="178">
                  <c:v>36.267760000000003</c:v>
                </c:pt>
                <c:pt idx="179">
                  <c:v>35.511110000000002</c:v>
                </c:pt>
                <c:pt idx="180">
                  <c:v>36.396720000000002</c:v>
                </c:pt>
                <c:pt idx="181">
                  <c:v>36.585640000000012</c:v>
                </c:pt>
                <c:pt idx="182">
                  <c:v>37.140900000000002</c:v>
                </c:pt>
                <c:pt idx="183">
                  <c:v>34.203710000000001</c:v>
                </c:pt>
                <c:pt idx="184">
                  <c:v>35.324159999999999</c:v>
                </c:pt>
                <c:pt idx="185">
                  <c:v>36.652030000000003</c:v>
                </c:pt>
                <c:pt idx="186">
                  <c:v>37.158209999999997</c:v>
                </c:pt>
                <c:pt idx="187">
                  <c:v>35.018030000000003</c:v>
                </c:pt>
                <c:pt idx="188">
                  <c:v>34.464820000000003</c:v>
                </c:pt>
                <c:pt idx="189">
                  <c:v>34.392609999999998</c:v>
                </c:pt>
                <c:pt idx="190">
                  <c:v>36.679989999999997</c:v>
                </c:pt>
                <c:pt idx="191">
                  <c:v>33.373609999999999</c:v>
                </c:pt>
                <c:pt idx="192">
                  <c:v>31.399660000000001</c:v>
                </c:pt>
                <c:pt idx="193">
                  <c:v>32.08034</c:v>
                </c:pt>
                <c:pt idx="194">
                  <c:v>32.425350000000002</c:v>
                </c:pt>
                <c:pt idx="195">
                  <c:v>29.419360000000001</c:v>
                </c:pt>
                <c:pt idx="196">
                  <c:v>31.417539999999999</c:v>
                </c:pt>
                <c:pt idx="197">
                  <c:v>30.542259999999999</c:v>
                </c:pt>
                <c:pt idx="198">
                  <c:v>29.028749999999999</c:v>
                </c:pt>
                <c:pt idx="199">
                  <c:v>30.177250000000001</c:v>
                </c:pt>
                <c:pt idx="200">
                  <c:v>30.225860000000001</c:v>
                </c:pt>
                <c:pt idx="201">
                  <c:v>29.56232</c:v>
                </c:pt>
                <c:pt idx="202">
                  <c:v>26.759370000000001</c:v>
                </c:pt>
                <c:pt idx="203">
                  <c:v>26.247160000000001</c:v>
                </c:pt>
                <c:pt idx="204">
                  <c:v>28.23987</c:v>
                </c:pt>
                <c:pt idx="205">
                  <c:v>27.11242</c:v>
                </c:pt>
                <c:pt idx="206">
                  <c:v>28.299330000000001</c:v>
                </c:pt>
                <c:pt idx="207">
                  <c:v>28.246230000000001</c:v>
                </c:pt>
                <c:pt idx="208">
                  <c:v>27.554400000000001</c:v>
                </c:pt>
                <c:pt idx="209">
                  <c:v>27.667840000000002</c:v>
                </c:pt>
                <c:pt idx="210">
                  <c:v>25.300409999999999</c:v>
                </c:pt>
                <c:pt idx="211">
                  <c:v>25.39856</c:v>
                </c:pt>
                <c:pt idx="212">
                  <c:v>26.291550000000001</c:v>
                </c:pt>
                <c:pt idx="213">
                  <c:v>26.081969999999998</c:v>
                </c:pt>
                <c:pt idx="214">
                  <c:v>26.176459999999999</c:v>
                </c:pt>
                <c:pt idx="215">
                  <c:v>26.80594</c:v>
                </c:pt>
                <c:pt idx="216">
                  <c:v>24.943249999999999</c:v>
                </c:pt>
                <c:pt idx="217">
                  <c:v>25.35304</c:v>
                </c:pt>
                <c:pt idx="218">
                  <c:v>23.811979999999998</c:v>
                </c:pt>
                <c:pt idx="219">
                  <c:v>23.6036</c:v>
                </c:pt>
                <c:pt idx="220">
                  <c:v>23.229939999999999</c:v>
                </c:pt>
                <c:pt idx="221">
                  <c:v>25.188210000000002</c:v>
                </c:pt>
                <c:pt idx="222">
                  <c:v>22.983840000000001</c:v>
                </c:pt>
                <c:pt idx="223">
                  <c:v>21.46997</c:v>
                </c:pt>
                <c:pt idx="224">
                  <c:v>20.94163</c:v>
                </c:pt>
                <c:pt idx="225">
                  <c:v>20.883179999999999</c:v>
                </c:pt>
                <c:pt idx="226">
                  <c:v>21.004560000000001</c:v>
                </c:pt>
                <c:pt idx="227">
                  <c:v>22.677379999999999</c:v>
                </c:pt>
                <c:pt idx="228">
                  <c:v>21.657710000000002</c:v>
                </c:pt>
                <c:pt idx="229">
                  <c:v>21.640080000000001</c:v>
                </c:pt>
                <c:pt idx="230">
                  <c:v>20.33446</c:v>
                </c:pt>
                <c:pt idx="231">
                  <c:v>20.43703</c:v>
                </c:pt>
                <c:pt idx="232">
                  <c:v>20.21687</c:v>
                </c:pt>
                <c:pt idx="233">
                  <c:v>19.165240000000001</c:v>
                </c:pt>
                <c:pt idx="234">
                  <c:v>19.99428</c:v>
                </c:pt>
                <c:pt idx="235">
                  <c:v>19.736910000000002</c:v>
                </c:pt>
                <c:pt idx="236">
                  <c:v>17.516010000000001</c:v>
                </c:pt>
                <c:pt idx="237">
                  <c:v>18.24577</c:v>
                </c:pt>
                <c:pt idx="238">
                  <c:v>18.186240000000002</c:v>
                </c:pt>
                <c:pt idx="239">
                  <c:v>16.575589999999998</c:v>
                </c:pt>
                <c:pt idx="240">
                  <c:v>16.814509999999999</c:v>
                </c:pt>
                <c:pt idx="241">
                  <c:v>17.86618</c:v>
                </c:pt>
                <c:pt idx="242">
                  <c:v>15.31231</c:v>
                </c:pt>
                <c:pt idx="243">
                  <c:v>16.345669999999998</c:v>
                </c:pt>
                <c:pt idx="244">
                  <c:v>16.818429999999999</c:v>
                </c:pt>
                <c:pt idx="245">
                  <c:v>16.123000000000001</c:v>
                </c:pt>
                <c:pt idx="246">
                  <c:v>16.06118</c:v>
                </c:pt>
                <c:pt idx="247">
                  <c:v>14.556100000000001</c:v>
                </c:pt>
                <c:pt idx="248">
                  <c:v>14.34022</c:v>
                </c:pt>
                <c:pt idx="249">
                  <c:v>13.159000000000001</c:v>
                </c:pt>
                <c:pt idx="250">
                  <c:v>13.54251</c:v>
                </c:pt>
                <c:pt idx="251">
                  <c:v>13.430669999999999</c:v>
                </c:pt>
                <c:pt idx="252">
                  <c:v>12.812340000000001</c:v>
                </c:pt>
                <c:pt idx="253">
                  <c:v>10.88496</c:v>
                </c:pt>
                <c:pt idx="254">
                  <c:v>13.211589999999999</c:v>
                </c:pt>
                <c:pt idx="255">
                  <c:v>12.670590000000001</c:v>
                </c:pt>
                <c:pt idx="256">
                  <c:v>12.05799</c:v>
                </c:pt>
                <c:pt idx="257">
                  <c:v>11.721019999999999</c:v>
                </c:pt>
                <c:pt idx="258">
                  <c:v>10.4529</c:v>
                </c:pt>
                <c:pt idx="259">
                  <c:v>11.815569999999999</c:v>
                </c:pt>
                <c:pt idx="260">
                  <c:v>12.695679999999999</c:v>
                </c:pt>
                <c:pt idx="261">
                  <c:v>10.519069999999999</c:v>
                </c:pt>
                <c:pt idx="262">
                  <c:v>10.793670000000001</c:v>
                </c:pt>
                <c:pt idx="263">
                  <c:v>9.314133</c:v>
                </c:pt>
                <c:pt idx="264">
                  <c:v>10.552569999999999</c:v>
                </c:pt>
                <c:pt idx="265">
                  <c:v>9.0435619999999997</c:v>
                </c:pt>
                <c:pt idx="266">
                  <c:v>10.59803</c:v>
                </c:pt>
                <c:pt idx="267">
                  <c:v>9.7457899999999995</c:v>
                </c:pt>
                <c:pt idx="268">
                  <c:v>7.927575</c:v>
                </c:pt>
                <c:pt idx="269">
                  <c:v>9.7703170000000004</c:v>
                </c:pt>
                <c:pt idx="270">
                  <c:v>8.6880279999999992</c:v>
                </c:pt>
                <c:pt idx="271">
                  <c:v>7.0820570000000007</c:v>
                </c:pt>
                <c:pt idx="272">
                  <c:v>7.8665890000000003</c:v>
                </c:pt>
                <c:pt idx="273">
                  <c:v>7.3500240000000003</c:v>
                </c:pt>
                <c:pt idx="274">
                  <c:v>6.8180699999999996</c:v>
                </c:pt>
                <c:pt idx="275">
                  <c:v>5.7381900000000003</c:v>
                </c:pt>
                <c:pt idx="276">
                  <c:v>7.6739509999999997</c:v>
                </c:pt>
                <c:pt idx="277">
                  <c:v>7.1512880000000001</c:v>
                </c:pt>
                <c:pt idx="278">
                  <c:v>6.2000839999999986</c:v>
                </c:pt>
                <c:pt idx="279">
                  <c:v>6.0215480000000001</c:v>
                </c:pt>
                <c:pt idx="280">
                  <c:v>5.4816000000000003</c:v>
                </c:pt>
                <c:pt idx="281">
                  <c:v>5.9603190000000001</c:v>
                </c:pt>
                <c:pt idx="282">
                  <c:v>4.4854000000000003</c:v>
                </c:pt>
                <c:pt idx="283">
                  <c:v>4.6910170000000004</c:v>
                </c:pt>
                <c:pt idx="284">
                  <c:v>6.2216269999999998</c:v>
                </c:pt>
                <c:pt idx="285">
                  <c:v>4.3183699999999998</c:v>
                </c:pt>
                <c:pt idx="286">
                  <c:v>4.8067380000000002</c:v>
                </c:pt>
                <c:pt idx="287">
                  <c:v>4.4397089999999997</c:v>
                </c:pt>
                <c:pt idx="288">
                  <c:v>6.2811779999999997</c:v>
                </c:pt>
                <c:pt idx="289">
                  <c:v>4.8150680000000001</c:v>
                </c:pt>
                <c:pt idx="290">
                  <c:v>4.8964660000000002</c:v>
                </c:pt>
                <c:pt idx="291">
                  <c:v>3.282823</c:v>
                </c:pt>
                <c:pt idx="292">
                  <c:v>3.3970449999999999</c:v>
                </c:pt>
                <c:pt idx="293">
                  <c:v>4.9457449999999996</c:v>
                </c:pt>
                <c:pt idx="294">
                  <c:v>4.9765199999999998</c:v>
                </c:pt>
                <c:pt idx="295">
                  <c:v>4.481751</c:v>
                </c:pt>
                <c:pt idx="296">
                  <c:v>4.340732</c:v>
                </c:pt>
                <c:pt idx="297">
                  <c:v>4.2409179999999997</c:v>
                </c:pt>
                <c:pt idx="298">
                  <c:v>4.6674829999999998</c:v>
                </c:pt>
                <c:pt idx="299">
                  <c:v>3.9298519999999999</c:v>
                </c:pt>
                <c:pt idx="300">
                  <c:v>3.6307809999999998</c:v>
                </c:pt>
                <c:pt idx="301">
                  <c:v>1.6962569999999999</c:v>
                </c:pt>
                <c:pt idx="302">
                  <c:v>4.8298540000000001</c:v>
                </c:pt>
                <c:pt idx="303">
                  <c:v>4.3725519999999998</c:v>
                </c:pt>
                <c:pt idx="304">
                  <c:v>5.3550069999999996</c:v>
                </c:pt>
                <c:pt idx="305">
                  <c:v>4.1820810000000002</c:v>
                </c:pt>
                <c:pt idx="306">
                  <c:v>4.168634</c:v>
                </c:pt>
                <c:pt idx="307">
                  <c:v>3.5440230000000001</c:v>
                </c:pt>
                <c:pt idx="308">
                  <c:v>4.0207300000000004</c:v>
                </c:pt>
                <c:pt idx="309">
                  <c:v>2.174096</c:v>
                </c:pt>
                <c:pt idx="310">
                  <c:v>3.0646399999999998</c:v>
                </c:pt>
                <c:pt idx="311">
                  <c:v>6.3258650000000003</c:v>
                </c:pt>
                <c:pt idx="312">
                  <c:v>3.9541539999999999</c:v>
                </c:pt>
                <c:pt idx="313">
                  <c:v>3.1686559999999999</c:v>
                </c:pt>
                <c:pt idx="314">
                  <c:v>4.8677320000000002</c:v>
                </c:pt>
                <c:pt idx="315">
                  <c:v>5.9750399999999999</c:v>
                </c:pt>
                <c:pt idx="316">
                  <c:v>4.2893780000000001</c:v>
                </c:pt>
                <c:pt idx="317">
                  <c:v>3.775347</c:v>
                </c:pt>
                <c:pt idx="318">
                  <c:v>3.4557699999999998</c:v>
                </c:pt>
                <c:pt idx="319">
                  <c:v>3.938971</c:v>
                </c:pt>
                <c:pt idx="320">
                  <c:v>3.6222370000000002</c:v>
                </c:pt>
                <c:pt idx="321">
                  <c:v>3.6521309999999998</c:v>
                </c:pt>
                <c:pt idx="322">
                  <c:v>5.8110949999999999</c:v>
                </c:pt>
                <c:pt idx="323">
                  <c:v>4.6391300000000006</c:v>
                </c:pt>
                <c:pt idx="324">
                  <c:v>2.633397</c:v>
                </c:pt>
                <c:pt idx="325">
                  <c:v>2.334336</c:v>
                </c:pt>
                <c:pt idx="326">
                  <c:v>5.7875160000000001</c:v>
                </c:pt>
                <c:pt idx="327">
                  <c:v>4.7971330000000014</c:v>
                </c:pt>
                <c:pt idx="328">
                  <c:v>4.0045270000000004</c:v>
                </c:pt>
                <c:pt idx="329">
                  <c:v>4.1375489999999999</c:v>
                </c:pt>
                <c:pt idx="330">
                  <c:v>5.7432800000000004</c:v>
                </c:pt>
                <c:pt idx="331">
                  <c:v>5.2972919999999997</c:v>
                </c:pt>
                <c:pt idx="332">
                  <c:v>3.5191889999999999</c:v>
                </c:pt>
                <c:pt idx="333">
                  <c:v>2.2831389999999998</c:v>
                </c:pt>
                <c:pt idx="334">
                  <c:v>3.4455779999999998</c:v>
                </c:pt>
                <c:pt idx="335">
                  <c:v>1.9461059999999999</c:v>
                </c:pt>
                <c:pt idx="336">
                  <c:v>3.7957900000000002</c:v>
                </c:pt>
                <c:pt idx="337">
                  <c:v>4.2551370000000004</c:v>
                </c:pt>
                <c:pt idx="338">
                  <c:v>2.8266680000000002</c:v>
                </c:pt>
                <c:pt idx="339">
                  <c:v>3.6156570000000001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70-45DA-9656-FA78553393FB}"/>
            </c:ext>
          </c:extLst>
        </c:ser>
        <c:ser>
          <c:idx val="4"/>
          <c:order val="4"/>
          <c:tx>
            <c:strRef>
              <c:f>'1pctCO2-cdr (delta)'!$AA$1</c:f>
              <c:strCache>
                <c:ptCount val="1"/>
                <c:pt idx="0">
                  <c:v>rh_MIROC-ES2L_1pctCO2_1pctCO2-cdr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'1pctCO2-cdr (delta)'!$A$2:$A$342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 (delta)'!$AA$2:$AA$342</c:f>
              <c:numCache>
                <c:formatCode>General</c:formatCode>
                <c:ptCount val="341"/>
                <c:pt idx="0">
                  <c:v>-0.1071515</c:v>
                </c:pt>
                <c:pt idx="1">
                  <c:v>0.9432969000000001</c:v>
                </c:pt>
                <c:pt idx="2">
                  <c:v>0.25594349999999999</c:v>
                </c:pt>
                <c:pt idx="3">
                  <c:v>-9.3341439999999998E-2</c:v>
                </c:pt>
                <c:pt idx="4">
                  <c:v>0.28189120000000001</c:v>
                </c:pt>
                <c:pt idx="5">
                  <c:v>-1.237387E-2</c:v>
                </c:pt>
                <c:pt idx="6">
                  <c:v>1.094876</c:v>
                </c:pt>
                <c:pt idx="7">
                  <c:v>2.1115490000000001</c:v>
                </c:pt>
                <c:pt idx="8">
                  <c:v>0.53057600000000005</c:v>
                </c:pt>
                <c:pt idx="9">
                  <c:v>-0.401752</c:v>
                </c:pt>
                <c:pt idx="10">
                  <c:v>0.63316890000000003</c:v>
                </c:pt>
                <c:pt idx="11">
                  <c:v>3.2996669999999999</c:v>
                </c:pt>
                <c:pt idx="12">
                  <c:v>1.2621070000000001</c:v>
                </c:pt>
                <c:pt idx="13">
                  <c:v>0.52715109999999998</c:v>
                </c:pt>
                <c:pt idx="14">
                  <c:v>1.379556</c:v>
                </c:pt>
                <c:pt idx="15">
                  <c:v>2.4116789999999999</c:v>
                </c:pt>
                <c:pt idx="16">
                  <c:v>3.8514020000000002</c:v>
                </c:pt>
                <c:pt idx="17">
                  <c:v>1.7808569999999999</c:v>
                </c:pt>
                <c:pt idx="18">
                  <c:v>1.8002590000000001</c:v>
                </c:pt>
                <c:pt idx="19">
                  <c:v>1.902261</c:v>
                </c:pt>
                <c:pt idx="20">
                  <c:v>2.514818</c:v>
                </c:pt>
                <c:pt idx="21">
                  <c:v>3.9215330000000002</c:v>
                </c:pt>
                <c:pt idx="22">
                  <c:v>4.9665460000000001</c:v>
                </c:pt>
                <c:pt idx="23">
                  <c:v>4.1436820000000001</c:v>
                </c:pt>
                <c:pt idx="24">
                  <c:v>3.1023990000000001</c:v>
                </c:pt>
                <c:pt idx="25">
                  <c:v>3.6895129999999998</c:v>
                </c:pt>
                <c:pt idx="26">
                  <c:v>4.8488239999999996</c:v>
                </c:pt>
                <c:pt idx="27">
                  <c:v>5.0957620000000006</c:v>
                </c:pt>
                <c:pt idx="28">
                  <c:v>6.6421740000000007</c:v>
                </c:pt>
                <c:pt idx="29">
                  <c:v>5.6495499999999996</c:v>
                </c:pt>
                <c:pt idx="30">
                  <c:v>5.2760910000000001</c:v>
                </c:pt>
                <c:pt idx="31">
                  <c:v>7.153206</c:v>
                </c:pt>
                <c:pt idx="32">
                  <c:v>7.4342809999999986</c:v>
                </c:pt>
                <c:pt idx="33">
                  <c:v>6.9723149999999992</c:v>
                </c:pt>
                <c:pt idx="34">
                  <c:v>6.5522339999999986</c:v>
                </c:pt>
                <c:pt idx="35">
                  <c:v>7.6550060000000002</c:v>
                </c:pt>
                <c:pt idx="36">
                  <c:v>8.8451690000000003</c:v>
                </c:pt>
                <c:pt idx="37">
                  <c:v>9.589461</c:v>
                </c:pt>
                <c:pt idx="38">
                  <c:v>8.54983</c:v>
                </c:pt>
                <c:pt idx="39">
                  <c:v>8.6932460000000003</c:v>
                </c:pt>
                <c:pt idx="40">
                  <c:v>9.7969559999999998</c:v>
                </c:pt>
                <c:pt idx="41">
                  <c:v>8.4556459999999998</c:v>
                </c:pt>
                <c:pt idx="42">
                  <c:v>9.643421</c:v>
                </c:pt>
                <c:pt idx="43">
                  <c:v>11.19736</c:v>
                </c:pt>
                <c:pt idx="44">
                  <c:v>11.06474</c:v>
                </c:pt>
                <c:pt idx="45">
                  <c:v>12.298260000000001</c:v>
                </c:pt>
                <c:pt idx="46">
                  <c:v>12.84826</c:v>
                </c:pt>
                <c:pt idx="47">
                  <c:v>12.49672</c:v>
                </c:pt>
                <c:pt idx="48">
                  <c:v>12.016920000000001</c:v>
                </c:pt>
                <c:pt idx="49">
                  <c:v>11.68244</c:v>
                </c:pt>
                <c:pt idx="50">
                  <c:v>12.372400000000001</c:v>
                </c:pt>
                <c:pt idx="51">
                  <c:v>14.54522</c:v>
                </c:pt>
                <c:pt idx="52">
                  <c:v>16.404820000000001</c:v>
                </c:pt>
                <c:pt idx="53">
                  <c:v>14.1242</c:v>
                </c:pt>
                <c:pt idx="54">
                  <c:v>14.43432</c:v>
                </c:pt>
                <c:pt idx="55">
                  <c:v>14.455260000000001</c:v>
                </c:pt>
                <c:pt idx="56">
                  <c:v>16.110150000000001</c:v>
                </c:pt>
                <c:pt idx="57">
                  <c:v>18.775939999999999</c:v>
                </c:pt>
                <c:pt idx="58">
                  <c:v>16.947790000000001</c:v>
                </c:pt>
                <c:pt idx="59">
                  <c:v>16.79757</c:v>
                </c:pt>
                <c:pt idx="60">
                  <c:v>17.15427</c:v>
                </c:pt>
                <c:pt idx="61">
                  <c:v>20.392949999999999</c:v>
                </c:pt>
                <c:pt idx="62">
                  <c:v>20.623280000000001</c:v>
                </c:pt>
                <c:pt idx="63">
                  <c:v>18.36299</c:v>
                </c:pt>
                <c:pt idx="64">
                  <c:v>17.782440000000001</c:v>
                </c:pt>
                <c:pt idx="65">
                  <c:v>19.50845</c:v>
                </c:pt>
                <c:pt idx="66">
                  <c:v>22.21302</c:v>
                </c:pt>
                <c:pt idx="67">
                  <c:v>20.496459999999999</c:v>
                </c:pt>
                <c:pt idx="68">
                  <c:v>19.786359999999998</c:v>
                </c:pt>
                <c:pt idx="69">
                  <c:v>19.841729999999998</c:v>
                </c:pt>
                <c:pt idx="70">
                  <c:v>21.482099999999999</c:v>
                </c:pt>
                <c:pt idx="71">
                  <c:v>23.738720000000001</c:v>
                </c:pt>
                <c:pt idx="72">
                  <c:v>24.679919999999999</c:v>
                </c:pt>
                <c:pt idx="73">
                  <c:v>21.929069999999999</c:v>
                </c:pt>
                <c:pt idx="74">
                  <c:v>22.616330000000001</c:v>
                </c:pt>
                <c:pt idx="75">
                  <c:v>25.310359999999999</c:v>
                </c:pt>
                <c:pt idx="76">
                  <c:v>26.289840000000002</c:v>
                </c:pt>
                <c:pt idx="77">
                  <c:v>24.00159</c:v>
                </c:pt>
                <c:pt idx="78">
                  <c:v>24.249980000000001</c:v>
                </c:pt>
                <c:pt idx="79">
                  <c:v>25.437370000000001</c:v>
                </c:pt>
                <c:pt idx="80">
                  <c:v>27.97025</c:v>
                </c:pt>
                <c:pt idx="81">
                  <c:v>26.297239999999999</c:v>
                </c:pt>
                <c:pt idx="82">
                  <c:v>26.343070000000001</c:v>
                </c:pt>
                <c:pt idx="83">
                  <c:v>28.103539999999999</c:v>
                </c:pt>
                <c:pt idx="84">
                  <c:v>31.384969999999999</c:v>
                </c:pt>
                <c:pt idx="85">
                  <c:v>29.237310000000001</c:v>
                </c:pt>
                <c:pt idx="86">
                  <c:v>28.295860000000001</c:v>
                </c:pt>
                <c:pt idx="87">
                  <c:v>28.072839999999999</c:v>
                </c:pt>
                <c:pt idx="88">
                  <c:v>31.212240000000001</c:v>
                </c:pt>
                <c:pt idx="89">
                  <c:v>32.446750000000002</c:v>
                </c:pt>
                <c:pt idx="90">
                  <c:v>29.824280000000002</c:v>
                </c:pt>
                <c:pt idx="91">
                  <c:v>30.185230000000001</c:v>
                </c:pt>
                <c:pt idx="92">
                  <c:v>32.184710000000003</c:v>
                </c:pt>
                <c:pt idx="93">
                  <c:v>32.522869999999998</c:v>
                </c:pt>
                <c:pt idx="94">
                  <c:v>31.04674</c:v>
                </c:pt>
                <c:pt idx="95">
                  <c:v>31.896889999999999</c:v>
                </c:pt>
                <c:pt idx="96">
                  <c:v>34.358379999999997</c:v>
                </c:pt>
                <c:pt idx="97">
                  <c:v>34.064609999999988</c:v>
                </c:pt>
                <c:pt idx="98">
                  <c:v>33.486690000000003</c:v>
                </c:pt>
                <c:pt idx="99">
                  <c:v>33.845309999999998</c:v>
                </c:pt>
                <c:pt idx="100">
                  <c:v>34.746929999999999</c:v>
                </c:pt>
                <c:pt idx="101">
                  <c:v>34.985480000000003</c:v>
                </c:pt>
                <c:pt idx="102">
                  <c:v>36.139009999999999</c:v>
                </c:pt>
                <c:pt idx="103">
                  <c:v>36.199730000000002</c:v>
                </c:pt>
                <c:pt idx="104">
                  <c:v>36.055010000000003</c:v>
                </c:pt>
                <c:pt idx="105">
                  <c:v>37.698650000000001</c:v>
                </c:pt>
                <c:pt idx="106">
                  <c:v>39.504820000000002</c:v>
                </c:pt>
                <c:pt idx="107">
                  <c:v>37.902909999999999</c:v>
                </c:pt>
                <c:pt idx="108">
                  <c:v>36.829219999999999</c:v>
                </c:pt>
                <c:pt idx="109">
                  <c:v>37.568910000000002</c:v>
                </c:pt>
                <c:pt idx="110">
                  <c:v>40.827260000000003</c:v>
                </c:pt>
                <c:pt idx="111">
                  <c:v>40.484969999999997</c:v>
                </c:pt>
                <c:pt idx="112">
                  <c:v>38.45476</c:v>
                </c:pt>
                <c:pt idx="113">
                  <c:v>39.094479999999997</c:v>
                </c:pt>
                <c:pt idx="114">
                  <c:v>43.077500000000001</c:v>
                </c:pt>
                <c:pt idx="115">
                  <c:v>44.12153</c:v>
                </c:pt>
                <c:pt idx="116">
                  <c:v>41.115099999999998</c:v>
                </c:pt>
                <c:pt idx="117">
                  <c:v>40.75582</c:v>
                </c:pt>
                <c:pt idx="118">
                  <c:v>42.02608</c:v>
                </c:pt>
                <c:pt idx="119">
                  <c:v>45.205829999999999</c:v>
                </c:pt>
                <c:pt idx="120">
                  <c:v>44.786720000000003</c:v>
                </c:pt>
                <c:pt idx="121">
                  <c:v>42.182670000000002</c:v>
                </c:pt>
                <c:pt idx="122">
                  <c:v>42.893389999999997</c:v>
                </c:pt>
                <c:pt idx="123">
                  <c:v>47.724260000000001</c:v>
                </c:pt>
                <c:pt idx="124">
                  <c:v>45.086840000000002</c:v>
                </c:pt>
                <c:pt idx="125">
                  <c:v>43.788140000000013</c:v>
                </c:pt>
                <c:pt idx="126">
                  <c:v>43.93432</c:v>
                </c:pt>
                <c:pt idx="127">
                  <c:v>47.894240000000003</c:v>
                </c:pt>
                <c:pt idx="128">
                  <c:v>48.52084</c:v>
                </c:pt>
                <c:pt idx="129">
                  <c:v>45.581859999999999</c:v>
                </c:pt>
                <c:pt idx="130">
                  <c:v>45.390770000000003</c:v>
                </c:pt>
                <c:pt idx="131">
                  <c:v>48.084150000000001</c:v>
                </c:pt>
                <c:pt idx="132">
                  <c:v>50.473859999999988</c:v>
                </c:pt>
                <c:pt idx="133">
                  <c:v>47.722580000000001</c:v>
                </c:pt>
                <c:pt idx="134">
                  <c:v>48.342959999999998</c:v>
                </c:pt>
                <c:pt idx="135">
                  <c:v>52.862549999999999</c:v>
                </c:pt>
                <c:pt idx="136">
                  <c:v>49.20646</c:v>
                </c:pt>
                <c:pt idx="137">
                  <c:v>50.060980000000001</c:v>
                </c:pt>
                <c:pt idx="138">
                  <c:v>53.021590000000003</c:v>
                </c:pt>
                <c:pt idx="139">
                  <c:v>51.189729999999997</c:v>
                </c:pt>
                <c:pt idx="140">
                  <c:v>49.366169999999997</c:v>
                </c:pt>
                <c:pt idx="141">
                  <c:v>49.919089999999997</c:v>
                </c:pt>
                <c:pt idx="142">
                  <c:v>53.798190000000012</c:v>
                </c:pt>
                <c:pt idx="143">
                  <c:v>52.747410000000002</c:v>
                </c:pt>
                <c:pt idx="144">
                  <c:v>50.519150000000003</c:v>
                </c:pt>
                <c:pt idx="145">
                  <c:v>51.124029999999998</c:v>
                </c:pt>
                <c:pt idx="146">
                  <c:v>54.532350000000001</c:v>
                </c:pt>
                <c:pt idx="147">
                  <c:v>50.738680000000002</c:v>
                </c:pt>
                <c:pt idx="148">
                  <c:v>49.48706</c:v>
                </c:pt>
                <c:pt idx="149">
                  <c:v>50.676759999999987</c:v>
                </c:pt>
                <c:pt idx="150">
                  <c:v>54.058619999999998</c:v>
                </c:pt>
                <c:pt idx="151">
                  <c:v>52.284089999999999</c:v>
                </c:pt>
                <c:pt idx="152">
                  <c:v>50.949599999999997</c:v>
                </c:pt>
                <c:pt idx="153">
                  <c:v>50.830849999999998</c:v>
                </c:pt>
                <c:pt idx="154">
                  <c:v>53.892060000000001</c:v>
                </c:pt>
                <c:pt idx="155">
                  <c:v>52.667349999999999</c:v>
                </c:pt>
                <c:pt idx="156">
                  <c:v>50.192279999999997</c:v>
                </c:pt>
                <c:pt idx="157">
                  <c:v>49.986930000000001</c:v>
                </c:pt>
                <c:pt idx="158">
                  <c:v>52.432429999999997</c:v>
                </c:pt>
                <c:pt idx="159">
                  <c:v>53.352990000000013</c:v>
                </c:pt>
                <c:pt idx="160">
                  <c:v>50.095140000000001</c:v>
                </c:pt>
                <c:pt idx="161">
                  <c:v>48.735999999999997</c:v>
                </c:pt>
                <c:pt idx="162">
                  <c:v>48.727690000000003</c:v>
                </c:pt>
                <c:pt idx="163">
                  <c:v>52.398769999999999</c:v>
                </c:pt>
                <c:pt idx="164">
                  <c:v>49.802430000000001</c:v>
                </c:pt>
                <c:pt idx="165">
                  <c:v>49.031059999999997</c:v>
                </c:pt>
                <c:pt idx="166">
                  <c:v>48.340730000000001</c:v>
                </c:pt>
                <c:pt idx="167">
                  <c:v>51.003219999999999</c:v>
                </c:pt>
                <c:pt idx="168">
                  <c:v>48.25038</c:v>
                </c:pt>
                <c:pt idx="169">
                  <c:v>45.886000000000003</c:v>
                </c:pt>
                <c:pt idx="170">
                  <c:v>48.577009999999987</c:v>
                </c:pt>
                <c:pt idx="171">
                  <c:v>49.370510000000003</c:v>
                </c:pt>
                <c:pt idx="172">
                  <c:v>45.983429999999998</c:v>
                </c:pt>
                <c:pt idx="173">
                  <c:v>44.979080000000003</c:v>
                </c:pt>
                <c:pt idx="174">
                  <c:v>47.977620000000002</c:v>
                </c:pt>
                <c:pt idx="175">
                  <c:v>48.471130000000002</c:v>
                </c:pt>
                <c:pt idx="176">
                  <c:v>44.749160000000003</c:v>
                </c:pt>
                <c:pt idx="177">
                  <c:v>43.906649999999999</c:v>
                </c:pt>
                <c:pt idx="178">
                  <c:v>45.057450000000003</c:v>
                </c:pt>
                <c:pt idx="179">
                  <c:v>47.544449999999998</c:v>
                </c:pt>
                <c:pt idx="180">
                  <c:v>43.976239999999997</c:v>
                </c:pt>
                <c:pt idx="181">
                  <c:v>42.244680000000002</c:v>
                </c:pt>
                <c:pt idx="182">
                  <c:v>46.087400000000002</c:v>
                </c:pt>
                <c:pt idx="183">
                  <c:v>44.02769</c:v>
                </c:pt>
                <c:pt idx="184">
                  <c:v>41.834319999999998</c:v>
                </c:pt>
                <c:pt idx="185">
                  <c:v>42.74783</c:v>
                </c:pt>
                <c:pt idx="186">
                  <c:v>44.908079999999998</c:v>
                </c:pt>
                <c:pt idx="187">
                  <c:v>43.942770000000003</c:v>
                </c:pt>
                <c:pt idx="188">
                  <c:v>40.738680000000002</c:v>
                </c:pt>
                <c:pt idx="189">
                  <c:v>40.280410000000003</c:v>
                </c:pt>
                <c:pt idx="190">
                  <c:v>41.630789999999998</c:v>
                </c:pt>
                <c:pt idx="191">
                  <c:v>43.840150000000001</c:v>
                </c:pt>
                <c:pt idx="192">
                  <c:v>40.499099999999999</c:v>
                </c:pt>
                <c:pt idx="193">
                  <c:v>38.474820000000001</c:v>
                </c:pt>
                <c:pt idx="194">
                  <c:v>39.775730000000003</c:v>
                </c:pt>
                <c:pt idx="195">
                  <c:v>41.259529999999998</c:v>
                </c:pt>
                <c:pt idx="196">
                  <c:v>40.71566</c:v>
                </c:pt>
                <c:pt idx="197">
                  <c:v>38.233110000000003</c:v>
                </c:pt>
                <c:pt idx="198">
                  <c:v>37.183459999999997</c:v>
                </c:pt>
                <c:pt idx="199">
                  <c:v>37.735230000000001</c:v>
                </c:pt>
                <c:pt idx="200">
                  <c:v>40.808149999999998</c:v>
                </c:pt>
                <c:pt idx="201">
                  <c:v>37.134639999999997</c:v>
                </c:pt>
                <c:pt idx="202">
                  <c:v>36.423969999999997</c:v>
                </c:pt>
                <c:pt idx="203">
                  <c:v>37.875509999999998</c:v>
                </c:pt>
                <c:pt idx="204">
                  <c:v>38.999459999999999</c:v>
                </c:pt>
                <c:pt idx="205">
                  <c:v>35.425429999999999</c:v>
                </c:pt>
                <c:pt idx="206">
                  <c:v>34.462290000000003</c:v>
                </c:pt>
                <c:pt idx="207">
                  <c:v>37.623289999999997</c:v>
                </c:pt>
                <c:pt idx="208">
                  <c:v>35.745620000000002</c:v>
                </c:pt>
                <c:pt idx="209">
                  <c:v>32.688589999999998</c:v>
                </c:pt>
                <c:pt idx="210">
                  <c:v>33.204520000000002</c:v>
                </c:pt>
                <c:pt idx="211">
                  <c:v>36.325339999999997</c:v>
                </c:pt>
                <c:pt idx="212">
                  <c:v>33.773290000000003</c:v>
                </c:pt>
                <c:pt idx="213">
                  <c:v>32.186590000000002</c:v>
                </c:pt>
                <c:pt idx="214">
                  <c:v>33.992609999999999</c:v>
                </c:pt>
                <c:pt idx="215">
                  <c:v>34.593940000000003</c:v>
                </c:pt>
                <c:pt idx="216">
                  <c:v>31.761980000000001</c:v>
                </c:pt>
                <c:pt idx="217">
                  <c:v>30.42418</c:v>
                </c:pt>
                <c:pt idx="218">
                  <c:v>32.652140000000003</c:v>
                </c:pt>
                <c:pt idx="219">
                  <c:v>32.098520000000001</c:v>
                </c:pt>
                <c:pt idx="220">
                  <c:v>29.745539999999998</c:v>
                </c:pt>
                <c:pt idx="221">
                  <c:v>28.311430000000001</c:v>
                </c:pt>
                <c:pt idx="222">
                  <c:v>29.70121</c:v>
                </c:pt>
                <c:pt idx="223">
                  <c:v>32.587179999999996</c:v>
                </c:pt>
                <c:pt idx="224">
                  <c:v>29.256129999999999</c:v>
                </c:pt>
                <c:pt idx="225">
                  <c:v>27.333200000000001</c:v>
                </c:pt>
                <c:pt idx="226">
                  <c:v>27.819320000000001</c:v>
                </c:pt>
                <c:pt idx="227">
                  <c:v>27.504519999999999</c:v>
                </c:pt>
                <c:pt idx="228">
                  <c:v>28.15333</c:v>
                </c:pt>
                <c:pt idx="229">
                  <c:v>27.332850000000001</c:v>
                </c:pt>
                <c:pt idx="230">
                  <c:v>27.479479999999999</c:v>
                </c:pt>
                <c:pt idx="231">
                  <c:v>27.502970000000001</c:v>
                </c:pt>
                <c:pt idx="232">
                  <c:v>24.69096</c:v>
                </c:pt>
                <c:pt idx="233">
                  <c:v>24.096219999999999</c:v>
                </c:pt>
                <c:pt idx="234">
                  <c:v>24.94041</c:v>
                </c:pt>
                <c:pt idx="235">
                  <c:v>26.371300000000002</c:v>
                </c:pt>
                <c:pt idx="236">
                  <c:v>23.966699999999999</c:v>
                </c:pt>
                <c:pt idx="237">
                  <c:v>22.682469999999999</c:v>
                </c:pt>
                <c:pt idx="238">
                  <c:v>22.61046</c:v>
                </c:pt>
                <c:pt idx="239">
                  <c:v>23.507470000000001</c:v>
                </c:pt>
                <c:pt idx="240">
                  <c:v>25.001729999999998</c:v>
                </c:pt>
                <c:pt idx="241">
                  <c:v>22.38748</c:v>
                </c:pt>
                <c:pt idx="242">
                  <c:v>20.473400000000002</c:v>
                </c:pt>
                <c:pt idx="243">
                  <c:v>21.318750000000001</c:v>
                </c:pt>
                <c:pt idx="244">
                  <c:v>21.789539999999999</c:v>
                </c:pt>
                <c:pt idx="245">
                  <c:v>21.047930000000001</c:v>
                </c:pt>
                <c:pt idx="246">
                  <c:v>20.217580000000002</c:v>
                </c:pt>
                <c:pt idx="247">
                  <c:v>20.167380000000001</c:v>
                </c:pt>
                <c:pt idx="248">
                  <c:v>21.308669999999999</c:v>
                </c:pt>
                <c:pt idx="249">
                  <c:v>18.884679999999999</c:v>
                </c:pt>
                <c:pt idx="250">
                  <c:v>16.647539999999999</c:v>
                </c:pt>
                <c:pt idx="251">
                  <c:v>17.091449999999998</c:v>
                </c:pt>
                <c:pt idx="252">
                  <c:v>19.893599999999999</c:v>
                </c:pt>
                <c:pt idx="253">
                  <c:v>19.553719999999998</c:v>
                </c:pt>
                <c:pt idx="254">
                  <c:v>17.450810000000001</c:v>
                </c:pt>
                <c:pt idx="255">
                  <c:v>16.3309</c:v>
                </c:pt>
                <c:pt idx="256">
                  <c:v>15.759600000000001</c:v>
                </c:pt>
                <c:pt idx="257">
                  <c:v>16.857610000000001</c:v>
                </c:pt>
                <c:pt idx="258">
                  <c:v>19.203199999999999</c:v>
                </c:pt>
                <c:pt idx="259">
                  <c:v>15.49643</c:v>
                </c:pt>
                <c:pt idx="260">
                  <c:v>14.161009999999999</c:v>
                </c:pt>
                <c:pt idx="261">
                  <c:v>14.21269</c:v>
                </c:pt>
                <c:pt idx="262">
                  <c:v>15.05186</c:v>
                </c:pt>
                <c:pt idx="263">
                  <c:v>16.411750000000001</c:v>
                </c:pt>
                <c:pt idx="264">
                  <c:v>14.979179999999999</c:v>
                </c:pt>
                <c:pt idx="265">
                  <c:v>12.866300000000001</c:v>
                </c:pt>
                <c:pt idx="266">
                  <c:v>12.698869999999999</c:v>
                </c:pt>
                <c:pt idx="267">
                  <c:v>12.639620000000001</c:v>
                </c:pt>
                <c:pt idx="268">
                  <c:v>12.82451</c:v>
                </c:pt>
                <c:pt idx="269">
                  <c:v>13.82278</c:v>
                </c:pt>
                <c:pt idx="270">
                  <c:v>11.30641</c:v>
                </c:pt>
                <c:pt idx="271">
                  <c:v>9.9050229999999999</c:v>
                </c:pt>
                <c:pt idx="272">
                  <c:v>9.0137809999999998</c:v>
                </c:pt>
                <c:pt idx="273">
                  <c:v>10.291069999999999</c:v>
                </c:pt>
                <c:pt idx="274">
                  <c:v>12.37947</c:v>
                </c:pt>
                <c:pt idx="275">
                  <c:v>9.0946280000000002</c:v>
                </c:pt>
                <c:pt idx="276">
                  <c:v>7.7764289999999994</c:v>
                </c:pt>
                <c:pt idx="277">
                  <c:v>7.4712429999999994</c:v>
                </c:pt>
                <c:pt idx="278">
                  <c:v>8.5837409999999998</c:v>
                </c:pt>
                <c:pt idx="279">
                  <c:v>8.6378140000000005</c:v>
                </c:pt>
                <c:pt idx="280">
                  <c:v>5.9184950000000001</c:v>
                </c:pt>
                <c:pt idx="281">
                  <c:v>5.356198</c:v>
                </c:pt>
                <c:pt idx="282">
                  <c:v>5.677702</c:v>
                </c:pt>
                <c:pt idx="283">
                  <c:v>6.3000949999999998</c:v>
                </c:pt>
                <c:pt idx="284">
                  <c:v>6.109712</c:v>
                </c:pt>
                <c:pt idx="285">
                  <c:v>5.8754470000000003</c:v>
                </c:pt>
                <c:pt idx="286">
                  <c:v>6.2285729999999999</c:v>
                </c:pt>
                <c:pt idx="287">
                  <c:v>6.3840980000000007</c:v>
                </c:pt>
                <c:pt idx="288">
                  <c:v>6.0090240000000001</c:v>
                </c:pt>
                <c:pt idx="289">
                  <c:v>5.2736390000000002</c:v>
                </c:pt>
                <c:pt idx="290">
                  <c:v>4.5928139999999997</c:v>
                </c:pt>
                <c:pt idx="291">
                  <c:v>3.8142420000000001</c:v>
                </c:pt>
                <c:pt idx="292">
                  <c:v>3.4322089999999998</c:v>
                </c:pt>
                <c:pt idx="293">
                  <c:v>4.3188360000000001</c:v>
                </c:pt>
                <c:pt idx="294">
                  <c:v>4.9047460000000003</c:v>
                </c:pt>
                <c:pt idx="295">
                  <c:v>4.1877170000000001</c:v>
                </c:pt>
                <c:pt idx="296">
                  <c:v>3.6280600000000001</c:v>
                </c:pt>
                <c:pt idx="297">
                  <c:v>3.158169</c:v>
                </c:pt>
                <c:pt idx="298">
                  <c:v>3.9218069999999998</c:v>
                </c:pt>
                <c:pt idx="299">
                  <c:v>4.4952649999999998</c:v>
                </c:pt>
                <c:pt idx="300">
                  <c:v>2.3715109999999999</c:v>
                </c:pt>
                <c:pt idx="301">
                  <c:v>2.016715</c:v>
                </c:pt>
                <c:pt idx="302">
                  <c:v>2.5083359999999999</c:v>
                </c:pt>
                <c:pt idx="303">
                  <c:v>4.9266839999999998</c:v>
                </c:pt>
                <c:pt idx="304">
                  <c:v>3.104498</c:v>
                </c:pt>
                <c:pt idx="305">
                  <c:v>1.3756029999999999</c:v>
                </c:pt>
                <c:pt idx="306">
                  <c:v>1.488127</c:v>
                </c:pt>
                <c:pt idx="307">
                  <c:v>1.675135</c:v>
                </c:pt>
                <c:pt idx="308">
                  <c:v>2.336395</c:v>
                </c:pt>
                <c:pt idx="309">
                  <c:v>2.6805659999999998</c:v>
                </c:pt>
                <c:pt idx="310">
                  <c:v>2.1279149999999998</c:v>
                </c:pt>
                <c:pt idx="311">
                  <c:v>1.4872939999999999</c:v>
                </c:pt>
                <c:pt idx="312">
                  <c:v>3.3903279999999998</c:v>
                </c:pt>
                <c:pt idx="313">
                  <c:v>2.1935090000000002</c:v>
                </c:pt>
                <c:pt idx="314">
                  <c:v>1.711962</c:v>
                </c:pt>
                <c:pt idx="315">
                  <c:v>0.49737310000000001</c:v>
                </c:pt>
                <c:pt idx="316">
                  <c:v>0.31512620000000002</c:v>
                </c:pt>
                <c:pt idx="317">
                  <c:v>2.6985570000000001</c:v>
                </c:pt>
                <c:pt idx="318">
                  <c:v>2.8896130000000002</c:v>
                </c:pt>
                <c:pt idx="319">
                  <c:v>0.89131630000000006</c:v>
                </c:pt>
                <c:pt idx="320">
                  <c:v>4.89963E-2</c:v>
                </c:pt>
                <c:pt idx="321">
                  <c:v>0.14841409999999999</c:v>
                </c:pt>
                <c:pt idx="322">
                  <c:v>1.1143620000000001</c:v>
                </c:pt>
                <c:pt idx="323">
                  <c:v>1.1947190000000001</c:v>
                </c:pt>
                <c:pt idx="324">
                  <c:v>1.999007</c:v>
                </c:pt>
                <c:pt idx="325">
                  <c:v>1.1077360000000001</c:v>
                </c:pt>
                <c:pt idx="326">
                  <c:v>1.2341960000000001</c:v>
                </c:pt>
                <c:pt idx="327">
                  <c:v>1.1179509999999999</c:v>
                </c:pt>
                <c:pt idx="328">
                  <c:v>1.2709839999999999</c:v>
                </c:pt>
                <c:pt idx="329">
                  <c:v>1.8578840000000001</c:v>
                </c:pt>
                <c:pt idx="330">
                  <c:v>1.2898879999999999</c:v>
                </c:pt>
                <c:pt idx="331">
                  <c:v>0.76093459999999991</c:v>
                </c:pt>
                <c:pt idx="332">
                  <c:v>0.31166450000000001</c:v>
                </c:pt>
                <c:pt idx="333">
                  <c:v>1.5042009999999999</c:v>
                </c:pt>
                <c:pt idx="334">
                  <c:v>3.1279729999999999</c:v>
                </c:pt>
                <c:pt idx="335">
                  <c:v>1.374177</c:v>
                </c:pt>
                <c:pt idx="336">
                  <c:v>0.56061260000000002</c:v>
                </c:pt>
                <c:pt idx="337">
                  <c:v>0.4475345</c:v>
                </c:pt>
                <c:pt idx="338">
                  <c:v>9.550691E-2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70-45DA-9656-FA7855339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58976"/>
        <c:axId val="621357728"/>
      </c:scatterChart>
      <c:valAx>
        <c:axId val="621358976"/>
        <c:scaling>
          <c:orientation val="minMax"/>
          <c:max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7728"/>
        <c:crossesAt val="-5000"/>
        <c:crossBetween val="midCat"/>
      </c:valAx>
      <c:valAx>
        <c:axId val="621357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RH (GtC/year)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897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6.3706255468066492E-2"/>
          <c:y val="0.81806430446194212"/>
          <c:w val="0.93629374453193348"/>
          <c:h val="0.18193569553805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1pctCO2-cdr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05599300087489"/>
          <c:y val="0.12546296296296297"/>
          <c:w val="0.78953433945756779"/>
          <c:h val="0.509356226305045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'1pctCO2-cdr (delta)'!$AB$1</c:f>
              <c:strCache>
                <c:ptCount val="1"/>
                <c:pt idx="0">
                  <c:v>fgco2_ACCESS-ESM1-5_1pctCO2_1pctCO2-cdr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'1pctCO2-cdr (delta)'!$A$2:$A$342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 (delta)'!$AB$2:$AB$342</c:f>
              <c:numCache>
                <c:formatCode>General</c:formatCode>
                <c:ptCount val="341"/>
                <c:pt idx="0">
                  <c:v>0.40482030000000002</c:v>
                </c:pt>
                <c:pt idx="1">
                  <c:v>0.8314959999999999</c:v>
                </c:pt>
                <c:pt idx="2">
                  <c:v>1.0072639999999999</c:v>
                </c:pt>
                <c:pt idx="3">
                  <c:v>1.115726</c:v>
                </c:pt>
                <c:pt idx="4">
                  <c:v>1.4561660000000001</c:v>
                </c:pt>
                <c:pt idx="5">
                  <c:v>1.548462</c:v>
                </c:pt>
                <c:pt idx="6">
                  <c:v>1.7170289999999999</c:v>
                </c:pt>
                <c:pt idx="7">
                  <c:v>2.1059809999999999</c:v>
                </c:pt>
                <c:pt idx="8">
                  <c:v>2.1401479999999999</c:v>
                </c:pt>
                <c:pt idx="9">
                  <c:v>2.2384849999999998</c:v>
                </c:pt>
                <c:pt idx="10">
                  <c:v>2.2733829999999999</c:v>
                </c:pt>
                <c:pt idx="11">
                  <c:v>2.3083469999999999</c:v>
                </c:pt>
                <c:pt idx="12">
                  <c:v>2.6093670000000002</c:v>
                </c:pt>
                <c:pt idx="13">
                  <c:v>2.6411709999999999</c:v>
                </c:pt>
                <c:pt idx="14">
                  <c:v>2.7675179999999999</c:v>
                </c:pt>
                <c:pt idx="15">
                  <c:v>3.1353939999999998</c:v>
                </c:pt>
                <c:pt idx="16">
                  <c:v>2.9524729999999999</c:v>
                </c:pt>
                <c:pt idx="17">
                  <c:v>3.1170149999999999</c:v>
                </c:pt>
                <c:pt idx="18">
                  <c:v>3.2654679999999998</c:v>
                </c:pt>
                <c:pt idx="19">
                  <c:v>3.2225730000000001</c:v>
                </c:pt>
                <c:pt idx="20">
                  <c:v>3.4517120000000001</c:v>
                </c:pt>
                <c:pt idx="21">
                  <c:v>3.4753120000000002</c:v>
                </c:pt>
                <c:pt idx="22">
                  <c:v>3.5576370000000002</c:v>
                </c:pt>
                <c:pt idx="23">
                  <c:v>3.7170139999999998</c:v>
                </c:pt>
                <c:pt idx="24">
                  <c:v>3.6174870000000001</c:v>
                </c:pt>
                <c:pt idx="25">
                  <c:v>3.5987960000000001</c:v>
                </c:pt>
                <c:pt idx="26">
                  <c:v>3.7134070000000001</c:v>
                </c:pt>
                <c:pt idx="27">
                  <c:v>3.787353</c:v>
                </c:pt>
                <c:pt idx="28">
                  <c:v>3.7792439999999998</c:v>
                </c:pt>
                <c:pt idx="29">
                  <c:v>3.8809239999999998</c:v>
                </c:pt>
                <c:pt idx="30">
                  <c:v>3.9821960000000001</c:v>
                </c:pt>
                <c:pt idx="31">
                  <c:v>4.0654370000000002</c:v>
                </c:pt>
                <c:pt idx="32">
                  <c:v>4.0661060000000004</c:v>
                </c:pt>
                <c:pt idx="33">
                  <c:v>4.1093109999999999</c:v>
                </c:pt>
                <c:pt idx="34">
                  <c:v>4.2651300000000001</c:v>
                </c:pt>
                <c:pt idx="35">
                  <c:v>4.3150130000000004</c:v>
                </c:pt>
                <c:pt idx="36">
                  <c:v>4.218064</c:v>
                </c:pt>
                <c:pt idx="37">
                  <c:v>4.3471000000000002</c:v>
                </c:pt>
                <c:pt idx="38">
                  <c:v>4.30626</c:v>
                </c:pt>
                <c:pt idx="39">
                  <c:v>4.3494769999999994</c:v>
                </c:pt>
                <c:pt idx="40">
                  <c:v>4.4253679999999997</c:v>
                </c:pt>
                <c:pt idx="41">
                  <c:v>4.5268030000000001</c:v>
                </c:pt>
                <c:pt idx="42">
                  <c:v>4.5088010000000001</c:v>
                </c:pt>
                <c:pt idx="43">
                  <c:v>4.556991</c:v>
                </c:pt>
                <c:pt idx="44">
                  <c:v>4.5496280000000002</c:v>
                </c:pt>
                <c:pt idx="45">
                  <c:v>4.6156790000000001</c:v>
                </c:pt>
                <c:pt idx="46">
                  <c:v>4.6968529999999999</c:v>
                </c:pt>
                <c:pt idx="47">
                  <c:v>4.693282</c:v>
                </c:pt>
                <c:pt idx="48">
                  <c:v>4.6235300000000006</c:v>
                </c:pt>
                <c:pt idx="49">
                  <c:v>4.8992079999999998</c:v>
                </c:pt>
                <c:pt idx="50">
                  <c:v>4.7641730000000004</c:v>
                </c:pt>
                <c:pt idx="51">
                  <c:v>4.9887169999999994</c:v>
                </c:pt>
                <c:pt idx="52">
                  <c:v>4.8942690000000004</c:v>
                </c:pt>
                <c:pt idx="53">
                  <c:v>4.9735659999999999</c:v>
                </c:pt>
                <c:pt idx="54">
                  <c:v>4.9534510000000003</c:v>
                </c:pt>
                <c:pt idx="55">
                  <c:v>4.9771460000000003</c:v>
                </c:pt>
                <c:pt idx="56">
                  <c:v>4.983212</c:v>
                </c:pt>
                <c:pt idx="57">
                  <c:v>4.9800910000000007</c:v>
                </c:pt>
                <c:pt idx="58">
                  <c:v>4.9748029999999996</c:v>
                </c:pt>
                <c:pt idx="59">
                  <c:v>5.1082989999999997</c:v>
                </c:pt>
                <c:pt idx="60">
                  <c:v>5.1210260000000014</c:v>
                </c:pt>
                <c:pt idx="61">
                  <c:v>5.0202419999999996</c:v>
                </c:pt>
                <c:pt idx="62">
                  <c:v>5.2302280000000003</c:v>
                </c:pt>
                <c:pt idx="63">
                  <c:v>5.0581670000000001</c:v>
                </c:pt>
                <c:pt idx="64">
                  <c:v>5.1071980000000003</c:v>
                </c:pt>
                <c:pt idx="65">
                  <c:v>5.0922809999999998</c:v>
                </c:pt>
                <c:pt idx="66">
                  <c:v>5.0694039999999996</c:v>
                </c:pt>
                <c:pt idx="67">
                  <c:v>4.950952</c:v>
                </c:pt>
                <c:pt idx="68">
                  <c:v>5.0937140000000003</c:v>
                </c:pt>
                <c:pt idx="69">
                  <c:v>5.2812469999999996</c:v>
                </c:pt>
                <c:pt idx="70">
                  <c:v>5.2971709999999996</c:v>
                </c:pt>
                <c:pt idx="71">
                  <c:v>5.1725479999999999</c:v>
                </c:pt>
                <c:pt idx="72">
                  <c:v>5.1044809999999998</c:v>
                </c:pt>
                <c:pt idx="73">
                  <c:v>5.252148</c:v>
                </c:pt>
                <c:pt idx="74">
                  <c:v>5.1958089999999997</c:v>
                </c:pt>
                <c:pt idx="75">
                  <c:v>5.1469750000000003</c:v>
                </c:pt>
                <c:pt idx="76">
                  <c:v>5.2585489999999986</c:v>
                </c:pt>
                <c:pt idx="77">
                  <c:v>5.210674</c:v>
                </c:pt>
                <c:pt idx="78">
                  <c:v>5.2160739999999999</c:v>
                </c:pt>
                <c:pt idx="79">
                  <c:v>5.4699169999999997</c:v>
                </c:pt>
                <c:pt idx="80">
                  <c:v>5.3438999999999997</c:v>
                </c:pt>
                <c:pt idx="81">
                  <c:v>5.4146550000000007</c:v>
                </c:pt>
                <c:pt idx="82">
                  <c:v>5.1603490000000001</c:v>
                </c:pt>
                <c:pt idx="83">
                  <c:v>5.2766060000000001</c:v>
                </c:pt>
                <c:pt idx="84">
                  <c:v>5.4243649999999999</c:v>
                </c:pt>
                <c:pt idx="85">
                  <c:v>5.3635669999999998</c:v>
                </c:pt>
                <c:pt idx="86">
                  <c:v>5.3335749999999997</c:v>
                </c:pt>
                <c:pt idx="87">
                  <c:v>5.3713280000000001</c:v>
                </c:pt>
                <c:pt idx="88">
                  <c:v>5.5608500000000003</c:v>
                </c:pt>
                <c:pt idx="89">
                  <c:v>5.5060699999999994</c:v>
                </c:pt>
                <c:pt idx="90">
                  <c:v>5.2158259999999999</c:v>
                </c:pt>
                <c:pt idx="91">
                  <c:v>5.428528</c:v>
                </c:pt>
                <c:pt idx="92">
                  <c:v>5.3997820000000001</c:v>
                </c:pt>
                <c:pt idx="93">
                  <c:v>5.4962689999999998</c:v>
                </c:pt>
                <c:pt idx="94">
                  <c:v>5.3079150000000004</c:v>
                </c:pt>
                <c:pt idx="95">
                  <c:v>5.6353099999999996</c:v>
                </c:pt>
                <c:pt idx="96">
                  <c:v>5.3476910000000002</c:v>
                </c:pt>
                <c:pt idx="97">
                  <c:v>5.3289710000000001</c:v>
                </c:pt>
                <c:pt idx="98">
                  <c:v>5.3239390000000002</c:v>
                </c:pt>
                <c:pt idx="99">
                  <c:v>5.4631059999999998</c:v>
                </c:pt>
                <c:pt idx="100">
                  <c:v>5.2643599999999999</c:v>
                </c:pt>
                <c:pt idx="101">
                  <c:v>5.624085</c:v>
                </c:pt>
                <c:pt idx="102">
                  <c:v>5.5423929999999997</c:v>
                </c:pt>
                <c:pt idx="103">
                  <c:v>5.3810449999999994</c:v>
                </c:pt>
                <c:pt idx="104">
                  <c:v>5.4423620000000001</c:v>
                </c:pt>
                <c:pt idx="105">
                  <c:v>5.4603440000000001</c:v>
                </c:pt>
                <c:pt idx="106">
                  <c:v>5.4194440000000004</c:v>
                </c:pt>
                <c:pt idx="107">
                  <c:v>5.3656550000000003</c:v>
                </c:pt>
                <c:pt idx="108">
                  <c:v>5.4486819999999998</c:v>
                </c:pt>
                <c:pt idx="109">
                  <c:v>5.4043359999999998</c:v>
                </c:pt>
                <c:pt idx="110">
                  <c:v>5.467581</c:v>
                </c:pt>
                <c:pt idx="111">
                  <c:v>5.6459580000000003</c:v>
                </c:pt>
                <c:pt idx="112">
                  <c:v>5.5449210000000004</c:v>
                </c:pt>
                <c:pt idx="113">
                  <c:v>5.5858509999999999</c:v>
                </c:pt>
                <c:pt idx="114">
                  <c:v>5.3967769999999993</c:v>
                </c:pt>
                <c:pt idx="115">
                  <c:v>5.4677190000000007</c:v>
                </c:pt>
                <c:pt idx="116">
                  <c:v>5.4281309999999996</c:v>
                </c:pt>
                <c:pt idx="117">
                  <c:v>5.5836139999999999</c:v>
                </c:pt>
                <c:pt idx="118">
                  <c:v>5.4869760000000003</c:v>
                </c:pt>
                <c:pt idx="119">
                  <c:v>5.6634349999999998</c:v>
                </c:pt>
                <c:pt idx="120">
                  <c:v>5.4268980000000004</c:v>
                </c:pt>
                <c:pt idx="121">
                  <c:v>5.4475699999999998</c:v>
                </c:pt>
                <c:pt idx="122">
                  <c:v>5.1733929999999999</c:v>
                </c:pt>
                <c:pt idx="123">
                  <c:v>5.315086</c:v>
                </c:pt>
                <c:pt idx="124">
                  <c:v>5.3366939999999996</c:v>
                </c:pt>
                <c:pt idx="125">
                  <c:v>5.3812190000000006</c:v>
                </c:pt>
                <c:pt idx="126">
                  <c:v>5.5217400000000003</c:v>
                </c:pt>
                <c:pt idx="127">
                  <c:v>5.2695720000000001</c:v>
                </c:pt>
                <c:pt idx="128">
                  <c:v>5.5078370000000003</c:v>
                </c:pt>
                <c:pt idx="129">
                  <c:v>5.4617870000000002</c:v>
                </c:pt>
                <c:pt idx="130">
                  <c:v>5.5122019999999994</c:v>
                </c:pt>
                <c:pt idx="131">
                  <c:v>5.3577980000000007</c:v>
                </c:pt>
                <c:pt idx="132">
                  <c:v>5.269139</c:v>
                </c:pt>
                <c:pt idx="133">
                  <c:v>5.3079960000000002</c:v>
                </c:pt>
                <c:pt idx="134">
                  <c:v>5.3910780000000003</c:v>
                </c:pt>
                <c:pt idx="135">
                  <c:v>5.2349559999999986</c:v>
                </c:pt>
                <c:pt idx="136">
                  <c:v>5.516991</c:v>
                </c:pt>
                <c:pt idx="137">
                  <c:v>5.5088540000000004</c:v>
                </c:pt>
                <c:pt idx="138">
                  <c:v>5.342956</c:v>
                </c:pt>
                <c:pt idx="139">
                  <c:v>5.3786189999999996</c:v>
                </c:pt>
                <c:pt idx="140">
                  <c:v>3.650029</c:v>
                </c:pt>
                <c:pt idx="141">
                  <c:v>3.4678059999999999</c:v>
                </c:pt>
                <c:pt idx="142">
                  <c:v>2.855985</c:v>
                </c:pt>
                <c:pt idx="143">
                  <c:v>2.9490669999999999</c:v>
                </c:pt>
                <c:pt idx="144">
                  <c:v>2.651675</c:v>
                </c:pt>
                <c:pt idx="145">
                  <c:v>2.27555</c:v>
                </c:pt>
                <c:pt idx="146">
                  <c:v>2.2745359999999999</c:v>
                </c:pt>
                <c:pt idx="147">
                  <c:v>2.0734599999999999</c:v>
                </c:pt>
                <c:pt idx="148">
                  <c:v>1.82507</c:v>
                </c:pt>
                <c:pt idx="149">
                  <c:v>1.779533</c:v>
                </c:pt>
                <c:pt idx="150">
                  <c:v>1.846122</c:v>
                </c:pt>
                <c:pt idx="151">
                  <c:v>1.405986</c:v>
                </c:pt>
                <c:pt idx="152">
                  <c:v>1.502035</c:v>
                </c:pt>
                <c:pt idx="153">
                  <c:v>1.5770310000000001</c:v>
                </c:pt>
                <c:pt idx="154">
                  <c:v>1.1220190000000001</c:v>
                </c:pt>
                <c:pt idx="155">
                  <c:v>1.0408770000000001</c:v>
                </c:pt>
                <c:pt idx="156">
                  <c:v>1.21167</c:v>
                </c:pt>
                <c:pt idx="157">
                  <c:v>0.94461440000000008</c:v>
                </c:pt>
                <c:pt idx="158">
                  <c:v>0.92043929999999996</c:v>
                </c:pt>
                <c:pt idx="159">
                  <c:v>0.83615609999999996</c:v>
                </c:pt>
                <c:pt idx="160">
                  <c:v>0.60555179999999997</c:v>
                </c:pt>
                <c:pt idx="161">
                  <c:v>0.62858819999999993</c:v>
                </c:pt>
                <c:pt idx="162">
                  <c:v>0.58603380000000005</c:v>
                </c:pt>
                <c:pt idx="163">
                  <c:v>0.52012449999999999</c:v>
                </c:pt>
                <c:pt idx="164">
                  <c:v>0.61898830000000005</c:v>
                </c:pt>
                <c:pt idx="165">
                  <c:v>0.5200688</c:v>
                </c:pt>
                <c:pt idx="166">
                  <c:v>0.40544819999999998</c:v>
                </c:pt>
                <c:pt idx="167">
                  <c:v>-4.9148400000000002E-2</c:v>
                </c:pt>
                <c:pt idx="168">
                  <c:v>0.33470359999999988</c:v>
                </c:pt>
                <c:pt idx="169">
                  <c:v>0.25066919999999998</c:v>
                </c:pt>
                <c:pt idx="170">
                  <c:v>-8.8643700000000006E-2</c:v>
                </c:pt>
                <c:pt idx="171">
                  <c:v>0.15945200000000001</c:v>
                </c:pt>
                <c:pt idx="172">
                  <c:v>-0.112273</c:v>
                </c:pt>
                <c:pt idx="173">
                  <c:v>-0.14460909999999999</c:v>
                </c:pt>
                <c:pt idx="174">
                  <c:v>3.2337749999999998E-2</c:v>
                </c:pt>
                <c:pt idx="175">
                  <c:v>-0.35972530000000003</c:v>
                </c:pt>
                <c:pt idx="176">
                  <c:v>-0.36470639999999999</c:v>
                </c:pt>
                <c:pt idx="177">
                  <c:v>-8.7874229999999998E-2</c:v>
                </c:pt>
                <c:pt idx="178">
                  <c:v>-0.56077509999999997</c:v>
                </c:pt>
                <c:pt idx="179">
                  <c:v>-0.5120403</c:v>
                </c:pt>
                <c:pt idx="180">
                  <c:v>-0.33070379999999999</c:v>
                </c:pt>
                <c:pt idx="181">
                  <c:v>-0.71024500000000002</c:v>
                </c:pt>
                <c:pt idx="182">
                  <c:v>-0.72452320000000003</c:v>
                </c:pt>
                <c:pt idx="183">
                  <c:v>-0.62270459999999994</c:v>
                </c:pt>
                <c:pt idx="184">
                  <c:v>-0.75743119999999997</c:v>
                </c:pt>
                <c:pt idx="185">
                  <c:v>-0.87554390000000004</c:v>
                </c:pt>
                <c:pt idx="186">
                  <c:v>-0.66922280000000001</c:v>
                </c:pt>
                <c:pt idx="187">
                  <c:v>-0.69634300000000005</c:v>
                </c:pt>
                <c:pt idx="188">
                  <c:v>-0.78602620000000001</c:v>
                </c:pt>
                <c:pt idx="189">
                  <c:v>-1.055005</c:v>
                </c:pt>
                <c:pt idx="190">
                  <c:v>-1.1988840000000001</c:v>
                </c:pt>
                <c:pt idx="191">
                  <c:v>-1.0025980000000001</c:v>
                </c:pt>
                <c:pt idx="192">
                  <c:v>-1.002373</c:v>
                </c:pt>
                <c:pt idx="193">
                  <c:v>-1.1500889999999999</c:v>
                </c:pt>
                <c:pt idx="194">
                  <c:v>-1.307069</c:v>
                </c:pt>
                <c:pt idx="195">
                  <c:v>-1.4409909999999999</c:v>
                </c:pt>
                <c:pt idx="196">
                  <c:v>-1.2533449999999999</c:v>
                </c:pt>
                <c:pt idx="197">
                  <c:v>-1.402217</c:v>
                </c:pt>
                <c:pt idx="198">
                  <c:v>-1.599143</c:v>
                </c:pt>
                <c:pt idx="199">
                  <c:v>-1.549892</c:v>
                </c:pt>
                <c:pt idx="200">
                  <c:v>-1.5508869999999999</c:v>
                </c:pt>
                <c:pt idx="201">
                  <c:v>-1.40404</c:v>
                </c:pt>
                <c:pt idx="202">
                  <c:v>-1.6793549999999999</c:v>
                </c:pt>
                <c:pt idx="203">
                  <c:v>-1.900533</c:v>
                </c:pt>
                <c:pt idx="204">
                  <c:v>-1.7231650000000001</c:v>
                </c:pt>
                <c:pt idx="205">
                  <c:v>-1.7419830000000001</c:v>
                </c:pt>
                <c:pt idx="206">
                  <c:v>-2.028762</c:v>
                </c:pt>
                <c:pt idx="207">
                  <c:v>-2.09165</c:v>
                </c:pt>
                <c:pt idx="208">
                  <c:v>-1.807728</c:v>
                </c:pt>
                <c:pt idx="209">
                  <c:v>-2.1138840000000001</c:v>
                </c:pt>
                <c:pt idx="210">
                  <c:v>-1.7291650000000001</c:v>
                </c:pt>
                <c:pt idx="211">
                  <c:v>-2.1981769999999998</c:v>
                </c:pt>
                <c:pt idx="212">
                  <c:v>-1.934258</c:v>
                </c:pt>
                <c:pt idx="213">
                  <c:v>-1.904531</c:v>
                </c:pt>
                <c:pt idx="214">
                  <c:v>-2.151097</c:v>
                </c:pt>
                <c:pt idx="215">
                  <c:v>-2.0357470000000002</c:v>
                </c:pt>
                <c:pt idx="216">
                  <c:v>-2.1372260000000001</c:v>
                </c:pt>
                <c:pt idx="217">
                  <c:v>-2.5677829999999999</c:v>
                </c:pt>
                <c:pt idx="218">
                  <c:v>-2.1792449999999999</c:v>
                </c:pt>
                <c:pt idx="219">
                  <c:v>-2.1559970000000002</c:v>
                </c:pt>
                <c:pt idx="220">
                  <c:v>-2.3022429999999998</c:v>
                </c:pt>
                <c:pt idx="221">
                  <c:v>-2.7285210000000002</c:v>
                </c:pt>
                <c:pt idx="222">
                  <c:v>-2.6022669999999999</c:v>
                </c:pt>
                <c:pt idx="223">
                  <c:v>-2.3633030000000002</c:v>
                </c:pt>
                <c:pt idx="224">
                  <c:v>-2.7208570000000001</c:v>
                </c:pt>
                <c:pt idx="225">
                  <c:v>-2.5412689999999998</c:v>
                </c:pt>
                <c:pt idx="226">
                  <c:v>-2.6209479999999998</c:v>
                </c:pt>
                <c:pt idx="227">
                  <c:v>-2.4866389999999998</c:v>
                </c:pt>
                <c:pt idx="228">
                  <c:v>-2.9392649999999998</c:v>
                </c:pt>
                <c:pt idx="229">
                  <c:v>-3.125051</c:v>
                </c:pt>
                <c:pt idx="230">
                  <c:v>-2.7900140000000002</c:v>
                </c:pt>
                <c:pt idx="231">
                  <c:v>-2.9987819999999998</c:v>
                </c:pt>
                <c:pt idx="232">
                  <c:v>-3.0770840000000002</c:v>
                </c:pt>
                <c:pt idx="233">
                  <c:v>-2.9199169999999999</c:v>
                </c:pt>
                <c:pt idx="234">
                  <c:v>-2.9231280000000002</c:v>
                </c:pt>
                <c:pt idx="235">
                  <c:v>-2.9874839999999998</c:v>
                </c:pt>
                <c:pt idx="236">
                  <c:v>-3.0635650000000001</c:v>
                </c:pt>
                <c:pt idx="237">
                  <c:v>-3.1128999999999998</c:v>
                </c:pt>
                <c:pt idx="238">
                  <c:v>-3.3515470000000001</c:v>
                </c:pt>
                <c:pt idx="239">
                  <c:v>-3.610411</c:v>
                </c:pt>
                <c:pt idx="240">
                  <c:v>-3.4712170000000002</c:v>
                </c:pt>
                <c:pt idx="241">
                  <c:v>-3.526573</c:v>
                </c:pt>
                <c:pt idx="242">
                  <c:v>-3.4426079999999999</c:v>
                </c:pt>
                <c:pt idx="243">
                  <c:v>-3.801161</c:v>
                </c:pt>
                <c:pt idx="244">
                  <c:v>-3.3391250000000001</c:v>
                </c:pt>
                <c:pt idx="245">
                  <c:v>-3.3163939999999998</c:v>
                </c:pt>
                <c:pt idx="246">
                  <c:v>-3.669238</c:v>
                </c:pt>
                <c:pt idx="247">
                  <c:v>-3.8154330000000001</c:v>
                </c:pt>
                <c:pt idx="248">
                  <c:v>-3.6149520000000002</c:v>
                </c:pt>
                <c:pt idx="249">
                  <c:v>-3.6823969999999999</c:v>
                </c:pt>
                <c:pt idx="250">
                  <c:v>-3.6497000000000002</c:v>
                </c:pt>
                <c:pt idx="251">
                  <c:v>-3.9437929999999999</c:v>
                </c:pt>
                <c:pt idx="252">
                  <c:v>-3.8380070000000002</c:v>
                </c:pt>
                <c:pt idx="253">
                  <c:v>-3.577817</c:v>
                </c:pt>
                <c:pt idx="254">
                  <c:v>-4.1205499999999997</c:v>
                </c:pt>
                <c:pt idx="255">
                  <c:v>-4.1291289999999998</c:v>
                </c:pt>
                <c:pt idx="256">
                  <c:v>-3.8881350000000001</c:v>
                </c:pt>
                <c:pt idx="257">
                  <c:v>-4.0496309999999998</c:v>
                </c:pt>
                <c:pt idx="258">
                  <c:v>-3.9206539999999999</c:v>
                </c:pt>
                <c:pt idx="259">
                  <c:v>-4.3109519999999986</c:v>
                </c:pt>
                <c:pt idx="260">
                  <c:v>-4.5202230000000014</c:v>
                </c:pt>
                <c:pt idx="261">
                  <c:v>-4.0354000000000001</c:v>
                </c:pt>
                <c:pt idx="262">
                  <c:v>-4.0674779999999986</c:v>
                </c:pt>
                <c:pt idx="263">
                  <c:v>-4.6392920000000002</c:v>
                </c:pt>
                <c:pt idx="264">
                  <c:v>-4.7131089999999993</c:v>
                </c:pt>
                <c:pt idx="265">
                  <c:v>-4.3110400000000002</c:v>
                </c:pt>
                <c:pt idx="266">
                  <c:v>-4.4616639999999999</c:v>
                </c:pt>
                <c:pt idx="267">
                  <c:v>-4.3069930000000003</c:v>
                </c:pt>
                <c:pt idx="268">
                  <c:v>-4.5823999999999998</c:v>
                </c:pt>
                <c:pt idx="269">
                  <c:v>-4.4367169999999998</c:v>
                </c:pt>
                <c:pt idx="270">
                  <c:v>-4.5151120000000002</c:v>
                </c:pt>
                <c:pt idx="271">
                  <c:v>-4.7182309999999994</c:v>
                </c:pt>
                <c:pt idx="272">
                  <c:v>-4.8257440000000003</c:v>
                </c:pt>
                <c:pt idx="273">
                  <c:v>-4.5814910000000006</c:v>
                </c:pt>
                <c:pt idx="274">
                  <c:v>-4.753641</c:v>
                </c:pt>
                <c:pt idx="275">
                  <c:v>-4.7732640000000002</c:v>
                </c:pt>
                <c:pt idx="276">
                  <c:v>-4.625915</c:v>
                </c:pt>
                <c:pt idx="277">
                  <c:v>-4.5942370000000006</c:v>
                </c:pt>
                <c:pt idx="278">
                  <c:v>-4.867197</c:v>
                </c:pt>
                <c:pt idx="279">
                  <c:v>-4.4741410000000004</c:v>
                </c:pt>
                <c:pt idx="280">
                  <c:v>-4.4398739999999997</c:v>
                </c:pt>
                <c:pt idx="281">
                  <c:v>-4.0905120000000004</c:v>
                </c:pt>
                <c:pt idx="282">
                  <c:v>-3.6960809999999999</c:v>
                </c:pt>
                <c:pt idx="283">
                  <c:v>-3.7731880000000002</c:v>
                </c:pt>
                <c:pt idx="284">
                  <c:v>-3.889589</c:v>
                </c:pt>
                <c:pt idx="285">
                  <c:v>-3.1420810000000001</c:v>
                </c:pt>
                <c:pt idx="286">
                  <c:v>-3.3070680000000001</c:v>
                </c:pt>
                <c:pt idx="287">
                  <c:v>-3.2298429999999998</c:v>
                </c:pt>
                <c:pt idx="288">
                  <c:v>-3.1209099999999999</c:v>
                </c:pt>
                <c:pt idx="289">
                  <c:v>-3.024705</c:v>
                </c:pt>
                <c:pt idx="290">
                  <c:v>-2.6932719999999999</c:v>
                </c:pt>
                <c:pt idx="291">
                  <c:v>-2.447892</c:v>
                </c:pt>
                <c:pt idx="292">
                  <c:v>-2.5572499999999998</c:v>
                </c:pt>
                <c:pt idx="293">
                  <c:v>-2.5829930000000001</c:v>
                </c:pt>
                <c:pt idx="294">
                  <c:v>-2.536667</c:v>
                </c:pt>
                <c:pt idx="295">
                  <c:v>-2.5003120000000001</c:v>
                </c:pt>
                <c:pt idx="296">
                  <c:v>-2.41588</c:v>
                </c:pt>
                <c:pt idx="297">
                  <c:v>-2.5156320000000001</c:v>
                </c:pt>
                <c:pt idx="298">
                  <c:v>-2.3489599999999999</c:v>
                </c:pt>
                <c:pt idx="299">
                  <c:v>-2.3398020000000002</c:v>
                </c:pt>
                <c:pt idx="300">
                  <c:v>-2.3578700000000001</c:v>
                </c:pt>
                <c:pt idx="301">
                  <c:v>-2.1593209999999998</c:v>
                </c:pt>
                <c:pt idx="302">
                  <c:v>-2.3260649999999998</c:v>
                </c:pt>
                <c:pt idx="303">
                  <c:v>-2.2699630000000002</c:v>
                </c:pt>
                <c:pt idx="304">
                  <c:v>-1.9739990000000001</c:v>
                </c:pt>
                <c:pt idx="305">
                  <c:v>-2.2258179999999999</c:v>
                </c:pt>
                <c:pt idx="306">
                  <c:v>-2.1525979999999998</c:v>
                </c:pt>
                <c:pt idx="307">
                  <c:v>-1.9544029999999999</c:v>
                </c:pt>
                <c:pt idx="308">
                  <c:v>-2.2258300000000002</c:v>
                </c:pt>
                <c:pt idx="309">
                  <c:v>-2.0644079999999998</c:v>
                </c:pt>
                <c:pt idx="310">
                  <c:v>-1.8795440000000001</c:v>
                </c:pt>
                <c:pt idx="311">
                  <c:v>-2.0931959999999998</c:v>
                </c:pt>
                <c:pt idx="312">
                  <c:v>-2.1011669999999998</c:v>
                </c:pt>
                <c:pt idx="313">
                  <c:v>-2.0281639999999999</c:v>
                </c:pt>
                <c:pt idx="314">
                  <c:v>-1.7009320000000001</c:v>
                </c:pt>
                <c:pt idx="315">
                  <c:v>-1.7024079999999999</c:v>
                </c:pt>
                <c:pt idx="316">
                  <c:v>-1.8361400000000001</c:v>
                </c:pt>
                <c:pt idx="317">
                  <c:v>-1.529047</c:v>
                </c:pt>
                <c:pt idx="318">
                  <c:v>-1.489876</c:v>
                </c:pt>
                <c:pt idx="319">
                  <c:v>-1.612906</c:v>
                </c:pt>
                <c:pt idx="320">
                  <c:v>-1.5188360000000001</c:v>
                </c:pt>
                <c:pt idx="321">
                  <c:v>-1.5494810000000001</c:v>
                </c:pt>
                <c:pt idx="322">
                  <c:v>-1.451891</c:v>
                </c:pt>
                <c:pt idx="323">
                  <c:v>-1.449489</c:v>
                </c:pt>
                <c:pt idx="324">
                  <c:v>-1.5735399999999999</c:v>
                </c:pt>
                <c:pt idx="325">
                  <c:v>-1.6764680000000001</c:v>
                </c:pt>
                <c:pt idx="326">
                  <c:v>-1.4847189999999999</c:v>
                </c:pt>
                <c:pt idx="327">
                  <c:v>-1.6310309999999999</c:v>
                </c:pt>
                <c:pt idx="328">
                  <c:v>-1.899743</c:v>
                </c:pt>
                <c:pt idx="329">
                  <c:v>-1.578651</c:v>
                </c:pt>
                <c:pt idx="330">
                  <c:v>-1.5431539999999999</c:v>
                </c:pt>
                <c:pt idx="331">
                  <c:v>-1.77125</c:v>
                </c:pt>
                <c:pt idx="332">
                  <c:v>-1.268678</c:v>
                </c:pt>
                <c:pt idx="333">
                  <c:v>-1.2641340000000001</c:v>
                </c:pt>
                <c:pt idx="334">
                  <c:v>-1.2824230000000001</c:v>
                </c:pt>
                <c:pt idx="335">
                  <c:v>-1.284616</c:v>
                </c:pt>
                <c:pt idx="336">
                  <c:v>-1.377613</c:v>
                </c:pt>
                <c:pt idx="337">
                  <c:v>-1.191532</c:v>
                </c:pt>
                <c:pt idx="338">
                  <c:v>-1.14456</c:v>
                </c:pt>
                <c:pt idx="339">
                  <c:v>-1.229946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4-4F1B-AC1C-DE2A2958F283}"/>
            </c:ext>
          </c:extLst>
        </c:ser>
        <c:ser>
          <c:idx val="1"/>
          <c:order val="1"/>
          <c:tx>
            <c:strRef>
              <c:f>'1pctCO2-cdr (delta)'!$AC$1</c:f>
              <c:strCache>
                <c:ptCount val="1"/>
                <c:pt idx="0">
                  <c:v>fgco2_CNRM-ESM2-1_1pctCO2_1pctCO2-cdr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'1pctCO2-cdr (delta)'!$A$2:$A$342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 (delta)'!$AC$2:$AC$342</c:f>
              <c:numCache>
                <c:formatCode>General</c:formatCode>
                <c:ptCount val="341"/>
                <c:pt idx="0">
                  <c:v>-2.6138109999999999E-2</c:v>
                </c:pt>
                <c:pt idx="1">
                  <c:v>0.54764330000000006</c:v>
                </c:pt>
                <c:pt idx="2">
                  <c:v>0.75278400000000001</c:v>
                </c:pt>
                <c:pt idx="3">
                  <c:v>0.75288650000000001</c:v>
                </c:pt>
                <c:pt idx="4">
                  <c:v>1.1209469999999999</c:v>
                </c:pt>
                <c:pt idx="5">
                  <c:v>1.3349899999999999</c:v>
                </c:pt>
                <c:pt idx="6">
                  <c:v>1.3409089999999999</c:v>
                </c:pt>
                <c:pt idx="7">
                  <c:v>1.453573</c:v>
                </c:pt>
                <c:pt idx="8">
                  <c:v>1.707212</c:v>
                </c:pt>
                <c:pt idx="9">
                  <c:v>1.650163</c:v>
                </c:pt>
                <c:pt idx="10">
                  <c:v>1.8645890000000001</c:v>
                </c:pt>
                <c:pt idx="11">
                  <c:v>1.761544</c:v>
                </c:pt>
                <c:pt idx="12">
                  <c:v>1.8995740000000001</c:v>
                </c:pt>
                <c:pt idx="13">
                  <c:v>2.1788370000000001</c:v>
                </c:pt>
                <c:pt idx="14">
                  <c:v>2.2769010000000001</c:v>
                </c:pt>
                <c:pt idx="15">
                  <c:v>2.4100830000000002</c:v>
                </c:pt>
                <c:pt idx="16">
                  <c:v>2.3836539999999999</c:v>
                </c:pt>
                <c:pt idx="17">
                  <c:v>2.6032959999999998</c:v>
                </c:pt>
                <c:pt idx="18">
                  <c:v>2.672399</c:v>
                </c:pt>
                <c:pt idx="19">
                  <c:v>2.4993829999999999</c:v>
                </c:pt>
                <c:pt idx="20">
                  <c:v>2.7253449999999999</c:v>
                </c:pt>
                <c:pt idx="21">
                  <c:v>2.830489</c:v>
                </c:pt>
                <c:pt idx="22">
                  <c:v>3.2429420000000002</c:v>
                </c:pt>
                <c:pt idx="23">
                  <c:v>3.1890149999999999</c:v>
                </c:pt>
                <c:pt idx="24">
                  <c:v>2.9261349999999999</c:v>
                </c:pt>
                <c:pt idx="25">
                  <c:v>3.1105990000000001</c:v>
                </c:pt>
                <c:pt idx="26">
                  <c:v>3.025191</c:v>
                </c:pt>
                <c:pt idx="27">
                  <c:v>2.9498120000000001</c:v>
                </c:pt>
                <c:pt idx="28">
                  <c:v>3.0423360000000002</c:v>
                </c:pt>
                <c:pt idx="29">
                  <c:v>3.1448770000000001</c:v>
                </c:pt>
                <c:pt idx="30">
                  <c:v>3.1988919999999998</c:v>
                </c:pt>
                <c:pt idx="31">
                  <c:v>3.3760599999999998</c:v>
                </c:pt>
                <c:pt idx="32">
                  <c:v>3.3625039999999999</c:v>
                </c:pt>
                <c:pt idx="33">
                  <c:v>3.5244200000000001</c:v>
                </c:pt>
                <c:pt idx="34">
                  <c:v>3.4065940000000001</c:v>
                </c:pt>
                <c:pt idx="35">
                  <c:v>3.541185</c:v>
                </c:pt>
                <c:pt idx="36">
                  <c:v>3.5806209999999998</c:v>
                </c:pt>
                <c:pt idx="37">
                  <c:v>3.6470150000000001</c:v>
                </c:pt>
                <c:pt idx="38">
                  <c:v>3.7153700000000001</c:v>
                </c:pt>
                <c:pt idx="39">
                  <c:v>3.7026530000000002</c:v>
                </c:pt>
                <c:pt idx="40">
                  <c:v>3.5642670000000001</c:v>
                </c:pt>
                <c:pt idx="41">
                  <c:v>3.8081990000000001</c:v>
                </c:pt>
                <c:pt idx="42">
                  <c:v>3.978091</c:v>
                </c:pt>
                <c:pt idx="43">
                  <c:v>3.9056820000000001</c:v>
                </c:pt>
                <c:pt idx="44">
                  <c:v>3.8797489999999999</c:v>
                </c:pt>
                <c:pt idx="45">
                  <c:v>3.8536600000000001</c:v>
                </c:pt>
                <c:pt idx="46">
                  <c:v>3.6715080000000002</c:v>
                </c:pt>
                <c:pt idx="47">
                  <c:v>4.0169100000000002</c:v>
                </c:pt>
                <c:pt idx="48">
                  <c:v>3.8369469999999999</c:v>
                </c:pt>
                <c:pt idx="49">
                  <c:v>3.9531990000000001</c:v>
                </c:pt>
                <c:pt idx="50">
                  <c:v>4.0653249999999996</c:v>
                </c:pt>
                <c:pt idx="51">
                  <c:v>3.9537659999999999</c:v>
                </c:pt>
                <c:pt idx="52">
                  <c:v>4.0494779999999997</c:v>
                </c:pt>
                <c:pt idx="53">
                  <c:v>3.977026</c:v>
                </c:pt>
                <c:pt idx="54">
                  <c:v>3.9240539999999999</c:v>
                </c:pt>
                <c:pt idx="55">
                  <c:v>4.2970510000000006</c:v>
                </c:pt>
                <c:pt idx="56">
                  <c:v>4.1848870000000007</c:v>
                </c:pt>
                <c:pt idx="57">
                  <c:v>4.1770759999999996</c:v>
                </c:pt>
                <c:pt idx="58">
                  <c:v>4.1541760000000014</c:v>
                </c:pt>
                <c:pt idx="59">
                  <c:v>4.1152150000000001</c:v>
                </c:pt>
                <c:pt idx="60">
                  <c:v>4.2138489999999997</c:v>
                </c:pt>
                <c:pt idx="61">
                  <c:v>4.1442519999999998</c:v>
                </c:pt>
                <c:pt idx="62">
                  <c:v>4.3327620000000007</c:v>
                </c:pt>
                <c:pt idx="63">
                  <c:v>4.4313099999999999</c:v>
                </c:pt>
                <c:pt idx="64">
                  <c:v>4.267074</c:v>
                </c:pt>
                <c:pt idx="65">
                  <c:v>4.4354139999999997</c:v>
                </c:pt>
                <c:pt idx="66">
                  <c:v>4.2975730000000008</c:v>
                </c:pt>
                <c:pt idx="67">
                  <c:v>4.4423159999999999</c:v>
                </c:pt>
                <c:pt idx="68">
                  <c:v>4.2828140000000001</c:v>
                </c:pt>
                <c:pt idx="69">
                  <c:v>4.3024430000000002</c:v>
                </c:pt>
                <c:pt idx="70">
                  <c:v>4.467873</c:v>
                </c:pt>
                <c:pt idx="71">
                  <c:v>4.0720910000000003</c:v>
                </c:pt>
                <c:pt idx="72">
                  <c:v>4.4047450000000001</c:v>
                </c:pt>
                <c:pt idx="73">
                  <c:v>4.5236739999999998</c:v>
                </c:pt>
                <c:pt idx="74">
                  <c:v>4.3099179999999997</c:v>
                </c:pt>
                <c:pt idx="75">
                  <c:v>4.3311599999999997</c:v>
                </c:pt>
                <c:pt idx="76">
                  <c:v>4.3157239999999986</c:v>
                </c:pt>
                <c:pt idx="77">
                  <c:v>4.2508480000000004</c:v>
                </c:pt>
                <c:pt idx="78">
                  <c:v>4.4180410000000014</c:v>
                </c:pt>
                <c:pt idx="79">
                  <c:v>4.3191739999999994</c:v>
                </c:pt>
                <c:pt idx="80">
                  <c:v>4.6561019999999997</c:v>
                </c:pt>
                <c:pt idx="81">
                  <c:v>4.5046350000000004</c:v>
                </c:pt>
                <c:pt idx="82">
                  <c:v>4.5658779999999997</c:v>
                </c:pt>
                <c:pt idx="83">
                  <c:v>4.3101320000000003</c:v>
                </c:pt>
                <c:pt idx="84">
                  <c:v>4.4241779999999986</c:v>
                </c:pt>
                <c:pt idx="85">
                  <c:v>4.378819</c:v>
                </c:pt>
                <c:pt idx="86">
                  <c:v>4.3835839999999999</c:v>
                </c:pt>
                <c:pt idx="87">
                  <c:v>4.5993510000000004</c:v>
                </c:pt>
                <c:pt idx="88">
                  <c:v>4.6943099999999998</c:v>
                </c:pt>
                <c:pt idx="89">
                  <c:v>4.6389329999999998</c:v>
                </c:pt>
                <c:pt idx="90">
                  <c:v>4.4764489999999997</c:v>
                </c:pt>
                <c:pt idx="91">
                  <c:v>4.5750359999999999</c:v>
                </c:pt>
                <c:pt idx="92">
                  <c:v>4.3245459999999998</c:v>
                </c:pt>
                <c:pt idx="93">
                  <c:v>4.6410210000000003</c:v>
                </c:pt>
                <c:pt idx="94">
                  <c:v>4.4544360000000003</c:v>
                </c:pt>
                <c:pt idx="95">
                  <c:v>4.5873150000000003</c:v>
                </c:pt>
                <c:pt idx="96">
                  <c:v>4.6011190000000006</c:v>
                </c:pt>
                <c:pt idx="97">
                  <c:v>4.4724729999999999</c:v>
                </c:pt>
                <c:pt idx="98">
                  <c:v>4.7938720000000004</c:v>
                </c:pt>
                <c:pt idx="99">
                  <c:v>4.4403489999999994</c:v>
                </c:pt>
                <c:pt idx="100">
                  <c:v>4.3020879999999986</c:v>
                </c:pt>
                <c:pt idx="101">
                  <c:v>4.4481400000000004</c:v>
                </c:pt>
                <c:pt idx="102">
                  <c:v>4.5244359999999997</c:v>
                </c:pt>
                <c:pt idx="103">
                  <c:v>5.0264610000000003</c:v>
                </c:pt>
                <c:pt idx="104">
                  <c:v>4.516667</c:v>
                </c:pt>
                <c:pt idx="105">
                  <c:v>4.5330959999999996</c:v>
                </c:pt>
                <c:pt idx="106">
                  <c:v>4.687824</c:v>
                </c:pt>
                <c:pt idx="107">
                  <c:v>4.6466010000000004</c:v>
                </c:pt>
                <c:pt idx="108">
                  <c:v>4.9954190000000001</c:v>
                </c:pt>
                <c:pt idx="109">
                  <c:v>4.580546</c:v>
                </c:pt>
                <c:pt idx="110">
                  <c:v>4.5254970000000014</c:v>
                </c:pt>
                <c:pt idx="111">
                  <c:v>4.7993239999999986</c:v>
                </c:pt>
                <c:pt idx="112">
                  <c:v>4.5146269999999999</c:v>
                </c:pt>
                <c:pt idx="113">
                  <c:v>4.6162679999999998</c:v>
                </c:pt>
                <c:pt idx="114">
                  <c:v>4.5243399999999996</c:v>
                </c:pt>
                <c:pt idx="115">
                  <c:v>4.6469719999999999</c:v>
                </c:pt>
                <c:pt idx="116">
                  <c:v>4.6100620000000001</c:v>
                </c:pt>
                <c:pt idx="117">
                  <c:v>4.5920920000000001</c:v>
                </c:pt>
                <c:pt idx="118">
                  <c:v>4.5103390000000001</c:v>
                </c:pt>
                <c:pt idx="119">
                  <c:v>4.7179219999999997</c:v>
                </c:pt>
                <c:pt idx="120">
                  <c:v>4.6693210000000001</c:v>
                </c:pt>
                <c:pt idx="121">
                  <c:v>4.8946860000000001</c:v>
                </c:pt>
                <c:pt idx="122">
                  <c:v>4.5508810000000004</c:v>
                </c:pt>
                <c:pt idx="123">
                  <c:v>4.7996600000000003</c:v>
                </c:pt>
                <c:pt idx="124">
                  <c:v>4.5884159999999996</c:v>
                </c:pt>
                <c:pt idx="125">
                  <c:v>4.7471949999999996</c:v>
                </c:pt>
                <c:pt idx="126">
                  <c:v>4.8806320000000003</c:v>
                </c:pt>
                <c:pt idx="127">
                  <c:v>4.7584730000000004</c:v>
                </c:pt>
                <c:pt idx="128">
                  <c:v>4.6191890000000004</c:v>
                </c:pt>
                <c:pt idx="129">
                  <c:v>4.6837260000000001</c:v>
                </c:pt>
                <c:pt idx="130">
                  <c:v>4.9448780000000001</c:v>
                </c:pt>
                <c:pt idx="131">
                  <c:v>4.5959440000000003</c:v>
                </c:pt>
                <c:pt idx="132">
                  <c:v>4.7350560000000002</c:v>
                </c:pt>
                <c:pt idx="133">
                  <c:v>4.4116080000000002</c:v>
                </c:pt>
                <c:pt idx="134">
                  <c:v>4.8223219999999998</c:v>
                </c:pt>
                <c:pt idx="135">
                  <c:v>4.7522570000000002</c:v>
                </c:pt>
                <c:pt idx="136">
                  <c:v>4.8076150000000002</c:v>
                </c:pt>
                <c:pt idx="137">
                  <c:v>4.9565739999999998</c:v>
                </c:pt>
                <c:pt idx="138">
                  <c:v>4.8156089999999994</c:v>
                </c:pt>
                <c:pt idx="139">
                  <c:v>4.9779300000000006</c:v>
                </c:pt>
                <c:pt idx="140">
                  <c:v>3.9764409999999999</c:v>
                </c:pt>
                <c:pt idx="141">
                  <c:v>3.493862</c:v>
                </c:pt>
                <c:pt idx="142">
                  <c:v>3.2274250000000002</c:v>
                </c:pt>
                <c:pt idx="143">
                  <c:v>2.8526159999999998</c:v>
                </c:pt>
                <c:pt idx="144">
                  <c:v>2.5123899999999999</c:v>
                </c:pt>
                <c:pt idx="145">
                  <c:v>2.7331150000000002</c:v>
                </c:pt>
                <c:pt idx="146">
                  <c:v>2.343655</c:v>
                </c:pt>
                <c:pt idx="147">
                  <c:v>1.9876959999999999</c:v>
                </c:pt>
                <c:pt idx="148">
                  <c:v>2.3692920000000002</c:v>
                </c:pt>
                <c:pt idx="149">
                  <c:v>2.0122300000000002</c:v>
                </c:pt>
                <c:pt idx="150">
                  <c:v>1.754086</c:v>
                </c:pt>
                <c:pt idx="151">
                  <c:v>1.783345</c:v>
                </c:pt>
                <c:pt idx="152">
                  <c:v>1.394801</c:v>
                </c:pt>
                <c:pt idx="153">
                  <c:v>1.448814</c:v>
                </c:pt>
                <c:pt idx="154">
                  <c:v>1.628681</c:v>
                </c:pt>
                <c:pt idx="155">
                  <c:v>1.665251</c:v>
                </c:pt>
                <c:pt idx="156">
                  <c:v>1.4865969999999999</c:v>
                </c:pt>
                <c:pt idx="157">
                  <c:v>1.180731</c:v>
                </c:pt>
                <c:pt idx="158">
                  <c:v>1.3853770000000001</c:v>
                </c:pt>
                <c:pt idx="159">
                  <c:v>0.93609760000000009</c:v>
                </c:pt>
                <c:pt idx="160">
                  <c:v>1.124277</c:v>
                </c:pt>
                <c:pt idx="161">
                  <c:v>0.95370419999999989</c:v>
                </c:pt>
                <c:pt idx="162">
                  <c:v>0.86015569999999986</c:v>
                </c:pt>
                <c:pt idx="163">
                  <c:v>1.2529490000000001</c:v>
                </c:pt>
                <c:pt idx="164">
                  <c:v>0.64614090000000002</c:v>
                </c:pt>
                <c:pt idx="165">
                  <c:v>0.6243571</c:v>
                </c:pt>
                <c:pt idx="166">
                  <c:v>0.73322989999999999</c:v>
                </c:pt>
                <c:pt idx="167">
                  <c:v>0.65807950000000004</c:v>
                </c:pt>
                <c:pt idx="168">
                  <c:v>0.72602849999999997</c:v>
                </c:pt>
                <c:pt idx="169">
                  <c:v>0.84595290000000001</c:v>
                </c:pt>
                <c:pt idx="170">
                  <c:v>0.23795620000000001</c:v>
                </c:pt>
                <c:pt idx="171">
                  <c:v>0.58702279999999996</c:v>
                </c:pt>
                <c:pt idx="172">
                  <c:v>0.29597540000000011</c:v>
                </c:pt>
                <c:pt idx="173">
                  <c:v>0.34407149999999997</c:v>
                </c:pt>
                <c:pt idx="174">
                  <c:v>0.45641850000000012</c:v>
                </c:pt>
                <c:pt idx="175">
                  <c:v>-0.13582340000000001</c:v>
                </c:pt>
                <c:pt idx="176">
                  <c:v>-0.15658059999999999</c:v>
                </c:pt>
                <c:pt idx="177">
                  <c:v>-0.19599639999999999</c:v>
                </c:pt>
                <c:pt idx="178">
                  <c:v>0.1730527</c:v>
                </c:pt>
                <c:pt idx="179">
                  <c:v>-3.3034149999999998E-2</c:v>
                </c:pt>
                <c:pt idx="180">
                  <c:v>-0.12446450000000001</c:v>
                </c:pt>
                <c:pt idx="181">
                  <c:v>-0.14351749999999999</c:v>
                </c:pt>
                <c:pt idx="182">
                  <c:v>-0.27901949999999998</c:v>
                </c:pt>
                <c:pt idx="183">
                  <c:v>7.8887310000000002E-2</c:v>
                </c:pt>
                <c:pt idx="184">
                  <c:v>-0.39966649999999998</c:v>
                </c:pt>
                <c:pt idx="185">
                  <c:v>-0.4321334</c:v>
                </c:pt>
                <c:pt idx="186">
                  <c:v>-0.56351819999999997</c:v>
                </c:pt>
                <c:pt idx="187">
                  <c:v>-0.53413500000000003</c:v>
                </c:pt>
                <c:pt idx="188">
                  <c:v>-0.61874209999999996</c:v>
                </c:pt>
                <c:pt idx="189">
                  <c:v>-0.61771969999999987</c:v>
                </c:pt>
                <c:pt idx="190">
                  <c:v>-0.80758430000000003</c:v>
                </c:pt>
                <c:pt idx="191">
                  <c:v>-0.68263019999999996</c:v>
                </c:pt>
                <c:pt idx="192">
                  <c:v>-0.68629600000000002</c:v>
                </c:pt>
                <c:pt idx="193">
                  <c:v>-0.69525990000000004</c:v>
                </c:pt>
                <c:pt idx="194">
                  <c:v>-0.63621890000000003</c:v>
                </c:pt>
                <c:pt idx="195">
                  <c:v>-0.77295230000000004</c:v>
                </c:pt>
                <c:pt idx="196">
                  <c:v>-1.0689580000000001</c:v>
                </c:pt>
                <c:pt idx="197">
                  <c:v>-1.0107710000000001</c:v>
                </c:pt>
                <c:pt idx="198">
                  <c:v>-1.02457</c:v>
                </c:pt>
                <c:pt idx="199">
                  <c:v>-1.3568849999999999</c:v>
                </c:pt>
                <c:pt idx="200">
                  <c:v>-1.14829</c:v>
                </c:pt>
                <c:pt idx="201">
                  <c:v>-1.31894</c:v>
                </c:pt>
                <c:pt idx="202">
                  <c:v>-1.504033</c:v>
                </c:pt>
                <c:pt idx="203">
                  <c:v>-1.4730730000000001</c:v>
                </c:pt>
                <c:pt idx="204">
                  <c:v>-1.406409</c:v>
                </c:pt>
                <c:pt idx="205">
                  <c:v>-1.324695</c:v>
                </c:pt>
                <c:pt idx="206">
                  <c:v>-1.1995849999999999</c:v>
                </c:pt>
                <c:pt idx="207">
                  <c:v>-1.3628469999999999</c:v>
                </c:pt>
                <c:pt idx="208">
                  <c:v>-1.2883739999999999</c:v>
                </c:pt>
                <c:pt idx="209">
                  <c:v>-1.4323250000000001</c:v>
                </c:pt>
                <c:pt idx="210">
                  <c:v>-1.4040729999999999</c:v>
                </c:pt>
                <c:pt idx="211">
                  <c:v>-1.8314520000000001</c:v>
                </c:pt>
                <c:pt idx="212">
                  <c:v>-1.6759710000000001</c:v>
                </c:pt>
                <c:pt idx="213">
                  <c:v>-1.701168</c:v>
                </c:pt>
                <c:pt idx="214">
                  <c:v>-1.685505</c:v>
                </c:pt>
                <c:pt idx="215">
                  <c:v>-1.753155</c:v>
                </c:pt>
                <c:pt idx="216">
                  <c:v>-1.865232</c:v>
                </c:pt>
                <c:pt idx="217">
                  <c:v>-1.8178510000000001</c:v>
                </c:pt>
                <c:pt idx="218">
                  <c:v>-1.778572</c:v>
                </c:pt>
                <c:pt idx="219">
                  <c:v>-1.7486029999999999</c:v>
                </c:pt>
                <c:pt idx="220">
                  <c:v>-2.0083389999999999</c:v>
                </c:pt>
                <c:pt idx="221">
                  <c:v>-1.8010470000000001</c:v>
                </c:pt>
                <c:pt idx="222">
                  <c:v>-2.0796329999999998</c:v>
                </c:pt>
                <c:pt idx="223">
                  <c:v>-2.2762929999999999</c:v>
                </c:pt>
                <c:pt idx="224">
                  <c:v>-2.2129349999999999</c:v>
                </c:pt>
                <c:pt idx="225">
                  <c:v>-2.302848</c:v>
                </c:pt>
                <c:pt idx="226">
                  <c:v>-2.4140700000000002</c:v>
                </c:pt>
                <c:pt idx="227">
                  <c:v>-2.48122</c:v>
                </c:pt>
                <c:pt idx="228">
                  <c:v>-2.2340990000000001</c:v>
                </c:pt>
                <c:pt idx="229">
                  <c:v>-2.4118560000000002</c:v>
                </c:pt>
                <c:pt idx="230">
                  <c:v>-2.2845420000000001</c:v>
                </c:pt>
                <c:pt idx="231">
                  <c:v>-2.4695559999999999</c:v>
                </c:pt>
                <c:pt idx="232">
                  <c:v>-2.4078560000000002</c:v>
                </c:pt>
                <c:pt idx="233">
                  <c:v>-2.397659</c:v>
                </c:pt>
                <c:pt idx="234">
                  <c:v>-2.5271650000000001</c:v>
                </c:pt>
                <c:pt idx="235">
                  <c:v>-2.4763489999999999</c:v>
                </c:pt>
                <c:pt idx="236">
                  <c:v>-2.9218169999999999</c:v>
                </c:pt>
                <c:pt idx="237">
                  <c:v>-2.6248269999999998</c:v>
                </c:pt>
                <c:pt idx="238">
                  <c:v>-2.7380620000000002</c:v>
                </c:pt>
                <c:pt idx="239">
                  <c:v>-2.9058000000000002</c:v>
                </c:pt>
                <c:pt idx="240">
                  <c:v>-2.7864439999999999</c:v>
                </c:pt>
                <c:pt idx="241">
                  <c:v>-3.0651160000000002</c:v>
                </c:pt>
                <c:pt idx="242">
                  <c:v>-2.809847</c:v>
                </c:pt>
                <c:pt idx="243">
                  <c:v>-2.842438</c:v>
                </c:pt>
                <c:pt idx="244">
                  <c:v>-2.9170799999999999</c:v>
                </c:pt>
                <c:pt idx="245">
                  <c:v>-3.2811569999999999</c:v>
                </c:pt>
                <c:pt idx="246">
                  <c:v>-2.9157579999999998</c:v>
                </c:pt>
                <c:pt idx="247">
                  <c:v>-3.061048</c:v>
                </c:pt>
                <c:pt idx="248">
                  <c:v>-2.8678689999999998</c:v>
                </c:pt>
                <c:pt idx="249">
                  <c:v>-3.0234209999999999</c:v>
                </c:pt>
                <c:pt idx="250">
                  <c:v>-2.8963739999999998</c:v>
                </c:pt>
                <c:pt idx="251">
                  <c:v>-3.0228549999999998</c:v>
                </c:pt>
                <c:pt idx="252">
                  <c:v>-3.2373780000000001</c:v>
                </c:pt>
                <c:pt idx="253">
                  <c:v>-3.5031370000000002</c:v>
                </c:pt>
                <c:pt idx="254">
                  <c:v>-3.5088879999999998</c:v>
                </c:pt>
                <c:pt idx="255">
                  <c:v>-3.3099099999999999</c:v>
                </c:pt>
                <c:pt idx="256">
                  <c:v>-3.2787229999999998</c:v>
                </c:pt>
                <c:pt idx="257">
                  <c:v>-3.6927140000000001</c:v>
                </c:pt>
                <c:pt idx="258">
                  <c:v>-3.4306950000000001</c:v>
                </c:pt>
                <c:pt idx="259">
                  <c:v>-3.6874709999999999</c:v>
                </c:pt>
                <c:pt idx="260">
                  <c:v>-3.5644420000000001</c:v>
                </c:pt>
                <c:pt idx="261">
                  <c:v>-3.8691749999999998</c:v>
                </c:pt>
                <c:pt idx="262">
                  <c:v>-3.3343919999999998</c:v>
                </c:pt>
                <c:pt idx="263">
                  <c:v>-3.5196700000000001</c:v>
                </c:pt>
                <c:pt idx="264">
                  <c:v>-3.8873570000000002</c:v>
                </c:pt>
                <c:pt idx="265">
                  <c:v>-3.8005930000000001</c:v>
                </c:pt>
                <c:pt idx="266">
                  <c:v>-3.9224290000000002</c:v>
                </c:pt>
                <c:pt idx="267">
                  <c:v>-4.0765880000000001</c:v>
                </c:pt>
                <c:pt idx="268">
                  <c:v>-3.7877190000000001</c:v>
                </c:pt>
                <c:pt idx="269">
                  <c:v>-4.0620400000000014</c:v>
                </c:pt>
                <c:pt idx="270">
                  <c:v>-4.2610220000000014</c:v>
                </c:pt>
                <c:pt idx="271">
                  <c:v>-4.0141169999999997</c:v>
                </c:pt>
                <c:pt idx="272">
                  <c:v>-4.3878000000000004</c:v>
                </c:pt>
                <c:pt idx="273">
                  <c:v>-4.2142780000000002</c:v>
                </c:pt>
                <c:pt idx="274">
                  <c:v>-4.2981569999999998</c:v>
                </c:pt>
                <c:pt idx="275">
                  <c:v>-4.2455189999999998</c:v>
                </c:pt>
                <c:pt idx="276">
                  <c:v>-4.0776570000000003</c:v>
                </c:pt>
                <c:pt idx="277">
                  <c:v>-4.2144240000000002</c:v>
                </c:pt>
                <c:pt idx="278">
                  <c:v>-4.3941660000000002</c:v>
                </c:pt>
                <c:pt idx="279">
                  <c:v>-4.2059040000000003</c:v>
                </c:pt>
                <c:pt idx="280">
                  <c:v>-3.9964</c:v>
                </c:pt>
                <c:pt idx="281">
                  <c:v>-3.7652380000000001</c:v>
                </c:pt>
                <c:pt idx="282">
                  <c:v>-3.650417</c:v>
                </c:pt>
                <c:pt idx="283">
                  <c:v>-3.308351</c:v>
                </c:pt>
                <c:pt idx="284">
                  <c:v>-3.2290199999999998</c:v>
                </c:pt>
                <c:pt idx="285">
                  <c:v>-3.2400669999999998</c:v>
                </c:pt>
                <c:pt idx="286">
                  <c:v>-3.1062439999999998</c:v>
                </c:pt>
                <c:pt idx="287">
                  <c:v>-2.812179</c:v>
                </c:pt>
                <c:pt idx="288">
                  <c:v>-2.9109889999999998</c:v>
                </c:pt>
                <c:pt idx="289">
                  <c:v>-3.0215519999999998</c:v>
                </c:pt>
                <c:pt idx="290">
                  <c:v>-2.907794</c:v>
                </c:pt>
                <c:pt idx="291">
                  <c:v>-2.6867610000000002</c:v>
                </c:pt>
                <c:pt idx="292">
                  <c:v>-2.6444390000000002</c:v>
                </c:pt>
                <c:pt idx="293">
                  <c:v>-2.4876939999999998</c:v>
                </c:pt>
                <c:pt idx="294">
                  <c:v>-2.2333080000000001</c:v>
                </c:pt>
                <c:pt idx="295">
                  <c:v>-2.2832970000000001</c:v>
                </c:pt>
                <c:pt idx="296">
                  <c:v>-2.1920649999999999</c:v>
                </c:pt>
                <c:pt idx="297">
                  <c:v>-2.2566480000000002</c:v>
                </c:pt>
                <c:pt idx="298">
                  <c:v>-2.4183119999999998</c:v>
                </c:pt>
                <c:pt idx="299">
                  <c:v>-2.5073919999999998</c:v>
                </c:pt>
                <c:pt idx="300">
                  <c:v>-2.4587690000000002</c:v>
                </c:pt>
                <c:pt idx="301">
                  <c:v>-2.23949</c:v>
                </c:pt>
                <c:pt idx="302">
                  <c:v>-1.9749159999999999</c:v>
                </c:pt>
                <c:pt idx="303">
                  <c:v>-2.1519889999999999</c:v>
                </c:pt>
                <c:pt idx="304">
                  <c:v>-2.018462</c:v>
                </c:pt>
                <c:pt idx="305">
                  <c:v>-1.824473</c:v>
                </c:pt>
                <c:pt idx="306">
                  <c:v>-1.892393</c:v>
                </c:pt>
                <c:pt idx="307">
                  <c:v>-2.0884390000000002</c:v>
                </c:pt>
                <c:pt idx="308">
                  <c:v>-2.2408610000000002</c:v>
                </c:pt>
                <c:pt idx="309">
                  <c:v>-2.0325600000000001</c:v>
                </c:pt>
                <c:pt idx="310">
                  <c:v>-1.8668720000000001</c:v>
                </c:pt>
                <c:pt idx="311">
                  <c:v>-1.8680300000000001</c:v>
                </c:pt>
                <c:pt idx="312">
                  <c:v>-1.5046459999999999</c:v>
                </c:pt>
                <c:pt idx="313">
                  <c:v>-1.9384650000000001</c:v>
                </c:pt>
                <c:pt idx="314">
                  <c:v>-1.8156859999999999</c:v>
                </c:pt>
                <c:pt idx="315">
                  <c:v>-1.5127900000000001</c:v>
                </c:pt>
                <c:pt idx="316">
                  <c:v>-1.4597180000000001</c:v>
                </c:pt>
                <c:pt idx="317">
                  <c:v>-1.471808</c:v>
                </c:pt>
                <c:pt idx="318">
                  <c:v>-1.281112</c:v>
                </c:pt>
                <c:pt idx="319">
                  <c:v>-1.5215350000000001</c:v>
                </c:pt>
                <c:pt idx="320">
                  <c:v>-1.4310400000000001</c:v>
                </c:pt>
                <c:pt idx="321">
                  <c:v>-1.428291</c:v>
                </c:pt>
                <c:pt idx="322">
                  <c:v>-1.2906059999999999</c:v>
                </c:pt>
                <c:pt idx="323">
                  <c:v>-1.396911</c:v>
                </c:pt>
                <c:pt idx="324">
                  <c:v>-1.135937</c:v>
                </c:pt>
                <c:pt idx="325">
                  <c:v>-1.5230399999999999</c:v>
                </c:pt>
                <c:pt idx="326">
                  <c:v>-1.298165</c:v>
                </c:pt>
                <c:pt idx="327">
                  <c:v>-1.2870950000000001</c:v>
                </c:pt>
                <c:pt idx="328">
                  <c:v>-1.3108439999999999</c:v>
                </c:pt>
                <c:pt idx="329">
                  <c:v>-1.2887230000000001</c:v>
                </c:pt>
                <c:pt idx="330">
                  <c:v>-1.3579669999999999</c:v>
                </c:pt>
                <c:pt idx="331">
                  <c:v>-1.3621650000000001</c:v>
                </c:pt>
                <c:pt idx="332">
                  <c:v>-1.438428</c:v>
                </c:pt>
                <c:pt idx="333">
                  <c:v>-1.1826239999999999</c:v>
                </c:pt>
                <c:pt idx="334">
                  <c:v>-1.087143</c:v>
                </c:pt>
                <c:pt idx="335">
                  <c:v>-1.2637700000000001</c:v>
                </c:pt>
                <c:pt idx="336">
                  <c:v>-1.2255259999999999</c:v>
                </c:pt>
                <c:pt idx="337">
                  <c:v>-1.1799980000000001</c:v>
                </c:pt>
                <c:pt idx="338">
                  <c:v>-1.461015</c:v>
                </c:pt>
                <c:pt idx="339">
                  <c:v>-1.2058089999999999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D4-4F1B-AC1C-DE2A2958F283}"/>
            </c:ext>
          </c:extLst>
        </c:ser>
        <c:ser>
          <c:idx val="2"/>
          <c:order val="2"/>
          <c:tx>
            <c:strRef>
              <c:f>'1pctCO2-cdr (delta)'!$AD$1</c:f>
              <c:strCache>
                <c:ptCount val="1"/>
                <c:pt idx="0">
                  <c:v>fgco2_CanESM5_1pctCO2_1pctCO2-cdr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'1pctCO2-cdr (delta)'!$A$2:$A$342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 (delta)'!$AD$2:$AD$342</c:f>
              <c:numCache>
                <c:formatCode>General</c:formatCode>
                <c:ptCount val="341"/>
                <c:pt idx="0">
                  <c:v>2.0464059999999999E-2</c:v>
                </c:pt>
                <c:pt idx="1">
                  <c:v>0.39286220000000011</c:v>
                </c:pt>
                <c:pt idx="2">
                  <c:v>0.74603909999999996</c:v>
                </c:pt>
                <c:pt idx="3">
                  <c:v>0.98749819999999999</c:v>
                </c:pt>
                <c:pt idx="4">
                  <c:v>1.1745540000000001</c:v>
                </c:pt>
                <c:pt idx="5">
                  <c:v>1.2963709999999999</c:v>
                </c:pt>
                <c:pt idx="6">
                  <c:v>1.4078109999999999</c:v>
                </c:pt>
                <c:pt idx="7">
                  <c:v>1.7414510000000001</c:v>
                </c:pt>
                <c:pt idx="8">
                  <c:v>1.9564969999999999</c:v>
                </c:pt>
                <c:pt idx="9">
                  <c:v>1.910636</c:v>
                </c:pt>
                <c:pt idx="10">
                  <c:v>2.1420499999999998</c:v>
                </c:pt>
                <c:pt idx="11">
                  <c:v>2.1456529999999998</c:v>
                </c:pt>
                <c:pt idx="12">
                  <c:v>2.2290749999999999</c:v>
                </c:pt>
                <c:pt idx="13">
                  <c:v>2.3143379999999998</c:v>
                </c:pt>
                <c:pt idx="14">
                  <c:v>2.4685419999999998</c:v>
                </c:pt>
                <c:pt idx="15">
                  <c:v>2.5580270000000001</c:v>
                </c:pt>
                <c:pt idx="16">
                  <c:v>2.6669849999999999</c:v>
                </c:pt>
                <c:pt idx="17">
                  <c:v>2.6920449999999998</c:v>
                </c:pt>
                <c:pt idx="18">
                  <c:v>2.7556660000000002</c:v>
                </c:pt>
                <c:pt idx="19">
                  <c:v>2.7851059999999999</c:v>
                </c:pt>
                <c:pt idx="20">
                  <c:v>2.8514029999999999</c:v>
                </c:pt>
                <c:pt idx="21">
                  <c:v>2.9050720000000001</c:v>
                </c:pt>
                <c:pt idx="22">
                  <c:v>2.9335010000000001</c:v>
                </c:pt>
                <c:pt idx="23">
                  <c:v>3.0670540000000002</c:v>
                </c:pt>
                <c:pt idx="24">
                  <c:v>3.0823130000000001</c:v>
                </c:pt>
                <c:pt idx="25">
                  <c:v>3.239214</c:v>
                </c:pt>
                <c:pt idx="26">
                  <c:v>3.2900010000000002</c:v>
                </c:pt>
                <c:pt idx="27">
                  <c:v>3.2982499999999999</c:v>
                </c:pt>
                <c:pt idx="28">
                  <c:v>3.447149</c:v>
                </c:pt>
                <c:pt idx="29">
                  <c:v>3.5059849999999999</c:v>
                </c:pt>
                <c:pt idx="30">
                  <c:v>3.5017900000000002</c:v>
                </c:pt>
                <c:pt idx="31">
                  <c:v>3.5178340000000001</c:v>
                </c:pt>
                <c:pt idx="32">
                  <c:v>3.6596709999999999</c:v>
                </c:pt>
                <c:pt idx="33">
                  <c:v>3.6716579999999999</c:v>
                </c:pt>
                <c:pt idx="34">
                  <c:v>3.663618</c:v>
                </c:pt>
                <c:pt idx="35">
                  <c:v>3.8738950000000001</c:v>
                </c:pt>
                <c:pt idx="36">
                  <c:v>3.7023160000000002</c:v>
                </c:pt>
                <c:pt idx="37">
                  <c:v>3.7998080000000001</c:v>
                </c:pt>
                <c:pt idx="38">
                  <c:v>3.8939550000000001</c:v>
                </c:pt>
                <c:pt idx="39">
                  <c:v>3.8321130000000001</c:v>
                </c:pt>
                <c:pt idx="40">
                  <c:v>3.827944</c:v>
                </c:pt>
                <c:pt idx="41">
                  <c:v>3.8877000000000002</c:v>
                </c:pt>
                <c:pt idx="42">
                  <c:v>3.9253439999999999</c:v>
                </c:pt>
                <c:pt idx="43">
                  <c:v>4.0176669999999994</c:v>
                </c:pt>
                <c:pt idx="44">
                  <c:v>3.9578959999999999</c:v>
                </c:pt>
                <c:pt idx="45">
                  <c:v>3.922723</c:v>
                </c:pt>
                <c:pt idx="46">
                  <c:v>4.0034589999999994</c:v>
                </c:pt>
                <c:pt idx="47">
                  <c:v>4.1154710000000003</c:v>
                </c:pt>
                <c:pt idx="48">
                  <c:v>4.0136349999999998</c:v>
                </c:pt>
                <c:pt idx="49">
                  <c:v>4.1603180000000002</c:v>
                </c:pt>
                <c:pt idx="50">
                  <c:v>4.06006</c:v>
                </c:pt>
                <c:pt idx="51">
                  <c:v>4.1268010000000004</c:v>
                </c:pt>
                <c:pt idx="52">
                  <c:v>4.2637589999999994</c:v>
                </c:pt>
                <c:pt idx="53">
                  <c:v>4.1593770000000001</c:v>
                </c:pt>
                <c:pt idx="54">
                  <c:v>4.2253080000000001</c:v>
                </c:pt>
                <c:pt idx="55">
                  <c:v>4.248062</c:v>
                </c:pt>
                <c:pt idx="56">
                  <c:v>4.2256640000000001</c:v>
                </c:pt>
                <c:pt idx="57">
                  <c:v>4.4188850000000004</c:v>
                </c:pt>
                <c:pt idx="58">
                  <c:v>4.3037989999999997</c:v>
                </c:pt>
                <c:pt idx="59">
                  <c:v>4.2163440000000003</c:v>
                </c:pt>
                <c:pt idx="60">
                  <c:v>4.2284760000000006</c:v>
                </c:pt>
                <c:pt idx="61">
                  <c:v>4.3403989999999997</c:v>
                </c:pt>
                <c:pt idx="62">
                  <c:v>4.4558309999999999</c:v>
                </c:pt>
                <c:pt idx="63">
                  <c:v>4.4311069999999999</c:v>
                </c:pt>
                <c:pt idx="64">
                  <c:v>4.4029389999999999</c:v>
                </c:pt>
                <c:pt idx="65">
                  <c:v>4.2537449999999994</c:v>
                </c:pt>
                <c:pt idx="66">
                  <c:v>4.3430859999999996</c:v>
                </c:pt>
                <c:pt idx="67">
                  <c:v>4.5713290000000004</c:v>
                </c:pt>
                <c:pt idx="68">
                  <c:v>4.4509840000000001</c:v>
                </c:pt>
                <c:pt idx="69">
                  <c:v>4.3400699999999999</c:v>
                </c:pt>
                <c:pt idx="70">
                  <c:v>4.4854949999999993</c:v>
                </c:pt>
                <c:pt idx="71">
                  <c:v>4.5189660000000007</c:v>
                </c:pt>
                <c:pt idx="72">
                  <c:v>4.5513070000000004</c:v>
                </c:pt>
                <c:pt idx="73">
                  <c:v>4.5599999999999996</c:v>
                </c:pt>
                <c:pt idx="74">
                  <c:v>4.563059</c:v>
                </c:pt>
                <c:pt idx="75">
                  <c:v>4.3918379999999999</c:v>
                </c:pt>
                <c:pt idx="76">
                  <c:v>4.5696430000000001</c:v>
                </c:pt>
                <c:pt idx="77">
                  <c:v>4.4991830000000004</c:v>
                </c:pt>
                <c:pt idx="78">
                  <c:v>4.5091890000000001</c:v>
                </c:pt>
                <c:pt idx="79">
                  <c:v>4.5284300000000002</c:v>
                </c:pt>
                <c:pt idx="80">
                  <c:v>4.6328379999999996</c:v>
                </c:pt>
                <c:pt idx="81">
                  <c:v>4.6976680000000002</c:v>
                </c:pt>
                <c:pt idx="82">
                  <c:v>4.6145879999999986</c:v>
                </c:pt>
                <c:pt idx="83">
                  <c:v>4.6199009999999996</c:v>
                </c:pt>
                <c:pt idx="84">
                  <c:v>4.4058010000000003</c:v>
                </c:pt>
                <c:pt idx="85">
                  <c:v>4.5589519999999997</c:v>
                </c:pt>
                <c:pt idx="86">
                  <c:v>4.5985860000000001</c:v>
                </c:pt>
                <c:pt idx="87">
                  <c:v>4.6205339999999993</c:v>
                </c:pt>
                <c:pt idx="88">
                  <c:v>4.6233820000000003</c:v>
                </c:pt>
                <c:pt idx="89">
                  <c:v>4.4528819999999998</c:v>
                </c:pt>
                <c:pt idx="90">
                  <c:v>4.559374</c:v>
                </c:pt>
                <c:pt idx="91">
                  <c:v>4.5429750000000002</c:v>
                </c:pt>
                <c:pt idx="92">
                  <c:v>4.6463419999999998</c:v>
                </c:pt>
                <c:pt idx="93">
                  <c:v>4.8021980000000006</c:v>
                </c:pt>
                <c:pt idx="94">
                  <c:v>4.6218769999999996</c:v>
                </c:pt>
                <c:pt idx="95">
                  <c:v>4.5056980000000006</c:v>
                </c:pt>
                <c:pt idx="96">
                  <c:v>4.6980279999999999</c:v>
                </c:pt>
                <c:pt idx="97">
                  <c:v>4.7733349999999994</c:v>
                </c:pt>
                <c:pt idx="98">
                  <c:v>4.6395970000000002</c:v>
                </c:pt>
                <c:pt idx="99">
                  <c:v>4.6581460000000003</c:v>
                </c:pt>
                <c:pt idx="100">
                  <c:v>4.7982040000000001</c:v>
                </c:pt>
                <c:pt idx="101">
                  <c:v>4.6856809999999998</c:v>
                </c:pt>
                <c:pt idx="102">
                  <c:v>4.5980879999999997</c:v>
                </c:pt>
                <c:pt idx="103">
                  <c:v>4.6898689999999998</c:v>
                </c:pt>
                <c:pt idx="104">
                  <c:v>4.7253669999999994</c:v>
                </c:pt>
                <c:pt idx="105">
                  <c:v>4.7045260000000004</c:v>
                </c:pt>
                <c:pt idx="106">
                  <c:v>4.7525110000000002</c:v>
                </c:pt>
                <c:pt idx="107">
                  <c:v>4.5416610000000004</c:v>
                </c:pt>
                <c:pt idx="108">
                  <c:v>4.5926109999999998</c:v>
                </c:pt>
                <c:pt idx="109">
                  <c:v>4.7032940000000014</c:v>
                </c:pt>
                <c:pt idx="110">
                  <c:v>4.8044880000000001</c:v>
                </c:pt>
                <c:pt idx="111">
                  <c:v>4.7056040000000001</c:v>
                </c:pt>
                <c:pt idx="112">
                  <c:v>4.6083569999999998</c:v>
                </c:pt>
                <c:pt idx="113">
                  <c:v>4.6705629999999996</c:v>
                </c:pt>
                <c:pt idx="114">
                  <c:v>4.7761139999999997</c:v>
                </c:pt>
                <c:pt idx="115">
                  <c:v>4.6199339999999998</c:v>
                </c:pt>
                <c:pt idx="116">
                  <c:v>4.4704329999999999</c:v>
                </c:pt>
                <c:pt idx="117">
                  <c:v>4.4984960000000003</c:v>
                </c:pt>
                <c:pt idx="118">
                  <c:v>4.5743419999999997</c:v>
                </c:pt>
                <c:pt idx="119">
                  <c:v>4.732011</c:v>
                </c:pt>
                <c:pt idx="120">
                  <c:v>4.6153910000000007</c:v>
                </c:pt>
                <c:pt idx="121">
                  <c:v>4.6748279999999998</c:v>
                </c:pt>
                <c:pt idx="122">
                  <c:v>4.5827589999999994</c:v>
                </c:pt>
                <c:pt idx="123">
                  <c:v>4.6665049999999999</c:v>
                </c:pt>
                <c:pt idx="124">
                  <c:v>4.7080739999999999</c:v>
                </c:pt>
                <c:pt idx="125">
                  <c:v>4.6665469999999996</c:v>
                </c:pt>
                <c:pt idx="126">
                  <c:v>4.5841539999999998</c:v>
                </c:pt>
                <c:pt idx="127">
                  <c:v>4.754975</c:v>
                </c:pt>
                <c:pt idx="128">
                  <c:v>4.6563379999999999</c:v>
                </c:pt>
                <c:pt idx="129">
                  <c:v>4.500146</c:v>
                </c:pt>
                <c:pt idx="130">
                  <c:v>4.5222519999999999</c:v>
                </c:pt>
                <c:pt idx="131">
                  <c:v>4.5677300000000001</c:v>
                </c:pt>
                <c:pt idx="132">
                  <c:v>4.6370389999999997</c:v>
                </c:pt>
                <c:pt idx="133">
                  <c:v>4.5728689999999999</c:v>
                </c:pt>
                <c:pt idx="134">
                  <c:v>4.5666399999999996</c:v>
                </c:pt>
                <c:pt idx="135">
                  <c:v>4.6465170000000002</c:v>
                </c:pt>
                <c:pt idx="136">
                  <c:v>4.8023220000000002</c:v>
                </c:pt>
                <c:pt idx="137">
                  <c:v>4.6006450000000001</c:v>
                </c:pt>
                <c:pt idx="138">
                  <c:v>4.5458189999999998</c:v>
                </c:pt>
                <c:pt idx="139">
                  <c:v>4.540476</c:v>
                </c:pt>
                <c:pt idx="140">
                  <c:v>4.4992900000000002</c:v>
                </c:pt>
                <c:pt idx="141">
                  <c:v>3.1661809999999999</c:v>
                </c:pt>
                <c:pt idx="142">
                  <c:v>2.9225569999999998</c:v>
                </c:pt>
                <c:pt idx="143">
                  <c:v>2.6056599999999999</c:v>
                </c:pt>
                <c:pt idx="144">
                  <c:v>2.2852549999999998</c:v>
                </c:pt>
                <c:pt idx="145">
                  <c:v>2.1361849999999998</c:v>
                </c:pt>
                <c:pt idx="146">
                  <c:v>1.862277</c:v>
                </c:pt>
                <c:pt idx="147">
                  <c:v>1.8472280000000001</c:v>
                </c:pt>
                <c:pt idx="148">
                  <c:v>1.5893809999999999</c:v>
                </c:pt>
                <c:pt idx="149">
                  <c:v>1.4527190000000001</c:v>
                </c:pt>
                <c:pt idx="150">
                  <c:v>1.375704</c:v>
                </c:pt>
                <c:pt idx="151">
                  <c:v>1.320832</c:v>
                </c:pt>
                <c:pt idx="152">
                  <c:v>1.28186</c:v>
                </c:pt>
                <c:pt idx="153">
                  <c:v>1.054098</c:v>
                </c:pt>
                <c:pt idx="154">
                  <c:v>0.95397619999999983</c:v>
                </c:pt>
                <c:pt idx="155">
                  <c:v>0.85678580000000004</c:v>
                </c:pt>
                <c:pt idx="156">
                  <c:v>0.83292099999999991</c:v>
                </c:pt>
                <c:pt idx="157">
                  <c:v>0.60227200000000003</c:v>
                </c:pt>
                <c:pt idx="158">
                  <c:v>0.71696850000000001</c:v>
                </c:pt>
                <c:pt idx="159">
                  <c:v>0.66069669999999991</c:v>
                </c:pt>
                <c:pt idx="160">
                  <c:v>0.42824590000000001</c:v>
                </c:pt>
                <c:pt idx="161">
                  <c:v>0.46600920000000012</c:v>
                </c:pt>
                <c:pt idx="162">
                  <c:v>0.27313389999999999</c:v>
                </c:pt>
                <c:pt idx="163">
                  <c:v>0.27670240000000002</c:v>
                </c:pt>
                <c:pt idx="164">
                  <c:v>0.1087047</c:v>
                </c:pt>
                <c:pt idx="165">
                  <c:v>-2.4993419999999999E-2</c:v>
                </c:pt>
                <c:pt idx="166">
                  <c:v>4.919424E-2</c:v>
                </c:pt>
                <c:pt idx="167">
                  <c:v>3.5205750000000001E-2</c:v>
                </c:pt>
                <c:pt idx="168">
                  <c:v>3.9788329999999997E-2</c:v>
                </c:pt>
                <c:pt idx="169">
                  <c:v>-0.1330083</c:v>
                </c:pt>
                <c:pt idx="170">
                  <c:v>-0.10291110000000001</c:v>
                </c:pt>
                <c:pt idx="171">
                  <c:v>-0.1930153</c:v>
                </c:pt>
                <c:pt idx="172">
                  <c:v>-0.1840176</c:v>
                </c:pt>
                <c:pt idx="173">
                  <c:v>-0.1177724</c:v>
                </c:pt>
                <c:pt idx="174">
                  <c:v>-0.52419650000000007</c:v>
                </c:pt>
                <c:pt idx="175">
                  <c:v>-0.48545559999999988</c:v>
                </c:pt>
                <c:pt idx="176">
                  <c:v>-0.59651009999999993</c:v>
                </c:pt>
                <c:pt idx="177">
                  <c:v>-0.53740469999999996</c:v>
                </c:pt>
                <c:pt idx="178">
                  <c:v>-0.62430769999999991</c:v>
                </c:pt>
                <c:pt idx="179">
                  <c:v>-0.36952340000000011</c:v>
                </c:pt>
                <c:pt idx="180">
                  <c:v>-0.62933400000000006</c:v>
                </c:pt>
                <c:pt idx="181">
                  <c:v>-0.68150889999999997</c:v>
                </c:pt>
                <c:pt idx="182">
                  <c:v>-0.78051959999999998</c:v>
                </c:pt>
                <c:pt idx="183">
                  <c:v>-0.7617159</c:v>
                </c:pt>
                <c:pt idx="184">
                  <c:v>-0.9955556000000001</c:v>
                </c:pt>
                <c:pt idx="185">
                  <c:v>-0.79375299999999993</c:v>
                </c:pt>
                <c:pt idx="186">
                  <c:v>-0.97572939999999997</c:v>
                </c:pt>
                <c:pt idx="187">
                  <c:v>-0.99052340000000005</c:v>
                </c:pt>
                <c:pt idx="188">
                  <c:v>-0.88295480000000004</c:v>
                </c:pt>
                <c:pt idx="189">
                  <c:v>-1.136007</c:v>
                </c:pt>
                <c:pt idx="190">
                  <c:v>-1.1362399999999999</c:v>
                </c:pt>
                <c:pt idx="191">
                  <c:v>-1.3752420000000001</c:v>
                </c:pt>
                <c:pt idx="192">
                  <c:v>-1.2721290000000001</c:v>
                </c:pt>
                <c:pt idx="193">
                  <c:v>-1.216127</c:v>
                </c:pt>
                <c:pt idx="194">
                  <c:v>-1.3174520000000001</c:v>
                </c:pt>
                <c:pt idx="195">
                  <c:v>-1.4138269999999999</c:v>
                </c:pt>
                <c:pt idx="196">
                  <c:v>-1.349593</c:v>
                </c:pt>
                <c:pt idx="197">
                  <c:v>-1.617138</c:v>
                </c:pt>
                <c:pt idx="198">
                  <c:v>-1.645804</c:v>
                </c:pt>
                <c:pt idx="199">
                  <c:v>-1.650544</c:v>
                </c:pt>
                <c:pt idx="200">
                  <c:v>-1.5602290000000001</c:v>
                </c:pt>
                <c:pt idx="201">
                  <c:v>-1.621686</c:v>
                </c:pt>
                <c:pt idx="202">
                  <c:v>-1.7737970000000001</c:v>
                </c:pt>
                <c:pt idx="203">
                  <c:v>-1.6949860000000001</c:v>
                </c:pt>
                <c:pt idx="204">
                  <c:v>-2.009639</c:v>
                </c:pt>
                <c:pt idx="205">
                  <c:v>-1.772912</c:v>
                </c:pt>
                <c:pt idx="206">
                  <c:v>-1.774875</c:v>
                </c:pt>
                <c:pt idx="207">
                  <c:v>-1.8204020000000001</c:v>
                </c:pt>
                <c:pt idx="208">
                  <c:v>-2.0995940000000002</c:v>
                </c:pt>
                <c:pt idx="209">
                  <c:v>-2.020778</c:v>
                </c:pt>
                <c:pt idx="210">
                  <c:v>-1.9938290000000001</c:v>
                </c:pt>
                <c:pt idx="211">
                  <c:v>-2.1361539999999999</c:v>
                </c:pt>
                <c:pt idx="212">
                  <c:v>-2.2145839999999999</c:v>
                </c:pt>
                <c:pt idx="213">
                  <c:v>-2.1157140000000001</c:v>
                </c:pt>
                <c:pt idx="214">
                  <c:v>-2.1938029999999999</c:v>
                </c:pt>
                <c:pt idx="215">
                  <c:v>-2.2273700000000001</c:v>
                </c:pt>
                <c:pt idx="216">
                  <c:v>-2.2501250000000002</c:v>
                </c:pt>
                <c:pt idx="217">
                  <c:v>-2.1671320000000001</c:v>
                </c:pt>
                <c:pt idx="218">
                  <c:v>-2.1947519999999998</c:v>
                </c:pt>
                <c:pt idx="219">
                  <c:v>-2.4140109999999999</c:v>
                </c:pt>
                <c:pt idx="220">
                  <c:v>-2.5087869999999999</c:v>
                </c:pt>
                <c:pt idx="221">
                  <c:v>-2.4124810000000001</c:v>
                </c:pt>
                <c:pt idx="222">
                  <c:v>-2.4164889999999999</c:v>
                </c:pt>
                <c:pt idx="223">
                  <c:v>-2.6630820000000002</c:v>
                </c:pt>
                <c:pt idx="224">
                  <c:v>-2.4464269999999999</c:v>
                </c:pt>
                <c:pt idx="225">
                  <c:v>-2.6193050000000002</c:v>
                </c:pt>
                <c:pt idx="226">
                  <c:v>-2.531698</c:v>
                </c:pt>
                <c:pt idx="227">
                  <c:v>-2.7079840000000002</c:v>
                </c:pt>
                <c:pt idx="228">
                  <c:v>-2.8156140000000001</c:v>
                </c:pt>
                <c:pt idx="229">
                  <c:v>-2.7406820000000001</c:v>
                </c:pt>
                <c:pt idx="230">
                  <c:v>-2.8434119999999998</c:v>
                </c:pt>
                <c:pt idx="231">
                  <c:v>-3.1180340000000002</c:v>
                </c:pt>
                <c:pt idx="232">
                  <c:v>-2.8593130000000002</c:v>
                </c:pt>
                <c:pt idx="233">
                  <c:v>-2.9614250000000002</c:v>
                </c:pt>
                <c:pt idx="234">
                  <c:v>-2.9342109999999999</c:v>
                </c:pt>
                <c:pt idx="235">
                  <c:v>-2.7112970000000001</c:v>
                </c:pt>
                <c:pt idx="236">
                  <c:v>-3.0224220000000002</c:v>
                </c:pt>
                <c:pt idx="237">
                  <c:v>-2.9988459999999999</c:v>
                </c:pt>
                <c:pt idx="238">
                  <c:v>-2.95567</c:v>
                </c:pt>
                <c:pt idx="239">
                  <c:v>-3.2985709999999999</c:v>
                </c:pt>
                <c:pt idx="240">
                  <c:v>-3.2086209999999999</c:v>
                </c:pt>
                <c:pt idx="241">
                  <c:v>-3.1587779999999999</c:v>
                </c:pt>
                <c:pt idx="242">
                  <c:v>-3.1266910000000001</c:v>
                </c:pt>
                <c:pt idx="243">
                  <c:v>-3.207884</c:v>
                </c:pt>
                <c:pt idx="244">
                  <c:v>-3.4298299999999999</c:v>
                </c:pt>
                <c:pt idx="245">
                  <c:v>-3.4794450000000001</c:v>
                </c:pt>
                <c:pt idx="246">
                  <c:v>-3.3851249999999999</c:v>
                </c:pt>
                <c:pt idx="247">
                  <c:v>-3.5485129999999998</c:v>
                </c:pt>
                <c:pt idx="248">
                  <c:v>-3.6695509999999998</c:v>
                </c:pt>
                <c:pt idx="249">
                  <c:v>-3.7524700000000002</c:v>
                </c:pt>
                <c:pt idx="250">
                  <c:v>-3.4425569999999999</c:v>
                </c:pt>
                <c:pt idx="251">
                  <c:v>-3.5416270000000001</c:v>
                </c:pt>
                <c:pt idx="252">
                  <c:v>-3.6802440000000001</c:v>
                </c:pt>
                <c:pt idx="253">
                  <c:v>-3.6205349999999998</c:v>
                </c:pt>
                <c:pt idx="254">
                  <c:v>-3.8148049999999998</c:v>
                </c:pt>
                <c:pt idx="255">
                  <c:v>-3.5894439999999999</c:v>
                </c:pt>
                <c:pt idx="256">
                  <c:v>-3.704358</c:v>
                </c:pt>
                <c:pt idx="257">
                  <c:v>-3.66275</c:v>
                </c:pt>
                <c:pt idx="258">
                  <c:v>-3.6692969999999998</c:v>
                </c:pt>
                <c:pt idx="259">
                  <c:v>-3.9712019999999999</c:v>
                </c:pt>
                <c:pt idx="260">
                  <c:v>-3.7962750000000001</c:v>
                </c:pt>
                <c:pt idx="261">
                  <c:v>-4.1137949999999996</c:v>
                </c:pt>
                <c:pt idx="262">
                  <c:v>-4.0121270000000004</c:v>
                </c:pt>
                <c:pt idx="263">
                  <c:v>-3.8950369999999999</c:v>
                </c:pt>
                <c:pt idx="264">
                  <c:v>-4.0332679999999996</c:v>
                </c:pt>
                <c:pt idx="265">
                  <c:v>-4.3594379999999999</c:v>
                </c:pt>
                <c:pt idx="266">
                  <c:v>-4.2064170000000001</c:v>
                </c:pt>
                <c:pt idx="267">
                  <c:v>-4.2424280000000003</c:v>
                </c:pt>
                <c:pt idx="268">
                  <c:v>-4.4428409999999996</c:v>
                </c:pt>
                <c:pt idx="269">
                  <c:v>-4.3351610000000003</c:v>
                </c:pt>
                <c:pt idx="270">
                  <c:v>-4.2746919999999999</c:v>
                </c:pt>
                <c:pt idx="271">
                  <c:v>-4.3852869999999999</c:v>
                </c:pt>
                <c:pt idx="272">
                  <c:v>-4.4317909999999996</c:v>
                </c:pt>
                <c:pt idx="273">
                  <c:v>-4.5049349999999997</c:v>
                </c:pt>
                <c:pt idx="274">
                  <c:v>-4.4727980000000001</c:v>
                </c:pt>
                <c:pt idx="275">
                  <c:v>-4.5042900000000001</c:v>
                </c:pt>
                <c:pt idx="276">
                  <c:v>-4.5263730000000004</c:v>
                </c:pt>
                <c:pt idx="277">
                  <c:v>-4.708952</c:v>
                </c:pt>
                <c:pt idx="278">
                  <c:v>-5.0859100000000002</c:v>
                </c:pt>
                <c:pt idx="279">
                  <c:v>-4.4639120000000014</c:v>
                </c:pt>
                <c:pt idx="280">
                  <c:v>-4.2373980000000007</c:v>
                </c:pt>
                <c:pt idx="281">
                  <c:v>-3.9533550000000002</c:v>
                </c:pt>
                <c:pt idx="282">
                  <c:v>-3.7466499999999998</c:v>
                </c:pt>
                <c:pt idx="283">
                  <c:v>-3.4810680000000001</c:v>
                </c:pt>
                <c:pt idx="284">
                  <c:v>-3.4351509999999998</c:v>
                </c:pt>
                <c:pt idx="285">
                  <c:v>-3.4145409999999998</c:v>
                </c:pt>
                <c:pt idx="286">
                  <c:v>-3.0885449999999999</c:v>
                </c:pt>
                <c:pt idx="287">
                  <c:v>-2.9441570000000001</c:v>
                </c:pt>
                <c:pt idx="288">
                  <c:v>-3.032349</c:v>
                </c:pt>
                <c:pt idx="289">
                  <c:v>-2.8693070000000001</c:v>
                </c:pt>
                <c:pt idx="290">
                  <c:v>-2.5692650000000001</c:v>
                </c:pt>
                <c:pt idx="291">
                  <c:v>-2.681899</c:v>
                </c:pt>
                <c:pt idx="292">
                  <c:v>-2.6429279999999999</c:v>
                </c:pt>
                <c:pt idx="293">
                  <c:v>-2.4987400000000002</c:v>
                </c:pt>
                <c:pt idx="294">
                  <c:v>-2.3701289999999999</c:v>
                </c:pt>
                <c:pt idx="295">
                  <c:v>-2.3446530000000001</c:v>
                </c:pt>
                <c:pt idx="296">
                  <c:v>-2.252176</c:v>
                </c:pt>
                <c:pt idx="297">
                  <c:v>-2.3677250000000001</c:v>
                </c:pt>
                <c:pt idx="298">
                  <c:v>-2.271957</c:v>
                </c:pt>
                <c:pt idx="299">
                  <c:v>-2.2801230000000001</c:v>
                </c:pt>
                <c:pt idx="300">
                  <c:v>-2.1344599999999998</c:v>
                </c:pt>
                <c:pt idx="301">
                  <c:v>-2.031758</c:v>
                </c:pt>
                <c:pt idx="302">
                  <c:v>-2.232847</c:v>
                </c:pt>
                <c:pt idx="303">
                  <c:v>-2.0973169999999999</c:v>
                </c:pt>
                <c:pt idx="304">
                  <c:v>-1.8348169999999999</c:v>
                </c:pt>
                <c:pt idx="305">
                  <c:v>-1.851664</c:v>
                </c:pt>
                <c:pt idx="306">
                  <c:v>-1.9498880000000001</c:v>
                </c:pt>
                <c:pt idx="307">
                  <c:v>-1.8401430000000001</c:v>
                </c:pt>
                <c:pt idx="308">
                  <c:v>-1.8817740000000001</c:v>
                </c:pt>
                <c:pt idx="309">
                  <c:v>-1.7832209999999999</c:v>
                </c:pt>
                <c:pt idx="310">
                  <c:v>-1.917378</c:v>
                </c:pt>
                <c:pt idx="311">
                  <c:v>-1.9386000000000001</c:v>
                </c:pt>
                <c:pt idx="312">
                  <c:v>-1.9049160000000001</c:v>
                </c:pt>
                <c:pt idx="313">
                  <c:v>-1.526667</c:v>
                </c:pt>
                <c:pt idx="314">
                  <c:v>-1.5298909999999999</c:v>
                </c:pt>
                <c:pt idx="315">
                  <c:v>-1.599037</c:v>
                </c:pt>
                <c:pt idx="316">
                  <c:v>-1.5852360000000001</c:v>
                </c:pt>
                <c:pt idx="317">
                  <c:v>-1.591923</c:v>
                </c:pt>
                <c:pt idx="318">
                  <c:v>-1.4491080000000001</c:v>
                </c:pt>
                <c:pt idx="319">
                  <c:v>-1.4816050000000001</c:v>
                </c:pt>
                <c:pt idx="320">
                  <c:v>-1.6352960000000001</c:v>
                </c:pt>
                <c:pt idx="321">
                  <c:v>-1.3412249999999999</c:v>
                </c:pt>
                <c:pt idx="322">
                  <c:v>-1.3544369999999999</c:v>
                </c:pt>
                <c:pt idx="323">
                  <c:v>-1.3946909999999999</c:v>
                </c:pt>
                <c:pt idx="324">
                  <c:v>-1.37757</c:v>
                </c:pt>
                <c:pt idx="325">
                  <c:v>-1.2866</c:v>
                </c:pt>
                <c:pt idx="326">
                  <c:v>-1.311339</c:v>
                </c:pt>
                <c:pt idx="327">
                  <c:v>-1.2395449999999999</c:v>
                </c:pt>
                <c:pt idx="328">
                  <c:v>-1.212628</c:v>
                </c:pt>
                <c:pt idx="329">
                  <c:v>-1.2081360000000001</c:v>
                </c:pt>
                <c:pt idx="330">
                  <c:v>-1.1688069999999999</c:v>
                </c:pt>
                <c:pt idx="331">
                  <c:v>-1.2063809999999999</c:v>
                </c:pt>
                <c:pt idx="332">
                  <c:v>-1.2706869999999999</c:v>
                </c:pt>
                <c:pt idx="333">
                  <c:v>-1.3385290000000001</c:v>
                </c:pt>
                <c:pt idx="334">
                  <c:v>-1.1805950000000001</c:v>
                </c:pt>
                <c:pt idx="335">
                  <c:v>-1.018176</c:v>
                </c:pt>
                <c:pt idx="336">
                  <c:v>-1.1002190000000001</c:v>
                </c:pt>
                <c:pt idx="337">
                  <c:v>-1.0925180000000001</c:v>
                </c:pt>
                <c:pt idx="338">
                  <c:v>-1.1205290000000001</c:v>
                </c:pt>
                <c:pt idx="339">
                  <c:v>-1.1609389999999999</c:v>
                </c:pt>
                <c:pt idx="340">
                  <c:v>-1.121653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D4-4F1B-AC1C-DE2A2958F283}"/>
            </c:ext>
          </c:extLst>
        </c:ser>
        <c:ser>
          <c:idx val="3"/>
          <c:order val="3"/>
          <c:tx>
            <c:strRef>
              <c:f>'1pctCO2-cdr (delta)'!$AE$1</c:f>
              <c:strCache>
                <c:ptCount val="1"/>
                <c:pt idx="0">
                  <c:v>fgco2_UKESM1-0-LL_1pctCO2_1pctCO2-cdr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'1pctCO2-cdr (delta)'!$A$2:$A$342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 (delta)'!$AE$2:$AE$342</c:f>
              <c:numCache>
                <c:formatCode>General</c:formatCode>
                <c:ptCount val="341"/>
                <c:pt idx="0">
                  <c:v>0.37420179999999997</c:v>
                </c:pt>
                <c:pt idx="1">
                  <c:v>0.60842750000000001</c:v>
                </c:pt>
                <c:pt idx="2">
                  <c:v>0.92262149999999998</c:v>
                </c:pt>
                <c:pt idx="3">
                  <c:v>0.99783899999999992</c:v>
                </c:pt>
                <c:pt idx="4">
                  <c:v>1.2372939999999999</c:v>
                </c:pt>
                <c:pt idx="5">
                  <c:v>1.4379740000000001</c:v>
                </c:pt>
                <c:pt idx="6">
                  <c:v>1.765169</c:v>
                </c:pt>
                <c:pt idx="7">
                  <c:v>1.840937</c:v>
                </c:pt>
                <c:pt idx="8">
                  <c:v>1.869729</c:v>
                </c:pt>
                <c:pt idx="9">
                  <c:v>2.0887869999999999</c:v>
                </c:pt>
                <c:pt idx="10">
                  <c:v>2.2203909999999998</c:v>
                </c:pt>
                <c:pt idx="11">
                  <c:v>2.2845840000000002</c:v>
                </c:pt>
                <c:pt idx="12">
                  <c:v>2.3688380000000002</c:v>
                </c:pt>
                <c:pt idx="13">
                  <c:v>2.492286</c:v>
                </c:pt>
                <c:pt idx="14">
                  <c:v>2.7403</c:v>
                </c:pt>
                <c:pt idx="15">
                  <c:v>2.6574110000000002</c:v>
                </c:pt>
                <c:pt idx="16">
                  <c:v>2.627402</c:v>
                </c:pt>
                <c:pt idx="17">
                  <c:v>2.6471279999999999</c:v>
                </c:pt>
                <c:pt idx="18">
                  <c:v>2.7234910000000001</c:v>
                </c:pt>
                <c:pt idx="19">
                  <c:v>3.0055390000000002</c:v>
                </c:pt>
                <c:pt idx="20">
                  <c:v>3.0101740000000001</c:v>
                </c:pt>
                <c:pt idx="21">
                  <c:v>3.0187560000000002</c:v>
                </c:pt>
                <c:pt idx="22">
                  <c:v>2.9576479999999998</c:v>
                </c:pt>
                <c:pt idx="23">
                  <c:v>3.2290009999999998</c:v>
                </c:pt>
                <c:pt idx="24">
                  <c:v>3.1832590000000001</c:v>
                </c:pt>
                <c:pt idx="25">
                  <c:v>3.1223139999999998</c:v>
                </c:pt>
                <c:pt idx="26">
                  <c:v>3.2054999999999998</c:v>
                </c:pt>
                <c:pt idx="27">
                  <c:v>3.2268219999999999</c:v>
                </c:pt>
                <c:pt idx="28">
                  <c:v>3.400414</c:v>
                </c:pt>
                <c:pt idx="29">
                  <c:v>3.482459</c:v>
                </c:pt>
                <c:pt idx="30">
                  <c:v>3.6589420000000001</c:v>
                </c:pt>
                <c:pt idx="31">
                  <c:v>3.6902680000000001</c:v>
                </c:pt>
                <c:pt idx="32">
                  <c:v>3.7200760000000002</c:v>
                </c:pt>
                <c:pt idx="33">
                  <c:v>3.5082360000000001</c:v>
                </c:pt>
                <c:pt idx="34">
                  <c:v>3.6682419999999998</c:v>
                </c:pt>
                <c:pt idx="35">
                  <c:v>3.6406610000000001</c:v>
                </c:pt>
                <c:pt idx="36">
                  <c:v>3.615418</c:v>
                </c:pt>
                <c:pt idx="37">
                  <c:v>3.7596470000000002</c:v>
                </c:pt>
                <c:pt idx="38">
                  <c:v>3.936941</c:v>
                </c:pt>
                <c:pt idx="39">
                  <c:v>3.8879670000000002</c:v>
                </c:pt>
                <c:pt idx="40">
                  <c:v>3.963355</c:v>
                </c:pt>
                <c:pt idx="41">
                  <c:v>3.7681420000000001</c:v>
                </c:pt>
                <c:pt idx="42">
                  <c:v>3.7804829999999998</c:v>
                </c:pt>
                <c:pt idx="43">
                  <c:v>4.0506849999999996</c:v>
                </c:pt>
                <c:pt idx="44">
                  <c:v>4.1064809999999996</c:v>
                </c:pt>
                <c:pt idx="45">
                  <c:v>4.1436279999999996</c:v>
                </c:pt>
                <c:pt idx="46">
                  <c:v>4.3088110000000004</c:v>
                </c:pt>
                <c:pt idx="47">
                  <c:v>4.2428400000000002</c:v>
                </c:pt>
                <c:pt idx="48">
                  <c:v>4.0524180000000003</c:v>
                </c:pt>
                <c:pt idx="49">
                  <c:v>4.2180210000000002</c:v>
                </c:pt>
                <c:pt idx="50">
                  <c:v>4.2191090000000004</c:v>
                </c:pt>
                <c:pt idx="51">
                  <c:v>4.2617849999999997</c:v>
                </c:pt>
                <c:pt idx="52">
                  <c:v>4.2738209999999999</c:v>
                </c:pt>
                <c:pt idx="53">
                  <c:v>4.2842089999999997</c:v>
                </c:pt>
                <c:pt idx="54">
                  <c:v>4.2235260000000006</c:v>
                </c:pt>
                <c:pt idx="55">
                  <c:v>4.2614919999999996</c:v>
                </c:pt>
                <c:pt idx="56">
                  <c:v>4.4128600000000002</c:v>
                </c:pt>
                <c:pt idx="57">
                  <c:v>4.3538769999999998</c:v>
                </c:pt>
                <c:pt idx="58">
                  <c:v>4.4077270000000004</c:v>
                </c:pt>
                <c:pt idx="59">
                  <c:v>4.4089150000000004</c:v>
                </c:pt>
                <c:pt idx="60">
                  <c:v>4.4540670000000002</c:v>
                </c:pt>
                <c:pt idx="61">
                  <c:v>4.4887969999999999</c:v>
                </c:pt>
                <c:pt idx="62">
                  <c:v>4.4499580000000014</c:v>
                </c:pt>
                <c:pt idx="63">
                  <c:v>4.3942699999999997</c:v>
                </c:pt>
                <c:pt idx="64">
                  <c:v>4.4457279999999999</c:v>
                </c:pt>
                <c:pt idx="65">
                  <c:v>4.4469279999999998</c:v>
                </c:pt>
                <c:pt idx="66">
                  <c:v>4.5194099999999997</c:v>
                </c:pt>
                <c:pt idx="67">
                  <c:v>4.4037579999999998</c:v>
                </c:pt>
                <c:pt idx="68">
                  <c:v>4.6419739999999994</c:v>
                </c:pt>
                <c:pt idx="69">
                  <c:v>4.4660080000000004</c:v>
                </c:pt>
                <c:pt idx="70">
                  <c:v>4.5527369999999996</c:v>
                </c:pt>
                <c:pt idx="71">
                  <c:v>4.5868339999999996</c:v>
                </c:pt>
                <c:pt idx="72">
                  <c:v>4.5709809999999997</c:v>
                </c:pt>
                <c:pt idx="73">
                  <c:v>4.3694699999999997</c:v>
                </c:pt>
                <c:pt idx="74">
                  <c:v>4.617502</c:v>
                </c:pt>
                <c:pt idx="75">
                  <c:v>4.5326839999999997</c:v>
                </c:pt>
                <c:pt idx="76">
                  <c:v>4.6061699999999997</c:v>
                </c:pt>
                <c:pt idx="77">
                  <c:v>4.6049899999999999</c:v>
                </c:pt>
                <c:pt idx="78">
                  <c:v>4.6972290000000001</c:v>
                </c:pt>
                <c:pt idx="79">
                  <c:v>4.6092230000000001</c:v>
                </c:pt>
                <c:pt idx="80">
                  <c:v>4.5899739999999998</c:v>
                </c:pt>
                <c:pt idx="81">
                  <c:v>4.6108399999999996</c:v>
                </c:pt>
                <c:pt idx="82">
                  <c:v>4.76173</c:v>
                </c:pt>
                <c:pt idx="83">
                  <c:v>4.5687259999999998</c:v>
                </c:pt>
                <c:pt idx="84">
                  <c:v>4.6655989999999994</c:v>
                </c:pt>
                <c:pt idx="85">
                  <c:v>4.7129200000000004</c:v>
                </c:pt>
                <c:pt idx="86">
                  <c:v>4.6832019999999996</c:v>
                </c:pt>
                <c:pt idx="87">
                  <c:v>4.5252280000000003</c:v>
                </c:pt>
                <c:pt idx="88">
                  <c:v>4.8091699999999999</c:v>
                </c:pt>
                <c:pt idx="89">
                  <c:v>4.7463220000000002</c:v>
                </c:pt>
                <c:pt idx="90">
                  <c:v>4.8636919999999986</c:v>
                </c:pt>
                <c:pt idx="91">
                  <c:v>4.6432859999999998</c:v>
                </c:pt>
                <c:pt idx="92">
                  <c:v>4.6251160000000002</c:v>
                </c:pt>
                <c:pt idx="93">
                  <c:v>4.6951529999999986</c:v>
                </c:pt>
                <c:pt idx="94">
                  <c:v>4.8540679999999998</c:v>
                </c:pt>
                <c:pt idx="95">
                  <c:v>4.6738980000000003</c:v>
                </c:pt>
                <c:pt idx="96">
                  <c:v>4.587116</c:v>
                </c:pt>
                <c:pt idx="97">
                  <c:v>4.8342870000000007</c:v>
                </c:pt>
                <c:pt idx="98">
                  <c:v>4.7347869999999999</c:v>
                </c:pt>
                <c:pt idx="99">
                  <c:v>4.8357960000000002</c:v>
                </c:pt>
                <c:pt idx="100">
                  <c:v>4.6891290000000003</c:v>
                </c:pt>
                <c:pt idx="101">
                  <c:v>4.8133809999999997</c:v>
                </c:pt>
                <c:pt idx="102">
                  <c:v>4.7695339999999993</c:v>
                </c:pt>
                <c:pt idx="103">
                  <c:v>4.795814</c:v>
                </c:pt>
                <c:pt idx="104">
                  <c:v>4.6686489999999994</c:v>
                </c:pt>
                <c:pt idx="105">
                  <c:v>4.7369719999999997</c:v>
                </c:pt>
                <c:pt idx="106">
                  <c:v>4.8476100000000004</c:v>
                </c:pt>
                <c:pt idx="107">
                  <c:v>4.9133930000000001</c:v>
                </c:pt>
                <c:pt idx="108">
                  <c:v>4.758902</c:v>
                </c:pt>
                <c:pt idx="109">
                  <c:v>4.7256030000000004</c:v>
                </c:pt>
                <c:pt idx="110">
                  <c:v>4.9404910000000006</c:v>
                </c:pt>
                <c:pt idx="111">
                  <c:v>4.6599690000000002</c:v>
                </c:pt>
                <c:pt idx="112">
                  <c:v>4.6180770000000004</c:v>
                </c:pt>
                <c:pt idx="113">
                  <c:v>4.6305550000000002</c:v>
                </c:pt>
                <c:pt idx="114">
                  <c:v>4.6745510000000001</c:v>
                </c:pt>
                <c:pt idx="115">
                  <c:v>4.6911680000000002</c:v>
                </c:pt>
                <c:pt idx="116">
                  <c:v>4.502332</c:v>
                </c:pt>
                <c:pt idx="117">
                  <c:v>4.7461880000000001</c:v>
                </c:pt>
                <c:pt idx="118">
                  <c:v>4.7095690000000001</c:v>
                </c:pt>
                <c:pt idx="119">
                  <c:v>4.6023290000000001</c:v>
                </c:pt>
                <c:pt idx="120">
                  <c:v>4.5908550000000004</c:v>
                </c:pt>
                <c:pt idx="121">
                  <c:v>4.8356399999999997</c:v>
                </c:pt>
                <c:pt idx="122">
                  <c:v>4.8494590000000004</c:v>
                </c:pt>
                <c:pt idx="123">
                  <c:v>4.7674750000000001</c:v>
                </c:pt>
                <c:pt idx="124">
                  <c:v>4.7452160000000001</c:v>
                </c:pt>
                <c:pt idx="125">
                  <c:v>4.6349140000000002</c:v>
                </c:pt>
                <c:pt idx="126">
                  <c:v>4.6182300000000014</c:v>
                </c:pt>
                <c:pt idx="127">
                  <c:v>4.6998579999999999</c:v>
                </c:pt>
                <c:pt idx="128">
                  <c:v>4.8626769999999997</c:v>
                </c:pt>
                <c:pt idx="129">
                  <c:v>4.799817</c:v>
                </c:pt>
                <c:pt idx="130">
                  <c:v>4.849742</c:v>
                </c:pt>
                <c:pt idx="131">
                  <c:v>4.6771820000000002</c:v>
                </c:pt>
                <c:pt idx="132">
                  <c:v>4.6775370000000001</c:v>
                </c:pt>
                <c:pt idx="133">
                  <c:v>4.8478859999999999</c:v>
                </c:pt>
                <c:pt idx="134">
                  <c:v>4.6949389999999998</c:v>
                </c:pt>
                <c:pt idx="135">
                  <c:v>4.7826580000000014</c:v>
                </c:pt>
                <c:pt idx="136">
                  <c:v>4.6422720000000002</c:v>
                </c:pt>
                <c:pt idx="137">
                  <c:v>4.8074660000000007</c:v>
                </c:pt>
                <c:pt idx="138">
                  <c:v>4.7339500000000001</c:v>
                </c:pt>
                <c:pt idx="139">
                  <c:v>4.6151980000000004</c:v>
                </c:pt>
                <c:pt idx="140">
                  <c:v>3.9499379999999999</c:v>
                </c:pt>
                <c:pt idx="141">
                  <c:v>3.2985159999999998</c:v>
                </c:pt>
                <c:pt idx="142">
                  <c:v>2.8529019999999998</c:v>
                </c:pt>
                <c:pt idx="143">
                  <c:v>2.6472820000000001</c:v>
                </c:pt>
                <c:pt idx="144">
                  <c:v>2.1494270000000002</c:v>
                </c:pt>
                <c:pt idx="145">
                  <c:v>2.249333</c:v>
                </c:pt>
                <c:pt idx="146">
                  <c:v>1.8556600000000001</c:v>
                </c:pt>
                <c:pt idx="147">
                  <c:v>1.7545269999999999</c:v>
                </c:pt>
                <c:pt idx="148">
                  <c:v>1.5872520000000001</c:v>
                </c:pt>
                <c:pt idx="149">
                  <c:v>1.516089</c:v>
                </c:pt>
                <c:pt idx="150">
                  <c:v>1.583439</c:v>
                </c:pt>
                <c:pt idx="151">
                  <c:v>1.3101830000000001</c:v>
                </c:pt>
                <c:pt idx="152">
                  <c:v>0.85972599999999999</c:v>
                </c:pt>
                <c:pt idx="153">
                  <c:v>1.1949719999999999</c:v>
                </c:pt>
                <c:pt idx="154">
                  <c:v>0.84937790000000002</c:v>
                </c:pt>
                <c:pt idx="155">
                  <c:v>1.061963</c:v>
                </c:pt>
                <c:pt idx="156">
                  <c:v>1.0597209999999999</c:v>
                </c:pt>
                <c:pt idx="157">
                  <c:v>0.51703199999999994</c:v>
                </c:pt>
                <c:pt idx="158">
                  <c:v>0.88428950000000006</c:v>
                </c:pt>
                <c:pt idx="159">
                  <c:v>0.6121939999999999</c:v>
                </c:pt>
                <c:pt idx="160">
                  <c:v>0.33614119999999997</c:v>
                </c:pt>
                <c:pt idx="161">
                  <c:v>0.56053269999999988</c:v>
                </c:pt>
                <c:pt idx="162">
                  <c:v>0.15977710000000001</c:v>
                </c:pt>
                <c:pt idx="163">
                  <c:v>0.20749780000000001</c:v>
                </c:pt>
                <c:pt idx="164">
                  <c:v>-1.44841E-2</c:v>
                </c:pt>
                <c:pt idx="165">
                  <c:v>0.15898509999999999</c:v>
                </c:pt>
                <c:pt idx="166">
                  <c:v>4.2712090000000001E-2</c:v>
                </c:pt>
                <c:pt idx="167">
                  <c:v>0.249107</c:v>
                </c:pt>
                <c:pt idx="168">
                  <c:v>-1.76048E-2</c:v>
                </c:pt>
                <c:pt idx="169">
                  <c:v>-0.20666660000000001</c:v>
                </c:pt>
                <c:pt idx="170">
                  <c:v>-0.31421579999999999</c:v>
                </c:pt>
                <c:pt idx="171">
                  <c:v>-0.2284573</c:v>
                </c:pt>
                <c:pt idx="172">
                  <c:v>-0.1404657</c:v>
                </c:pt>
                <c:pt idx="173">
                  <c:v>-0.32291890000000001</c:v>
                </c:pt>
                <c:pt idx="174">
                  <c:v>-0.49373919999999999</c:v>
                </c:pt>
                <c:pt idx="175">
                  <c:v>-0.52813549999999998</c:v>
                </c:pt>
                <c:pt idx="176">
                  <c:v>-0.39247860000000001</c:v>
                </c:pt>
                <c:pt idx="177">
                  <c:v>-0.39194380000000001</c:v>
                </c:pt>
                <c:pt idx="178">
                  <c:v>-0.47654239999999998</c:v>
                </c:pt>
                <c:pt idx="179">
                  <c:v>-0.57982509999999998</c:v>
                </c:pt>
                <c:pt idx="180">
                  <c:v>-0.68972169999999999</c:v>
                </c:pt>
                <c:pt idx="181">
                  <c:v>-0.83491139999999997</c:v>
                </c:pt>
                <c:pt idx="182">
                  <c:v>-0.65952849999999996</c:v>
                </c:pt>
                <c:pt idx="183">
                  <c:v>-0.73761450000000006</c:v>
                </c:pt>
                <c:pt idx="184">
                  <c:v>-0.94635219999999987</c:v>
                </c:pt>
                <c:pt idx="185">
                  <c:v>-1.1128469999999999</c:v>
                </c:pt>
                <c:pt idx="186">
                  <c:v>-1.1020380000000001</c:v>
                </c:pt>
                <c:pt idx="187">
                  <c:v>-1.11622</c:v>
                </c:pt>
                <c:pt idx="188">
                  <c:v>-0.87806819999999985</c:v>
                </c:pt>
                <c:pt idx="189">
                  <c:v>-1.0267550000000001</c:v>
                </c:pt>
                <c:pt idx="190">
                  <c:v>-1.2461370000000001</c:v>
                </c:pt>
                <c:pt idx="191">
                  <c:v>-1.189592</c:v>
                </c:pt>
                <c:pt idx="192">
                  <c:v>-1.054856</c:v>
                </c:pt>
                <c:pt idx="193">
                  <c:v>-1.0511239999999999</c:v>
                </c:pt>
                <c:pt idx="194">
                  <c:v>-1.1122069999999999</c:v>
                </c:pt>
                <c:pt idx="195">
                  <c:v>-1.253798</c:v>
                </c:pt>
                <c:pt idx="196">
                  <c:v>-1.2743949999999999</c:v>
                </c:pt>
                <c:pt idx="197">
                  <c:v>-1.3537490000000001</c:v>
                </c:pt>
                <c:pt idx="198">
                  <c:v>-1.241063</c:v>
                </c:pt>
                <c:pt idx="199">
                  <c:v>-1.1558649999999999</c:v>
                </c:pt>
                <c:pt idx="200">
                  <c:v>-1.4434480000000001</c:v>
                </c:pt>
                <c:pt idx="201">
                  <c:v>-1.6584099999999999</c:v>
                </c:pt>
                <c:pt idx="202">
                  <c:v>-1.7008369999999999</c:v>
                </c:pt>
                <c:pt idx="203">
                  <c:v>-1.3606879999999999</c:v>
                </c:pt>
                <c:pt idx="204">
                  <c:v>-1.3712960000000001</c:v>
                </c:pt>
                <c:pt idx="205">
                  <c:v>-1.5940829999999999</c:v>
                </c:pt>
                <c:pt idx="206">
                  <c:v>-1.599996</c:v>
                </c:pt>
                <c:pt idx="207">
                  <c:v>-2.043202</c:v>
                </c:pt>
                <c:pt idx="208">
                  <c:v>-1.9974000000000001</c:v>
                </c:pt>
                <c:pt idx="209">
                  <c:v>-2.1396649999999999</c:v>
                </c:pt>
                <c:pt idx="210">
                  <c:v>-2.106941</c:v>
                </c:pt>
                <c:pt idx="211">
                  <c:v>-1.744113</c:v>
                </c:pt>
                <c:pt idx="212">
                  <c:v>-2.183799</c:v>
                </c:pt>
                <c:pt idx="213">
                  <c:v>-2.2199960000000001</c:v>
                </c:pt>
                <c:pt idx="214">
                  <c:v>-2.0571350000000002</c:v>
                </c:pt>
                <c:pt idx="215">
                  <c:v>-1.9749760000000001</c:v>
                </c:pt>
                <c:pt idx="216">
                  <c:v>-2.4006509999999999</c:v>
                </c:pt>
                <c:pt idx="217">
                  <c:v>-2.273657</c:v>
                </c:pt>
                <c:pt idx="218">
                  <c:v>-2.1414040000000001</c:v>
                </c:pt>
                <c:pt idx="219">
                  <c:v>-2.1122010000000002</c:v>
                </c:pt>
                <c:pt idx="220">
                  <c:v>-2.2261739999999999</c:v>
                </c:pt>
                <c:pt idx="221">
                  <c:v>-2.3581470000000002</c:v>
                </c:pt>
                <c:pt idx="222">
                  <c:v>-2.6129910000000001</c:v>
                </c:pt>
                <c:pt idx="223">
                  <c:v>-2.5624690000000001</c:v>
                </c:pt>
                <c:pt idx="224">
                  <c:v>-2.7362299999999999</c:v>
                </c:pt>
                <c:pt idx="225">
                  <c:v>-2.5521219999999998</c:v>
                </c:pt>
                <c:pt idx="226">
                  <c:v>-2.3841839999999999</c:v>
                </c:pt>
                <c:pt idx="227">
                  <c:v>-2.691014</c:v>
                </c:pt>
                <c:pt idx="228">
                  <c:v>-2.304424</c:v>
                </c:pt>
                <c:pt idx="229">
                  <c:v>-2.5252599999999998</c:v>
                </c:pt>
                <c:pt idx="230">
                  <c:v>-2.6229710000000002</c:v>
                </c:pt>
                <c:pt idx="231">
                  <c:v>-2.642738</c:v>
                </c:pt>
                <c:pt idx="232">
                  <c:v>-2.9993319999999999</c:v>
                </c:pt>
                <c:pt idx="233">
                  <c:v>-2.8196819999999998</c:v>
                </c:pt>
                <c:pt idx="234">
                  <c:v>-2.7899989999999999</c:v>
                </c:pt>
                <c:pt idx="235">
                  <c:v>-2.848185</c:v>
                </c:pt>
                <c:pt idx="236">
                  <c:v>-2.7943099999999998</c:v>
                </c:pt>
                <c:pt idx="237">
                  <c:v>-2.972979</c:v>
                </c:pt>
                <c:pt idx="238">
                  <c:v>-2.907851</c:v>
                </c:pt>
                <c:pt idx="239">
                  <c:v>-2.9449939999999999</c:v>
                </c:pt>
                <c:pt idx="240">
                  <c:v>-2.9561660000000001</c:v>
                </c:pt>
                <c:pt idx="241">
                  <c:v>-3.3206419999999999</c:v>
                </c:pt>
                <c:pt idx="242">
                  <c:v>-2.9674640000000001</c:v>
                </c:pt>
                <c:pt idx="243">
                  <c:v>-3.1572300000000002</c:v>
                </c:pt>
                <c:pt idx="244">
                  <c:v>-2.977684</c:v>
                </c:pt>
                <c:pt idx="245">
                  <c:v>-3.3489100000000001</c:v>
                </c:pt>
                <c:pt idx="246">
                  <c:v>-3.1535150000000001</c:v>
                </c:pt>
                <c:pt idx="247">
                  <c:v>-3.1642260000000002</c:v>
                </c:pt>
                <c:pt idx="248">
                  <c:v>-3.3123740000000002</c:v>
                </c:pt>
                <c:pt idx="249">
                  <c:v>-3.307137</c:v>
                </c:pt>
                <c:pt idx="250">
                  <c:v>-3.568751999999999</c:v>
                </c:pt>
                <c:pt idx="251">
                  <c:v>-3.554513</c:v>
                </c:pt>
                <c:pt idx="252">
                  <c:v>-3.55707</c:v>
                </c:pt>
                <c:pt idx="253">
                  <c:v>-3.4629189999999999</c:v>
                </c:pt>
                <c:pt idx="254">
                  <c:v>-3.7151719999999999</c:v>
                </c:pt>
                <c:pt idx="255">
                  <c:v>-3.967391000000001</c:v>
                </c:pt>
                <c:pt idx="256">
                  <c:v>-3.8528959999999999</c:v>
                </c:pt>
                <c:pt idx="257">
                  <c:v>-4.2578719999999999</c:v>
                </c:pt>
                <c:pt idx="258">
                  <c:v>-3.75949</c:v>
                </c:pt>
                <c:pt idx="259">
                  <c:v>-3.6682009999999998</c:v>
                </c:pt>
                <c:pt idx="260">
                  <c:v>-4.2916429999999997</c:v>
                </c:pt>
                <c:pt idx="261">
                  <c:v>-3.9300850000000001</c:v>
                </c:pt>
                <c:pt idx="262">
                  <c:v>-3.918113</c:v>
                </c:pt>
                <c:pt idx="263">
                  <c:v>-3.6843650000000001</c:v>
                </c:pt>
                <c:pt idx="264">
                  <c:v>-3.6275059999999999</c:v>
                </c:pt>
                <c:pt idx="265">
                  <c:v>-3.7619899999999999</c:v>
                </c:pt>
                <c:pt idx="266">
                  <c:v>-3.8065549999999999</c:v>
                </c:pt>
                <c:pt idx="267">
                  <c:v>-4.0425709999999997</c:v>
                </c:pt>
                <c:pt idx="268">
                  <c:v>-3.7754889999999999</c:v>
                </c:pt>
                <c:pt idx="269">
                  <c:v>-4.0134509999999999</c:v>
                </c:pt>
                <c:pt idx="270">
                  <c:v>-4.3959390000000003</c:v>
                </c:pt>
                <c:pt idx="271">
                  <c:v>-4.0289489999999999</c:v>
                </c:pt>
                <c:pt idx="272">
                  <c:v>-4.0228349999999997</c:v>
                </c:pt>
                <c:pt idx="273">
                  <c:v>-4.5273820000000002</c:v>
                </c:pt>
                <c:pt idx="274">
                  <c:v>-4.6059589999999986</c:v>
                </c:pt>
                <c:pt idx="275">
                  <c:v>-4.4293120000000004</c:v>
                </c:pt>
                <c:pt idx="276">
                  <c:v>-4.5692890000000004</c:v>
                </c:pt>
                <c:pt idx="277">
                  <c:v>-4.4590620000000003</c:v>
                </c:pt>
                <c:pt idx="278">
                  <c:v>-4.4260359999999999</c:v>
                </c:pt>
                <c:pt idx="279">
                  <c:v>-4.6102040000000004</c:v>
                </c:pt>
                <c:pt idx="280">
                  <c:v>-3.9583849999999998</c:v>
                </c:pt>
                <c:pt idx="281">
                  <c:v>-3.8539180000000002</c:v>
                </c:pt>
                <c:pt idx="282">
                  <c:v>-3.6611159999999998</c:v>
                </c:pt>
                <c:pt idx="283">
                  <c:v>-3.490653</c:v>
                </c:pt>
                <c:pt idx="284">
                  <c:v>-2.9796520000000002</c:v>
                </c:pt>
                <c:pt idx="285">
                  <c:v>-2.8835860000000002</c:v>
                </c:pt>
                <c:pt idx="286">
                  <c:v>-2.948823</c:v>
                </c:pt>
                <c:pt idx="287">
                  <c:v>-2.9728289999999999</c:v>
                </c:pt>
                <c:pt idx="288">
                  <c:v>-3.2246830000000002</c:v>
                </c:pt>
                <c:pt idx="289">
                  <c:v>-2.8687239999999998</c:v>
                </c:pt>
                <c:pt idx="290">
                  <c:v>-2.8014800000000002</c:v>
                </c:pt>
                <c:pt idx="291">
                  <c:v>-2.6779250000000001</c:v>
                </c:pt>
                <c:pt idx="292">
                  <c:v>-2.6359490000000001</c:v>
                </c:pt>
                <c:pt idx="293">
                  <c:v>-2.6841940000000002</c:v>
                </c:pt>
                <c:pt idx="294">
                  <c:v>-2.8393549999999999</c:v>
                </c:pt>
                <c:pt idx="295">
                  <c:v>-2.362358</c:v>
                </c:pt>
                <c:pt idx="296">
                  <c:v>-2.2319339999999999</c:v>
                </c:pt>
                <c:pt idx="297">
                  <c:v>-2.1520579999999998</c:v>
                </c:pt>
                <c:pt idx="298">
                  <c:v>-2.1790500000000002</c:v>
                </c:pt>
                <c:pt idx="299">
                  <c:v>-2.085807</c:v>
                </c:pt>
                <c:pt idx="300">
                  <c:v>-1.937406</c:v>
                </c:pt>
                <c:pt idx="301">
                  <c:v>-2.0537869999999998</c:v>
                </c:pt>
                <c:pt idx="302">
                  <c:v>-1.93062</c:v>
                </c:pt>
                <c:pt idx="303">
                  <c:v>-1.8560840000000001</c:v>
                </c:pt>
                <c:pt idx="304">
                  <c:v>-2.0660479999999999</c:v>
                </c:pt>
                <c:pt idx="305">
                  <c:v>-2.0871409999999999</c:v>
                </c:pt>
                <c:pt idx="306">
                  <c:v>-1.935568</c:v>
                </c:pt>
                <c:pt idx="307">
                  <c:v>-1.9858370000000001</c:v>
                </c:pt>
                <c:pt idx="308">
                  <c:v>-1.78765</c:v>
                </c:pt>
                <c:pt idx="309">
                  <c:v>-1.6622170000000001</c:v>
                </c:pt>
                <c:pt idx="310">
                  <c:v>-1.7858830000000001</c:v>
                </c:pt>
                <c:pt idx="311">
                  <c:v>-1.828449</c:v>
                </c:pt>
                <c:pt idx="312">
                  <c:v>-1.7068570000000001</c:v>
                </c:pt>
                <c:pt idx="313">
                  <c:v>-1.4108989999999999</c:v>
                </c:pt>
                <c:pt idx="314">
                  <c:v>-1.531558</c:v>
                </c:pt>
                <c:pt idx="315">
                  <c:v>-1.834517</c:v>
                </c:pt>
                <c:pt idx="316">
                  <c:v>-1.8501510000000001</c:v>
                </c:pt>
                <c:pt idx="317">
                  <c:v>-2.0455260000000002</c:v>
                </c:pt>
                <c:pt idx="318">
                  <c:v>-1.93</c:v>
                </c:pt>
                <c:pt idx="319">
                  <c:v>-1.6934020000000001</c:v>
                </c:pt>
                <c:pt idx="320">
                  <c:v>-1.474612</c:v>
                </c:pt>
                <c:pt idx="321">
                  <c:v>-1.5046619999999999</c:v>
                </c:pt>
                <c:pt idx="322">
                  <c:v>-1.7851129999999999</c:v>
                </c:pt>
                <c:pt idx="323">
                  <c:v>-1.680947</c:v>
                </c:pt>
                <c:pt idx="324">
                  <c:v>-1.440007</c:v>
                </c:pt>
                <c:pt idx="325">
                  <c:v>-1.4584079999999999</c:v>
                </c:pt>
                <c:pt idx="326">
                  <c:v>-1.4853909999999999</c:v>
                </c:pt>
                <c:pt idx="327">
                  <c:v>-1.382798</c:v>
                </c:pt>
                <c:pt idx="328">
                  <c:v>-1.3455980000000001</c:v>
                </c:pt>
                <c:pt idx="329">
                  <c:v>-1.1371899999999999</c:v>
                </c:pt>
                <c:pt idx="330">
                  <c:v>-1.3002309999999999</c:v>
                </c:pt>
                <c:pt idx="331">
                  <c:v>-1.6433040000000001</c:v>
                </c:pt>
                <c:pt idx="332">
                  <c:v>-1.6683570000000001</c:v>
                </c:pt>
                <c:pt idx="333">
                  <c:v>-1.3284590000000001</c:v>
                </c:pt>
                <c:pt idx="334">
                  <c:v>-1.358071</c:v>
                </c:pt>
                <c:pt idx="335">
                  <c:v>-1.3032980000000001</c:v>
                </c:pt>
                <c:pt idx="336">
                  <c:v>-1.354309</c:v>
                </c:pt>
                <c:pt idx="337">
                  <c:v>-1.54525</c:v>
                </c:pt>
                <c:pt idx="338">
                  <c:v>-1.3452869999999999</c:v>
                </c:pt>
                <c:pt idx="339">
                  <c:v>-1.2339020000000001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D4-4F1B-AC1C-DE2A2958F283}"/>
            </c:ext>
          </c:extLst>
        </c:ser>
        <c:ser>
          <c:idx val="4"/>
          <c:order val="4"/>
          <c:tx>
            <c:strRef>
              <c:f>'1pctCO2-cdr (delta)'!$AF$1</c:f>
              <c:strCache>
                <c:ptCount val="1"/>
                <c:pt idx="0">
                  <c:v>fgco2_MIROC-ES2L_1pctCO2_1pctCO2-cdr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'1pctCO2-cdr (delta)'!$A$2:$A$342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 (delta)'!$AF$2:$AF$342</c:f>
              <c:numCache>
                <c:formatCode>General</c:formatCode>
                <c:ptCount val="341"/>
                <c:pt idx="0">
                  <c:v>-2.6408350000000001E-2</c:v>
                </c:pt>
                <c:pt idx="1">
                  <c:v>0.42610609999999999</c:v>
                </c:pt>
                <c:pt idx="2">
                  <c:v>0.7791473000000001</c:v>
                </c:pt>
                <c:pt idx="3">
                  <c:v>0.89935390000000004</c:v>
                </c:pt>
                <c:pt idx="4">
                  <c:v>1.040249</c:v>
                </c:pt>
                <c:pt idx="5">
                  <c:v>1.197395</c:v>
                </c:pt>
                <c:pt idx="6">
                  <c:v>1.4827060000000001</c:v>
                </c:pt>
                <c:pt idx="7">
                  <c:v>1.577253</c:v>
                </c:pt>
                <c:pt idx="8">
                  <c:v>1.7349030000000001</c:v>
                </c:pt>
                <c:pt idx="9">
                  <c:v>1.8088919999999999</c:v>
                </c:pt>
                <c:pt idx="10">
                  <c:v>2.0428489999999999</c:v>
                </c:pt>
                <c:pt idx="11">
                  <c:v>2.0928749999999998</c:v>
                </c:pt>
                <c:pt idx="12">
                  <c:v>2.1894749999999998</c:v>
                </c:pt>
                <c:pt idx="13">
                  <c:v>2.212669</c:v>
                </c:pt>
                <c:pt idx="14">
                  <c:v>2.2815720000000002</c:v>
                </c:pt>
                <c:pt idx="15">
                  <c:v>2.4240719999999998</c:v>
                </c:pt>
                <c:pt idx="16">
                  <c:v>2.520346</c:v>
                </c:pt>
                <c:pt idx="17">
                  <c:v>2.6078220000000001</c:v>
                </c:pt>
                <c:pt idx="18">
                  <c:v>2.7169949999999998</c:v>
                </c:pt>
                <c:pt idx="19">
                  <c:v>2.814225</c:v>
                </c:pt>
                <c:pt idx="20">
                  <c:v>2.9213369999999999</c:v>
                </c:pt>
                <c:pt idx="21">
                  <c:v>2.9955029999999998</c:v>
                </c:pt>
                <c:pt idx="22">
                  <c:v>3.0653060000000001</c:v>
                </c:pt>
                <c:pt idx="23">
                  <c:v>3.0314489999999998</c:v>
                </c:pt>
                <c:pt idx="24">
                  <c:v>3.08073</c:v>
                </c:pt>
                <c:pt idx="25">
                  <c:v>3.16283</c:v>
                </c:pt>
                <c:pt idx="26">
                  <c:v>3.182245</c:v>
                </c:pt>
                <c:pt idx="27">
                  <c:v>3.2572549999999998</c:v>
                </c:pt>
                <c:pt idx="28">
                  <c:v>3.2425060000000001</c:v>
                </c:pt>
                <c:pt idx="29">
                  <c:v>3.2714750000000001</c:v>
                </c:pt>
                <c:pt idx="30">
                  <c:v>3.3749899999999999</c:v>
                </c:pt>
                <c:pt idx="31">
                  <c:v>3.32877</c:v>
                </c:pt>
                <c:pt idx="32">
                  <c:v>3.39418</c:v>
                </c:pt>
                <c:pt idx="33">
                  <c:v>3.601645</c:v>
                </c:pt>
                <c:pt idx="34">
                  <c:v>3.6294740000000001</c:v>
                </c:pt>
                <c:pt idx="35">
                  <c:v>3.609699</c:v>
                </c:pt>
                <c:pt idx="36">
                  <c:v>3.666185</c:v>
                </c:pt>
                <c:pt idx="37">
                  <c:v>3.6728670000000001</c:v>
                </c:pt>
                <c:pt idx="38">
                  <c:v>3.7377280000000002</c:v>
                </c:pt>
                <c:pt idx="39">
                  <c:v>3.7315909999999999</c:v>
                </c:pt>
                <c:pt idx="40">
                  <c:v>3.756894</c:v>
                </c:pt>
                <c:pt idx="41">
                  <c:v>3.7611810000000001</c:v>
                </c:pt>
                <c:pt idx="42">
                  <c:v>3.7248220000000001</c:v>
                </c:pt>
                <c:pt idx="43">
                  <c:v>3.6423739999999998</c:v>
                </c:pt>
                <c:pt idx="44">
                  <c:v>3.74587</c:v>
                </c:pt>
                <c:pt idx="45">
                  <c:v>3.8572440000000001</c:v>
                </c:pt>
                <c:pt idx="46">
                  <c:v>3.8284280000000002</c:v>
                </c:pt>
                <c:pt idx="47">
                  <c:v>3.8360120000000002</c:v>
                </c:pt>
                <c:pt idx="48">
                  <c:v>3.8864540000000001</c:v>
                </c:pt>
                <c:pt idx="49">
                  <c:v>3.8970729999999998</c:v>
                </c:pt>
                <c:pt idx="50">
                  <c:v>4.0188230000000003</c:v>
                </c:pt>
                <c:pt idx="51">
                  <c:v>4.097391</c:v>
                </c:pt>
                <c:pt idx="52">
                  <c:v>4.0202600000000004</c:v>
                </c:pt>
                <c:pt idx="53">
                  <c:v>4.0528949999999986</c:v>
                </c:pt>
                <c:pt idx="54">
                  <c:v>4.1547330000000002</c:v>
                </c:pt>
                <c:pt idx="55">
                  <c:v>4.1314950000000001</c:v>
                </c:pt>
                <c:pt idx="56">
                  <c:v>4.0819939999999999</c:v>
                </c:pt>
                <c:pt idx="57">
                  <c:v>4.1211349999999998</c:v>
                </c:pt>
                <c:pt idx="58">
                  <c:v>4.0380599999999998</c:v>
                </c:pt>
                <c:pt idx="59">
                  <c:v>4.1080670000000001</c:v>
                </c:pt>
                <c:pt idx="60">
                  <c:v>4.26058</c:v>
                </c:pt>
                <c:pt idx="61">
                  <c:v>4.2980539999999996</c:v>
                </c:pt>
                <c:pt idx="62">
                  <c:v>4.3416269999999999</c:v>
                </c:pt>
                <c:pt idx="63">
                  <c:v>4.2458620000000007</c:v>
                </c:pt>
                <c:pt idx="64">
                  <c:v>4.229946</c:v>
                </c:pt>
                <c:pt idx="65">
                  <c:v>4.2470140000000001</c:v>
                </c:pt>
                <c:pt idx="66">
                  <c:v>4.2250260000000006</c:v>
                </c:pt>
                <c:pt idx="67">
                  <c:v>4.2046789999999996</c:v>
                </c:pt>
                <c:pt idx="68">
                  <c:v>4.4015449999999996</c:v>
                </c:pt>
                <c:pt idx="69">
                  <c:v>4.3612719999999996</c:v>
                </c:pt>
                <c:pt idx="70">
                  <c:v>4.2999140000000002</c:v>
                </c:pt>
                <c:pt idx="71">
                  <c:v>4.2830820000000003</c:v>
                </c:pt>
                <c:pt idx="72">
                  <c:v>4.393796</c:v>
                </c:pt>
                <c:pt idx="73">
                  <c:v>4.5390809999999986</c:v>
                </c:pt>
                <c:pt idx="74">
                  <c:v>4.5396039999999998</c:v>
                </c:pt>
                <c:pt idx="75">
                  <c:v>4.3851239999999994</c:v>
                </c:pt>
                <c:pt idx="76">
                  <c:v>4.404191</c:v>
                </c:pt>
                <c:pt idx="77">
                  <c:v>4.5549269999999993</c:v>
                </c:pt>
                <c:pt idx="78">
                  <c:v>4.5892390000000001</c:v>
                </c:pt>
                <c:pt idx="79">
                  <c:v>4.5156850000000004</c:v>
                </c:pt>
                <c:pt idx="80">
                  <c:v>4.3282230000000004</c:v>
                </c:pt>
                <c:pt idx="81">
                  <c:v>4.4116160000000004</c:v>
                </c:pt>
                <c:pt idx="82">
                  <c:v>4.6810169999999998</c:v>
                </c:pt>
                <c:pt idx="83">
                  <c:v>4.4752879999999999</c:v>
                </c:pt>
                <c:pt idx="84">
                  <c:v>4.5046179999999998</c:v>
                </c:pt>
                <c:pt idx="85">
                  <c:v>4.5654370000000002</c:v>
                </c:pt>
                <c:pt idx="86">
                  <c:v>4.6686439999999996</c:v>
                </c:pt>
                <c:pt idx="87">
                  <c:v>4.5505930000000001</c:v>
                </c:pt>
                <c:pt idx="88">
                  <c:v>4.5189410000000008</c:v>
                </c:pt>
                <c:pt idx="89">
                  <c:v>4.478262</c:v>
                </c:pt>
                <c:pt idx="90">
                  <c:v>4.5430330000000003</c:v>
                </c:pt>
                <c:pt idx="91">
                  <c:v>4.6485080000000014</c:v>
                </c:pt>
                <c:pt idx="92">
                  <c:v>4.5225099999999996</c:v>
                </c:pt>
                <c:pt idx="93">
                  <c:v>4.5994539999999997</c:v>
                </c:pt>
                <c:pt idx="94">
                  <c:v>4.7671340000000004</c:v>
                </c:pt>
                <c:pt idx="95">
                  <c:v>4.7190139999999996</c:v>
                </c:pt>
                <c:pt idx="96">
                  <c:v>4.7110880000000002</c:v>
                </c:pt>
                <c:pt idx="97">
                  <c:v>4.7471559999999986</c:v>
                </c:pt>
                <c:pt idx="98">
                  <c:v>4.7652929999999998</c:v>
                </c:pt>
                <c:pt idx="99">
                  <c:v>4.4574069999999999</c:v>
                </c:pt>
                <c:pt idx="100">
                  <c:v>4.5444910000000007</c:v>
                </c:pt>
                <c:pt idx="101">
                  <c:v>4.6477040000000001</c:v>
                </c:pt>
                <c:pt idx="102">
                  <c:v>4.6145779999999998</c:v>
                </c:pt>
                <c:pt idx="103">
                  <c:v>4.7130070000000002</c:v>
                </c:pt>
                <c:pt idx="104">
                  <c:v>4.7144320000000004</c:v>
                </c:pt>
                <c:pt idx="105">
                  <c:v>4.7602270000000004</c:v>
                </c:pt>
                <c:pt idx="106">
                  <c:v>4.63537</c:v>
                </c:pt>
                <c:pt idx="107">
                  <c:v>4.7169530000000002</c:v>
                </c:pt>
                <c:pt idx="108">
                  <c:v>4.5790449999999998</c:v>
                </c:pt>
                <c:pt idx="109">
                  <c:v>4.4743570000000004</c:v>
                </c:pt>
                <c:pt idx="110">
                  <c:v>4.3868519999999993</c:v>
                </c:pt>
                <c:pt idx="111">
                  <c:v>4.634474</c:v>
                </c:pt>
                <c:pt idx="112">
                  <c:v>4.618303</c:v>
                </c:pt>
                <c:pt idx="113">
                  <c:v>4.8200320000000003</c:v>
                </c:pt>
                <c:pt idx="114">
                  <c:v>4.6246179999999999</c:v>
                </c:pt>
                <c:pt idx="115">
                  <c:v>4.5461989999999997</c:v>
                </c:pt>
                <c:pt idx="116">
                  <c:v>4.8426499999999999</c:v>
                </c:pt>
                <c:pt idx="117">
                  <c:v>4.7849839999999997</c:v>
                </c:pt>
                <c:pt idx="118">
                  <c:v>4.9195669999999998</c:v>
                </c:pt>
                <c:pt idx="119">
                  <c:v>4.8781249999999998</c:v>
                </c:pt>
                <c:pt idx="120">
                  <c:v>4.819903</c:v>
                </c:pt>
                <c:pt idx="121">
                  <c:v>4.7998129999999994</c:v>
                </c:pt>
                <c:pt idx="122">
                  <c:v>4.7373410000000007</c:v>
                </c:pt>
                <c:pt idx="123">
                  <c:v>4.4916559999999999</c:v>
                </c:pt>
                <c:pt idx="124">
                  <c:v>4.6597470000000003</c:v>
                </c:pt>
                <c:pt idx="125">
                  <c:v>4.6107120000000004</c:v>
                </c:pt>
                <c:pt idx="126">
                  <c:v>4.5709099999999996</c:v>
                </c:pt>
                <c:pt idx="127">
                  <c:v>4.476286</c:v>
                </c:pt>
                <c:pt idx="128">
                  <c:v>4.7490370000000004</c:v>
                </c:pt>
                <c:pt idx="129">
                  <c:v>4.6833939999999998</c:v>
                </c:pt>
                <c:pt idx="130">
                  <c:v>4.642398</c:v>
                </c:pt>
                <c:pt idx="131">
                  <c:v>4.525042</c:v>
                </c:pt>
                <c:pt idx="132">
                  <c:v>4.4720589999999998</c:v>
                </c:pt>
                <c:pt idx="133">
                  <c:v>4.6757050000000007</c:v>
                </c:pt>
                <c:pt idx="134">
                  <c:v>4.5367249999999997</c:v>
                </c:pt>
                <c:pt idx="135">
                  <c:v>4.4286120000000002</c:v>
                </c:pt>
                <c:pt idx="136">
                  <c:v>4.7684169999999986</c:v>
                </c:pt>
                <c:pt idx="137">
                  <c:v>4.6007910000000001</c:v>
                </c:pt>
                <c:pt idx="138">
                  <c:v>4.8116129999999986</c:v>
                </c:pt>
                <c:pt idx="139">
                  <c:v>4.5850720000000003</c:v>
                </c:pt>
                <c:pt idx="140">
                  <c:v>3.6997339999999999</c:v>
                </c:pt>
                <c:pt idx="141">
                  <c:v>3.1303679999999998</c:v>
                </c:pt>
                <c:pt idx="142">
                  <c:v>2.6171150000000001</c:v>
                </c:pt>
                <c:pt idx="143">
                  <c:v>2.5271469999999998</c:v>
                </c:pt>
                <c:pt idx="144">
                  <c:v>2.6449379999999998</c:v>
                </c:pt>
                <c:pt idx="145">
                  <c:v>2.2109109999999998</c:v>
                </c:pt>
                <c:pt idx="146">
                  <c:v>1.841669</c:v>
                </c:pt>
                <c:pt idx="147">
                  <c:v>1.8890279999999999</c:v>
                </c:pt>
                <c:pt idx="148">
                  <c:v>2.0058440000000002</c:v>
                </c:pt>
                <c:pt idx="149">
                  <c:v>1.719687</c:v>
                </c:pt>
                <c:pt idx="150">
                  <c:v>1.5464169999999999</c:v>
                </c:pt>
                <c:pt idx="151">
                  <c:v>1.510351</c:v>
                </c:pt>
                <c:pt idx="152">
                  <c:v>1.5005930000000001</c:v>
                </c:pt>
                <c:pt idx="153">
                  <c:v>1.4324429999999999</c:v>
                </c:pt>
                <c:pt idx="154">
                  <c:v>1.2068220000000001</c:v>
                </c:pt>
                <c:pt idx="155">
                  <c:v>0.97914030000000007</c:v>
                </c:pt>
                <c:pt idx="156">
                  <c:v>1.0239769999999999</c:v>
                </c:pt>
                <c:pt idx="157">
                  <c:v>1.096959</c:v>
                </c:pt>
                <c:pt idx="158">
                  <c:v>0.8757254000000001</c:v>
                </c:pt>
                <c:pt idx="159">
                  <c:v>0.50373540000000006</c:v>
                </c:pt>
                <c:pt idx="160">
                  <c:v>0.70813540000000008</c:v>
                </c:pt>
                <c:pt idx="161">
                  <c:v>0.67665180000000003</c:v>
                </c:pt>
                <c:pt idx="162">
                  <c:v>0.85762900000000009</c:v>
                </c:pt>
                <c:pt idx="163">
                  <c:v>0.69384230000000002</c:v>
                </c:pt>
                <c:pt idx="164">
                  <c:v>0.46871640000000009</c:v>
                </c:pt>
                <c:pt idx="165">
                  <c:v>0.5286048000000001</c:v>
                </c:pt>
                <c:pt idx="166">
                  <c:v>0.44133670000000003</c:v>
                </c:pt>
                <c:pt idx="167">
                  <c:v>0.43546669999999998</c:v>
                </c:pt>
                <c:pt idx="168">
                  <c:v>0.1024998</c:v>
                </c:pt>
                <c:pt idx="169">
                  <c:v>0.2312603</c:v>
                </c:pt>
                <c:pt idx="170">
                  <c:v>0.33839469999999999</c:v>
                </c:pt>
                <c:pt idx="171">
                  <c:v>0.15276010000000001</c:v>
                </c:pt>
                <c:pt idx="172">
                  <c:v>9.6543920000000005E-2</c:v>
                </c:pt>
                <c:pt idx="173">
                  <c:v>0.13551440000000001</c:v>
                </c:pt>
                <c:pt idx="174">
                  <c:v>0.20058119999999999</c:v>
                </c:pt>
                <c:pt idx="175">
                  <c:v>-8.2931019999999994E-2</c:v>
                </c:pt>
                <c:pt idx="176">
                  <c:v>-0.19440399999999999</c:v>
                </c:pt>
                <c:pt idx="177">
                  <c:v>-9.0363890000000002E-2</c:v>
                </c:pt>
                <c:pt idx="178">
                  <c:v>6.8404830000000014E-3</c:v>
                </c:pt>
                <c:pt idx="179">
                  <c:v>-0.13541700000000001</c:v>
                </c:pt>
                <c:pt idx="180">
                  <c:v>-0.208316</c:v>
                </c:pt>
                <c:pt idx="181">
                  <c:v>-4.4661230000000003E-2</c:v>
                </c:pt>
                <c:pt idx="182">
                  <c:v>-0.1168636</c:v>
                </c:pt>
                <c:pt idx="183">
                  <c:v>-0.49293209999999998</c:v>
                </c:pt>
                <c:pt idx="184">
                  <c:v>-0.27599960000000001</c:v>
                </c:pt>
                <c:pt idx="185">
                  <c:v>-0.38422980000000001</c:v>
                </c:pt>
                <c:pt idx="186">
                  <c:v>-0.16763069999999999</c:v>
                </c:pt>
                <c:pt idx="187">
                  <c:v>-0.454455</c:v>
                </c:pt>
                <c:pt idx="188">
                  <c:v>-0.71993330000000011</c:v>
                </c:pt>
                <c:pt idx="189">
                  <c:v>-0.8115637</c:v>
                </c:pt>
                <c:pt idx="190">
                  <c:v>-0.65640580000000004</c:v>
                </c:pt>
                <c:pt idx="191">
                  <c:v>-0.78133269999999988</c:v>
                </c:pt>
                <c:pt idx="192">
                  <c:v>-0.97004140000000005</c:v>
                </c:pt>
                <c:pt idx="193">
                  <c:v>-0.9760120000000001</c:v>
                </c:pt>
                <c:pt idx="194">
                  <c:v>-0.76913490000000007</c:v>
                </c:pt>
                <c:pt idx="195">
                  <c:v>-0.76088659999999997</c:v>
                </c:pt>
                <c:pt idx="196">
                  <c:v>-0.96234780000000009</c:v>
                </c:pt>
                <c:pt idx="197">
                  <c:v>-1.0950089999999999</c:v>
                </c:pt>
                <c:pt idx="198">
                  <c:v>-1.0456559999999999</c:v>
                </c:pt>
                <c:pt idx="199">
                  <c:v>-0.99468090000000009</c:v>
                </c:pt>
                <c:pt idx="200">
                  <c:v>-0.97185390000000005</c:v>
                </c:pt>
                <c:pt idx="201">
                  <c:v>-1.3115250000000001</c:v>
                </c:pt>
                <c:pt idx="202">
                  <c:v>-1.2746930000000001</c:v>
                </c:pt>
                <c:pt idx="203">
                  <c:v>-1.1518489999999999</c:v>
                </c:pt>
                <c:pt idx="204">
                  <c:v>-1.39514</c:v>
                </c:pt>
                <c:pt idx="205">
                  <c:v>-1.3819090000000001</c:v>
                </c:pt>
                <c:pt idx="206">
                  <c:v>-1.2657259999999999</c:v>
                </c:pt>
                <c:pt idx="207">
                  <c:v>-1.199012</c:v>
                </c:pt>
                <c:pt idx="208">
                  <c:v>-1.5312030000000001</c:v>
                </c:pt>
                <c:pt idx="209">
                  <c:v>-1.5341579999999999</c:v>
                </c:pt>
                <c:pt idx="210">
                  <c:v>-1.386171</c:v>
                </c:pt>
                <c:pt idx="211">
                  <c:v>-1.5487470000000001</c:v>
                </c:pt>
                <c:pt idx="212">
                  <c:v>-1.7487980000000001</c:v>
                </c:pt>
                <c:pt idx="213">
                  <c:v>-1.5967450000000001</c:v>
                </c:pt>
                <c:pt idx="214">
                  <c:v>-1.2972859999999999</c:v>
                </c:pt>
                <c:pt idx="215">
                  <c:v>-1.527469</c:v>
                </c:pt>
                <c:pt idx="216">
                  <c:v>-1.703271</c:v>
                </c:pt>
                <c:pt idx="217">
                  <c:v>-1.6912499999999999</c:v>
                </c:pt>
                <c:pt idx="218">
                  <c:v>-1.6112789999999999</c:v>
                </c:pt>
                <c:pt idx="219">
                  <c:v>-1.755895</c:v>
                </c:pt>
                <c:pt idx="220">
                  <c:v>-2.0737160000000001</c:v>
                </c:pt>
                <c:pt idx="221">
                  <c:v>-2.018103</c:v>
                </c:pt>
                <c:pt idx="222">
                  <c:v>-1.8037890000000001</c:v>
                </c:pt>
                <c:pt idx="223">
                  <c:v>-1.7907500000000001</c:v>
                </c:pt>
                <c:pt idx="224">
                  <c:v>-2.1630980000000002</c:v>
                </c:pt>
                <c:pt idx="225">
                  <c:v>-2.341726</c:v>
                </c:pt>
                <c:pt idx="226">
                  <c:v>-2.193956</c:v>
                </c:pt>
                <c:pt idx="227">
                  <c:v>-1.9906410000000001</c:v>
                </c:pt>
                <c:pt idx="228">
                  <c:v>-1.936059</c:v>
                </c:pt>
                <c:pt idx="229">
                  <c:v>-2.0583930000000001</c:v>
                </c:pt>
                <c:pt idx="230">
                  <c:v>-1.9721630000000001</c:v>
                </c:pt>
                <c:pt idx="231">
                  <c:v>-2.0266760000000001</c:v>
                </c:pt>
                <c:pt idx="232">
                  <c:v>-2.3562090000000002</c:v>
                </c:pt>
                <c:pt idx="233">
                  <c:v>-2.1135950000000001</c:v>
                </c:pt>
                <c:pt idx="234">
                  <c:v>-2.146919</c:v>
                </c:pt>
                <c:pt idx="235">
                  <c:v>-2.1603569999999999</c:v>
                </c:pt>
                <c:pt idx="236">
                  <c:v>-2.6537069999999998</c:v>
                </c:pt>
                <c:pt idx="237">
                  <c:v>-2.675548</c:v>
                </c:pt>
                <c:pt idx="238">
                  <c:v>-2.5419580000000002</c:v>
                </c:pt>
                <c:pt idx="239">
                  <c:v>-2.3981400000000002</c:v>
                </c:pt>
                <c:pt idx="240">
                  <c:v>-2.4547750000000002</c:v>
                </c:pt>
                <c:pt idx="241">
                  <c:v>-2.9885120000000001</c:v>
                </c:pt>
                <c:pt idx="242">
                  <c:v>-2.9986959999999998</c:v>
                </c:pt>
                <c:pt idx="243">
                  <c:v>-2.731239</c:v>
                </c:pt>
                <c:pt idx="244">
                  <c:v>-2.7695470000000002</c:v>
                </c:pt>
                <c:pt idx="245">
                  <c:v>-2.715732</c:v>
                </c:pt>
                <c:pt idx="246">
                  <c:v>-2.8066740000000001</c:v>
                </c:pt>
                <c:pt idx="247">
                  <c:v>-2.7471549999999998</c:v>
                </c:pt>
                <c:pt idx="248">
                  <c:v>-2.7459449999999999</c:v>
                </c:pt>
                <c:pt idx="249">
                  <c:v>-3.0950790000000001</c:v>
                </c:pt>
                <c:pt idx="250">
                  <c:v>-2.9768669999999999</c:v>
                </c:pt>
                <c:pt idx="251">
                  <c:v>-2.9946809999999999</c:v>
                </c:pt>
                <c:pt idx="252">
                  <c:v>-2.816919</c:v>
                </c:pt>
                <c:pt idx="253">
                  <c:v>-3.0475539999999999</c:v>
                </c:pt>
                <c:pt idx="254">
                  <c:v>-3.1945950000000001</c:v>
                </c:pt>
                <c:pt idx="255">
                  <c:v>-3.1730459999999998</c:v>
                </c:pt>
                <c:pt idx="256">
                  <c:v>-3.031253</c:v>
                </c:pt>
                <c:pt idx="257">
                  <c:v>-2.8616799999999998</c:v>
                </c:pt>
                <c:pt idx="258">
                  <c:v>-2.9935269999999998</c:v>
                </c:pt>
                <c:pt idx="259">
                  <c:v>-3.2659639999999999</c:v>
                </c:pt>
                <c:pt idx="260">
                  <c:v>-3.479498</c:v>
                </c:pt>
                <c:pt idx="261">
                  <c:v>-3.5422769999999999</c:v>
                </c:pt>
                <c:pt idx="262">
                  <c:v>-3.1883140000000001</c:v>
                </c:pt>
                <c:pt idx="263">
                  <c:v>-3.130681</c:v>
                </c:pt>
                <c:pt idx="264">
                  <c:v>-3.3987579999999999</c:v>
                </c:pt>
                <c:pt idx="265">
                  <c:v>-3.5187879999999998</c:v>
                </c:pt>
                <c:pt idx="266">
                  <c:v>-3.3722029999999998</c:v>
                </c:pt>
                <c:pt idx="267">
                  <c:v>-3.2886250000000001</c:v>
                </c:pt>
                <c:pt idx="268">
                  <c:v>-3.2650800000000002</c:v>
                </c:pt>
                <c:pt idx="269">
                  <c:v>-3.3928590000000001</c:v>
                </c:pt>
                <c:pt idx="270">
                  <c:v>-3.7982450000000001</c:v>
                </c:pt>
                <c:pt idx="271">
                  <c:v>-4.0239589999999996</c:v>
                </c:pt>
                <c:pt idx="272">
                  <c:v>-3.7995830000000002</c:v>
                </c:pt>
                <c:pt idx="273">
                  <c:v>-3.7703440000000001</c:v>
                </c:pt>
                <c:pt idx="274">
                  <c:v>-3.9107599999999998</c:v>
                </c:pt>
                <c:pt idx="275">
                  <c:v>-4.157152</c:v>
                </c:pt>
                <c:pt idx="276">
                  <c:v>-4.161225</c:v>
                </c:pt>
                <c:pt idx="277">
                  <c:v>-4.0629980000000003</c:v>
                </c:pt>
                <c:pt idx="278">
                  <c:v>-3.879572</c:v>
                </c:pt>
                <c:pt idx="279">
                  <c:v>-3.6690499999999999</c:v>
                </c:pt>
                <c:pt idx="280">
                  <c:v>-3.685311</c:v>
                </c:pt>
                <c:pt idx="281">
                  <c:v>-3.386107</c:v>
                </c:pt>
                <c:pt idx="282">
                  <c:v>-3.2543700000000002</c:v>
                </c:pt>
                <c:pt idx="283">
                  <c:v>-2.9887260000000002</c:v>
                </c:pt>
                <c:pt idx="284">
                  <c:v>-2.9540600000000001</c:v>
                </c:pt>
                <c:pt idx="285">
                  <c:v>-2.7243750000000002</c:v>
                </c:pt>
                <c:pt idx="286">
                  <c:v>-2.5987040000000001</c:v>
                </c:pt>
                <c:pt idx="287">
                  <c:v>-2.472121</c:v>
                </c:pt>
                <c:pt idx="288">
                  <c:v>-2.2885010000000001</c:v>
                </c:pt>
                <c:pt idx="289">
                  <c:v>-2.2690679999999999</c:v>
                </c:pt>
                <c:pt idx="290">
                  <c:v>-2.2309049999999999</c:v>
                </c:pt>
                <c:pt idx="291">
                  <c:v>-2.2121770000000001</c:v>
                </c:pt>
                <c:pt idx="292">
                  <c:v>-2.0854080000000002</c:v>
                </c:pt>
                <c:pt idx="293">
                  <c:v>-1.7878149999999999</c:v>
                </c:pt>
                <c:pt idx="294">
                  <c:v>-1.988181</c:v>
                </c:pt>
                <c:pt idx="295">
                  <c:v>-2.116933</c:v>
                </c:pt>
                <c:pt idx="296">
                  <c:v>-2.2752560000000002</c:v>
                </c:pt>
                <c:pt idx="297">
                  <c:v>-2.0038140000000002</c:v>
                </c:pt>
                <c:pt idx="298">
                  <c:v>-1.864463</c:v>
                </c:pt>
                <c:pt idx="299">
                  <c:v>-1.9370130000000001</c:v>
                </c:pt>
                <c:pt idx="300">
                  <c:v>-1.8937059999999999</c:v>
                </c:pt>
                <c:pt idx="301">
                  <c:v>-1.7748459999999999</c:v>
                </c:pt>
                <c:pt idx="302">
                  <c:v>-1.723808</c:v>
                </c:pt>
                <c:pt idx="303">
                  <c:v>-1.603226</c:v>
                </c:pt>
                <c:pt idx="304">
                  <c:v>-1.6031040000000001</c:v>
                </c:pt>
                <c:pt idx="305">
                  <c:v>-1.6674150000000001</c:v>
                </c:pt>
                <c:pt idx="306">
                  <c:v>-1.645994</c:v>
                </c:pt>
                <c:pt idx="307">
                  <c:v>-1.4911270000000001</c:v>
                </c:pt>
                <c:pt idx="308">
                  <c:v>-1.3411949999999999</c:v>
                </c:pt>
                <c:pt idx="309">
                  <c:v>-1.367388</c:v>
                </c:pt>
                <c:pt idx="310">
                  <c:v>-1.440644</c:v>
                </c:pt>
                <c:pt idx="311">
                  <c:v>-1.3436950000000001</c:v>
                </c:pt>
                <c:pt idx="312">
                  <c:v>-1.2709459999999999</c:v>
                </c:pt>
                <c:pt idx="313">
                  <c:v>-1.4418169999999999</c:v>
                </c:pt>
                <c:pt idx="314">
                  <c:v>-1.4097550000000001</c:v>
                </c:pt>
                <c:pt idx="315">
                  <c:v>-1.3668709999999999</c:v>
                </c:pt>
                <c:pt idx="316">
                  <c:v>-1.1468050000000001</c:v>
                </c:pt>
                <c:pt idx="317">
                  <c:v>-1.081547</c:v>
                </c:pt>
                <c:pt idx="318">
                  <c:v>-1.0920749999999999</c:v>
                </c:pt>
                <c:pt idx="319">
                  <c:v>-1.157454</c:v>
                </c:pt>
                <c:pt idx="320">
                  <c:v>-1.2341150000000001</c:v>
                </c:pt>
                <c:pt idx="321">
                  <c:v>-1.2627470000000001</c:v>
                </c:pt>
                <c:pt idx="322">
                  <c:v>-1.2213769999999999</c:v>
                </c:pt>
                <c:pt idx="323">
                  <c:v>-1.2824739999999999</c:v>
                </c:pt>
                <c:pt idx="324">
                  <c:v>-1.1379649999999999</c:v>
                </c:pt>
                <c:pt idx="325">
                  <c:v>-1.147232</c:v>
                </c:pt>
                <c:pt idx="326">
                  <c:v>-1.173224</c:v>
                </c:pt>
                <c:pt idx="327">
                  <c:v>-1.077026</c:v>
                </c:pt>
                <c:pt idx="328">
                  <c:v>-1.033887</c:v>
                </c:pt>
                <c:pt idx="329">
                  <c:v>-0.94932499999999997</c:v>
                </c:pt>
                <c:pt idx="330">
                  <c:v>-0.93843940000000003</c:v>
                </c:pt>
                <c:pt idx="331">
                  <c:v>-0.98708839999999998</c:v>
                </c:pt>
                <c:pt idx="332">
                  <c:v>-0.91662440000000001</c:v>
                </c:pt>
                <c:pt idx="333">
                  <c:v>-0.92244509999999991</c:v>
                </c:pt>
                <c:pt idx="334">
                  <c:v>-0.89487059999999996</c:v>
                </c:pt>
                <c:pt idx="335">
                  <c:v>-0.98338310000000007</c:v>
                </c:pt>
                <c:pt idx="336">
                  <c:v>-1.1533370000000001</c:v>
                </c:pt>
                <c:pt idx="337">
                  <c:v>-1.0449660000000001</c:v>
                </c:pt>
                <c:pt idx="338">
                  <c:v>-0.94426880000000002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D4-4F1B-AC1C-DE2A2958F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58976"/>
        <c:axId val="621357728"/>
      </c:scatterChart>
      <c:valAx>
        <c:axId val="621358976"/>
        <c:scaling>
          <c:orientation val="minMax"/>
          <c:max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7728"/>
        <c:crossesAt val="-5000"/>
        <c:crossBetween val="midCat"/>
      </c:valAx>
      <c:valAx>
        <c:axId val="621357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fgco2 (GtC/year)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897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76250874890638665"/>
          <c:w val="1"/>
          <c:h val="0.2374912510936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piControl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05599300087489"/>
          <c:y val="0.12546296296296297"/>
          <c:w val="0.78953433945756779"/>
          <c:h val="0.50935622630504518"/>
        </c:manualLayout>
      </c:layout>
      <c:scatterChart>
        <c:scatterStyle val="lineMarker"/>
        <c:varyColors val="0"/>
        <c:ser>
          <c:idx val="0"/>
          <c:order val="0"/>
          <c:tx>
            <c:strRef>
              <c:f>piControl!$B$1</c:f>
              <c:strCache>
                <c:ptCount val="1"/>
                <c:pt idx="0">
                  <c:v>tas_ACCESS-ESM1-5_piControl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piControl!$A$2:$A$652</c:f>
              <c:numCache>
                <c:formatCode>General</c:formatCode>
                <c:ptCount val="6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</c:numCache>
            </c:numRef>
          </c:xVal>
          <c:yVal>
            <c:numRef>
              <c:f>piControl!$B$2:$B$652</c:f>
              <c:numCache>
                <c:formatCode>General</c:formatCode>
                <c:ptCount val="651"/>
                <c:pt idx="0">
                  <c:v>287.46080000000001</c:v>
                </c:pt>
                <c:pt idx="1">
                  <c:v>287.6003</c:v>
                </c:pt>
                <c:pt idx="2">
                  <c:v>287.66860000000003</c:v>
                </c:pt>
                <c:pt idx="3">
                  <c:v>287.5394</c:v>
                </c:pt>
                <c:pt idx="4">
                  <c:v>287.53219999999999</c:v>
                </c:pt>
                <c:pt idx="5">
                  <c:v>287.64080000000001</c:v>
                </c:pt>
                <c:pt idx="6">
                  <c:v>287.60610000000003</c:v>
                </c:pt>
                <c:pt idx="7">
                  <c:v>287.62939999999998</c:v>
                </c:pt>
                <c:pt idx="8">
                  <c:v>287.63549999999998</c:v>
                </c:pt>
                <c:pt idx="9">
                  <c:v>287.65280000000001</c:v>
                </c:pt>
                <c:pt idx="10">
                  <c:v>287.73599999999999</c:v>
                </c:pt>
                <c:pt idx="11">
                  <c:v>287.75790000000001</c:v>
                </c:pt>
                <c:pt idx="12">
                  <c:v>287.71370000000002</c:v>
                </c:pt>
                <c:pt idx="13">
                  <c:v>287.6515</c:v>
                </c:pt>
                <c:pt idx="14">
                  <c:v>287.6148</c:v>
                </c:pt>
                <c:pt idx="15">
                  <c:v>287.6626</c:v>
                </c:pt>
                <c:pt idx="16">
                  <c:v>287.58</c:v>
                </c:pt>
                <c:pt idx="17">
                  <c:v>287.5795</c:v>
                </c:pt>
                <c:pt idx="18">
                  <c:v>287.4402</c:v>
                </c:pt>
                <c:pt idx="19">
                  <c:v>287.6311</c:v>
                </c:pt>
                <c:pt idx="20">
                  <c:v>287.65640000000002</c:v>
                </c:pt>
                <c:pt idx="21">
                  <c:v>287.54669999999999</c:v>
                </c:pt>
                <c:pt idx="22">
                  <c:v>287.62380000000002</c:v>
                </c:pt>
                <c:pt idx="23">
                  <c:v>287.68720000000002</c:v>
                </c:pt>
                <c:pt idx="24">
                  <c:v>287.59519999999998</c:v>
                </c:pt>
                <c:pt idx="25">
                  <c:v>287.70460000000003</c:v>
                </c:pt>
                <c:pt idx="26">
                  <c:v>287.70639999999997</c:v>
                </c:pt>
                <c:pt idx="27">
                  <c:v>287.55279999999999</c:v>
                </c:pt>
                <c:pt idx="28">
                  <c:v>287.74849999999998</c:v>
                </c:pt>
                <c:pt idx="29">
                  <c:v>287.80520000000001</c:v>
                </c:pt>
                <c:pt idx="30">
                  <c:v>287.75830000000002</c:v>
                </c:pt>
                <c:pt idx="31">
                  <c:v>287.66980000000001</c:v>
                </c:pt>
                <c:pt idx="32">
                  <c:v>287.63279999999997</c:v>
                </c:pt>
                <c:pt idx="33">
                  <c:v>287.75659999999999</c:v>
                </c:pt>
                <c:pt idx="34">
                  <c:v>287.78559999999999</c:v>
                </c:pt>
                <c:pt idx="35">
                  <c:v>287.74340000000001</c:v>
                </c:pt>
                <c:pt idx="36">
                  <c:v>287.58999999999997</c:v>
                </c:pt>
                <c:pt idx="37">
                  <c:v>287.64400000000001</c:v>
                </c:pt>
                <c:pt idx="38">
                  <c:v>287.73250000000002</c:v>
                </c:pt>
                <c:pt idx="39">
                  <c:v>287.77260000000001</c:v>
                </c:pt>
                <c:pt idx="40">
                  <c:v>287.57580000000002</c:v>
                </c:pt>
                <c:pt idx="41">
                  <c:v>287.62939999999998</c:v>
                </c:pt>
                <c:pt idx="42">
                  <c:v>287.60390000000001</c:v>
                </c:pt>
                <c:pt idx="43">
                  <c:v>287.64069999999998</c:v>
                </c:pt>
                <c:pt idx="44">
                  <c:v>287.6617</c:v>
                </c:pt>
                <c:pt idx="45">
                  <c:v>287.80020000000002</c:v>
                </c:pt>
                <c:pt idx="46">
                  <c:v>287.67290000000003</c:v>
                </c:pt>
                <c:pt idx="47">
                  <c:v>287.63869999999997</c:v>
                </c:pt>
                <c:pt idx="48">
                  <c:v>287.7131</c:v>
                </c:pt>
                <c:pt idx="49">
                  <c:v>287.58569999999997</c:v>
                </c:pt>
                <c:pt idx="50">
                  <c:v>287.72809999999998</c:v>
                </c:pt>
                <c:pt idx="51">
                  <c:v>287.75959999999998</c:v>
                </c:pt>
                <c:pt idx="52">
                  <c:v>287.46879999999999</c:v>
                </c:pt>
                <c:pt idx="53">
                  <c:v>287.58199999999999</c:v>
                </c:pt>
                <c:pt idx="54">
                  <c:v>287.70530000000002</c:v>
                </c:pt>
                <c:pt idx="55">
                  <c:v>287.7817</c:v>
                </c:pt>
                <c:pt idx="56">
                  <c:v>287.6902</c:v>
                </c:pt>
                <c:pt idx="57">
                  <c:v>287.76339999999999</c:v>
                </c:pt>
                <c:pt idx="58">
                  <c:v>287.77339999999998</c:v>
                </c:pt>
                <c:pt idx="59">
                  <c:v>287.72699999999998</c:v>
                </c:pt>
                <c:pt idx="60">
                  <c:v>287.7285</c:v>
                </c:pt>
                <c:pt idx="61">
                  <c:v>287.54020000000003</c:v>
                </c:pt>
                <c:pt idx="62">
                  <c:v>287.53100000000001</c:v>
                </c:pt>
                <c:pt idx="63">
                  <c:v>287.52379999999999</c:v>
                </c:pt>
                <c:pt idx="64">
                  <c:v>287.60430000000002</c:v>
                </c:pt>
                <c:pt idx="65">
                  <c:v>287.51240000000001</c:v>
                </c:pt>
                <c:pt idx="66">
                  <c:v>287.5505</c:v>
                </c:pt>
                <c:pt idx="67">
                  <c:v>287.505</c:v>
                </c:pt>
                <c:pt idx="68">
                  <c:v>287.51010000000002</c:v>
                </c:pt>
                <c:pt idx="69">
                  <c:v>287.52730000000003</c:v>
                </c:pt>
                <c:pt idx="70">
                  <c:v>287.68360000000001</c:v>
                </c:pt>
                <c:pt idx="71">
                  <c:v>287.5874</c:v>
                </c:pt>
                <c:pt idx="72">
                  <c:v>287.5976</c:v>
                </c:pt>
                <c:pt idx="73">
                  <c:v>287.44229999999999</c:v>
                </c:pt>
                <c:pt idx="74">
                  <c:v>287.45080000000002</c:v>
                </c:pt>
                <c:pt idx="75">
                  <c:v>287.54989999999998</c:v>
                </c:pt>
                <c:pt idx="76">
                  <c:v>287.36110000000002</c:v>
                </c:pt>
                <c:pt idx="77">
                  <c:v>287.43079999999998</c:v>
                </c:pt>
                <c:pt idx="78">
                  <c:v>287.61540000000002</c:v>
                </c:pt>
                <c:pt idx="79">
                  <c:v>287.65280000000001</c:v>
                </c:pt>
                <c:pt idx="80">
                  <c:v>287.60759999999999</c:v>
                </c:pt>
                <c:pt idx="81">
                  <c:v>287.39589999999998</c:v>
                </c:pt>
                <c:pt idx="82">
                  <c:v>287.59609999999998</c:v>
                </c:pt>
                <c:pt idx="83">
                  <c:v>287.6071</c:v>
                </c:pt>
                <c:pt idx="84">
                  <c:v>287.51799999999997</c:v>
                </c:pt>
                <c:pt idx="85">
                  <c:v>287.6592</c:v>
                </c:pt>
                <c:pt idx="86">
                  <c:v>287.62639999999999</c:v>
                </c:pt>
                <c:pt idx="87">
                  <c:v>287.5686</c:v>
                </c:pt>
                <c:pt idx="88">
                  <c:v>287.57</c:v>
                </c:pt>
                <c:pt idx="89">
                  <c:v>287.6515</c:v>
                </c:pt>
                <c:pt idx="90">
                  <c:v>287.59629999999999</c:v>
                </c:pt>
                <c:pt idx="91">
                  <c:v>287.5224</c:v>
                </c:pt>
                <c:pt idx="92">
                  <c:v>287.55560000000003</c:v>
                </c:pt>
                <c:pt idx="93">
                  <c:v>287.61270000000002</c:v>
                </c:pt>
                <c:pt idx="94">
                  <c:v>287.56939999999997</c:v>
                </c:pt>
                <c:pt idx="95">
                  <c:v>287.75009999999997</c:v>
                </c:pt>
                <c:pt idx="96">
                  <c:v>287.8845</c:v>
                </c:pt>
                <c:pt idx="97">
                  <c:v>287.82</c:v>
                </c:pt>
                <c:pt idx="98">
                  <c:v>287.53640000000001</c:v>
                </c:pt>
                <c:pt idx="99">
                  <c:v>287.64409999999998</c:v>
                </c:pt>
                <c:pt idx="100">
                  <c:v>287.64359999999999</c:v>
                </c:pt>
                <c:pt idx="101">
                  <c:v>287.51979999999998</c:v>
                </c:pt>
                <c:pt idx="102">
                  <c:v>287.5181</c:v>
                </c:pt>
                <c:pt idx="103">
                  <c:v>287.59500000000003</c:v>
                </c:pt>
                <c:pt idx="104">
                  <c:v>287.6687</c:v>
                </c:pt>
                <c:pt idx="105">
                  <c:v>287.70949999999999</c:v>
                </c:pt>
                <c:pt idx="106">
                  <c:v>287.63630000000001</c:v>
                </c:pt>
                <c:pt idx="107">
                  <c:v>287.63499999999999</c:v>
                </c:pt>
                <c:pt idx="108">
                  <c:v>287.67579999999998</c:v>
                </c:pt>
                <c:pt idx="109">
                  <c:v>287.6044</c:v>
                </c:pt>
                <c:pt idx="110">
                  <c:v>287.5924</c:v>
                </c:pt>
                <c:pt idx="111">
                  <c:v>287.55160000000001</c:v>
                </c:pt>
                <c:pt idx="112">
                  <c:v>287.6386</c:v>
                </c:pt>
                <c:pt idx="113">
                  <c:v>287.56099999999998</c:v>
                </c:pt>
                <c:pt idx="114">
                  <c:v>287.61180000000002</c:v>
                </c:pt>
                <c:pt idx="115">
                  <c:v>287.66370000000001</c:v>
                </c:pt>
                <c:pt idx="116">
                  <c:v>287.66070000000002</c:v>
                </c:pt>
                <c:pt idx="117">
                  <c:v>287.73050000000001</c:v>
                </c:pt>
                <c:pt idx="118">
                  <c:v>287.61509999999998</c:v>
                </c:pt>
                <c:pt idx="119">
                  <c:v>287.72640000000001</c:v>
                </c:pt>
                <c:pt idx="120">
                  <c:v>287.76220000000001</c:v>
                </c:pt>
                <c:pt idx="121">
                  <c:v>287.5575</c:v>
                </c:pt>
                <c:pt idx="122">
                  <c:v>287.63560000000001</c:v>
                </c:pt>
                <c:pt idx="123">
                  <c:v>287.54320000000001</c:v>
                </c:pt>
                <c:pt idx="124">
                  <c:v>287.45519999999999</c:v>
                </c:pt>
                <c:pt idx="125">
                  <c:v>287.57400000000001</c:v>
                </c:pt>
                <c:pt idx="126">
                  <c:v>287.58190000000002</c:v>
                </c:pt>
                <c:pt idx="127">
                  <c:v>287.58859999999999</c:v>
                </c:pt>
                <c:pt idx="128">
                  <c:v>287.77140000000003</c:v>
                </c:pt>
                <c:pt idx="129">
                  <c:v>287.65890000000002</c:v>
                </c:pt>
                <c:pt idx="130">
                  <c:v>287.52510000000001</c:v>
                </c:pt>
                <c:pt idx="131">
                  <c:v>287.51389999999998</c:v>
                </c:pt>
                <c:pt idx="132">
                  <c:v>287.64</c:v>
                </c:pt>
                <c:pt idx="133">
                  <c:v>287.56709999999998</c:v>
                </c:pt>
                <c:pt idx="134">
                  <c:v>287.67689999999999</c:v>
                </c:pt>
                <c:pt idx="135">
                  <c:v>287.71010000000001</c:v>
                </c:pt>
                <c:pt idx="136">
                  <c:v>287.68209999999999</c:v>
                </c:pt>
                <c:pt idx="137">
                  <c:v>287.77330000000001</c:v>
                </c:pt>
                <c:pt idx="138">
                  <c:v>287.7158</c:v>
                </c:pt>
                <c:pt idx="139">
                  <c:v>287.57839999999999</c:v>
                </c:pt>
                <c:pt idx="140">
                  <c:v>287.70030000000003</c:v>
                </c:pt>
                <c:pt idx="141">
                  <c:v>287.72640000000001</c:v>
                </c:pt>
                <c:pt idx="142">
                  <c:v>287.60950000000003</c:v>
                </c:pt>
                <c:pt idx="143">
                  <c:v>287.60750000000002</c:v>
                </c:pt>
                <c:pt idx="144">
                  <c:v>287.5292</c:v>
                </c:pt>
                <c:pt idx="145">
                  <c:v>287.67020000000002</c:v>
                </c:pt>
                <c:pt idx="146">
                  <c:v>287.62470000000002</c:v>
                </c:pt>
                <c:pt idx="147">
                  <c:v>287.53879999999998</c:v>
                </c:pt>
                <c:pt idx="148">
                  <c:v>287.5926</c:v>
                </c:pt>
                <c:pt idx="149">
                  <c:v>287.6413</c:v>
                </c:pt>
                <c:pt idx="150">
                  <c:v>287.66640000000001</c:v>
                </c:pt>
                <c:pt idx="151">
                  <c:v>287.69200000000001</c:v>
                </c:pt>
                <c:pt idx="152">
                  <c:v>287.58159999999998</c:v>
                </c:pt>
                <c:pt idx="153">
                  <c:v>287.39510000000001</c:v>
                </c:pt>
                <c:pt idx="154">
                  <c:v>287.48950000000002</c:v>
                </c:pt>
                <c:pt idx="155">
                  <c:v>287.28960000000001</c:v>
                </c:pt>
                <c:pt idx="156">
                  <c:v>287.4452</c:v>
                </c:pt>
                <c:pt idx="157">
                  <c:v>287.51280000000003</c:v>
                </c:pt>
                <c:pt idx="158">
                  <c:v>287.4631</c:v>
                </c:pt>
                <c:pt idx="159">
                  <c:v>287.32670000000002</c:v>
                </c:pt>
                <c:pt idx="160">
                  <c:v>287.55259999999998</c:v>
                </c:pt>
                <c:pt idx="161">
                  <c:v>287.57089999999999</c:v>
                </c:pt>
                <c:pt idx="162">
                  <c:v>287.6386</c:v>
                </c:pt>
                <c:pt idx="163">
                  <c:v>287.5754</c:v>
                </c:pt>
                <c:pt idx="164">
                  <c:v>287.49939999999998</c:v>
                </c:pt>
                <c:pt idx="165">
                  <c:v>287.56509999999997</c:v>
                </c:pt>
                <c:pt idx="166">
                  <c:v>287.69110000000001</c:v>
                </c:pt>
                <c:pt idx="167">
                  <c:v>287.62700000000001</c:v>
                </c:pt>
                <c:pt idx="168">
                  <c:v>287.71370000000002</c:v>
                </c:pt>
                <c:pt idx="169">
                  <c:v>287.58319999999998</c:v>
                </c:pt>
                <c:pt idx="170">
                  <c:v>287.6524</c:v>
                </c:pt>
                <c:pt idx="171">
                  <c:v>287.6934</c:v>
                </c:pt>
                <c:pt idx="172">
                  <c:v>287.58269999999999</c:v>
                </c:pt>
                <c:pt idx="173">
                  <c:v>287.47280000000001</c:v>
                </c:pt>
                <c:pt idx="174">
                  <c:v>287.51979999999998</c:v>
                </c:pt>
                <c:pt idx="175">
                  <c:v>287.51679999999999</c:v>
                </c:pt>
                <c:pt idx="176">
                  <c:v>287.50020000000001</c:v>
                </c:pt>
                <c:pt idx="177">
                  <c:v>287.57929999999999</c:v>
                </c:pt>
                <c:pt idx="178">
                  <c:v>287.59140000000002</c:v>
                </c:pt>
                <c:pt idx="179">
                  <c:v>287.69499999999999</c:v>
                </c:pt>
                <c:pt idx="180">
                  <c:v>287.73039999999997</c:v>
                </c:pt>
                <c:pt idx="181">
                  <c:v>287.68849999999998</c:v>
                </c:pt>
                <c:pt idx="182">
                  <c:v>287.60500000000002</c:v>
                </c:pt>
                <c:pt idx="183">
                  <c:v>287.60719999999998</c:v>
                </c:pt>
                <c:pt idx="184">
                  <c:v>287.70609999999999</c:v>
                </c:pt>
                <c:pt idx="185">
                  <c:v>287.59199999999998</c:v>
                </c:pt>
                <c:pt idx="186">
                  <c:v>287.62</c:v>
                </c:pt>
                <c:pt idx="187">
                  <c:v>287.70749999999998</c:v>
                </c:pt>
                <c:pt idx="188">
                  <c:v>287.68869999999998</c:v>
                </c:pt>
                <c:pt idx="189">
                  <c:v>287.74509999999998</c:v>
                </c:pt>
                <c:pt idx="190">
                  <c:v>287.68709999999999</c:v>
                </c:pt>
                <c:pt idx="191">
                  <c:v>287.59160000000003</c:v>
                </c:pt>
                <c:pt idx="192">
                  <c:v>287.42910000000001</c:v>
                </c:pt>
                <c:pt idx="193">
                  <c:v>287.49419999999998</c:v>
                </c:pt>
                <c:pt idx="194">
                  <c:v>287.58850000000001</c:v>
                </c:pt>
                <c:pt idx="195">
                  <c:v>287.5659</c:v>
                </c:pt>
                <c:pt idx="196">
                  <c:v>287.79300000000001</c:v>
                </c:pt>
                <c:pt idx="197">
                  <c:v>287.8347</c:v>
                </c:pt>
                <c:pt idx="198">
                  <c:v>287.8109</c:v>
                </c:pt>
                <c:pt idx="199">
                  <c:v>287.95510000000002</c:v>
                </c:pt>
                <c:pt idx="200">
                  <c:v>287.9384</c:v>
                </c:pt>
                <c:pt idx="201">
                  <c:v>287.71539999999999</c:v>
                </c:pt>
                <c:pt idx="202">
                  <c:v>287.68900000000002</c:v>
                </c:pt>
                <c:pt idx="203">
                  <c:v>287.69349999999997</c:v>
                </c:pt>
                <c:pt idx="204">
                  <c:v>287.78719999999998</c:v>
                </c:pt>
                <c:pt idx="205">
                  <c:v>287.54629999999997</c:v>
                </c:pt>
                <c:pt idx="206">
                  <c:v>287.6678</c:v>
                </c:pt>
                <c:pt idx="207">
                  <c:v>287.7919</c:v>
                </c:pt>
                <c:pt idx="208">
                  <c:v>287.7987</c:v>
                </c:pt>
                <c:pt idx="209">
                  <c:v>287.68520000000001</c:v>
                </c:pt>
                <c:pt idx="210">
                  <c:v>287.60829999999999</c:v>
                </c:pt>
                <c:pt idx="211">
                  <c:v>287.5652</c:v>
                </c:pt>
                <c:pt idx="212">
                  <c:v>287.63690000000003</c:v>
                </c:pt>
                <c:pt idx="213">
                  <c:v>287.7894</c:v>
                </c:pt>
                <c:pt idx="214">
                  <c:v>287.77789999999999</c:v>
                </c:pt>
                <c:pt idx="215">
                  <c:v>287.60230000000001</c:v>
                </c:pt>
                <c:pt idx="216">
                  <c:v>287.67939999999999</c:v>
                </c:pt>
                <c:pt idx="217">
                  <c:v>287.64839999999998</c:v>
                </c:pt>
                <c:pt idx="218">
                  <c:v>287.66739999999999</c:v>
                </c:pt>
                <c:pt idx="219">
                  <c:v>287.6558</c:v>
                </c:pt>
                <c:pt idx="220">
                  <c:v>287.6696</c:v>
                </c:pt>
                <c:pt idx="221">
                  <c:v>287.58089999999999</c:v>
                </c:pt>
                <c:pt idx="222">
                  <c:v>287.57209999999998</c:v>
                </c:pt>
                <c:pt idx="223">
                  <c:v>287.59359999999998</c:v>
                </c:pt>
                <c:pt idx="224">
                  <c:v>287.70030000000003</c:v>
                </c:pt>
                <c:pt idx="225">
                  <c:v>287.5718</c:v>
                </c:pt>
                <c:pt idx="226">
                  <c:v>287.59109999999998</c:v>
                </c:pt>
                <c:pt idx="227">
                  <c:v>287.58659999999998</c:v>
                </c:pt>
                <c:pt idx="228">
                  <c:v>287.5326</c:v>
                </c:pt>
                <c:pt idx="229">
                  <c:v>287.7439</c:v>
                </c:pt>
                <c:pt idx="230">
                  <c:v>287.66910000000001</c:v>
                </c:pt>
                <c:pt idx="231">
                  <c:v>287.51979999999998</c:v>
                </c:pt>
                <c:pt idx="232">
                  <c:v>287.55220000000003</c:v>
                </c:pt>
                <c:pt idx="233">
                  <c:v>287.52600000000001</c:v>
                </c:pt>
                <c:pt idx="234">
                  <c:v>287.63010000000003</c:v>
                </c:pt>
                <c:pt idx="235">
                  <c:v>287.7355</c:v>
                </c:pt>
                <c:pt idx="236">
                  <c:v>287.49040000000002</c:v>
                </c:pt>
                <c:pt idx="237">
                  <c:v>287.51870000000002</c:v>
                </c:pt>
                <c:pt idx="238">
                  <c:v>287.62169999999998</c:v>
                </c:pt>
                <c:pt idx="239">
                  <c:v>287.72140000000002</c:v>
                </c:pt>
                <c:pt idx="240">
                  <c:v>287.67939999999999</c:v>
                </c:pt>
                <c:pt idx="241">
                  <c:v>287.55829999999997</c:v>
                </c:pt>
                <c:pt idx="242">
                  <c:v>287.74020000000002</c:v>
                </c:pt>
                <c:pt idx="243">
                  <c:v>287.54020000000003</c:v>
                </c:pt>
                <c:pt idx="244">
                  <c:v>287.71499999999997</c:v>
                </c:pt>
                <c:pt idx="245">
                  <c:v>287.62090000000001</c:v>
                </c:pt>
                <c:pt idx="246">
                  <c:v>287.45530000000002</c:v>
                </c:pt>
                <c:pt idx="247">
                  <c:v>287.60449999999997</c:v>
                </c:pt>
                <c:pt idx="248">
                  <c:v>287.65449999999998</c:v>
                </c:pt>
                <c:pt idx="249">
                  <c:v>287.55619999999999</c:v>
                </c:pt>
                <c:pt idx="250">
                  <c:v>287.68490000000003</c:v>
                </c:pt>
                <c:pt idx="251">
                  <c:v>287.60759999999999</c:v>
                </c:pt>
                <c:pt idx="252">
                  <c:v>287.63380000000001</c:v>
                </c:pt>
                <c:pt idx="253">
                  <c:v>287.78550000000001</c:v>
                </c:pt>
                <c:pt idx="254">
                  <c:v>287.71480000000003</c:v>
                </c:pt>
                <c:pt idx="255">
                  <c:v>287.54770000000002</c:v>
                </c:pt>
                <c:pt idx="256">
                  <c:v>287.69529999999997</c:v>
                </c:pt>
                <c:pt idx="257">
                  <c:v>287.75209999999998</c:v>
                </c:pt>
                <c:pt idx="258">
                  <c:v>287.74200000000002</c:v>
                </c:pt>
                <c:pt idx="259">
                  <c:v>287.71159999999998</c:v>
                </c:pt>
                <c:pt idx="260">
                  <c:v>287.7921</c:v>
                </c:pt>
                <c:pt idx="261">
                  <c:v>287.63389999999998</c:v>
                </c:pt>
                <c:pt idx="262">
                  <c:v>287.67540000000002</c:v>
                </c:pt>
                <c:pt idx="263">
                  <c:v>287.70490000000001</c:v>
                </c:pt>
                <c:pt idx="264">
                  <c:v>287.61279999999999</c:v>
                </c:pt>
                <c:pt idx="265">
                  <c:v>287.58929999999998</c:v>
                </c:pt>
                <c:pt idx="266">
                  <c:v>287.53410000000002</c:v>
                </c:pt>
                <c:pt idx="267">
                  <c:v>287.69619999999998</c:v>
                </c:pt>
                <c:pt idx="268">
                  <c:v>287.63040000000001</c:v>
                </c:pt>
                <c:pt idx="269">
                  <c:v>287.41930000000002</c:v>
                </c:pt>
                <c:pt idx="270">
                  <c:v>287.40609999999998</c:v>
                </c:pt>
                <c:pt idx="271">
                  <c:v>287.3682</c:v>
                </c:pt>
                <c:pt idx="272">
                  <c:v>287.6397</c:v>
                </c:pt>
                <c:pt idx="273">
                  <c:v>287.70949999999999</c:v>
                </c:pt>
                <c:pt idx="274">
                  <c:v>287.77929999999998</c:v>
                </c:pt>
                <c:pt idx="275">
                  <c:v>287.62389999999999</c:v>
                </c:pt>
                <c:pt idx="276">
                  <c:v>287.58940000000001</c:v>
                </c:pt>
                <c:pt idx="277">
                  <c:v>287.5917</c:v>
                </c:pt>
                <c:pt idx="278">
                  <c:v>287.64800000000002</c:v>
                </c:pt>
                <c:pt idx="279">
                  <c:v>287.69490000000002</c:v>
                </c:pt>
                <c:pt idx="280">
                  <c:v>287.70639999999997</c:v>
                </c:pt>
                <c:pt idx="281">
                  <c:v>287.45030000000003</c:v>
                </c:pt>
                <c:pt idx="282">
                  <c:v>287.50510000000003</c:v>
                </c:pt>
                <c:pt idx="283">
                  <c:v>287.61959999999999</c:v>
                </c:pt>
                <c:pt idx="284">
                  <c:v>287.63589999999999</c:v>
                </c:pt>
                <c:pt idx="285">
                  <c:v>287.62950000000001</c:v>
                </c:pt>
                <c:pt idx="286">
                  <c:v>287.61790000000002</c:v>
                </c:pt>
                <c:pt idx="287">
                  <c:v>287.67669999999998</c:v>
                </c:pt>
                <c:pt idx="288">
                  <c:v>287.67880000000002</c:v>
                </c:pt>
                <c:pt idx="289">
                  <c:v>287.75</c:v>
                </c:pt>
                <c:pt idx="290">
                  <c:v>287.71429999999998</c:v>
                </c:pt>
                <c:pt idx="291">
                  <c:v>287.5557</c:v>
                </c:pt>
                <c:pt idx="292">
                  <c:v>287.5351</c:v>
                </c:pt>
                <c:pt idx="293">
                  <c:v>287.65440000000001</c:v>
                </c:pt>
                <c:pt idx="294">
                  <c:v>287.57819999999998</c:v>
                </c:pt>
                <c:pt idx="295">
                  <c:v>287.6728</c:v>
                </c:pt>
                <c:pt idx="296">
                  <c:v>287.67619999999999</c:v>
                </c:pt>
                <c:pt idx="297">
                  <c:v>287.69260000000003</c:v>
                </c:pt>
                <c:pt idx="298">
                  <c:v>287.69529999999997</c:v>
                </c:pt>
                <c:pt idx="299">
                  <c:v>287.78129999999999</c:v>
                </c:pt>
                <c:pt idx="300">
                  <c:v>287.74110000000002</c:v>
                </c:pt>
                <c:pt idx="301">
                  <c:v>287.601</c:v>
                </c:pt>
                <c:pt idx="302">
                  <c:v>287.70240000000001</c:v>
                </c:pt>
                <c:pt idx="303">
                  <c:v>287.7996</c:v>
                </c:pt>
                <c:pt idx="304">
                  <c:v>287.61040000000003</c:v>
                </c:pt>
                <c:pt idx="305">
                  <c:v>287.57040000000001</c:v>
                </c:pt>
                <c:pt idx="306">
                  <c:v>287.65230000000003</c:v>
                </c:pt>
                <c:pt idx="307">
                  <c:v>287.63080000000002</c:v>
                </c:pt>
                <c:pt idx="308">
                  <c:v>287.59320000000002</c:v>
                </c:pt>
                <c:pt idx="309">
                  <c:v>287.5582</c:v>
                </c:pt>
                <c:pt idx="310">
                  <c:v>287.5643</c:v>
                </c:pt>
                <c:pt idx="311">
                  <c:v>287.55560000000003</c:v>
                </c:pt>
                <c:pt idx="312">
                  <c:v>287.7432</c:v>
                </c:pt>
                <c:pt idx="313">
                  <c:v>287.8021</c:v>
                </c:pt>
                <c:pt idx="314">
                  <c:v>287.76159999999999</c:v>
                </c:pt>
                <c:pt idx="315">
                  <c:v>287.5557</c:v>
                </c:pt>
                <c:pt idx="316">
                  <c:v>287.70699999999999</c:v>
                </c:pt>
                <c:pt idx="317">
                  <c:v>287.70780000000002</c:v>
                </c:pt>
                <c:pt idx="318">
                  <c:v>287.67309999999998</c:v>
                </c:pt>
                <c:pt idx="319">
                  <c:v>287.63940000000002</c:v>
                </c:pt>
                <c:pt idx="320">
                  <c:v>287.61349999999999</c:v>
                </c:pt>
                <c:pt idx="321">
                  <c:v>287.74709999999999</c:v>
                </c:pt>
                <c:pt idx="322">
                  <c:v>287.69529999999997</c:v>
                </c:pt>
                <c:pt idx="323">
                  <c:v>287.6105</c:v>
                </c:pt>
                <c:pt idx="324">
                  <c:v>287.66759999999999</c:v>
                </c:pt>
                <c:pt idx="325">
                  <c:v>287.71780000000001</c:v>
                </c:pt>
                <c:pt idx="326">
                  <c:v>287.5804</c:v>
                </c:pt>
                <c:pt idx="327">
                  <c:v>287.60199999999998</c:v>
                </c:pt>
                <c:pt idx="328">
                  <c:v>287.53680000000003</c:v>
                </c:pt>
                <c:pt idx="329">
                  <c:v>287.44560000000001</c:v>
                </c:pt>
                <c:pt idx="330">
                  <c:v>287.50400000000002</c:v>
                </c:pt>
                <c:pt idx="331">
                  <c:v>287.62939999999998</c:v>
                </c:pt>
                <c:pt idx="332">
                  <c:v>287.61399999999998</c:v>
                </c:pt>
                <c:pt idx="333">
                  <c:v>287.62450000000001</c:v>
                </c:pt>
                <c:pt idx="334">
                  <c:v>287.59539999999998</c:v>
                </c:pt>
                <c:pt idx="335">
                  <c:v>287.5111</c:v>
                </c:pt>
                <c:pt idx="336">
                  <c:v>287.51499999999999</c:v>
                </c:pt>
                <c:pt idx="337">
                  <c:v>287.5761</c:v>
                </c:pt>
                <c:pt idx="338">
                  <c:v>287.60629999999998</c:v>
                </c:pt>
                <c:pt idx="339">
                  <c:v>287.8141</c:v>
                </c:pt>
                <c:pt idx="340">
                  <c:v>287.67129999999997</c:v>
                </c:pt>
                <c:pt idx="341">
                  <c:v>287.55520000000001</c:v>
                </c:pt>
                <c:pt idx="342">
                  <c:v>287.74400000000003</c:v>
                </c:pt>
                <c:pt idx="343">
                  <c:v>287.67689999999999</c:v>
                </c:pt>
                <c:pt idx="344">
                  <c:v>287.5</c:v>
                </c:pt>
                <c:pt idx="345">
                  <c:v>287.49</c:v>
                </c:pt>
                <c:pt idx="346">
                  <c:v>287.64589999999998</c:v>
                </c:pt>
                <c:pt idx="347">
                  <c:v>287.59609999999998</c:v>
                </c:pt>
                <c:pt idx="348">
                  <c:v>287.61250000000001</c:v>
                </c:pt>
                <c:pt idx="349">
                  <c:v>287.74020000000002</c:v>
                </c:pt>
                <c:pt idx="350">
                  <c:v>287.72489999999999</c:v>
                </c:pt>
                <c:pt idx="351">
                  <c:v>287.7396</c:v>
                </c:pt>
                <c:pt idx="352">
                  <c:v>287.65699999999998</c:v>
                </c:pt>
                <c:pt idx="353">
                  <c:v>287.71179999999998</c:v>
                </c:pt>
                <c:pt idx="354">
                  <c:v>287.73009999999999</c:v>
                </c:pt>
                <c:pt idx="355">
                  <c:v>287.62150000000003</c:v>
                </c:pt>
                <c:pt idx="356">
                  <c:v>287.65589999999997</c:v>
                </c:pt>
                <c:pt idx="357">
                  <c:v>287.6669</c:v>
                </c:pt>
                <c:pt idx="358">
                  <c:v>287.62020000000001</c:v>
                </c:pt>
                <c:pt idx="359">
                  <c:v>287.63560000000001</c:v>
                </c:pt>
                <c:pt idx="360">
                  <c:v>287.62279999999998</c:v>
                </c:pt>
                <c:pt idx="361">
                  <c:v>287.48989999999998</c:v>
                </c:pt>
                <c:pt idx="362">
                  <c:v>287.58929999999998</c:v>
                </c:pt>
                <c:pt idx="363">
                  <c:v>287.55680000000001</c:v>
                </c:pt>
                <c:pt idx="364">
                  <c:v>287.58530000000002</c:v>
                </c:pt>
                <c:pt idx="365">
                  <c:v>287.7731</c:v>
                </c:pt>
                <c:pt idx="366">
                  <c:v>287.7278</c:v>
                </c:pt>
                <c:pt idx="367">
                  <c:v>287.69369999999998</c:v>
                </c:pt>
                <c:pt idx="368">
                  <c:v>287.64530000000002</c:v>
                </c:pt>
                <c:pt idx="369">
                  <c:v>287.80110000000002</c:v>
                </c:pt>
                <c:pt idx="370">
                  <c:v>287.73770000000002</c:v>
                </c:pt>
                <c:pt idx="371">
                  <c:v>287.74520000000001</c:v>
                </c:pt>
                <c:pt idx="372">
                  <c:v>287.64100000000002</c:v>
                </c:pt>
                <c:pt idx="373">
                  <c:v>287.41640000000001</c:v>
                </c:pt>
                <c:pt idx="374">
                  <c:v>287.45830000000001</c:v>
                </c:pt>
                <c:pt idx="375">
                  <c:v>287.68419999999998</c:v>
                </c:pt>
                <c:pt idx="376">
                  <c:v>287.81529999999998</c:v>
                </c:pt>
                <c:pt idx="377">
                  <c:v>287.72280000000001</c:v>
                </c:pt>
                <c:pt idx="378">
                  <c:v>287.74939999999998</c:v>
                </c:pt>
                <c:pt idx="379">
                  <c:v>287.73970000000003</c:v>
                </c:pt>
                <c:pt idx="380">
                  <c:v>287.62220000000002</c:v>
                </c:pt>
                <c:pt idx="381">
                  <c:v>287.6601</c:v>
                </c:pt>
                <c:pt idx="382">
                  <c:v>287.69659999999999</c:v>
                </c:pt>
                <c:pt idx="383">
                  <c:v>287.57900000000001</c:v>
                </c:pt>
                <c:pt idx="384">
                  <c:v>287.36070000000001</c:v>
                </c:pt>
                <c:pt idx="385">
                  <c:v>287.51420000000002</c:v>
                </c:pt>
                <c:pt idx="386">
                  <c:v>287.53359999999998</c:v>
                </c:pt>
                <c:pt idx="387">
                  <c:v>287.59879999999998</c:v>
                </c:pt>
                <c:pt idx="388">
                  <c:v>287.53140000000002</c:v>
                </c:pt>
                <c:pt idx="389">
                  <c:v>287.54289999999997</c:v>
                </c:pt>
                <c:pt idx="390">
                  <c:v>287.63659999999999</c:v>
                </c:pt>
                <c:pt idx="391">
                  <c:v>287.77980000000002</c:v>
                </c:pt>
                <c:pt idx="392">
                  <c:v>287.6979</c:v>
                </c:pt>
                <c:pt idx="393">
                  <c:v>287.66759999999999</c:v>
                </c:pt>
                <c:pt idx="394">
                  <c:v>287.77890000000002</c:v>
                </c:pt>
                <c:pt idx="395">
                  <c:v>287.79739999999998</c:v>
                </c:pt>
                <c:pt idx="396">
                  <c:v>287.64550000000003</c:v>
                </c:pt>
                <c:pt idx="397">
                  <c:v>287.63170000000002</c:v>
                </c:pt>
                <c:pt idx="398">
                  <c:v>287.65960000000001</c:v>
                </c:pt>
                <c:pt idx="399">
                  <c:v>287.77780000000001</c:v>
                </c:pt>
                <c:pt idx="400">
                  <c:v>287.9153</c:v>
                </c:pt>
                <c:pt idx="401">
                  <c:v>287.93700000000001</c:v>
                </c:pt>
                <c:pt idx="402">
                  <c:v>287.79259999999999</c:v>
                </c:pt>
                <c:pt idx="403">
                  <c:v>287.7704</c:v>
                </c:pt>
                <c:pt idx="404">
                  <c:v>287.69560000000001</c:v>
                </c:pt>
                <c:pt idx="405">
                  <c:v>287.63600000000002</c:v>
                </c:pt>
                <c:pt idx="406">
                  <c:v>287.64609999999999</c:v>
                </c:pt>
                <c:pt idx="407">
                  <c:v>287.62729999999999</c:v>
                </c:pt>
                <c:pt idx="408">
                  <c:v>287.54340000000002</c:v>
                </c:pt>
                <c:pt idx="409">
                  <c:v>287.44779999999997</c:v>
                </c:pt>
                <c:pt idx="410">
                  <c:v>287.56189999999998</c:v>
                </c:pt>
                <c:pt idx="411">
                  <c:v>287.59550000000002</c:v>
                </c:pt>
                <c:pt idx="412">
                  <c:v>287.5496</c:v>
                </c:pt>
                <c:pt idx="413">
                  <c:v>287.51920000000001</c:v>
                </c:pt>
                <c:pt idx="414">
                  <c:v>287.6293</c:v>
                </c:pt>
                <c:pt idx="415">
                  <c:v>287.5455</c:v>
                </c:pt>
                <c:pt idx="416">
                  <c:v>287.48970000000003</c:v>
                </c:pt>
                <c:pt idx="417">
                  <c:v>287.63139999999999</c:v>
                </c:pt>
                <c:pt idx="418">
                  <c:v>287.6773</c:v>
                </c:pt>
                <c:pt idx="419">
                  <c:v>287.59620000000001</c:v>
                </c:pt>
                <c:pt idx="420">
                  <c:v>287.63900000000001</c:v>
                </c:pt>
                <c:pt idx="421">
                  <c:v>287.76960000000003</c:v>
                </c:pt>
                <c:pt idx="422">
                  <c:v>287.72219999999999</c:v>
                </c:pt>
                <c:pt idx="423">
                  <c:v>287.60849999999999</c:v>
                </c:pt>
                <c:pt idx="424">
                  <c:v>287.63909999999998</c:v>
                </c:pt>
                <c:pt idx="425">
                  <c:v>287.65910000000002</c:v>
                </c:pt>
                <c:pt idx="426">
                  <c:v>287.6268</c:v>
                </c:pt>
                <c:pt idx="427">
                  <c:v>287.62419999999997</c:v>
                </c:pt>
                <c:pt idx="428">
                  <c:v>287.702</c:v>
                </c:pt>
                <c:pt idx="429">
                  <c:v>287.66039999999998</c:v>
                </c:pt>
                <c:pt idx="430">
                  <c:v>287.71210000000002</c:v>
                </c:pt>
                <c:pt idx="431">
                  <c:v>287.85289999999998</c:v>
                </c:pt>
                <c:pt idx="432">
                  <c:v>287.7303</c:v>
                </c:pt>
                <c:pt idx="433">
                  <c:v>287.81889999999999</c:v>
                </c:pt>
                <c:pt idx="434">
                  <c:v>287.96640000000002</c:v>
                </c:pt>
                <c:pt idx="435">
                  <c:v>287.89100000000002</c:v>
                </c:pt>
                <c:pt idx="436">
                  <c:v>287.87479999999999</c:v>
                </c:pt>
                <c:pt idx="437">
                  <c:v>287.85399999999998</c:v>
                </c:pt>
                <c:pt idx="438">
                  <c:v>287.94529999999997</c:v>
                </c:pt>
                <c:pt idx="439">
                  <c:v>287.68889999999999</c:v>
                </c:pt>
                <c:pt idx="440">
                  <c:v>287.8501</c:v>
                </c:pt>
                <c:pt idx="441">
                  <c:v>287.8691</c:v>
                </c:pt>
                <c:pt idx="442">
                  <c:v>287.56909999999999</c:v>
                </c:pt>
                <c:pt idx="443">
                  <c:v>287.5102</c:v>
                </c:pt>
                <c:pt idx="444">
                  <c:v>287.68860000000001</c:v>
                </c:pt>
                <c:pt idx="445">
                  <c:v>287.5872</c:v>
                </c:pt>
                <c:pt idx="446">
                  <c:v>287.44540000000001</c:v>
                </c:pt>
                <c:pt idx="447">
                  <c:v>287.57760000000002</c:v>
                </c:pt>
                <c:pt idx="448">
                  <c:v>287.51330000000002</c:v>
                </c:pt>
                <c:pt idx="449">
                  <c:v>287.4033</c:v>
                </c:pt>
                <c:pt idx="450">
                  <c:v>287.5976</c:v>
                </c:pt>
                <c:pt idx="451">
                  <c:v>287.57459999999998</c:v>
                </c:pt>
                <c:pt idx="452">
                  <c:v>287.5926</c:v>
                </c:pt>
                <c:pt idx="453">
                  <c:v>287.76760000000002</c:v>
                </c:pt>
                <c:pt idx="454">
                  <c:v>287.64980000000003</c:v>
                </c:pt>
                <c:pt idx="455">
                  <c:v>287.54169999999999</c:v>
                </c:pt>
                <c:pt idx="456">
                  <c:v>287.67450000000002</c:v>
                </c:pt>
                <c:pt idx="457">
                  <c:v>287.63589999999999</c:v>
                </c:pt>
                <c:pt idx="458">
                  <c:v>287.697</c:v>
                </c:pt>
                <c:pt idx="459">
                  <c:v>287.67779999999999</c:v>
                </c:pt>
                <c:pt idx="460">
                  <c:v>287.78969999999998</c:v>
                </c:pt>
                <c:pt idx="461">
                  <c:v>287.65140000000002</c:v>
                </c:pt>
                <c:pt idx="462">
                  <c:v>287.49709999999999</c:v>
                </c:pt>
                <c:pt idx="463">
                  <c:v>287.53399999999999</c:v>
                </c:pt>
                <c:pt idx="464">
                  <c:v>287.59780000000001</c:v>
                </c:pt>
                <c:pt idx="465">
                  <c:v>287.6585</c:v>
                </c:pt>
                <c:pt idx="466">
                  <c:v>287.661</c:v>
                </c:pt>
                <c:pt idx="467">
                  <c:v>287.48700000000002</c:v>
                </c:pt>
                <c:pt idx="468">
                  <c:v>287.48939999999999</c:v>
                </c:pt>
                <c:pt idx="469">
                  <c:v>287.64139999999998</c:v>
                </c:pt>
                <c:pt idx="470">
                  <c:v>287.50189999999998</c:v>
                </c:pt>
                <c:pt idx="471">
                  <c:v>287.4898</c:v>
                </c:pt>
                <c:pt idx="472">
                  <c:v>287.46249999999998</c:v>
                </c:pt>
                <c:pt idx="473">
                  <c:v>287.4554</c:v>
                </c:pt>
                <c:pt idx="474">
                  <c:v>287.5</c:v>
                </c:pt>
                <c:pt idx="475">
                  <c:v>287.32049999999998</c:v>
                </c:pt>
                <c:pt idx="476">
                  <c:v>287.2294</c:v>
                </c:pt>
                <c:pt idx="477">
                  <c:v>287.3415</c:v>
                </c:pt>
                <c:pt idx="478">
                  <c:v>287.49259999999998</c:v>
                </c:pt>
                <c:pt idx="479">
                  <c:v>287.5992</c:v>
                </c:pt>
                <c:pt idx="480">
                  <c:v>287.61169999999998</c:v>
                </c:pt>
                <c:pt idx="481">
                  <c:v>287.57920000000001</c:v>
                </c:pt>
                <c:pt idx="482">
                  <c:v>287.43180000000001</c:v>
                </c:pt>
                <c:pt idx="483">
                  <c:v>287.45510000000002</c:v>
                </c:pt>
                <c:pt idx="484">
                  <c:v>287.4427</c:v>
                </c:pt>
                <c:pt idx="485">
                  <c:v>287.48439999999999</c:v>
                </c:pt>
                <c:pt idx="486">
                  <c:v>287.63440000000003</c:v>
                </c:pt>
                <c:pt idx="487">
                  <c:v>287.58679999999998</c:v>
                </c:pt>
                <c:pt idx="488">
                  <c:v>287.46749999999997</c:v>
                </c:pt>
                <c:pt idx="489">
                  <c:v>287.6902</c:v>
                </c:pt>
                <c:pt idx="490">
                  <c:v>287.70260000000002</c:v>
                </c:pt>
                <c:pt idx="491">
                  <c:v>287.64940000000001</c:v>
                </c:pt>
                <c:pt idx="492">
                  <c:v>287.62290000000002</c:v>
                </c:pt>
                <c:pt idx="493">
                  <c:v>287.53809999999999</c:v>
                </c:pt>
                <c:pt idx="494">
                  <c:v>287.40660000000003</c:v>
                </c:pt>
                <c:pt idx="495">
                  <c:v>287.44709999999998</c:v>
                </c:pt>
                <c:pt idx="496">
                  <c:v>287.46570000000003</c:v>
                </c:pt>
                <c:pt idx="497">
                  <c:v>287.46600000000001</c:v>
                </c:pt>
                <c:pt idx="498">
                  <c:v>287.44330000000002</c:v>
                </c:pt>
                <c:pt idx="499">
                  <c:v>287.49889999999999</c:v>
                </c:pt>
                <c:pt idx="500">
                  <c:v>287.6619</c:v>
                </c:pt>
                <c:pt idx="501">
                  <c:v>287.72019999999998</c:v>
                </c:pt>
                <c:pt idx="502">
                  <c:v>287.56599999999997</c:v>
                </c:pt>
                <c:pt idx="503">
                  <c:v>287.5181</c:v>
                </c:pt>
                <c:pt idx="504">
                  <c:v>287.45260000000002</c:v>
                </c:pt>
                <c:pt idx="505">
                  <c:v>287.55739999999997</c:v>
                </c:pt>
                <c:pt idx="506">
                  <c:v>287.5446</c:v>
                </c:pt>
                <c:pt idx="507">
                  <c:v>287.64100000000002</c:v>
                </c:pt>
                <c:pt idx="508">
                  <c:v>287.74619999999999</c:v>
                </c:pt>
                <c:pt idx="509">
                  <c:v>287.80189999999999</c:v>
                </c:pt>
                <c:pt idx="510">
                  <c:v>287.62700000000001</c:v>
                </c:pt>
                <c:pt idx="511">
                  <c:v>287.53890000000001</c:v>
                </c:pt>
                <c:pt idx="512">
                  <c:v>287.72800000000001</c:v>
                </c:pt>
                <c:pt idx="513">
                  <c:v>287.81760000000003</c:v>
                </c:pt>
                <c:pt idx="514">
                  <c:v>287.85180000000003</c:v>
                </c:pt>
                <c:pt idx="515">
                  <c:v>287.79759999999999</c:v>
                </c:pt>
                <c:pt idx="516">
                  <c:v>287.63380000000001</c:v>
                </c:pt>
                <c:pt idx="517">
                  <c:v>287.50029999999998</c:v>
                </c:pt>
                <c:pt idx="518">
                  <c:v>287.67149999999998</c:v>
                </c:pt>
                <c:pt idx="519">
                  <c:v>287.72030000000001</c:v>
                </c:pt>
                <c:pt idx="520">
                  <c:v>287.69970000000001</c:v>
                </c:pt>
                <c:pt idx="521">
                  <c:v>287.73950000000002</c:v>
                </c:pt>
                <c:pt idx="522">
                  <c:v>287.6968</c:v>
                </c:pt>
                <c:pt idx="523">
                  <c:v>287.6601</c:v>
                </c:pt>
                <c:pt idx="524">
                  <c:v>287.52839999999998</c:v>
                </c:pt>
                <c:pt idx="525">
                  <c:v>287.49380000000002</c:v>
                </c:pt>
                <c:pt idx="526">
                  <c:v>287.66079999999999</c:v>
                </c:pt>
                <c:pt idx="527">
                  <c:v>287.53870000000001</c:v>
                </c:pt>
                <c:pt idx="528">
                  <c:v>287.56830000000002</c:v>
                </c:pt>
                <c:pt idx="529">
                  <c:v>287.47829999999999</c:v>
                </c:pt>
                <c:pt idx="530">
                  <c:v>287.54430000000002</c:v>
                </c:pt>
                <c:pt idx="531">
                  <c:v>287.72480000000002</c:v>
                </c:pt>
                <c:pt idx="532">
                  <c:v>287.73719999999997</c:v>
                </c:pt>
                <c:pt idx="533">
                  <c:v>287.62889999999999</c:v>
                </c:pt>
                <c:pt idx="534">
                  <c:v>287.53109999999998</c:v>
                </c:pt>
                <c:pt idx="535">
                  <c:v>287.64319999999998</c:v>
                </c:pt>
                <c:pt idx="536">
                  <c:v>287.77640000000002</c:v>
                </c:pt>
                <c:pt idx="537">
                  <c:v>287.78449999999998</c:v>
                </c:pt>
                <c:pt idx="538">
                  <c:v>287.90460000000002</c:v>
                </c:pt>
                <c:pt idx="539">
                  <c:v>287.85570000000001</c:v>
                </c:pt>
                <c:pt idx="540">
                  <c:v>287.72370000000001</c:v>
                </c:pt>
                <c:pt idx="541">
                  <c:v>287.68130000000002</c:v>
                </c:pt>
                <c:pt idx="542">
                  <c:v>287.5985</c:v>
                </c:pt>
                <c:pt idx="543">
                  <c:v>287.58499999999998</c:v>
                </c:pt>
                <c:pt idx="544">
                  <c:v>287.56209999999999</c:v>
                </c:pt>
                <c:pt idx="545">
                  <c:v>287.70769999999999</c:v>
                </c:pt>
                <c:pt idx="546">
                  <c:v>287.61380000000003</c:v>
                </c:pt>
                <c:pt idx="547">
                  <c:v>287.64280000000002</c:v>
                </c:pt>
                <c:pt idx="548">
                  <c:v>287.35199999999998</c:v>
                </c:pt>
                <c:pt idx="549">
                  <c:v>287.55</c:v>
                </c:pt>
                <c:pt idx="550">
                  <c:v>287.66359999999997</c:v>
                </c:pt>
                <c:pt idx="551">
                  <c:v>287.56560000000002</c:v>
                </c:pt>
                <c:pt idx="552">
                  <c:v>287.56580000000002</c:v>
                </c:pt>
                <c:pt idx="553">
                  <c:v>287.44060000000002</c:v>
                </c:pt>
                <c:pt idx="554">
                  <c:v>287.56400000000002</c:v>
                </c:pt>
                <c:pt idx="555">
                  <c:v>287.71260000000001</c:v>
                </c:pt>
                <c:pt idx="556">
                  <c:v>287.75830000000002</c:v>
                </c:pt>
                <c:pt idx="557">
                  <c:v>287.58190000000002</c:v>
                </c:pt>
                <c:pt idx="558">
                  <c:v>287.50310000000002</c:v>
                </c:pt>
                <c:pt idx="559">
                  <c:v>287.63440000000003</c:v>
                </c:pt>
                <c:pt idx="560">
                  <c:v>287.54790000000003</c:v>
                </c:pt>
                <c:pt idx="561">
                  <c:v>287.47730000000001</c:v>
                </c:pt>
                <c:pt idx="562">
                  <c:v>287.54899999999998</c:v>
                </c:pt>
                <c:pt idx="563">
                  <c:v>287.61559999999997</c:v>
                </c:pt>
                <c:pt idx="564">
                  <c:v>287.6542</c:v>
                </c:pt>
                <c:pt idx="565">
                  <c:v>287.36919999999998</c:v>
                </c:pt>
                <c:pt idx="566">
                  <c:v>287.47579999999999</c:v>
                </c:pt>
                <c:pt idx="567">
                  <c:v>287.53910000000002</c:v>
                </c:pt>
                <c:pt idx="568">
                  <c:v>287.53309999999999</c:v>
                </c:pt>
                <c:pt idx="569">
                  <c:v>287.5754</c:v>
                </c:pt>
                <c:pt idx="570">
                  <c:v>287.53980000000001</c:v>
                </c:pt>
                <c:pt idx="571">
                  <c:v>287.65449999999998</c:v>
                </c:pt>
                <c:pt idx="572">
                  <c:v>287.63839999999999</c:v>
                </c:pt>
                <c:pt idx="573">
                  <c:v>287.6771</c:v>
                </c:pt>
                <c:pt idx="574">
                  <c:v>287.63290000000001</c:v>
                </c:pt>
                <c:pt idx="575">
                  <c:v>287.69470000000001</c:v>
                </c:pt>
                <c:pt idx="576">
                  <c:v>287.69760000000002</c:v>
                </c:pt>
                <c:pt idx="577">
                  <c:v>287.67630000000003</c:v>
                </c:pt>
                <c:pt idx="578">
                  <c:v>287.76490000000001</c:v>
                </c:pt>
                <c:pt idx="579">
                  <c:v>287.47320000000002</c:v>
                </c:pt>
                <c:pt idx="580">
                  <c:v>287.64800000000002</c:v>
                </c:pt>
                <c:pt idx="581">
                  <c:v>287.67039999999997</c:v>
                </c:pt>
                <c:pt idx="582">
                  <c:v>287.80399999999997</c:v>
                </c:pt>
                <c:pt idx="583">
                  <c:v>287.77330000000001</c:v>
                </c:pt>
                <c:pt idx="584">
                  <c:v>287.74970000000002</c:v>
                </c:pt>
                <c:pt idx="585">
                  <c:v>287.57979999999998</c:v>
                </c:pt>
                <c:pt idx="586">
                  <c:v>287.71089999999998</c:v>
                </c:pt>
                <c:pt idx="587">
                  <c:v>287.77530000000002</c:v>
                </c:pt>
                <c:pt idx="588">
                  <c:v>287.86900000000003</c:v>
                </c:pt>
                <c:pt idx="589">
                  <c:v>287.87720000000002</c:v>
                </c:pt>
                <c:pt idx="590">
                  <c:v>287.8143</c:v>
                </c:pt>
                <c:pt idx="591">
                  <c:v>287.96699999999998</c:v>
                </c:pt>
                <c:pt idx="592">
                  <c:v>287.75740000000002</c:v>
                </c:pt>
                <c:pt idx="593">
                  <c:v>287.68279999999999</c:v>
                </c:pt>
                <c:pt idx="594">
                  <c:v>287.7484</c:v>
                </c:pt>
                <c:pt idx="595">
                  <c:v>287.613</c:v>
                </c:pt>
                <c:pt idx="596">
                  <c:v>287.69470000000001</c:v>
                </c:pt>
                <c:pt idx="597">
                  <c:v>287.67700000000002</c:v>
                </c:pt>
                <c:pt idx="598">
                  <c:v>287.45370000000003</c:v>
                </c:pt>
                <c:pt idx="599">
                  <c:v>287.64499999999998</c:v>
                </c:pt>
                <c:pt idx="600">
                  <c:v>287.88760000000002</c:v>
                </c:pt>
                <c:pt idx="601">
                  <c:v>287.92070000000001</c:v>
                </c:pt>
                <c:pt idx="602">
                  <c:v>287.8954</c:v>
                </c:pt>
                <c:pt idx="603">
                  <c:v>287.82900000000001</c:v>
                </c:pt>
                <c:pt idx="604">
                  <c:v>287.7722</c:v>
                </c:pt>
                <c:pt idx="605">
                  <c:v>287.73809999999997</c:v>
                </c:pt>
                <c:pt idx="606">
                  <c:v>287.642</c:v>
                </c:pt>
                <c:pt idx="607">
                  <c:v>287.82209999999998</c:v>
                </c:pt>
                <c:pt idx="608">
                  <c:v>287.74</c:v>
                </c:pt>
                <c:pt idx="609">
                  <c:v>287.86079999999998</c:v>
                </c:pt>
                <c:pt idx="610">
                  <c:v>287.85109999999997</c:v>
                </c:pt>
                <c:pt idx="611">
                  <c:v>287.66230000000002</c:v>
                </c:pt>
                <c:pt idx="612">
                  <c:v>287.77679999999998</c:v>
                </c:pt>
                <c:pt idx="613">
                  <c:v>287.96120000000002</c:v>
                </c:pt>
                <c:pt idx="614">
                  <c:v>287.77420000000001</c:v>
                </c:pt>
                <c:pt idx="615">
                  <c:v>287.73540000000003</c:v>
                </c:pt>
                <c:pt idx="616">
                  <c:v>287.7722</c:v>
                </c:pt>
                <c:pt idx="617">
                  <c:v>287.8546</c:v>
                </c:pt>
                <c:pt idx="618">
                  <c:v>287.70979999999997</c:v>
                </c:pt>
                <c:pt idx="619">
                  <c:v>287.69</c:v>
                </c:pt>
                <c:pt idx="620">
                  <c:v>287.5437</c:v>
                </c:pt>
                <c:pt idx="621">
                  <c:v>287.67039999999997</c:v>
                </c:pt>
                <c:pt idx="622">
                  <c:v>287.78469999999999</c:v>
                </c:pt>
                <c:pt idx="623">
                  <c:v>287.8861</c:v>
                </c:pt>
                <c:pt idx="624">
                  <c:v>287.89210000000003</c:v>
                </c:pt>
                <c:pt idx="625">
                  <c:v>287.77370000000002</c:v>
                </c:pt>
                <c:pt idx="626">
                  <c:v>287.63549999999998</c:v>
                </c:pt>
                <c:pt idx="627">
                  <c:v>287.69659999999999</c:v>
                </c:pt>
                <c:pt idx="628">
                  <c:v>287.70940000000002</c:v>
                </c:pt>
                <c:pt idx="629">
                  <c:v>287.72399999999999</c:v>
                </c:pt>
                <c:pt idx="630">
                  <c:v>287.71449999999999</c:v>
                </c:pt>
                <c:pt idx="631">
                  <c:v>287.85019999999997</c:v>
                </c:pt>
                <c:pt idx="632">
                  <c:v>287.73329999999999</c:v>
                </c:pt>
                <c:pt idx="633">
                  <c:v>287.73059999999998</c:v>
                </c:pt>
                <c:pt idx="634">
                  <c:v>287.6764</c:v>
                </c:pt>
                <c:pt idx="635">
                  <c:v>287.649</c:v>
                </c:pt>
                <c:pt idx="636">
                  <c:v>287.52120000000002</c:v>
                </c:pt>
                <c:pt idx="637">
                  <c:v>287.51069999999999</c:v>
                </c:pt>
                <c:pt idx="638">
                  <c:v>287.4597</c:v>
                </c:pt>
                <c:pt idx="639">
                  <c:v>287.56920000000002</c:v>
                </c:pt>
                <c:pt idx="640">
                  <c:v>287.45330000000001</c:v>
                </c:pt>
                <c:pt idx="641">
                  <c:v>287.64229999999998</c:v>
                </c:pt>
                <c:pt idx="642">
                  <c:v>287.54160000000002</c:v>
                </c:pt>
                <c:pt idx="643">
                  <c:v>287.66180000000003</c:v>
                </c:pt>
                <c:pt idx="644">
                  <c:v>287.7208</c:v>
                </c:pt>
                <c:pt idx="645">
                  <c:v>287.68310000000002</c:v>
                </c:pt>
                <c:pt idx="646">
                  <c:v>287.72250000000003</c:v>
                </c:pt>
                <c:pt idx="647">
                  <c:v>287.82749999999999</c:v>
                </c:pt>
                <c:pt idx="648">
                  <c:v>287.58429999999998</c:v>
                </c:pt>
                <c:pt idx="649">
                  <c:v>287.7004</c:v>
                </c:pt>
                <c:pt idx="650">
                  <c:v>287.58460000000002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7F-4C1A-A55D-8EBFE3FA0F3F}"/>
            </c:ext>
          </c:extLst>
        </c:ser>
        <c:ser>
          <c:idx val="1"/>
          <c:order val="1"/>
          <c:tx>
            <c:strRef>
              <c:f>piControl!$C$1</c:f>
              <c:strCache>
                <c:ptCount val="1"/>
                <c:pt idx="0">
                  <c:v>tas_NorESM2-LM_piControl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piControl!$A$2:$A$652</c:f>
              <c:numCache>
                <c:formatCode>General</c:formatCode>
                <c:ptCount val="6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</c:numCache>
            </c:numRef>
          </c:xVal>
          <c:yVal>
            <c:numRef>
              <c:f>piControl!$C$2:$C$652</c:f>
              <c:numCache>
                <c:formatCode>General</c:formatCode>
                <c:ptCount val="651"/>
                <c:pt idx="0">
                  <c:v>287.62849999999997</c:v>
                </c:pt>
                <c:pt idx="1">
                  <c:v>287.55540000000002</c:v>
                </c:pt>
                <c:pt idx="2">
                  <c:v>287.65870000000001</c:v>
                </c:pt>
                <c:pt idx="3">
                  <c:v>287.78280000000001</c:v>
                </c:pt>
                <c:pt idx="4">
                  <c:v>287.85910000000001</c:v>
                </c:pt>
                <c:pt idx="5">
                  <c:v>287.70639999999997</c:v>
                </c:pt>
                <c:pt idx="6">
                  <c:v>287.51139999999998</c:v>
                </c:pt>
                <c:pt idx="7">
                  <c:v>287.48469999999998</c:v>
                </c:pt>
                <c:pt idx="8">
                  <c:v>287.58420000000001</c:v>
                </c:pt>
                <c:pt idx="9">
                  <c:v>287.6198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7F-4C1A-A55D-8EBFE3FA0F3F}"/>
            </c:ext>
          </c:extLst>
        </c:ser>
        <c:ser>
          <c:idx val="2"/>
          <c:order val="2"/>
          <c:tx>
            <c:strRef>
              <c:f>piControl!$D$1</c:f>
              <c:strCache>
                <c:ptCount val="1"/>
                <c:pt idx="0">
                  <c:v>tas_CESM2_piControl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piControl!$A$2:$A$652</c:f>
              <c:numCache>
                <c:formatCode>General</c:formatCode>
                <c:ptCount val="6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</c:numCache>
            </c:numRef>
          </c:xVal>
          <c:yVal>
            <c:numRef>
              <c:f>piControl!$D$2:$D$652</c:f>
              <c:numCache>
                <c:formatCode>General</c:formatCode>
                <c:ptCount val="651"/>
                <c:pt idx="0">
                  <c:v>286.99450000000002</c:v>
                </c:pt>
                <c:pt idx="1">
                  <c:v>287.07310000000001</c:v>
                </c:pt>
                <c:pt idx="2">
                  <c:v>286.99200000000002</c:v>
                </c:pt>
                <c:pt idx="3">
                  <c:v>287.01769999999999</c:v>
                </c:pt>
                <c:pt idx="4">
                  <c:v>287.2081</c:v>
                </c:pt>
                <c:pt idx="5">
                  <c:v>287.1266</c:v>
                </c:pt>
                <c:pt idx="6">
                  <c:v>287.20249999999999</c:v>
                </c:pt>
                <c:pt idx="7">
                  <c:v>287.28210000000001</c:v>
                </c:pt>
                <c:pt idx="8">
                  <c:v>286.9504</c:v>
                </c:pt>
                <c:pt idx="9">
                  <c:v>286.92720000000003</c:v>
                </c:pt>
                <c:pt idx="10">
                  <c:v>286.85570000000001</c:v>
                </c:pt>
                <c:pt idx="11">
                  <c:v>286.88490000000002</c:v>
                </c:pt>
                <c:pt idx="12">
                  <c:v>286.96859999999998</c:v>
                </c:pt>
                <c:pt idx="13">
                  <c:v>287.03530000000001</c:v>
                </c:pt>
                <c:pt idx="14">
                  <c:v>286.988</c:v>
                </c:pt>
                <c:pt idx="15">
                  <c:v>286.90519999999998</c:v>
                </c:pt>
                <c:pt idx="16">
                  <c:v>286.96199999999999</c:v>
                </c:pt>
                <c:pt idx="17">
                  <c:v>286.90030000000002</c:v>
                </c:pt>
                <c:pt idx="18">
                  <c:v>287.03680000000003</c:v>
                </c:pt>
                <c:pt idx="19">
                  <c:v>287.20609999999999</c:v>
                </c:pt>
                <c:pt idx="20">
                  <c:v>287.1506</c:v>
                </c:pt>
                <c:pt idx="21">
                  <c:v>287.00299999999999</c:v>
                </c:pt>
                <c:pt idx="22">
                  <c:v>287.03609999999998</c:v>
                </c:pt>
                <c:pt idx="23">
                  <c:v>286.99849999999998</c:v>
                </c:pt>
                <c:pt idx="24">
                  <c:v>286.9162</c:v>
                </c:pt>
                <c:pt idx="25">
                  <c:v>286.97179999999997</c:v>
                </c:pt>
                <c:pt idx="26">
                  <c:v>287.0231</c:v>
                </c:pt>
                <c:pt idx="27">
                  <c:v>286.91559999999998</c:v>
                </c:pt>
                <c:pt idx="28">
                  <c:v>286.98250000000002</c:v>
                </c:pt>
                <c:pt idx="29">
                  <c:v>286.95780000000002</c:v>
                </c:pt>
                <c:pt idx="30">
                  <c:v>286.8075</c:v>
                </c:pt>
                <c:pt idx="31">
                  <c:v>286.89859999999999</c:v>
                </c:pt>
                <c:pt idx="32">
                  <c:v>286.94159999999999</c:v>
                </c:pt>
                <c:pt idx="33">
                  <c:v>286.76479999999998</c:v>
                </c:pt>
                <c:pt idx="34">
                  <c:v>286.7586</c:v>
                </c:pt>
                <c:pt idx="35">
                  <c:v>286.7704</c:v>
                </c:pt>
                <c:pt idx="36">
                  <c:v>286.7174</c:v>
                </c:pt>
                <c:pt idx="37">
                  <c:v>286.56880000000001</c:v>
                </c:pt>
                <c:pt idx="38">
                  <c:v>286.74040000000002</c:v>
                </c:pt>
                <c:pt idx="39">
                  <c:v>286.85950000000003</c:v>
                </c:pt>
                <c:pt idx="40">
                  <c:v>286.7201</c:v>
                </c:pt>
                <c:pt idx="41">
                  <c:v>286.63839999999999</c:v>
                </c:pt>
                <c:pt idx="42">
                  <c:v>286.69080000000002</c:v>
                </c:pt>
                <c:pt idx="43">
                  <c:v>286.78269999999998</c:v>
                </c:pt>
                <c:pt idx="44">
                  <c:v>286.88690000000003</c:v>
                </c:pt>
                <c:pt idx="45">
                  <c:v>287.01010000000002</c:v>
                </c:pt>
                <c:pt idx="46">
                  <c:v>286.92660000000001</c:v>
                </c:pt>
                <c:pt idx="47">
                  <c:v>286.79379999999998</c:v>
                </c:pt>
                <c:pt idx="48">
                  <c:v>286.70870000000002</c:v>
                </c:pt>
                <c:pt idx="49">
                  <c:v>286.81369999999998</c:v>
                </c:pt>
                <c:pt idx="50">
                  <c:v>286.9794</c:v>
                </c:pt>
                <c:pt idx="51">
                  <c:v>287.08249999999998</c:v>
                </c:pt>
                <c:pt idx="52">
                  <c:v>286.94499999999999</c:v>
                </c:pt>
                <c:pt idx="53">
                  <c:v>286.9751</c:v>
                </c:pt>
                <c:pt idx="54">
                  <c:v>286.93</c:v>
                </c:pt>
                <c:pt idx="55">
                  <c:v>286.75420000000003</c:v>
                </c:pt>
                <c:pt idx="56">
                  <c:v>286.60660000000001</c:v>
                </c:pt>
                <c:pt idx="57">
                  <c:v>286.74860000000001</c:v>
                </c:pt>
                <c:pt idx="58">
                  <c:v>286.91149999999999</c:v>
                </c:pt>
                <c:pt idx="59">
                  <c:v>286.9554</c:v>
                </c:pt>
                <c:pt idx="60">
                  <c:v>286.7106</c:v>
                </c:pt>
                <c:pt idx="61">
                  <c:v>286.83010000000002</c:v>
                </c:pt>
                <c:pt idx="62">
                  <c:v>286.81830000000002</c:v>
                </c:pt>
                <c:pt idx="63">
                  <c:v>286.66669999999999</c:v>
                </c:pt>
                <c:pt idx="64">
                  <c:v>286.73289999999997</c:v>
                </c:pt>
                <c:pt idx="65">
                  <c:v>286.79379999999998</c:v>
                </c:pt>
                <c:pt idx="66">
                  <c:v>287.00650000000002</c:v>
                </c:pt>
                <c:pt idx="67">
                  <c:v>286.89179999999999</c:v>
                </c:pt>
                <c:pt idx="68">
                  <c:v>286.93329999999997</c:v>
                </c:pt>
                <c:pt idx="69">
                  <c:v>287.01589999999999</c:v>
                </c:pt>
                <c:pt idx="70">
                  <c:v>286.9819</c:v>
                </c:pt>
                <c:pt idx="71">
                  <c:v>287.05489999999998</c:v>
                </c:pt>
                <c:pt idx="72">
                  <c:v>286.92619999999999</c:v>
                </c:pt>
                <c:pt idx="73">
                  <c:v>286.9855</c:v>
                </c:pt>
                <c:pt idx="74">
                  <c:v>286.98910000000001</c:v>
                </c:pt>
                <c:pt idx="75">
                  <c:v>287.04570000000001</c:v>
                </c:pt>
                <c:pt idx="76">
                  <c:v>286.97879999999998</c:v>
                </c:pt>
                <c:pt idx="77">
                  <c:v>287.15539999999999</c:v>
                </c:pt>
                <c:pt idx="78">
                  <c:v>287.20710000000003</c:v>
                </c:pt>
                <c:pt idx="79">
                  <c:v>286.96870000000001</c:v>
                </c:pt>
                <c:pt idx="80">
                  <c:v>286.87959999999998</c:v>
                </c:pt>
                <c:pt idx="81">
                  <c:v>286.71190000000001</c:v>
                </c:pt>
                <c:pt idx="82">
                  <c:v>286.69040000000001</c:v>
                </c:pt>
                <c:pt idx="83">
                  <c:v>286.82310000000001</c:v>
                </c:pt>
                <c:pt idx="84">
                  <c:v>286.9649</c:v>
                </c:pt>
                <c:pt idx="85">
                  <c:v>287.02069999999998</c:v>
                </c:pt>
                <c:pt idx="86">
                  <c:v>286.97620000000001</c:v>
                </c:pt>
                <c:pt idx="87">
                  <c:v>286.99619999999999</c:v>
                </c:pt>
                <c:pt idx="88">
                  <c:v>287.0874</c:v>
                </c:pt>
                <c:pt idx="89">
                  <c:v>287.08999999999997</c:v>
                </c:pt>
                <c:pt idx="90">
                  <c:v>286.86880000000002</c:v>
                </c:pt>
                <c:pt idx="91">
                  <c:v>286.88080000000002</c:v>
                </c:pt>
                <c:pt idx="92">
                  <c:v>286.81029999999998</c:v>
                </c:pt>
                <c:pt idx="93">
                  <c:v>286.86130000000003</c:v>
                </c:pt>
                <c:pt idx="94">
                  <c:v>287.01839999999999</c:v>
                </c:pt>
                <c:pt idx="95">
                  <c:v>287.06270000000001</c:v>
                </c:pt>
                <c:pt idx="96">
                  <c:v>287.01330000000002</c:v>
                </c:pt>
                <c:pt idx="97">
                  <c:v>286.96480000000003</c:v>
                </c:pt>
                <c:pt idx="98">
                  <c:v>286.84199999999998</c:v>
                </c:pt>
                <c:pt idx="99">
                  <c:v>286.84449999999998</c:v>
                </c:pt>
                <c:pt idx="100">
                  <c:v>286.92570000000001</c:v>
                </c:pt>
                <c:pt idx="101">
                  <c:v>286.8879</c:v>
                </c:pt>
                <c:pt idx="102">
                  <c:v>286.82279999999997</c:v>
                </c:pt>
                <c:pt idx="103">
                  <c:v>286.93869999999998</c:v>
                </c:pt>
                <c:pt idx="104">
                  <c:v>286.95260000000002</c:v>
                </c:pt>
                <c:pt idx="105">
                  <c:v>287.04539999999997</c:v>
                </c:pt>
                <c:pt idx="106">
                  <c:v>287.01760000000002</c:v>
                </c:pt>
                <c:pt idx="107">
                  <c:v>287.02850000000001</c:v>
                </c:pt>
                <c:pt idx="108">
                  <c:v>286.94549999999998</c:v>
                </c:pt>
                <c:pt idx="109">
                  <c:v>286.97820000000002</c:v>
                </c:pt>
                <c:pt idx="110">
                  <c:v>286.94</c:v>
                </c:pt>
                <c:pt idx="111">
                  <c:v>286.90089999999998</c:v>
                </c:pt>
                <c:pt idx="112">
                  <c:v>286.85629999999998</c:v>
                </c:pt>
                <c:pt idx="113">
                  <c:v>286.94779999999997</c:v>
                </c:pt>
                <c:pt idx="114">
                  <c:v>287.04340000000002</c:v>
                </c:pt>
                <c:pt idx="115">
                  <c:v>286.95299999999997</c:v>
                </c:pt>
                <c:pt idx="116">
                  <c:v>286.91160000000002</c:v>
                </c:pt>
                <c:pt idx="117">
                  <c:v>286.9665</c:v>
                </c:pt>
                <c:pt idx="118">
                  <c:v>286.94200000000001</c:v>
                </c:pt>
                <c:pt idx="119">
                  <c:v>286.84789999999998</c:v>
                </c:pt>
                <c:pt idx="120">
                  <c:v>286.8426</c:v>
                </c:pt>
                <c:pt idx="121">
                  <c:v>286.69760000000002</c:v>
                </c:pt>
                <c:pt idx="122">
                  <c:v>286.70100000000002</c:v>
                </c:pt>
                <c:pt idx="123">
                  <c:v>286.8424</c:v>
                </c:pt>
                <c:pt idx="124">
                  <c:v>287.01010000000002</c:v>
                </c:pt>
                <c:pt idx="125">
                  <c:v>286.9581</c:v>
                </c:pt>
                <c:pt idx="126">
                  <c:v>286.90390000000002</c:v>
                </c:pt>
                <c:pt idx="127">
                  <c:v>286.96789999999999</c:v>
                </c:pt>
                <c:pt idx="128">
                  <c:v>287.05779999999999</c:v>
                </c:pt>
                <c:pt idx="129">
                  <c:v>286.9529</c:v>
                </c:pt>
                <c:pt idx="130">
                  <c:v>286.82369999999997</c:v>
                </c:pt>
                <c:pt idx="131">
                  <c:v>286.83909999999997</c:v>
                </c:pt>
                <c:pt idx="132">
                  <c:v>286.93689999999998</c:v>
                </c:pt>
                <c:pt idx="133">
                  <c:v>287.00369999999998</c:v>
                </c:pt>
                <c:pt idx="134">
                  <c:v>286.92720000000003</c:v>
                </c:pt>
                <c:pt idx="135">
                  <c:v>286.95139999999998</c:v>
                </c:pt>
                <c:pt idx="136">
                  <c:v>286.91640000000001</c:v>
                </c:pt>
                <c:pt idx="137">
                  <c:v>286.99270000000001</c:v>
                </c:pt>
                <c:pt idx="138">
                  <c:v>287.02319999999997</c:v>
                </c:pt>
                <c:pt idx="139">
                  <c:v>287.11509999999998</c:v>
                </c:pt>
                <c:pt idx="140">
                  <c:v>287.08819999999997</c:v>
                </c:pt>
                <c:pt idx="141">
                  <c:v>286.76350000000002</c:v>
                </c:pt>
                <c:pt idx="142">
                  <c:v>286.88069999999999</c:v>
                </c:pt>
                <c:pt idx="143">
                  <c:v>286.91849999999999</c:v>
                </c:pt>
                <c:pt idx="144">
                  <c:v>286.86430000000001</c:v>
                </c:pt>
                <c:pt idx="145">
                  <c:v>287.041</c:v>
                </c:pt>
                <c:pt idx="146">
                  <c:v>287.2124</c:v>
                </c:pt>
                <c:pt idx="147">
                  <c:v>286.96039999999999</c:v>
                </c:pt>
                <c:pt idx="148">
                  <c:v>286.99790000000002</c:v>
                </c:pt>
                <c:pt idx="149">
                  <c:v>287.06639999999999</c:v>
                </c:pt>
                <c:pt idx="150">
                  <c:v>287.03179999999998</c:v>
                </c:pt>
                <c:pt idx="151">
                  <c:v>286.86290000000002</c:v>
                </c:pt>
                <c:pt idx="152">
                  <c:v>286.8843</c:v>
                </c:pt>
                <c:pt idx="153">
                  <c:v>286.93079999999998</c:v>
                </c:pt>
                <c:pt idx="154">
                  <c:v>287.05840000000001</c:v>
                </c:pt>
                <c:pt idx="155">
                  <c:v>287.02460000000002</c:v>
                </c:pt>
                <c:pt idx="156">
                  <c:v>287.01769999999999</c:v>
                </c:pt>
                <c:pt idx="157">
                  <c:v>286.97280000000001</c:v>
                </c:pt>
                <c:pt idx="158">
                  <c:v>286.89109999999999</c:v>
                </c:pt>
                <c:pt idx="159">
                  <c:v>287.09140000000002</c:v>
                </c:pt>
                <c:pt idx="160">
                  <c:v>287.10590000000002</c:v>
                </c:pt>
                <c:pt idx="161">
                  <c:v>286.86840000000001</c:v>
                </c:pt>
                <c:pt idx="162">
                  <c:v>286.98379999999997</c:v>
                </c:pt>
                <c:pt idx="163">
                  <c:v>286.98770000000002</c:v>
                </c:pt>
                <c:pt idx="164">
                  <c:v>287.02859999999998</c:v>
                </c:pt>
                <c:pt idx="165">
                  <c:v>287.17899999999997</c:v>
                </c:pt>
                <c:pt idx="166">
                  <c:v>287.22340000000003</c:v>
                </c:pt>
                <c:pt idx="167">
                  <c:v>287.04880000000003</c:v>
                </c:pt>
                <c:pt idx="168">
                  <c:v>287.06400000000002</c:v>
                </c:pt>
                <c:pt idx="169">
                  <c:v>287.11270000000002</c:v>
                </c:pt>
                <c:pt idx="170">
                  <c:v>287.0591</c:v>
                </c:pt>
                <c:pt idx="171">
                  <c:v>287.1071</c:v>
                </c:pt>
                <c:pt idx="172">
                  <c:v>287.0849</c:v>
                </c:pt>
                <c:pt idx="173">
                  <c:v>287.04719999999998</c:v>
                </c:pt>
                <c:pt idx="174">
                  <c:v>286.92189999999999</c:v>
                </c:pt>
                <c:pt idx="175">
                  <c:v>287.03570000000002</c:v>
                </c:pt>
                <c:pt idx="176">
                  <c:v>287.25839999999999</c:v>
                </c:pt>
                <c:pt idx="177">
                  <c:v>287.15750000000003</c:v>
                </c:pt>
                <c:pt idx="178">
                  <c:v>287.03640000000001</c:v>
                </c:pt>
                <c:pt idx="179">
                  <c:v>287.12049999999999</c:v>
                </c:pt>
                <c:pt idx="180">
                  <c:v>287.0985</c:v>
                </c:pt>
                <c:pt idx="181">
                  <c:v>287.1626</c:v>
                </c:pt>
                <c:pt idx="182">
                  <c:v>287.15960000000001</c:v>
                </c:pt>
                <c:pt idx="183">
                  <c:v>287.18990000000002</c:v>
                </c:pt>
                <c:pt idx="184">
                  <c:v>287.15010000000001</c:v>
                </c:pt>
                <c:pt idx="185">
                  <c:v>287.04919999999998</c:v>
                </c:pt>
                <c:pt idx="186">
                  <c:v>287.15449999999998</c:v>
                </c:pt>
                <c:pt idx="187">
                  <c:v>287.23950000000002</c:v>
                </c:pt>
                <c:pt idx="188">
                  <c:v>287.12150000000003</c:v>
                </c:pt>
                <c:pt idx="189">
                  <c:v>287.16300000000001</c:v>
                </c:pt>
                <c:pt idx="190">
                  <c:v>287.26760000000002</c:v>
                </c:pt>
                <c:pt idx="191">
                  <c:v>287.10719999999998</c:v>
                </c:pt>
                <c:pt idx="192">
                  <c:v>287.16759999999999</c:v>
                </c:pt>
                <c:pt idx="193">
                  <c:v>287.29539999999997</c:v>
                </c:pt>
                <c:pt idx="194">
                  <c:v>287.25330000000002</c:v>
                </c:pt>
                <c:pt idx="195">
                  <c:v>287.1694</c:v>
                </c:pt>
                <c:pt idx="196">
                  <c:v>286.94940000000003</c:v>
                </c:pt>
                <c:pt idx="197">
                  <c:v>286.95420000000001</c:v>
                </c:pt>
                <c:pt idx="198">
                  <c:v>286.98700000000002</c:v>
                </c:pt>
                <c:pt idx="199">
                  <c:v>287.1182</c:v>
                </c:pt>
                <c:pt idx="200">
                  <c:v>287.07749999999999</c:v>
                </c:pt>
                <c:pt idx="201">
                  <c:v>287.29950000000002</c:v>
                </c:pt>
                <c:pt idx="202">
                  <c:v>287.39710000000002</c:v>
                </c:pt>
                <c:pt idx="203">
                  <c:v>287.00569999999999</c:v>
                </c:pt>
                <c:pt idx="204">
                  <c:v>287.06400000000002</c:v>
                </c:pt>
                <c:pt idx="205">
                  <c:v>287.26510000000002</c:v>
                </c:pt>
                <c:pt idx="206">
                  <c:v>287.1705</c:v>
                </c:pt>
                <c:pt idx="207">
                  <c:v>286.95490000000001</c:v>
                </c:pt>
                <c:pt idx="208">
                  <c:v>287.13709999999998</c:v>
                </c:pt>
                <c:pt idx="209">
                  <c:v>287.23700000000002</c:v>
                </c:pt>
                <c:pt idx="210">
                  <c:v>287.22210000000001</c:v>
                </c:pt>
                <c:pt idx="211">
                  <c:v>287.20639999999997</c:v>
                </c:pt>
                <c:pt idx="212">
                  <c:v>287.21120000000002</c:v>
                </c:pt>
                <c:pt idx="213">
                  <c:v>287.08690000000001</c:v>
                </c:pt>
                <c:pt idx="214">
                  <c:v>287.09699999999998</c:v>
                </c:pt>
                <c:pt idx="215">
                  <c:v>287.15289999999999</c:v>
                </c:pt>
                <c:pt idx="216">
                  <c:v>287.20650000000001</c:v>
                </c:pt>
                <c:pt idx="217">
                  <c:v>287.30790000000002</c:v>
                </c:pt>
                <c:pt idx="218">
                  <c:v>287.42340000000002</c:v>
                </c:pt>
                <c:pt idx="219">
                  <c:v>287.19229999999999</c:v>
                </c:pt>
                <c:pt idx="220">
                  <c:v>287.18360000000001</c:v>
                </c:pt>
                <c:pt idx="221">
                  <c:v>287.13490000000002</c:v>
                </c:pt>
                <c:pt idx="222">
                  <c:v>287.07310000000001</c:v>
                </c:pt>
                <c:pt idx="223">
                  <c:v>287.22109999999998</c:v>
                </c:pt>
                <c:pt idx="224">
                  <c:v>287.1651</c:v>
                </c:pt>
                <c:pt idx="225">
                  <c:v>286.96710000000002</c:v>
                </c:pt>
                <c:pt idx="226">
                  <c:v>287.0299</c:v>
                </c:pt>
                <c:pt idx="227">
                  <c:v>287.2054</c:v>
                </c:pt>
                <c:pt idx="228">
                  <c:v>287.08609999999999</c:v>
                </c:pt>
                <c:pt idx="229">
                  <c:v>287.1508</c:v>
                </c:pt>
                <c:pt idx="230">
                  <c:v>286.91520000000003</c:v>
                </c:pt>
                <c:pt idx="231">
                  <c:v>286.82229999999998</c:v>
                </c:pt>
                <c:pt idx="232">
                  <c:v>286.85359999999997</c:v>
                </c:pt>
                <c:pt idx="233">
                  <c:v>286.90620000000001</c:v>
                </c:pt>
                <c:pt idx="234">
                  <c:v>286.99489999999997</c:v>
                </c:pt>
                <c:pt idx="235">
                  <c:v>287.1207</c:v>
                </c:pt>
                <c:pt idx="236">
                  <c:v>287.10980000000001</c:v>
                </c:pt>
                <c:pt idx="237">
                  <c:v>287.00240000000002</c:v>
                </c:pt>
                <c:pt idx="238">
                  <c:v>286.85309999999998</c:v>
                </c:pt>
                <c:pt idx="239">
                  <c:v>286.80130000000003</c:v>
                </c:pt>
                <c:pt idx="240">
                  <c:v>287.05770000000001</c:v>
                </c:pt>
                <c:pt idx="241">
                  <c:v>287.29259999999999</c:v>
                </c:pt>
                <c:pt idx="242">
                  <c:v>287.06139999999999</c:v>
                </c:pt>
                <c:pt idx="243">
                  <c:v>287.03210000000001</c:v>
                </c:pt>
                <c:pt idx="244">
                  <c:v>286.7747</c:v>
                </c:pt>
                <c:pt idx="245">
                  <c:v>286.85879999999997</c:v>
                </c:pt>
                <c:pt idx="246">
                  <c:v>287.04930000000002</c:v>
                </c:pt>
                <c:pt idx="247">
                  <c:v>286.99439999999998</c:v>
                </c:pt>
                <c:pt idx="248">
                  <c:v>286.93770000000001</c:v>
                </c:pt>
                <c:pt idx="249">
                  <c:v>287.15120000000002</c:v>
                </c:pt>
                <c:pt idx="250">
                  <c:v>287.0412</c:v>
                </c:pt>
                <c:pt idx="251">
                  <c:v>287.09230000000002</c:v>
                </c:pt>
                <c:pt idx="252">
                  <c:v>287.17689999999999</c:v>
                </c:pt>
                <c:pt idx="253">
                  <c:v>287.12569999999999</c:v>
                </c:pt>
                <c:pt idx="254">
                  <c:v>287.00650000000002</c:v>
                </c:pt>
                <c:pt idx="255">
                  <c:v>287.19049999999999</c:v>
                </c:pt>
                <c:pt idx="256">
                  <c:v>287.19439999999997</c:v>
                </c:pt>
                <c:pt idx="257">
                  <c:v>286.98759999999999</c:v>
                </c:pt>
                <c:pt idx="258">
                  <c:v>287.08319999999998</c:v>
                </c:pt>
                <c:pt idx="259">
                  <c:v>287.10289999999998</c:v>
                </c:pt>
                <c:pt idx="260">
                  <c:v>287.06220000000002</c:v>
                </c:pt>
                <c:pt idx="261">
                  <c:v>286.89920000000001</c:v>
                </c:pt>
                <c:pt idx="262">
                  <c:v>286.90089999999998</c:v>
                </c:pt>
                <c:pt idx="263">
                  <c:v>286.88830000000002</c:v>
                </c:pt>
                <c:pt idx="264">
                  <c:v>286.77999999999997</c:v>
                </c:pt>
                <c:pt idx="265">
                  <c:v>286.8254</c:v>
                </c:pt>
                <c:pt idx="266">
                  <c:v>286.94080000000002</c:v>
                </c:pt>
                <c:pt idx="267">
                  <c:v>287.00389999999999</c:v>
                </c:pt>
                <c:pt idx="268">
                  <c:v>287.02760000000001</c:v>
                </c:pt>
                <c:pt idx="269">
                  <c:v>287.18540000000002</c:v>
                </c:pt>
                <c:pt idx="270">
                  <c:v>287.06400000000002</c:v>
                </c:pt>
                <c:pt idx="271">
                  <c:v>287.15969999999999</c:v>
                </c:pt>
                <c:pt idx="272">
                  <c:v>287.25760000000002</c:v>
                </c:pt>
                <c:pt idx="273">
                  <c:v>287.21780000000001</c:v>
                </c:pt>
                <c:pt idx="274">
                  <c:v>287.1841</c:v>
                </c:pt>
                <c:pt idx="275">
                  <c:v>287.03820000000002</c:v>
                </c:pt>
                <c:pt idx="276">
                  <c:v>287.05560000000003</c:v>
                </c:pt>
                <c:pt idx="277">
                  <c:v>287.11219999999997</c:v>
                </c:pt>
                <c:pt idx="278">
                  <c:v>287.00369999999998</c:v>
                </c:pt>
                <c:pt idx="279">
                  <c:v>287.03609999999998</c:v>
                </c:pt>
                <c:pt idx="280">
                  <c:v>287.0163</c:v>
                </c:pt>
                <c:pt idx="281">
                  <c:v>287.12939999999998</c:v>
                </c:pt>
                <c:pt idx="282">
                  <c:v>287.14100000000002</c:v>
                </c:pt>
                <c:pt idx="283">
                  <c:v>287.23910000000001</c:v>
                </c:pt>
                <c:pt idx="284">
                  <c:v>287.17809999999997</c:v>
                </c:pt>
                <c:pt idx="285">
                  <c:v>287.18169999999998</c:v>
                </c:pt>
                <c:pt idx="286">
                  <c:v>287.09100000000001</c:v>
                </c:pt>
                <c:pt idx="287">
                  <c:v>287.27089999999998</c:v>
                </c:pt>
                <c:pt idx="288">
                  <c:v>287.1207</c:v>
                </c:pt>
                <c:pt idx="289">
                  <c:v>287.01240000000001</c:v>
                </c:pt>
                <c:pt idx="290">
                  <c:v>287.08479999999997</c:v>
                </c:pt>
                <c:pt idx="291">
                  <c:v>287.03840000000002</c:v>
                </c:pt>
                <c:pt idx="292">
                  <c:v>286.99119999999999</c:v>
                </c:pt>
                <c:pt idx="293">
                  <c:v>287.15879999999999</c:v>
                </c:pt>
                <c:pt idx="294">
                  <c:v>287.13069999999999</c:v>
                </c:pt>
                <c:pt idx="295">
                  <c:v>287.09190000000001</c:v>
                </c:pt>
                <c:pt idx="296">
                  <c:v>286.79149999999998</c:v>
                </c:pt>
                <c:pt idx="297">
                  <c:v>286.76670000000001</c:v>
                </c:pt>
                <c:pt idx="298">
                  <c:v>286.90910000000002</c:v>
                </c:pt>
                <c:pt idx="299">
                  <c:v>287.01870000000002</c:v>
                </c:pt>
                <c:pt idx="300">
                  <c:v>287.02359999999999</c:v>
                </c:pt>
                <c:pt idx="301">
                  <c:v>286.95229999999998</c:v>
                </c:pt>
                <c:pt idx="302">
                  <c:v>287.02249999999998</c:v>
                </c:pt>
                <c:pt idx="303">
                  <c:v>287.0378</c:v>
                </c:pt>
                <c:pt idx="304">
                  <c:v>287.06920000000002</c:v>
                </c:pt>
                <c:pt idx="305">
                  <c:v>287.03210000000001</c:v>
                </c:pt>
                <c:pt idx="306">
                  <c:v>286.95909999999998</c:v>
                </c:pt>
                <c:pt idx="307">
                  <c:v>286.86939999999998</c:v>
                </c:pt>
                <c:pt idx="308">
                  <c:v>287.02569999999997</c:v>
                </c:pt>
                <c:pt idx="309">
                  <c:v>287.0403</c:v>
                </c:pt>
                <c:pt idx="310">
                  <c:v>286.92169999999999</c:v>
                </c:pt>
                <c:pt idx="311">
                  <c:v>286.851</c:v>
                </c:pt>
                <c:pt idx="312">
                  <c:v>286.89159999999998</c:v>
                </c:pt>
                <c:pt idx="313">
                  <c:v>287.05500000000001</c:v>
                </c:pt>
                <c:pt idx="314">
                  <c:v>287.23700000000002</c:v>
                </c:pt>
                <c:pt idx="315">
                  <c:v>287.08100000000002</c:v>
                </c:pt>
                <c:pt idx="316">
                  <c:v>287.05700000000002</c:v>
                </c:pt>
                <c:pt idx="317">
                  <c:v>287.00619999999998</c:v>
                </c:pt>
                <c:pt idx="318">
                  <c:v>287.08949999999999</c:v>
                </c:pt>
                <c:pt idx="319">
                  <c:v>287.2029</c:v>
                </c:pt>
                <c:pt idx="320">
                  <c:v>287.1814</c:v>
                </c:pt>
                <c:pt idx="321">
                  <c:v>287.07130000000001</c:v>
                </c:pt>
                <c:pt idx="322">
                  <c:v>287.14690000000002</c:v>
                </c:pt>
                <c:pt idx="323">
                  <c:v>287.1551</c:v>
                </c:pt>
                <c:pt idx="324">
                  <c:v>287.12569999999999</c:v>
                </c:pt>
                <c:pt idx="325">
                  <c:v>287.10899999999998</c:v>
                </c:pt>
                <c:pt idx="326">
                  <c:v>286.93060000000003</c:v>
                </c:pt>
                <c:pt idx="327">
                  <c:v>287.03570000000002</c:v>
                </c:pt>
                <c:pt idx="328">
                  <c:v>287.15820000000002</c:v>
                </c:pt>
                <c:pt idx="329">
                  <c:v>287.12090000000001</c:v>
                </c:pt>
                <c:pt idx="330">
                  <c:v>287.05849999999998</c:v>
                </c:pt>
                <c:pt idx="331">
                  <c:v>287.0625</c:v>
                </c:pt>
                <c:pt idx="332">
                  <c:v>287.08440000000002</c:v>
                </c:pt>
                <c:pt idx="333">
                  <c:v>287.34559999999999</c:v>
                </c:pt>
                <c:pt idx="334">
                  <c:v>287.17610000000002</c:v>
                </c:pt>
                <c:pt idx="335">
                  <c:v>287.16079999999999</c:v>
                </c:pt>
                <c:pt idx="336">
                  <c:v>287.29669999999999</c:v>
                </c:pt>
                <c:pt idx="337">
                  <c:v>287.25400000000002</c:v>
                </c:pt>
                <c:pt idx="338">
                  <c:v>287.34230000000002</c:v>
                </c:pt>
                <c:pt idx="339">
                  <c:v>287.10019999999997</c:v>
                </c:pt>
                <c:pt idx="340">
                  <c:v>287.02850000000001</c:v>
                </c:pt>
                <c:pt idx="341">
                  <c:v>286.99489999999997</c:v>
                </c:pt>
                <c:pt idx="342">
                  <c:v>287.10640000000001</c:v>
                </c:pt>
                <c:pt idx="343">
                  <c:v>287.09609999999998</c:v>
                </c:pt>
                <c:pt idx="344">
                  <c:v>287.20080000000002</c:v>
                </c:pt>
                <c:pt idx="345">
                  <c:v>287.27679999999998</c:v>
                </c:pt>
                <c:pt idx="346">
                  <c:v>287.0086</c:v>
                </c:pt>
                <c:pt idx="347">
                  <c:v>287.12150000000003</c:v>
                </c:pt>
                <c:pt idx="348">
                  <c:v>287.30119999999999</c:v>
                </c:pt>
                <c:pt idx="349">
                  <c:v>287.12729999999999</c:v>
                </c:pt>
                <c:pt idx="350">
                  <c:v>287.10120000000001</c:v>
                </c:pt>
                <c:pt idx="351">
                  <c:v>287.24029999999999</c:v>
                </c:pt>
                <c:pt idx="352">
                  <c:v>287.08710000000002</c:v>
                </c:pt>
                <c:pt idx="353">
                  <c:v>287.01519999999999</c:v>
                </c:pt>
                <c:pt idx="354">
                  <c:v>287.01870000000002</c:v>
                </c:pt>
                <c:pt idx="355">
                  <c:v>287.12079999999997</c:v>
                </c:pt>
                <c:pt idx="356">
                  <c:v>287.22250000000003</c:v>
                </c:pt>
                <c:pt idx="357">
                  <c:v>287.07859999999999</c:v>
                </c:pt>
                <c:pt idx="358">
                  <c:v>286.90949999999998</c:v>
                </c:pt>
                <c:pt idx="359">
                  <c:v>286.964</c:v>
                </c:pt>
                <c:pt idx="360">
                  <c:v>287.05169999999998</c:v>
                </c:pt>
                <c:pt idx="361">
                  <c:v>287.06020000000001</c:v>
                </c:pt>
                <c:pt idx="362">
                  <c:v>287.07850000000002</c:v>
                </c:pt>
                <c:pt idx="363">
                  <c:v>287.03590000000003</c:v>
                </c:pt>
                <c:pt idx="364">
                  <c:v>286.99579999999997</c:v>
                </c:pt>
                <c:pt idx="365">
                  <c:v>287.14670000000001</c:v>
                </c:pt>
                <c:pt idx="366">
                  <c:v>287.21100000000001</c:v>
                </c:pt>
                <c:pt idx="367">
                  <c:v>287.06790000000001</c:v>
                </c:pt>
                <c:pt idx="368">
                  <c:v>287.2201</c:v>
                </c:pt>
                <c:pt idx="369">
                  <c:v>287.28129999999999</c:v>
                </c:pt>
                <c:pt idx="370">
                  <c:v>287.18680000000001</c:v>
                </c:pt>
                <c:pt idx="371">
                  <c:v>286.92160000000001</c:v>
                </c:pt>
                <c:pt idx="372">
                  <c:v>287.05770000000001</c:v>
                </c:pt>
                <c:pt idx="373">
                  <c:v>287.20209999999997</c:v>
                </c:pt>
                <c:pt idx="374">
                  <c:v>287.33030000000002</c:v>
                </c:pt>
                <c:pt idx="375">
                  <c:v>287.30529999999999</c:v>
                </c:pt>
                <c:pt idx="376">
                  <c:v>287.18819999999999</c:v>
                </c:pt>
                <c:pt idx="377">
                  <c:v>287.0478</c:v>
                </c:pt>
                <c:pt idx="378">
                  <c:v>287.18799999999999</c:v>
                </c:pt>
                <c:pt idx="379">
                  <c:v>287.04570000000001</c:v>
                </c:pt>
                <c:pt idx="380">
                  <c:v>287.00630000000001</c:v>
                </c:pt>
                <c:pt idx="381">
                  <c:v>286.98570000000001</c:v>
                </c:pt>
                <c:pt idx="382">
                  <c:v>287.05369999999999</c:v>
                </c:pt>
                <c:pt idx="383">
                  <c:v>287.33190000000002</c:v>
                </c:pt>
                <c:pt idx="384">
                  <c:v>287.25729999999999</c:v>
                </c:pt>
                <c:pt idx="385">
                  <c:v>286.9753</c:v>
                </c:pt>
                <c:pt idx="386">
                  <c:v>287.07209999999998</c:v>
                </c:pt>
                <c:pt idx="387">
                  <c:v>287.08159999999998</c:v>
                </c:pt>
                <c:pt idx="388">
                  <c:v>287.13589999999999</c:v>
                </c:pt>
                <c:pt idx="389">
                  <c:v>287.04360000000003</c:v>
                </c:pt>
                <c:pt idx="390">
                  <c:v>286.9212</c:v>
                </c:pt>
                <c:pt idx="391">
                  <c:v>286.9135</c:v>
                </c:pt>
                <c:pt idx="392">
                  <c:v>286.9692</c:v>
                </c:pt>
                <c:pt idx="393">
                  <c:v>286.8999</c:v>
                </c:pt>
                <c:pt idx="394">
                  <c:v>287.03199999999998</c:v>
                </c:pt>
                <c:pt idx="395">
                  <c:v>287.05970000000002</c:v>
                </c:pt>
                <c:pt idx="396">
                  <c:v>287.02260000000001</c:v>
                </c:pt>
                <c:pt idx="397">
                  <c:v>287.17489999999998</c:v>
                </c:pt>
                <c:pt idx="398">
                  <c:v>287.24239999999998</c:v>
                </c:pt>
                <c:pt idx="399">
                  <c:v>286.99079999999998</c:v>
                </c:pt>
                <c:pt idx="400">
                  <c:v>286.88929999999999</c:v>
                </c:pt>
                <c:pt idx="401">
                  <c:v>287.09640000000002</c:v>
                </c:pt>
                <c:pt idx="402">
                  <c:v>286.98910000000001</c:v>
                </c:pt>
                <c:pt idx="403">
                  <c:v>286.83339999999998</c:v>
                </c:pt>
                <c:pt idx="404">
                  <c:v>286.95069999999998</c:v>
                </c:pt>
                <c:pt idx="405">
                  <c:v>287.09210000000002</c:v>
                </c:pt>
                <c:pt idx="406">
                  <c:v>286.97449999999998</c:v>
                </c:pt>
                <c:pt idx="407">
                  <c:v>286.97000000000003</c:v>
                </c:pt>
                <c:pt idx="408">
                  <c:v>286.9776</c:v>
                </c:pt>
                <c:pt idx="409">
                  <c:v>287.0702</c:v>
                </c:pt>
                <c:pt idx="410">
                  <c:v>287.13170000000002</c:v>
                </c:pt>
                <c:pt idx="411">
                  <c:v>287.01400000000001</c:v>
                </c:pt>
                <c:pt idx="412">
                  <c:v>286.95740000000001</c:v>
                </c:pt>
                <c:pt idx="413">
                  <c:v>287.01260000000002</c:v>
                </c:pt>
                <c:pt idx="414">
                  <c:v>287.0034</c:v>
                </c:pt>
                <c:pt idx="415">
                  <c:v>286.86869999999999</c:v>
                </c:pt>
                <c:pt idx="416">
                  <c:v>286.9588</c:v>
                </c:pt>
                <c:pt idx="417">
                  <c:v>287.10410000000002</c:v>
                </c:pt>
                <c:pt idx="418">
                  <c:v>287.17660000000001</c:v>
                </c:pt>
                <c:pt idx="419">
                  <c:v>286.9504</c:v>
                </c:pt>
                <c:pt idx="420">
                  <c:v>287.24340000000001</c:v>
                </c:pt>
                <c:pt idx="421">
                  <c:v>287.358</c:v>
                </c:pt>
                <c:pt idx="422">
                  <c:v>287.08699999999999</c:v>
                </c:pt>
                <c:pt idx="423">
                  <c:v>287.29730000000001</c:v>
                </c:pt>
                <c:pt idx="424">
                  <c:v>287.36369999999999</c:v>
                </c:pt>
                <c:pt idx="425">
                  <c:v>287.29430000000002</c:v>
                </c:pt>
                <c:pt idx="426">
                  <c:v>287.16579999999999</c:v>
                </c:pt>
                <c:pt idx="427">
                  <c:v>286.91129999999998</c:v>
                </c:pt>
                <c:pt idx="428">
                  <c:v>286.9461</c:v>
                </c:pt>
                <c:pt idx="429">
                  <c:v>287.14240000000001</c:v>
                </c:pt>
                <c:pt idx="430">
                  <c:v>287.12790000000001</c:v>
                </c:pt>
                <c:pt idx="431">
                  <c:v>287.09879999999998</c:v>
                </c:pt>
                <c:pt idx="432">
                  <c:v>287.10239999999999</c:v>
                </c:pt>
                <c:pt idx="433">
                  <c:v>287.04480000000001</c:v>
                </c:pt>
                <c:pt idx="434">
                  <c:v>287.09429999999998</c:v>
                </c:pt>
                <c:pt idx="435">
                  <c:v>286.93060000000003</c:v>
                </c:pt>
                <c:pt idx="436">
                  <c:v>287.0505</c:v>
                </c:pt>
                <c:pt idx="437">
                  <c:v>287.21280000000002</c:v>
                </c:pt>
                <c:pt idx="438">
                  <c:v>287.21960000000001</c:v>
                </c:pt>
                <c:pt idx="439">
                  <c:v>287.10840000000002</c:v>
                </c:pt>
                <c:pt idx="440">
                  <c:v>287.12729999999999</c:v>
                </c:pt>
                <c:pt idx="441">
                  <c:v>287.2149</c:v>
                </c:pt>
                <c:pt idx="442">
                  <c:v>287.18540000000002</c:v>
                </c:pt>
                <c:pt idx="443">
                  <c:v>287.18150000000003</c:v>
                </c:pt>
                <c:pt idx="444">
                  <c:v>287.12380000000002</c:v>
                </c:pt>
                <c:pt idx="445">
                  <c:v>287.17320000000001</c:v>
                </c:pt>
                <c:pt idx="446">
                  <c:v>287.26069999999999</c:v>
                </c:pt>
                <c:pt idx="447">
                  <c:v>287.17439999999999</c:v>
                </c:pt>
                <c:pt idx="448">
                  <c:v>287.18119999999999</c:v>
                </c:pt>
                <c:pt idx="449">
                  <c:v>287.01870000000002</c:v>
                </c:pt>
                <c:pt idx="450">
                  <c:v>286.99770000000001</c:v>
                </c:pt>
                <c:pt idx="451">
                  <c:v>287.11700000000002</c:v>
                </c:pt>
                <c:pt idx="452">
                  <c:v>287.19720000000001</c:v>
                </c:pt>
                <c:pt idx="453">
                  <c:v>287.17349999999999</c:v>
                </c:pt>
                <c:pt idx="454">
                  <c:v>287.12650000000002</c:v>
                </c:pt>
                <c:pt idx="455">
                  <c:v>287.13490000000002</c:v>
                </c:pt>
                <c:pt idx="456">
                  <c:v>287.24599999999998</c:v>
                </c:pt>
                <c:pt idx="457">
                  <c:v>287.262</c:v>
                </c:pt>
                <c:pt idx="458">
                  <c:v>287.01690000000002</c:v>
                </c:pt>
                <c:pt idx="459">
                  <c:v>286.98059999999998</c:v>
                </c:pt>
                <c:pt idx="460">
                  <c:v>287.01100000000002</c:v>
                </c:pt>
                <c:pt idx="461">
                  <c:v>287.09640000000002</c:v>
                </c:pt>
                <c:pt idx="462">
                  <c:v>287.14150000000001</c:v>
                </c:pt>
                <c:pt idx="463">
                  <c:v>287.22620000000001</c:v>
                </c:pt>
                <c:pt idx="464">
                  <c:v>287.12360000000001</c:v>
                </c:pt>
                <c:pt idx="465">
                  <c:v>287.00900000000001</c:v>
                </c:pt>
                <c:pt idx="466">
                  <c:v>287.17009999999999</c:v>
                </c:pt>
                <c:pt idx="467">
                  <c:v>287.27249999999998</c:v>
                </c:pt>
                <c:pt idx="468">
                  <c:v>287.32900000000001</c:v>
                </c:pt>
                <c:pt idx="469">
                  <c:v>287.17230000000001</c:v>
                </c:pt>
                <c:pt idx="470">
                  <c:v>286.98700000000002</c:v>
                </c:pt>
                <c:pt idx="471">
                  <c:v>287.02760000000001</c:v>
                </c:pt>
                <c:pt idx="472">
                  <c:v>287.07479999999998</c:v>
                </c:pt>
                <c:pt idx="473">
                  <c:v>287.12079999999997</c:v>
                </c:pt>
                <c:pt idx="474">
                  <c:v>287.27890000000002</c:v>
                </c:pt>
                <c:pt idx="475">
                  <c:v>287.26049999999998</c:v>
                </c:pt>
                <c:pt idx="476">
                  <c:v>287.22739999999999</c:v>
                </c:pt>
                <c:pt idx="477">
                  <c:v>287.21420000000001</c:v>
                </c:pt>
                <c:pt idx="478">
                  <c:v>287.15350000000001</c:v>
                </c:pt>
                <c:pt idx="479">
                  <c:v>287.13920000000002</c:v>
                </c:pt>
                <c:pt idx="480">
                  <c:v>287.1764</c:v>
                </c:pt>
                <c:pt idx="481">
                  <c:v>287.0847</c:v>
                </c:pt>
                <c:pt idx="482">
                  <c:v>287.08260000000001</c:v>
                </c:pt>
                <c:pt idx="483">
                  <c:v>287.07089999999999</c:v>
                </c:pt>
                <c:pt idx="484">
                  <c:v>287.0231</c:v>
                </c:pt>
                <c:pt idx="485">
                  <c:v>287.13569999999999</c:v>
                </c:pt>
                <c:pt idx="486">
                  <c:v>287.11529999999999</c:v>
                </c:pt>
                <c:pt idx="487">
                  <c:v>287.19139999999999</c:v>
                </c:pt>
                <c:pt idx="488">
                  <c:v>286.9726</c:v>
                </c:pt>
                <c:pt idx="489">
                  <c:v>287.01440000000002</c:v>
                </c:pt>
                <c:pt idx="490">
                  <c:v>287.20569999999998</c:v>
                </c:pt>
                <c:pt idx="491">
                  <c:v>287.02440000000001</c:v>
                </c:pt>
                <c:pt idx="492">
                  <c:v>286.8922</c:v>
                </c:pt>
                <c:pt idx="493">
                  <c:v>287.05349999999999</c:v>
                </c:pt>
                <c:pt idx="494">
                  <c:v>287.13440000000003</c:v>
                </c:pt>
                <c:pt idx="495">
                  <c:v>286.916</c:v>
                </c:pt>
                <c:pt idx="496">
                  <c:v>286.91750000000002</c:v>
                </c:pt>
                <c:pt idx="497">
                  <c:v>287.11270000000002</c:v>
                </c:pt>
                <c:pt idx="498">
                  <c:v>287.07249999999999</c:v>
                </c:pt>
                <c:pt idx="499">
                  <c:v>286.86599999999999</c:v>
                </c:pt>
                <c:pt idx="500">
                  <c:v>287.00130000000001</c:v>
                </c:pt>
                <c:pt idx="501">
                  <c:v>287.04270000000002</c:v>
                </c:pt>
                <c:pt idx="502">
                  <c:v>286.99829999999997</c:v>
                </c:pt>
                <c:pt idx="503">
                  <c:v>286.96730000000002</c:v>
                </c:pt>
                <c:pt idx="504">
                  <c:v>287.11860000000001</c:v>
                </c:pt>
                <c:pt idx="505">
                  <c:v>287.18669999999997</c:v>
                </c:pt>
                <c:pt idx="506">
                  <c:v>287.11849999999998</c:v>
                </c:pt>
                <c:pt idx="507">
                  <c:v>286.9273</c:v>
                </c:pt>
                <c:pt idx="508">
                  <c:v>286.99259999999998</c:v>
                </c:pt>
                <c:pt idx="509">
                  <c:v>287.09410000000003</c:v>
                </c:pt>
                <c:pt idx="510">
                  <c:v>287.35219999999998</c:v>
                </c:pt>
                <c:pt idx="511">
                  <c:v>287.07080000000002</c:v>
                </c:pt>
                <c:pt idx="512">
                  <c:v>287.0335</c:v>
                </c:pt>
                <c:pt idx="513">
                  <c:v>287.16879999999998</c:v>
                </c:pt>
                <c:pt idx="514">
                  <c:v>287.13549999999998</c:v>
                </c:pt>
                <c:pt idx="515">
                  <c:v>287.07159999999999</c:v>
                </c:pt>
                <c:pt idx="516">
                  <c:v>287.09059999999999</c:v>
                </c:pt>
                <c:pt idx="517">
                  <c:v>287.11130000000003</c:v>
                </c:pt>
                <c:pt idx="518">
                  <c:v>287.26609999999999</c:v>
                </c:pt>
                <c:pt idx="519">
                  <c:v>287.22340000000003</c:v>
                </c:pt>
                <c:pt idx="520">
                  <c:v>287.1859</c:v>
                </c:pt>
                <c:pt idx="521">
                  <c:v>286.8913</c:v>
                </c:pt>
                <c:pt idx="522">
                  <c:v>286.9033</c:v>
                </c:pt>
                <c:pt idx="523">
                  <c:v>287.02300000000002</c:v>
                </c:pt>
                <c:pt idx="524">
                  <c:v>287.02960000000002</c:v>
                </c:pt>
                <c:pt idx="525">
                  <c:v>287.12630000000001</c:v>
                </c:pt>
                <c:pt idx="526">
                  <c:v>287.33</c:v>
                </c:pt>
                <c:pt idx="527">
                  <c:v>287.12529999999998</c:v>
                </c:pt>
                <c:pt idx="528">
                  <c:v>287.24970000000002</c:v>
                </c:pt>
                <c:pt idx="529">
                  <c:v>287.41160000000002</c:v>
                </c:pt>
                <c:pt idx="530">
                  <c:v>287.32459999999998</c:v>
                </c:pt>
                <c:pt idx="531">
                  <c:v>287.25569999999999</c:v>
                </c:pt>
                <c:pt idx="532">
                  <c:v>287.226</c:v>
                </c:pt>
                <c:pt idx="533">
                  <c:v>287.21539999999999</c:v>
                </c:pt>
                <c:pt idx="534">
                  <c:v>287.34679999999997</c:v>
                </c:pt>
                <c:pt idx="535">
                  <c:v>287.30279999999999</c:v>
                </c:pt>
                <c:pt idx="536">
                  <c:v>287.08</c:v>
                </c:pt>
                <c:pt idx="537">
                  <c:v>287.13159999999999</c:v>
                </c:pt>
                <c:pt idx="538">
                  <c:v>287.32190000000003</c:v>
                </c:pt>
                <c:pt idx="539">
                  <c:v>287.4051</c:v>
                </c:pt>
                <c:pt idx="540">
                  <c:v>287.25360000000001</c:v>
                </c:pt>
                <c:pt idx="541">
                  <c:v>287.28870000000001</c:v>
                </c:pt>
                <c:pt idx="542">
                  <c:v>287.30380000000002</c:v>
                </c:pt>
                <c:pt idx="543">
                  <c:v>287.30290000000002</c:v>
                </c:pt>
                <c:pt idx="544">
                  <c:v>287.24959999999999</c:v>
                </c:pt>
                <c:pt idx="545">
                  <c:v>287.12799999999999</c:v>
                </c:pt>
                <c:pt idx="546">
                  <c:v>287.24169999999998</c:v>
                </c:pt>
                <c:pt idx="547">
                  <c:v>286.97800000000001</c:v>
                </c:pt>
                <c:pt idx="548">
                  <c:v>287.01740000000001</c:v>
                </c:pt>
                <c:pt idx="549">
                  <c:v>287.19929999999999</c:v>
                </c:pt>
                <c:pt idx="550">
                  <c:v>287.23259999999999</c:v>
                </c:pt>
                <c:pt idx="551">
                  <c:v>287.18169999999998</c:v>
                </c:pt>
                <c:pt idx="552">
                  <c:v>287.12360000000001</c:v>
                </c:pt>
                <c:pt idx="553">
                  <c:v>287.12029999999999</c:v>
                </c:pt>
                <c:pt idx="554">
                  <c:v>287.29939999999999</c:v>
                </c:pt>
                <c:pt idx="555">
                  <c:v>287.29570000000001</c:v>
                </c:pt>
                <c:pt idx="556">
                  <c:v>287.16660000000002</c:v>
                </c:pt>
                <c:pt idx="557">
                  <c:v>287.20580000000001</c:v>
                </c:pt>
                <c:pt idx="558">
                  <c:v>287.20859999999999</c:v>
                </c:pt>
                <c:pt idx="559">
                  <c:v>287.25080000000003</c:v>
                </c:pt>
                <c:pt idx="560">
                  <c:v>287.2627</c:v>
                </c:pt>
                <c:pt idx="561">
                  <c:v>287.25659999999999</c:v>
                </c:pt>
                <c:pt idx="562">
                  <c:v>287.23779999999999</c:v>
                </c:pt>
                <c:pt idx="563">
                  <c:v>287.03059999999999</c:v>
                </c:pt>
                <c:pt idx="564">
                  <c:v>287.03469999999999</c:v>
                </c:pt>
                <c:pt idx="565">
                  <c:v>287.20269999999999</c:v>
                </c:pt>
                <c:pt idx="566">
                  <c:v>287.10989999999998</c:v>
                </c:pt>
                <c:pt idx="567">
                  <c:v>287.35660000000001</c:v>
                </c:pt>
                <c:pt idx="568">
                  <c:v>287.572</c:v>
                </c:pt>
                <c:pt idx="569">
                  <c:v>287.26130000000001</c:v>
                </c:pt>
                <c:pt idx="570">
                  <c:v>287.274</c:v>
                </c:pt>
                <c:pt idx="571">
                  <c:v>287.25259999999997</c:v>
                </c:pt>
                <c:pt idx="572">
                  <c:v>287.15159999999997</c:v>
                </c:pt>
                <c:pt idx="573">
                  <c:v>287.07690000000002</c:v>
                </c:pt>
                <c:pt idx="574">
                  <c:v>287.08609999999999</c:v>
                </c:pt>
                <c:pt idx="575">
                  <c:v>287.18439999999998</c:v>
                </c:pt>
                <c:pt idx="576">
                  <c:v>287.30590000000001</c:v>
                </c:pt>
                <c:pt idx="577">
                  <c:v>287.10419999999999</c:v>
                </c:pt>
                <c:pt idx="578">
                  <c:v>287.01929999999999</c:v>
                </c:pt>
                <c:pt idx="579">
                  <c:v>287.03660000000002</c:v>
                </c:pt>
                <c:pt idx="580">
                  <c:v>287.08819999999997</c:v>
                </c:pt>
                <c:pt idx="581">
                  <c:v>287.12329999999997</c:v>
                </c:pt>
                <c:pt idx="582">
                  <c:v>287.12689999999998</c:v>
                </c:pt>
                <c:pt idx="583">
                  <c:v>287.17770000000002</c:v>
                </c:pt>
                <c:pt idx="584">
                  <c:v>287.10840000000002</c:v>
                </c:pt>
                <c:pt idx="585">
                  <c:v>287.07870000000003</c:v>
                </c:pt>
                <c:pt idx="586">
                  <c:v>287.08199999999999</c:v>
                </c:pt>
                <c:pt idx="587">
                  <c:v>287.24979999999999</c:v>
                </c:pt>
                <c:pt idx="588">
                  <c:v>287.26139999999998</c:v>
                </c:pt>
                <c:pt idx="589">
                  <c:v>287.05450000000002</c:v>
                </c:pt>
                <c:pt idx="590">
                  <c:v>287.31400000000002</c:v>
                </c:pt>
                <c:pt idx="591">
                  <c:v>287.19569999999999</c:v>
                </c:pt>
                <c:pt idx="592">
                  <c:v>286.93130000000002</c:v>
                </c:pt>
                <c:pt idx="593">
                  <c:v>287.065</c:v>
                </c:pt>
                <c:pt idx="594">
                  <c:v>287.24979999999999</c:v>
                </c:pt>
                <c:pt idx="595">
                  <c:v>287.2038</c:v>
                </c:pt>
                <c:pt idx="596">
                  <c:v>287.22370000000001</c:v>
                </c:pt>
                <c:pt idx="597">
                  <c:v>287.13369999999998</c:v>
                </c:pt>
                <c:pt idx="598">
                  <c:v>286.99470000000002</c:v>
                </c:pt>
                <c:pt idx="599">
                  <c:v>287.10079999999999</c:v>
                </c:pt>
                <c:pt idx="600">
                  <c:v>287.23230000000001</c:v>
                </c:pt>
                <c:pt idx="601">
                  <c:v>287.0557</c:v>
                </c:pt>
                <c:pt idx="602">
                  <c:v>287.11880000000002</c:v>
                </c:pt>
                <c:pt idx="603">
                  <c:v>286.98860000000002</c:v>
                </c:pt>
                <c:pt idx="604">
                  <c:v>286.92009999999999</c:v>
                </c:pt>
                <c:pt idx="605">
                  <c:v>287.12610000000001</c:v>
                </c:pt>
                <c:pt idx="606">
                  <c:v>287.07119999999998</c:v>
                </c:pt>
                <c:pt idx="607">
                  <c:v>286.95920000000001</c:v>
                </c:pt>
                <c:pt idx="608">
                  <c:v>287.06220000000002</c:v>
                </c:pt>
                <c:pt idx="609">
                  <c:v>287.3109</c:v>
                </c:pt>
                <c:pt idx="610">
                  <c:v>287.22460000000001</c:v>
                </c:pt>
                <c:pt idx="611">
                  <c:v>287.16390000000001</c:v>
                </c:pt>
                <c:pt idx="612">
                  <c:v>287.19330000000002</c:v>
                </c:pt>
                <c:pt idx="613">
                  <c:v>287.10520000000002</c:v>
                </c:pt>
                <c:pt idx="614">
                  <c:v>287.23559999999998</c:v>
                </c:pt>
                <c:pt idx="615">
                  <c:v>287.17559999999997</c:v>
                </c:pt>
                <c:pt idx="616">
                  <c:v>287.24880000000002</c:v>
                </c:pt>
                <c:pt idx="617">
                  <c:v>287.31720000000001</c:v>
                </c:pt>
                <c:pt idx="618">
                  <c:v>287.2713</c:v>
                </c:pt>
                <c:pt idx="619">
                  <c:v>287.17360000000002</c:v>
                </c:pt>
                <c:pt idx="620">
                  <c:v>287.15190000000001</c:v>
                </c:pt>
                <c:pt idx="621">
                  <c:v>287.05939999999998</c:v>
                </c:pt>
                <c:pt idx="622">
                  <c:v>287.15030000000002</c:v>
                </c:pt>
                <c:pt idx="623">
                  <c:v>287.14170000000001</c:v>
                </c:pt>
                <c:pt idx="624">
                  <c:v>287.21660000000003</c:v>
                </c:pt>
                <c:pt idx="625">
                  <c:v>287.18110000000001</c:v>
                </c:pt>
                <c:pt idx="626">
                  <c:v>287.10230000000001</c:v>
                </c:pt>
                <c:pt idx="627">
                  <c:v>287.1139</c:v>
                </c:pt>
                <c:pt idx="628">
                  <c:v>287.1651</c:v>
                </c:pt>
                <c:pt idx="629">
                  <c:v>287.18900000000002</c:v>
                </c:pt>
                <c:pt idx="630">
                  <c:v>287.23419999999999</c:v>
                </c:pt>
                <c:pt idx="631">
                  <c:v>287.20249999999999</c:v>
                </c:pt>
                <c:pt idx="632">
                  <c:v>287.30380000000002</c:v>
                </c:pt>
                <c:pt idx="633">
                  <c:v>287.33440000000002</c:v>
                </c:pt>
                <c:pt idx="634">
                  <c:v>287.1019</c:v>
                </c:pt>
                <c:pt idx="635">
                  <c:v>287.16759999999999</c:v>
                </c:pt>
                <c:pt idx="636">
                  <c:v>287.27960000000002</c:v>
                </c:pt>
                <c:pt idx="637">
                  <c:v>287.11970000000002</c:v>
                </c:pt>
                <c:pt idx="638">
                  <c:v>287.1635</c:v>
                </c:pt>
                <c:pt idx="639">
                  <c:v>287.16160000000002</c:v>
                </c:pt>
                <c:pt idx="640">
                  <c:v>287.17540000000002</c:v>
                </c:pt>
                <c:pt idx="641">
                  <c:v>287.15179999999998</c:v>
                </c:pt>
                <c:pt idx="642">
                  <c:v>287.24119999999999</c:v>
                </c:pt>
                <c:pt idx="643">
                  <c:v>287.26319999999998</c:v>
                </c:pt>
                <c:pt idx="644">
                  <c:v>287.34949999999998</c:v>
                </c:pt>
                <c:pt idx="645">
                  <c:v>287.3383</c:v>
                </c:pt>
                <c:pt idx="646">
                  <c:v>287.05200000000002</c:v>
                </c:pt>
                <c:pt idx="647">
                  <c:v>287.12689999999998</c:v>
                </c:pt>
                <c:pt idx="648">
                  <c:v>287.27890000000002</c:v>
                </c:pt>
                <c:pt idx="649">
                  <c:v>287.30950000000001</c:v>
                </c:pt>
                <c:pt idx="650">
                  <c:v>287.12849999999997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7F-4C1A-A55D-8EBFE3FA0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58976"/>
        <c:axId val="621357728"/>
      </c:scatterChart>
      <c:valAx>
        <c:axId val="62135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7728"/>
        <c:crosses val="autoZero"/>
        <c:crossBetween val="midCat"/>
      </c:valAx>
      <c:valAx>
        <c:axId val="621357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897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1pctCO2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05599300087489"/>
          <c:y val="0.12546296296296297"/>
          <c:w val="0.78953433945756779"/>
          <c:h val="0.509356226305045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'1pctCO2'!$J$1</c:f>
              <c:strCache>
                <c:ptCount val="1"/>
                <c:pt idx="0">
                  <c:v>tas_ACCESS-ESM1-5_1pctCO2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'1pctCO2'!$J$2:$J$151</c:f>
              <c:numCache>
                <c:formatCode>General</c:formatCode>
                <c:ptCount val="150"/>
                <c:pt idx="0">
                  <c:v>287.4212</c:v>
                </c:pt>
                <c:pt idx="1">
                  <c:v>287.59949999999998</c:v>
                </c:pt>
                <c:pt idx="2">
                  <c:v>287.58949999999999</c:v>
                </c:pt>
                <c:pt idx="3">
                  <c:v>287.3734</c:v>
                </c:pt>
                <c:pt idx="4">
                  <c:v>287.5496</c:v>
                </c:pt>
                <c:pt idx="5">
                  <c:v>287.56630000000001</c:v>
                </c:pt>
                <c:pt idx="6">
                  <c:v>287.55</c:v>
                </c:pt>
                <c:pt idx="7">
                  <c:v>287.78460000000001</c:v>
                </c:pt>
                <c:pt idx="8">
                  <c:v>287.88150000000002</c:v>
                </c:pt>
                <c:pt idx="9">
                  <c:v>287.76220000000001</c:v>
                </c:pt>
                <c:pt idx="10">
                  <c:v>287.83839999999998</c:v>
                </c:pt>
                <c:pt idx="11">
                  <c:v>287.76900000000001</c:v>
                </c:pt>
                <c:pt idx="12">
                  <c:v>287.99180000000001</c:v>
                </c:pt>
                <c:pt idx="13">
                  <c:v>287.91250000000002</c:v>
                </c:pt>
                <c:pt idx="14">
                  <c:v>287.88490000000002</c:v>
                </c:pt>
                <c:pt idx="15">
                  <c:v>288.09769999999997</c:v>
                </c:pt>
                <c:pt idx="16">
                  <c:v>288.11599999999999</c:v>
                </c:pt>
                <c:pt idx="17">
                  <c:v>288.14659999999998</c:v>
                </c:pt>
                <c:pt idx="18">
                  <c:v>288.0872</c:v>
                </c:pt>
                <c:pt idx="19">
                  <c:v>288.03070000000002</c:v>
                </c:pt>
                <c:pt idx="20">
                  <c:v>288.06810000000002</c:v>
                </c:pt>
                <c:pt idx="21">
                  <c:v>288.1506</c:v>
                </c:pt>
                <c:pt idx="22">
                  <c:v>288.0564</c:v>
                </c:pt>
                <c:pt idx="23">
                  <c:v>288.23099999999999</c:v>
                </c:pt>
                <c:pt idx="24">
                  <c:v>288.21609999999998</c:v>
                </c:pt>
                <c:pt idx="25">
                  <c:v>288.27670000000001</c:v>
                </c:pt>
                <c:pt idx="26">
                  <c:v>288.3356</c:v>
                </c:pt>
                <c:pt idx="27">
                  <c:v>288.39370000000002</c:v>
                </c:pt>
                <c:pt idx="28">
                  <c:v>288.37400000000002</c:v>
                </c:pt>
                <c:pt idx="29">
                  <c:v>288.25830000000002</c:v>
                </c:pt>
                <c:pt idx="30">
                  <c:v>288.2867</c:v>
                </c:pt>
                <c:pt idx="31">
                  <c:v>288.40440000000001</c:v>
                </c:pt>
                <c:pt idx="32">
                  <c:v>288.4776</c:v>
                </c:pt>
                <c:pt idx="33">
                  <c:v>288.41449999999998</c:v>
                </c:pt>
                <c:pt idx="34">
                  <c:v>288.44920000000002</c:v>
                </c:pt>
                <c:pt idx="35">
                  <c:v>288.49509999999998</c:v>
                </c:pt>
                <c:pt idx="36">
                  <c:v>288.5258</c:v>
                </c:pt>
                <c:pt idx="37">
                  <c:v>288.63889999999998</c:v>
                </c:pt>
                <c:pt idx="38">
                  <c:v>288.67939999999999</c:v>
                </c:pt>
                <c:pt idx="39">
                  <c:v>288.5727</c:v>
                </c:pt>
                <c:pt idx="40">
                  <c:v>288.55090000000001</c:v>
                </c:pt>
                <c:pt idx="41">
                  <c:v>288.67039999999997</c:v>
                </c:pt>
                <c:pt idx="42">
                  <c:v>288.70389999999998</c:v>
                </c:pt>
                <c:pt idx="43">
                  <c:v>288.75599999999997</c:v>
                </c:pt>
                <c:pt idx="44">
                  <c:v>288.87220000000002</c:v>
                </c:pt>
                <c:pt idx="45">
                  <c:v>288.86970000000002</c:v>
                </c:pt>
                <c:pt idx="46">
                  <c:v>288.94170000000003</c:v>
                </c:pt>
                <c:pt idx="47">
                  <c:v>288.89550000000003</c:v>
                </c:pt>
                <c:pt idx="48">
                  <c:v>288.8064</c:v>
                </c:pt>
                <c:pt idx="49">
                  <c:v>288.74079999999998</c:v>
                </c:pt>
                <c:pt idx="50">
                  <c:v>288.76119999999997</c:v>
                </c:pt>
                <c:pt idx="51">
                  <c:v>288.81670000000003</c:v>
                </c:pt>
                <c:pt idx="52">
                  <c:v>288.89359999999999</c:v>
                </c:pt>
                <c:pt idx="53">
                  <c:v>288.93520000000001</c:v>
                </c:pt>
                <c:pt idx="54">
                  <c:v>288.86130000000003</c:v>
                </c:pt>
                <c:pt idx="55">
                  <c:v>288.94650000000001</c:v>
                </c:pt>
                <c:pt idx="56">
                  <c:v>289.14600000000002</c:v>
                </c:pt>
                <c:pt idx="57">
                  <c:v>289.09620000000001</c:v>
                </c:pt>
                <c:pt idx="58">
                  <c:v>289.18849999999998</c:v>
                </c:pt>
                <c:pt idx="59">
                  <c:v>289.24540000000002</c:v>
                </c:pt>
                <c:pt idx="60">
                  <c:v>289.27260000000001</c:v>
                </c:pt>
                <c:pt idx="61">
                  <c:v>289.36290000000002</c:v>
                </c:pt>
                <c:pt idx="62">
                  <c:v>289.29239999999999</c:v>
                </c:pt>
                <c:pt idx="63">
                  <c:v>289.31490000000002</c:v>
                </c:pt>
                <c:pt idx="64">
                  <c:v>289.35809999999998</c:v>
                </c:pt>
                <c:pt idx="65">
                  <c:v>289.495</c:v>
                </c:pt>
                <c:pt idx="66">
                  <c:v>289.60590000000002</c:v>
                </c:pt>
                <c:pt idx="67">
                  <c:v>289.5068</c:v>
                </c:pt>
                <c:pt idx="68">
                  <c:v>289.2337</c:v>
                </c:pt>
                <c:pt idx="69">
                  <c:v>289.48079999999999</c:v>
                </c:pt>
                <c:pt idx="70">
                  <c:v>289.5163</c:v>
                </c:pt>
                <c:pt idx="71">
                  <c:v>289.71409999999997</c:v>
                </c:pt>
                <c:pt idx="72">
                  <c:v>289.637</c:v>
                </c:pt>
                <c:pt idx="73">
                  <c:v>289.64519999999999</c:v>
                </c:pt>
                <c:pt idx="74">
                  <c:v>289.74619999999999</c:v>
                </c:pt>
                <c:pt idx="75">
                  <c:v>289.82639999999998</c:v>
                </c:pt>
                <c:pt idx="76">
                  <c:v>289.74630000000002</c:v>
                </c:pt>
                <c:pt idx="77">
                  <c:v>289.92090000000002</c:v>
                </c:pt>
                <c:pt idx="78">
                  <c:v>289.98970000000003</c:v>
                </c:pt>
                <c:pt idx="79">
                  <c:v>289.82979999999998</c:v>
                </c:pt>
                <c:pt idx="80">
                  <c:v>289.96809999999999</c:v>
                </c:pt>
                <c:pt idx="81">
                  <c:v>290.04680000000002</c:v>
                </c:pt>
                <c:pt idx="82">
                  <c:v>290.18889999999999</c:v>
                </c:pt>
                <c:pt idx="83">
                  <c:v>290.02609999999999</c:v>
                </c:pt>
                <c:pt idx="84">
                  <c:v>290.04559999999998</c:v>
                </c:pt>
                <c:pt idx="85">
                  <c:v>290.1345</c:v>
                </c:pt>
                <c:pt idx="86">
                  <c:v>290.05860000000001</c:v>
                </c:pt>
                <c:pt idx="87">
                  <c:v>290.0727</c:v>
                </c:pt>
                <c:pt idx="88">
                  <c:v>290.20389999999998</c:v>
                </c:pt>
                <c:pt idx="89">
                  <c:v>290.21440000000001</c:v>
                </c:pt>
                <c:pt idx="90">
                  <c:v>290.22519999999997</c:v>
                </c:pt>
                <c:pt idx="91">
                  <c:v>290.25940000000003</c:v>
                </c:pt>
                <c:pt idx="92">
                  <c:v>290.1771</c:v>
                </c:pt>
                <c:pt idx="93">
                  <c:v>290.37740000000002</c:v>
                </c:pt>
                <c:pt idx="94">
                  <c:v>290.447</c:v>
                </c:pt>
                <c:pt idx="95">
                  <c:v>290.44470000000001</c:v>
                </c:pt>
                <c:pt idx="96">
                  <c:v>290.55250000000001</c:v>
                </c:pt>
                <c:pt idx="97">
                  <c:v>290.45400000000001</c:v>
                </c:pt>
                <c:pt idx="98">
                  <c:v>290.56079999999997</c:v>
                </c:pt>
                <c:pt idx="99">
                  <c:v>290.62920000000003</c:v>
                </c:pt>
                <c:pt idx="100">
                  <c:v>290.72410000000002</c:v>
                </c:pt>
                <c:pt idx="101">
                  <c:v>290.62920000000003</c:v>
                </c:pt>
                <c:pt idx="102">
                  <c:v>290.64839999999998</c:v>
                </c:pt>
                <c:pt idx="103">
                  <c:v>290.613</c:v>
                </c:pt>
                <c:pt idx="104">
                  <c:v>290.67399999999998</c:v>
                </c:pt>
                <c:pt idx="105">
                  <c:v>290.72890000000001</c:v>
                </c:pt>
                <c:pt idx="106">
                  <c:v>290.78230000000002</c:v>
                </c:pt>
                <c:pt idx="107">
                  <c:v>290.84629999999999</c:v>
                </c:pt>
                <c:pt idx="108">
                  <c:v>290.82780000000002</c:v>
                </c:pt>
                <c:pt idx="109">
                  <c:v>291.06650000000002</c:v>
                </c:pt>
                <c:pt idx="110">
                  <c:v>291.03199999999998</c:v>
                </c:pt>
                <c:pt idx="111">
                  <c:v>290.83879999999999</c:v>
                </c:pt>
                <c:pt idx="112">
                  <c:v>291.03530000000001</c:v>
                </c:pt>
                <c:pt idx="113">
                  <c:v>290.84930000000003</c:v>
                </c:pt>
                <c:pt idx="114">
                  <c:v>291.06700000000001</c:v>
                </c:pt>
                <c:pt idx="115">
                  <c:v>291.18849999999998</c:v>
                </c:pt>
                <c:pt idx="116">
                  <c:v>291.1191</c:v>
                </c:pt>
                <c:pt idx="117">
                  <c:v>291.09730000000002</c:v>
                </c:pt>
                <c:pt idx="118">
                  <c:v>291.09350000000001</c:v>
                </c:pt>
                <c:pt idx="119">
                  <c:v>291.137</c:v>
                </c:pt>
                <c:pt idx="120">
                  <c:v>291.41739999999999</c:v>
                </c:pt>
                <c:pt idx="121">
                  <c:v>291.40690000000001</c:v>
                </c:pt>
                <c:pt idx="122">
                  <c:v>291.51819999999998</c:v>
                </c:pt>
                <c:pt idx="123">
                  <c:v>291.58699999999999</c:v>
                </c:pt>
                <c:pt idx="124">
                  <c:v>291.56549999999999</c:v>
                </c:pt>
                <c:pt idx="125">
                  <c:v>291.4228</c:v>
                </c:pt>
                <c:pt idx="126">
                  <c:v>291.52440000000001</c:v>
                </c:pt>
                <c:pt idx="127">
                  <c:v>291.7294</c:v>
                </c:pt>
                <c:pt idx="128">
                  <c:v>291.67329999999998</c:v>
                </c:pt>
                <c:pt idx="129">
                  <c:v>291.6859</c:v>
                </c:pt>
                <c:pt idx="130">
                  <c:v>291.74310000000003</c:v>
                </c:pt>
                <c:pt idx="131">
                  <c:v>291.85410000000002</c:v>
                </c:pt>
                <c:pt idx="132">
                  <c:v>291.82130000000001</c:v>
                </c:pt>
                <c:pt idx="133">
                  <c:v>291.92070000000001</c:v>
                </c:pt>
                <c:pt idx="134">
                  <c:v>291.8116</c:v>
                </c:pt>
                <c:pt idx="135">
                  <c:v>292.06909999999999</c:v>
                </c:pt>
                <c:pt idx="136">
                  <c:v>291.97329999999999</c:v>
                </c:pt>
                <c:pt idx="137">
                  <c:v>291.88049999999998</c:v>
                </c:pt>
                <c:pt idx="138">
                  <c:v>292.18560000000002</c:v>
                </c:pt>
                <c:pt idx="139">
                  <c:v>291.97089999999997</c:v>
                </c:pt>
                <c:pt idx="140">
                  <c:v>291.91320000000002</c:v>
                </c:pt>
                <c:pt idx="141">
                  <c:v>292.11559999999997</c:v>
                </c:pt>
                <c:pt idx="142">
                  <c:v>292.15480000000002</c:v>
                </c:pt>
                <c:pt idx="143">
                  <c:v>292.22949999999997</c:v>
                </c:pt>
                <c:pt idx="144">
                  <c:v>292.29809999999998</c:v>
                </c:pt>
                <c:pt idx="145">
                  <c:v>292.2509</c:v>
                </c:pt>
                <c:pt idx="146">
                  <c:v>292.589</c:v>
                </c:pt>
                <c:pt idx="147">
                  <c:v>292.43529999999998</c:v>
                </c:pt>
                <c:pt idx="148">
                  <c:v>292.31229999999999</c:v>
                </c:pt>
                <c:pt idx="149">
                  <c:v>292.65010000000001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B-4F10-ADED-87A11379804B}"/>
            </c:ext>
          </c:extLst>
        </c:ser>
        <c:ser>
          <c:idx val="1"/>
          <c:order val="1"/>
          <c:tx>
            <c:strRef>
              <c:f>'1pctCO2'!$K$1</c:f>
              <c:strCache>
                <c:ptCount val="1"/>
                <c:pt idx="0">
                  <c:v>tas_CNRM-ESM2-1_1pctCO2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'1pctCO2'!$K$2:$K$151</c:f>
              <c:numCache>
                <c:formatCode>General</c:formatCode>
                <c:ptCount val="150"/>
                <c:pt idx="0">
                  <c:v>286.86930000000001</c:v>
                </c:pt>
                <c:pt idx="1">
                  <c:v>286.87639999999999</c:v>
                </c:pt>
                <c:pt idx="2">
                  <c:v>286.9058</c:v>
                </c:pt>
                <c:pt idx="3">
                  <c:v>286.87450000000001</c:v>
                </c:pt>
                <c:pt idx="4">
                  <c:v>286.92020000000002</c:v>
                </c:pt>
                <c:pt idx="5">
                  <c:v>286.85480000000001</c:v>
                </c:pt>
                <c:pt idx="6">
                  <c:v>286.97500000000002</c:v>
                </c:pt>
                <c:pt idx="7">
                  <c:v>286.88499999999999</c:v>
                </c:pt>
                <c:pt idx="8">
                  <c:v>286.89479999999998</c:v>
                </c:pt>
                <c:pt idx="9">
                  <c:v>287.15429999999998</c:v>
                </c:pt>
                <c:pt idx="10">
                  <c:v>287.0847</c:v>
                </c:pt>
                <c:pt idx="11">
                  <c:v>286.98559999999998</c:v>
                </c:pt>
                <c:pt idx="12">
                  <c:v>287.1404</c:v>
                </c:pt>
                <c:pt idx="13">
                  <c:v>287.27980000000002</c:v>
                </c:pt>
                <c:pt idx="14">
                  <c:v>287.18790000000001</c:v>
                </c:pt>
                <c:pt idx="15">
                  <c:v>287.21080000000001</c:v>
                </c:pt>
                <c:pt idx="16">
                  <c:v>287.09879999999998</c:v>
                </c:pt>
                <c:pt idx="17">
                  <c:v>287.2004</c:v>
                </c:pt>
                <c:pt idx="18">
                  <c:v>287.19330000000002</c:v>
                </c:pt>
                <c:pt idx="19">
                  <c:v>287.24829999999997</c:v>
                </c:pt>
                <c:pt idx="20">
                  <c:v>287.41919999999999</c:v>
                </c:pt>
                <c:pt idx="21">
                  <c:v>287.22789999999998</c:v>
                </c:pt>
                <c:pt idx="22">
                  <c:v>287.38630000000001</c:v>
                </c:pt>
                <c:pt idx="23">
                  <c:v>287.56169999999997</c:v>
                </c:pt>
                <c:pt idx="24">
                  <c:v>287.31970000000001</c:v>
                </c:pt>
                <c:pt idx="25">
                  <c:v>287.33150000000001</c:v>
                </c:pt>
                <c:pt idx="26">
                  <c:v>287.42610000000002</c:v>
                </c:pt>
                <c:pt idx="27">
                  <c:v>287.56009999999998</c:v>
                </c:pt>
                <c:pt idx="28">
                  <c:v>287.54750000000001</c:v>
                </c:pt>
                <c:pt idx="29">
                  <c:v>287.45839999999998</c:v>
                </c:pt>
                <c:pt idx="30">
                  <c:v>287.49200000000002</c:v>
                </c:pt>
                <c:pt idx="31">
                  <c:v>287.52679999999998</c:v>
                </c:pt>
                <c:pt idx="32">
                  <c:v>287.51769999999999</c:v>
                </c:pt>
                <c:pt idx="33">
                  <c:v>287.57619999999997</c:v>
                </c:pt>
                <c:pt idx="34">
                  <c:v>287.65460000000002</c:v>
                </c:pt>
                <c:pt idx="35">
                  <c:v>287.51159999999999</c:v>
                </c:pt>
                <c:pt idx="36">
                  <c:v>287.6977</c:v>
                </c:pt>
                <c:pt idx="37">
                  <c:v>287.77030000000002</c:v>
                </c:pt>
                <c:pt idx="38">
                  <c:v>287.53739999999999</c:v>
                </c:pt>
                <c:pt idx="39">
                  <c:v>287.57709999999997</c:v>
                </c:pt>
                <c:pt idx="40">
                  <c:v>287.78269999999998</c:v>
                </c:pt>
                <c:pt idx="41">
                  <c:v>287.73469999999998</c:v>
                </c:pt>
                <c:pt idx="42">
                  <c:v>287.82490000000001</c:v>
                </c:pt>
                <c:pt idx="43">
                  <c:v>287.99119999999999</c:v>
                </c:pt>
                <c:pt idx="44">
                  <c:v>287.92410000000001</c:v>
                </c:pt>
                <c:pt idx="45">
                  <c:v>287.89890000000003</c:v>
                </c:pt>
                <c:pt idx="46">
                  <c:v>287.84890000000001</c:v>
                </c:pt>
                <c:pt idx="47">
                  <c:v>287.8467</c:v>
                </c:pt>
                <c:pt idx="48">
                  <c:v>288.01240000000001</c:v>
                </c:pt>
                <c:pt idx="49">
                  <c:v>287.94569999999999</c:v>
                </c:pt>
                <c:pt idx="50">
                  <c:v>287.95400000000001</c:v>
                </c:pt>
                <c:pt idx="51">
                  <c:v>287.798</c:v>
                </c:pt>
                <c:pt idx="52">
                  <c:v>287.9862</c:v>
                </c:pt>
                <c:pt idx="53">
                  <c:v>288.10910000000001</c:v>
                </c:pt>
                <c:pt idx="54">
                  <c:v>288.02780000000001</c:v>
                </c:pt>
                <c:pt idx="55">
                  <c:v>288.21199999999999</c:v>
                </c:pt>
                <c:pt idx="56">
                  <c:v>288.13740000000001</c:v>
                </c:pt>
                <c:pt idx="57">
                  <c:v>288.0043</c:v>
                </c:pt>
                <c:pt idx="58">
                  <c:v>288.27730000000003</c:v>
                </c:pt>
                <c:pt idx="59">
                  <c:v>288.3544</c:v>
                </c:pt>
                <c:pt idx="60">
                  <c:v>288.09859999999998</c:v>
                </c:pt>
                <c:pt idx="61">
                  <c:v>288.21039999999999</c:v>
                </c:pt>
                <c:pt idx="62">
                  <c:v>288.35610000000003</c:v>
                </c:pt>
                <c:pt idx="63">
                  <c:v>288.46660000000003</c:v>
                </c:pt>
                <c:pt idx="64">
                  <c:v>288.40129999999999</c:v>
                </c:pt>
                <c:pt idx="65">
                  <c:v>288.3612</c:v>
                </c:pt>
                <c:pt idx="66">
                  <c:v>288.48899999999998</c:v>
                </c:pt>
                <c:pt idx="67">
                  <c:v>288.589</c:v>
                </c:pt>
                <c:pt idx="68">
                  <c:v>288.57760000000002</c:v>
                </c:pt>
                <c:pt idx="69">
                  <c:v>288.5342</c:v>
                </c:pt>
                <c:pt idx="70">
                  <c:v>288.6816</c:v>
                </c:pt>
                <c:pt idx="71">
                  <c:v>288.73919999999998</c:v>
                </c:pt>
                <c:pt idx="72">
                  <c:v>288.62209999999999</c:v>
                </c:pt>
                <c:pt idx="73">
                  <c:v>288.74979999999999</c:v>
                </c:pt>
                <c:pt idx="74">
                  <c:v>288.82420000000002</c:v>
                </c:pt>
                <c:pt idx="75">
                  <c:v>288.7602</c:v>
                </c:pt>
                <c:pt idx="76">
                  <c:v>288.80529999999999</c:v>
                </c:pt>
                <c:pt idx="77">
                  <c:v>288.81509999999997</c:v>
                </c:pt>
                <c:pt idx="78">
                  <c:v>289.09210000000002</c:v>
                </c:pt>
                <c:pt idx="79">
                  <c:v>289.09550000000002</c:v>
                </c:pt>
                <c:pt idx="80">
                  <c:v>289.06439999999998</c:v>
                </c:pt>
                <c:pt idx="81">
                  <c:v>289.09960000000001</c:v>
                </c:pt>
                <c:pt idx="82">
                  <c:v>288.97680000000003</c:v>
                </c:pt>
                <c:pt idx="83">
                  <c:v>289.12630000000001</c:v>
                </c:pt>
                <c:pt idx="84">
                  <c:v>289.14060000000001</c:v>
                </c:pt>
                <c:pt idx="85">
                  <c:v>289.22210000000001</c:v>
                </c:pt>
                <c:pt idx="86">
                  <c:v>289.0652</c:v>
                </c:pt>
                <c:pt idx="87">
                  <c:v>289.31639999999999</c:v>
                </c:pt>
                <c:pt idx="88">
                  <c:v>289.45749999999998</c:v>
                </c:pt>
                <c:pt idx="89">
                  <c:v>289.2192</c:v>
                </c:pt>
                <c:pt idx="90">
                  <c:v>289.44</c:v>
                </c:pt>
                <c:pt idx="91">
                  <c:v>289.6078</c:v>
                </c:pt>
                <c:pt idx="92">
                  <c:v>289.44290000000001</c:v>
                </c:pt>
                <c:pt idx="93">
                  <c:v>289.61849999999998</c:v>
                </c:pt>
                <c:pt idx="94">
                  <c:v>289.74119999999999</c:v>
                </c:pt>
                <c:pt idx="95">
                  <c:v>289.608</c:v>
                </c:pt>
                <c:pt idx="96">
                  <c:v>289.86520000000002</c:v>
                </c:pt>
                <c:pt idx="97">
                  <c:v>289.63810000000001</c:v>
                </c:pt>
                <c:pt idx="98">
                  <c:v>289.82740000000001</c:v>
                </c:pt>
                <c:pt idx="99">
                  <c:v>290.07549999999998</c:v>
                </c:pt>
                <c:pt idx="100">
                  <c:v>289.94740000000002</c:v>
                </c:pt>
                <c:pt idx="101">
                  <c:v>290.01479999999998</c:v>
                </c:pt>
                <c:pt idx="102">
                  <c:v>289.98099999999999</c:v>
                </c:pt>
                <c:pt idx="103">
                  <c:v>290.23379999999997</c:v>
                </c:pt>
                <c:pt idx="104">
                  <c:v>290.25069999999999</c:v>
                </c:pt>
                <c:pt idx="105">
                  <c:v>290.28100000000001</c:v>
                </c:pt>
                <c:pt idx="106">
                  <c:v>290.29669999999999</c:v>
                </c:pt>
                <c:pt idx="107">
                  <c:v>290.45139999999998</c:v>
                </c:pt>
                <c:pt idx="108">
                  <c:v>290.4117</c:v>
                </c:pt>
                <c:pt idx="109">
                  <c:v>290.495</c:v>
                </c:pt>
                <c:pt idx="110">
                  <c:v>290.48309999999998</c:v>
                </c:pt>
                <c:pt idx="111">
                  <c:v>290.72050000000002</c:v>
                </c:pt>
                <c:pt idx="112">
                  <c:v>290.77480000000003</c:v>
                </c:pt>
                <c:pt idx="113">
                  <c:v>290.66140000000001</c:v>
                </c:pt>
                <c:pt idx="114">
                  <c:v>290.72789999999998</c:v>
                </c:pt>
                <c:pt idx="115">
                  <c:v>290.78059999999999</c:v>
                </c:pt>
                <c:pt idx="116">
                  <c:v>290.8725</c:v>
                </c:pt>
                <c:pt idx="117">
                  <c:v>290.79059999999998</c:v>
                </c:pt>
                <c:pt idx="118">
                  <c:v>290.97500000000002</c:v>
                </c:pt>
                <c:pt idx="119">
                  <c:v>291.0412</c:v>
                </c:pt>
                <c:pt idx="120">
                  <c:v>291.13</c:v>
                </c:pt>
                <c:pt idx="121">
                  <c:v>291.19380000000001</c:v>
                </c:pt>
                <c:pt idx="122">
                  <c:v>291.19110000000001</c:v>
                </c:pt>
                <c:pt idx="123">
                  <c:v>291.37979999999999</c:v>
                </c:pt>
                <c:pt idx="124">
                  <c:v>291.33519999999999</c:v>
                </c:pt>
                <c:pt idx="125">
                  <c:v>291.43689999999998</c:v>
                </c:pt>
                <c:pt idx="126">
                  <c:v>291.4615</c:v>
                </c:pt>
                <c:pt idx="127">
                  <c:v>291.53969999999998</c:v>
                </c:pt>
                <c:pt idx="128">
                  <c:v>291.42320000000001</c:v>
                </c:pt>
                <c:pt idx="129">
                  <c:v>291.6696</c:v>
                </c:pt>
                <c:pt idx="130">
                  <c:v>291.6345</c:v>
                </c:pt>
                <c:pt idx="131">
                  <c:v>291.4171</c:v>
                </c:pt>
                <c:pt idx="132">
                  <c:v>291.69330000000002</c:v>
                </c:pt>
                <c:pt idx="133">
                  <c:v>291.83280000000002</c:v>
                </c:pt>
                <c:pt idx="134">
                  <c:v>291.81099999999998</c:v>
                </c:pt>
                <c:pt idx="135">
                  <c:v>291.86779999999999</c:v>
                </c:pt>
                <c:pt idx="136">
                  <c:v>291.8304</c:v>
                </c:pt>
                <c:pt idx="137">
                  <c:v>292.17689999999999</c:v>
                </c:pt>
                <c:pt idx="138">
                  <c:v>292.03609999999998</c:v>
                </c:pt>
                <c:pt idx="139">
                  <c:v>292.01769999999999</c:v>
                </c:pt>
                <c:pt idx="140">
                  <c:v>292.07069999999999</c:v>
                </c:pt>
                <c:pt idx="141">
                  <c:v>291.98050000000001</c:v>
                </c:pt>
                <c:pt idx="142">
                  <c:v>292.21679999999998</c:v>
                </c:pt>
                <c:pt idx="143">
                  <c:v>292.30900000000003</c:v>
                </c:pt>
                <c:pt idx="144">
                  <c:v>292.39760000000001</c:v>
                </c:pt>
                <c:pt idx="145">
                  <c:v>292.39510000000001</c:v>
                </c:pt>
                <c:pt idx="146">
                  <c:v>292.58370000000002</c:v>
                </c:pt>
                <c:pt idx="147">
                  <c:v>292.33530000000002</c:v>
                </c:pt>
                <c:pt idx="148">
                  <c:v>292.60809999999998</c:v>
                </c:pt>
                <c:pt idx="149">
                  <c:v>292.57580000000002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B-4F10-ADED-87A11379804B}"/>
            </c:ext>
          </c:extLst>
        </c:ser>
        <c:ser>
          <c:idx val="2"/>
          <c:order val="2"/>
          <c:tx>
            <c:strRef>
              <c:f>'1pctCO2'!$L$1</c:f>
              <c:strCache>
                <c:ptCount val="1"/>
                <c:pt idx="0">
                  <c:v>tas_CanESM5_1pctCO2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'1pctCO2'!$L$2:$L$151</c:f>
              <c:numCache>
                <c:formatCode>General</c:formatCode>
                <c:ptCount val="150"/>
                <c:pt idx="0">
                  <c:v>286.61169999999998</c:v>
                </c:pt>
                <c:pt idx="1">
                  <c:v>286.66379999999998</c:v>
                </c:pt>
                <c:pt idx="2">
                  <c:v>286.60910000000001</c:v>
                </c:pt>
                <c:pt idx="3">
                  <c:v>286.41789999999997</c:v>
                </c:pt>
                <c:pt idx="4">
                  <c:v>286.68520000000001</c:v>
                </c:pt>
                <c:pt idx="5">
                  <c:v>286.637</c:v>
                </c:pt>
                <c:pt idx="6">
                  <c:v>286.63619999999997</c:v>
                </c:pt>
                <c:pt idx="7">
                  <c:v>286.55059999999997</c:v>
                </c:pt>
                <c:pt idx="8">
                  <c:v>286.71339999999998</c:v>
                </c:pt>
                <c:pt idx="9">
                  <c:v>286.82119999999998</c:v>
                </c:pt>
                <c:pt idx="10">
                  <c:v>286.63279999999997</c:v>
                </c:pt>
                <c:pt idx="11">
                  <c:v>286.6694</c:v>
                </c:pt>
                <c:pt idx="12">
                  <c:v>286.8999</c:v>
                </c:pt>
                <c:pt idx="13">
                  <c:v>286.69420000000002</c:v>
                </c:pt>
                <c:pt idx="14">
                  <c:v>286.82130000000001</c:v>
                </c:pt>
                <c:pt idx="15">
                  <c:v>286.77730000000003</c:v>
                </c:pt>
                <c:pt idx="16">
                  <c:v>286.86619999999999</c:v>
                </c:pt>
                <c:pt idx="17">
                  <c:v>286.8931</c:v>
                </c:pt>
                <c:pt idx="18">
                  <c:v>286.9427</c:v>
                </c:pt>
                <c:pt idx="19">
                  <c:v>287.03660000000002</c:v>
                </c:pt>
                <c:pt idx="20">
                  <c:v>287.00549999999998</c:v>
                </c:pt>
                <c:pt idx="21">
                  <c:v>286.84629999999999</c:v>
                </c:pt>
                <c:pt idx="22">
                  <c:v>286.82220000000001</c:v>
                </c:pt>
                <c:pt idx="23">
                  <c:v>287.05110000000002</c:v>
                </c:pt>
                <c:pt idx="24">
                  <c:v>287.08800000000002</c:v>
                </c:pt>
                <c:pt idx="25">
                  <c:v>287.17559999999997</c:v>
                </c:pt>
                <c:pt idx="26">
                  <c:v>287.1782</c:v>
                </c:pt>
                <c:pt idx="27">
                  <c:v>287.28100000000001</c:v>
                </c:pt>
                <c:pt idx="28">
                  <c:v>287.34820000000002</c:v>
                </c:pt>
                <c:pt idx="29">
                  <c:v>287.25110000000001</c:v>
                </c:pt>
                <c:pt idx="30">
                  <c:v>287.30340000000001</c:v>
                </c:pt>
                <c:pt idx="31">
                  <c:v>287.47300000000001</c:v>
                </c:pt>
                <c:pt idx="32">
                  <c:v>287.48059999999998</c:v>
                </c:pt>
                <c:pt idx="33">
                  <c:v>287.58190000000002</c:v>
                </c:pt>
                <c:pt idx="34">
                  <c:v>287.47430000000003</c:v>
                </c:pt>
                <c:pt idx="35">
                  <c:v>287.4522</c:v>
                </c:pt>
                <c:pt idx="36">
                  <c:v>287.68189999999998</c:v>
                </c:pt>
                <c:pt idx="37">
                  <c:v>287.53030000000001</c:v>
                </c:pt>
                <c:pt idx="38">
                  <c:v>287.50729999999999</c:v>
                </c:pt>
                <c:pt idx="39">
                  <c:v>287.62430000000001</c:v>
                </c:pt>
                <c:pt idx="40">
                  <c:v>287.64210000000003</c:v>
                </c:pt>
                <c:pt idx="41">
                  <c:v>287.80270000000002</c:v>
                </c:pt>
                <c:pt idx="42">
                  <c:v>287.92399999999998</c:v>
                </c:pt>
                <c:pt idx="43">
                  <c:v>287.89949999999999</c:v>
                </c:pt>
                <c:pt idx="44">
                  <c:v>287.99130000000002</c:v>
                </c:pt>
                <c:pt idx="45">
                  <c:v>288.08580000000001</c:v>
                </c:pt>
                <c:pt idx="46">
                  <c:v>287.8734</c:v>
                </c:pt>
                <c:pt idx="47">
                  <c:v>287.94639999999998</c:v>
                </c:pt>
                <c:pt idx="48">
                  <c:v>288.00920000000002</c:v>
                </c:pt>
                <c:pt idx="49">
                  <c:v>288.06869999999998</c:v>
                </c:pt>
                <c:pt idx="50">
                  <c:v>288.25290000000001</c:v>
                </c:pt>
                <c:pt idx="51">
                  <c:v>288.35480000000001</c:v>
                </c:pt>
                <c:pt idx="52">
                  <c:v>288.40949999999998</c:v>
                </c:pt>
                <c:pt idx="53">
                  <c:v>288.34589999999997</c:v>
                </c:pt>
                <c:pt idx="54">
                  <c:v>288.27390000000003</c:v>
                </c:pt>
                <c:pt idx="55">
                  <c:v>288.35669999999999</c:v>
                </c:pt>
                <c:pt idx="56">
                  <c:v>288.4513</c:v>
                </c:pt>
                <c:pt idx="57">
                  <c:v>288.43060000000003</c:v>
                </c:pt>
                <c:pt idx="58">
                  <c:v>288.44529999999997</c:v>
                </c:pt>
                <c:pt idx="59">
                  <c:v>288.6001</c:v>
                </c:pt>
                <c:pt idx="60">
                  <c:v>288.84780000000001</c:v>
                </c:pt>
                <c:pt idx="61">
                  <c:v>288.81889999999999</c:v>
                </c:pt>
                <c:pt idx="62">
                  <c:v>288.64060000000001</c:v>
                </c:pt>
                <c:pt idx="63">
                  <c:v>288.64159999999998</c:v>
                </c:pt>
                <c:pt idx="64">
                  <c:v>288.7002</c:v>
                </c:pt>
                <c:pt idx="65">
                  <c:v>288.94760000000002</c:v>
                </c:pt>
                <c:pt idx="66">
                  <c:v>289.06599999999997</c:v>
                </c:pt>
                <c:pt idx="67">
                  <c:v>288.7928</c:v>
                </c:pt>
                <c:pt idx="68">
                  <c:v>289.00110000000001</c:v>
                </c:pt>
                <c:pt idx="69">
                  <c:v>289.24889999999999</c:v>
                </c:pt>
                <c:pt idx="70">
                  <c:v>289.23270000000002</c:v>
                </c:pt>
                <c:pt idx="71">
                  <c:v>289.08710000000002</c:v>
                </c:pt>
                <c:pt idx="72">
                  <c:v>289.19470000000001</c:v>
                </c:pt>
                <c:pt idx="73">
                  <c:v>289.25920000000002</c:v>
                </c:pt>
                <c:pt idx="74">
                  <c:v>289.25290000000001</c:v>
                </c:pt>
                <c:pt idx="75">
                  <c:v>289.5179</c:v>
                </c:pt>
                <c:pt idx="76">
                  <c:v>289.4402</c:v>
                </c:pt>
                <c:pt idx="77">
                  <c:v>289.613</c:v>
                </c:pt>
                <c:pt idx="78">
                  <c:v>289.7518</c:v>
                </c:pt>
                <c:pt idx="79">
                  <c:v>289.53579999999999</c:v>
                </c:pt>
                <c:pt idx="80">
                  <c:v>289.57420000000002</c:v>
                </c:pt>
                <c:pt idx="81">
                  <c:v>289.6909</c:v>
                </c:pt>
                <c:pt idx="82">
                  <c:v>289.72309999999999</c:v>
                </c:pt>
                <c:pt idx="83">
                  <c:v>289.7867</c:v>
                </c:pt>
                <c:pt idx="84">
                  <c:v>289.80990000000003</c:v>
                </c:pt>
                <c:pt idx="85">
                  <c:v>289.96910000000003</c:v>
                </c:pt>
                <c:pt idx="86">
                  <c:v>289.90910000000002</c:v>
                </c:pt>
                <c:pt idx="87">
                  <c:v>289.92160000000001</c:v>
                </c:pt>
                <c:pt idx="88">
                  <c:v>289.93150000000003</c:v>
                </c:pt>
                <c:pt idx="89">
                  <c:v>290.04239999999999</c:v>
                </c:pt>
                <c:pt idx="90">
                  <c:v>290.22719999999998</c:v>
                </c:pt>
                <c:pt idx="91">
                  <c:v>290.35410000000002</c:v>
                </c:pt>
                <c:pt idx="92">
                  <c:v>290.43799999999999</c:v>
                </c:pt>
                <c:pt idx="93">
                  <c:v>290.28960000000001</c:v>
                </c:pt>
                <c:pt idx="94">
                  <c:v>290.28149999999999</c:v>
                </c:pt>
                <c:pt idx="95">
                  <c:v>290.4581</c:v>
                </c:pt>
                <c:pt idx="96">
                  <c:v>290.41379999999998</c:v>
                </c:pt>
                <c:pt idx="97">
                  <c:v>290.41129999999998</c:v>
                </c:pt>
                <c:pt idx="98">
                  <c:v>290.51280000000003</c:v>
                </c:pt>
                <c:pt idx="99">
                  <c:v>290.62009999999998</c:v>
                </c:pt>
                <c:pt idx="100">
                  <c:v>290.53879999999998</c:v>
                </c:pt>
                <c:pt idx="101">
                  <c:v>290.61329999999998</c:v>
                </c:pt>
                <c:pt idx="102">
                  <c:v>290.88569999999999</c:v>
                </c:pt>
                <c:pt idx="103">
                  <c:v>290.93020000000001</c:v>
                </c:pt>
                <c:pt idx="104">
                  <c:v>290.9393</c:v>
                </c:pt>
                <c:pt idx="105">
                  <c:v>291.01900000000001</c:v>
                </c:pt>
                <c:pt idx="106">
                  <c:v>290.9588</c:v>
                </c:pt>
                <c:pt idx="107">
                  <c:v>291.09620000000001</c:v>
                </c:pt>
                <c:pt idx="108">
                  <c:v>291.17849999999999</c:v>
                </c:pt>
                <c:pt idx="109">
                  <c:v>291.28160000000003</c:v>
                </c:pt>
                <c:pt idx="110">
                  <c:v>291.13069999999999</c:v>
                </c:pt>
                <c:pt idx="111">
                  <c:v>291.18</c:v>
                </c:pt>
                <c:pt idx="112">
                  <c:v>291.38279999999997</c:v>
                </c:pt>
                <c:pt idx="113">
                  <c:v>291.5453</c:v>
                </c:pt>
                <c:pt idx="114">
                  <c:v>291.5326</c:v>
                </c:pt>
                <c:pt idx="115">
                  <c:v>291.4581</c:v>
                </c:pt>
                <c:pt idx="116">
                  <c:v>291.7158</c:v>
                </c:pt>
                <c:pt idx="117">
                  <c:v>291.9203</c:v>
                </c:pt>
                <c:pt idx="118">
                  <c:v>291.86250000000001</c:v>
                </c:pt>
                <c:pt idx="119">
                  <c:v>291.91239999999999</c:v>
                </c:pt>
                <c:pt idx="120">
                  <c:v>291.96690000000001</c:v>
                </c:pt>
                <c:pt idx="121">
                  <c:v>292.15199999999999</c:v>
                </c:pt>
                <c:pt idx="122">
                  <c:v>292.06229999999999</c:v>
                </c:pt>
                <c:pt idx="123">
                  <c:v>292.17570000000001</c:v>
                </c:pt>
                <c:pt idx="124">
                  <c:v>292.19119999999998</c:v>
                </c:pt>
                <c:pt idx="125">
                  <c:v>292.11829999999998</c:v>
                </c:pt>
                <c:pt idx="126">
                  <c:v>292.26960000000003</c:v>
                </c:pt>
                <c:pt idx="127">
                  <c:v>292.18189999999998</c:v>
                </c:pt>
                <c:pt idx="128">
                  <c:v>292.28859999999997</c:v>
                </c:pt>
                <c:pt idx="129">
                  <c:v>292.49529999999999</c:v>
                </c:pt>
                <c:pt idx="130">
                  <c:v>292.4975</c:v>
                </c:pt>
                <c:pt idx="131">
                  <c:v>292.48750000000001</c:v>
                </c:pt>
                <c:pt idx="132">
                  <c:v>292.52480000000003</c:v>
                </c:pt>
                <c:pt idx="133">
                  <c:v>292.69690000000003</c:v>
                </c:pt>
                <c:pt idx="134">
                  <c:v>292.65539999999999</c:v>
                </c:pt>
                <c:pt idx="135">
                  <c:v>292.85910000000001</c:v>
                </c:pt>
                <c:pt idx="136">
                  <c:v>292.93150000000003</c:v>
                </c:pt>
                <c:pt idx="137">
                  <c:v>293.06619999999998</c:v>
                </c:pt>
                <c:pt idx="138">
                  <c:v>292.92509999999999</c:v>
                </c:pt>
                <c:pt idx="139">
                  <c:v>293.0378</c:v>
                </c:pt>
                <c:pt idx="140">
                  <c:v>293.04989999999998</c:v>
                </c:pt>
                <c:pt idx="141">
                  <c:v>293.15460000000002</c:v>
                </c:pt>
                <c:pt idx="142">
                  <c:v>293.32600000000002</c:v>
                </c:pt>
                <c:pt idx="143">
                  <c:v>293.2731</c:v>
                </c:pt>
                <c:pt idx="144">
                  <c:v>293.14089999999999</c:v>
                </c:pt>
                <c:pt idx="145">
                  <c:v>293.39830000000001</c:v>
                </c:pt>
                <c:pt idx="146">
                  <c:v>293.53140000000002</c:v>
                </c:pt>
                <c:pt idx="147">
                  <c:v>293.38389999999998</c:v>
                </c:pt>
                <c:pt idx="148">
                  <c:v>293.5727</c:v>
                </c:pt>
                <c:pt idx="149">
                  <c:v>293.58350000000002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B-4F10-ADED-87A11379804B}"/>
            </c:ext>
          </c:extLst>
        </c:ser>
        <c:ser>
          <c:idx val="3"/>
          <c:order val="3"/>
          <c:tx>
            <c:strRef>
              <c:f>'1pctCO2'!$M$1</c:f>
              <c:strCache>
                <c:ptCount val="1"/>
                <c:pt idx="0">
                  <c:v>tas_UKESM1-0-LL_1pctCO2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'1pctCO2'!$M$2:$M$151</c:f>
              <c:numCache>
                <c:formatCode>General</c:formatCode>
                <c:ptCount val="150"/>
                <c:pt idx="0">
                  <c:v>286.8809</c:v>
                </c:pt>
                <c:pt idx="1">
                  <c:v>286.74299999999999</c:v>
                </c:pt>
                <c:pt idx="2">
                  <c:v>286.73590000000002</c:v>
                </c:pt>
                <c:pt idx="3">
                  <c:v>286.72370000000001</c:v>
                </c:pt>
                <c:pt idx="4">
                  <c:v>286.6891</c:v>
                </c:pt>
                <c:pt idx="5">
                  <c:v>286.81049999999999</c:v>
                </c:pt>
                <c:pt idx="6">
                  <c:v>286.82929999999999</c:v>
                </c:pt>
                <c:pt idx="7">
                  <c:v>287.01990000000001</c:v>
                </c:pt>
                <c:pt idx="8">
                  <c:v>286.96190000000001</c:v>
                </c:pt>
                <c:pt idx="9">
                  <c:v>286.91879999999998</c:v>
                </c:pt>
                <c:pt idx="10">
                  <c:v>286.99860000000001</c:v>
                </c:pt>
                <c:pt idx="11">
                  <c:v>287.06229999999999</c:v>
                </c:pt>
                <c:pt idx="12">
                  <c:v>287.04259999999999</c:v>
                </c:pt>
                <c:pt idx="13">
                  <c:v>286.8827</c:v>
                </c:pt>
                <c:pt idx="14">
                  <c:v>286.97910000000002</c:v>
                </c:pt>
                <c:pt idx="15">
                  <c:v>287.15679999999998</c:v>
                </c:pt>
                <c:pt idx="16">
                  <c:v>286.9649</c:v>
                </c:pt>
                <c:pt idx="17">
                  <c:v>286.88200000000001</c:v>
                </c:pt>
                <c:pt idx="18">
                  <c:v>286.93470000000002</c:v>
                </c:pt>
                <c:pt idx="19">
                  <c:v>287.14100000000002</c:v>
                </c:pt>
                <c:pt idx="20">
                  <c:v>287.36900000000003</c:v>
                </c:pt>
                <c:pt idx="21">
                  <c:v>287.25540000000001</c:v>
                </c:pt>
                <c:pt idx="22">
                  <c:v>287.22829999999999</c:v>
                </c:pt>
                <c:pt idx="23">
                  <c:v>287.34359999999998</c:v>
                </c:pt>
                <c:pt idx="24">
                  <c:v>287.52839999999998</c:v>
                </c:pt>
                <c:pt idx="25">
                  <c:v>287.38010000000003</c:v>
                </c:pt>
                <c:pt idx="26">
                  <c:v>287.36509999999998</c:v>
                </c:pt>
                <c:pt idx="27">
                  <c:v>287.44990000000001</c:v>
                </c:pt>
                <c:pt idx="28">
                  <c:v>287.53710000000001</c:v>
                </c:pt>
                <c:pt idx="29">
                  <c:v>287.69029999999998</c:v>
                </c:pt>
                <c:pt idx="30">
                  <c:v>287.6748</c:v>
                </c:pt>
                <c:pt idx="31">
                  <c:v>287.71260000000001</c:v>
                </c:pt>
                <c:pt idx="32">
                  <c:v>287.86680000000001</c:v>
                </c:pt>
                <c:pt idx="33">
                  <c:v>287.55590000000001</c:v>
                </c:pt>
                <c:pt idx="34">
                  <c:v>287.62810000000002</c:v>
                </c:pt>
                <c:pt idx="35">
                  <c:v>287.96249999999998</c:v>
                </c:pt>
                <c:pt idx="36">
                  <c:v>288.11540000000002</c:v>
                </c:pt>
                <c:pt idx="37">
                  <c:v>287.92009999999999</c:v>
                </c:pt>
                <c:pt idx="38">
                  <c:v>288.00889999999998</c:v>
                </c:pt>
                <c:pt idx="39">
                  <c:v>288.03579999999999</c:v>
                </c:pt>
                <c:pt idx="40">
                  <c:v>288.00319999999999</c:v>
                </c:pt>
                <c:pt idx="41">
                  <c:v>287.99610000000001</c:v>
                </c:pt>
                <c:pt idx="42">
                  <c:v>287.9169</c:v>
                </c:pt>
                <c:pt idx="43">
                  <c:v>288.1028</c:v>
                </c:pt>
                <c:pt idx="44">
                  <c:v>288.2998</c:v>
                </c:pt>
                <c:pt idx="45">
                  <c:v>288.4169</c:v>
                </c:pt>
                <c:pt idx="46">
                  <c:v>288.45569999999998</c:v>
                </c:pt>
                <c:pt idx="47">
                  <c:v>288.52019999999999</c:v>
                </c:pt>
                <c:pt idx="48">
                  <c:v>288.45800000000003</c:v>
                </c:pt>
                <c:pt idx="49">
                  <c:v>288.45650000000001</c:v>
                </c:pt>
                <c:pt idx="50">
                  <c:v>288.48869999999999</c:v>
                </c:pt>
                <c:pt idx="51">
                  <c:v>288.53140000000002</c:v>
                </c:pt>
                <c:pt idx="52">
                  <c:v>288.52080000000001</c:v>
                </c:pt>
                <c:pt idx="53">
                  <c:v>288.6268</c:v>
                </c:pt>
                <c:pt idx="54">
                  <c:v>288.7045</c:v>
                </c:pt>
                <c:pt idx="55">
                  <c:v>288.54969999999997</c:v>
                </c:pt>
                <c:pt idx="56">
                  <c:v>288.64569999999998</c:v>
                </c:pt>
                <c:pt idx="57">
                  <c:v>288.81180000000001</c:v>
                </c:pt>
                <c:pt idx="58">
                  <c:v>288.81040000000002</c:v>
                </c:pt>
                <c:pt idx="59">
                  <c:v>288.72820000000002</c:v>
                </c:pt>
                <c:pt idx="60">
                  <c:v>288.73219999999998</c:v>
                </c:pt>
                <c:pt idx="61">
                  <c:v>288.8023</c:v>
                </c:pt>
                <c:pt idx="62">
                  <c:v>288.81639999999999</c:v>
                </c:pt>
                <c:pt idx="63">
                  <c:v>288.83449999999999</c:v>
                </c:pt>
                <c:pt idx="64">
                  <c:v>289.03730000000002</c:v>
                </c:pt>
                <c:pt idx="65">
                  <c:v>289.06240000000003</c:v>
                </c:pt>
                <c:pt idx="66">
                  <c:v>289.19869999999997</c:v>
                </c:pt>
                <c:pt idx="67">
                  <c:v>289.27249999999998</c:v>
                </c:pt>
                <c:pt idx="68">
                  <c:v>289.46449999999999</c:v>
                </c:pt>
                <c:pt idx="69">
                  <c:v>289.58210000000003</c:v>
                </c:pt>
                <c:pt idx="70">
                  <c:v>289.32409999999999</c:v>
                </c:pt>
                <c:pt idx="71">
                  <c:v>289.43759999999997</c:v>
                </c:pt>
                <c:pt idx="72">
                  <c:v>289.4658</c:v>
                </c:pt>
                <c:pt idx="73">
                  <c:v>289.55470000000003</c:v>
                </c:pt>
                <c:pt idx="74">
                  <c:v>289.56490000000002</c:v>
                </c:pt>
                <c:pt idx="75">
                  <c:v>289.6789</c:v>
                </c:pt>
                <c:pt idx="76">
                  <c:v>289.66699999999997</c:v>
                </c:pt>
                <c:pt idx="77">
                  <c:v>289.61989999999997</c:v>
                </c:pt>
                <c:pt idx="78">
                  <c:v>289.84800000000001</c:v>
                </c:pt>
                <c:pt idx="79">
                  <c:v>290.08580000000001</c:v>
                </c:pt>
                <c:pt idx="80">
                  <c:v>289.82440000000003</c:v>
                </c:pt>
                <c:pt idx="81">
                  <c:v>289.94240000000002</c:v>
                </c:pt>
                <c:pt idx="82">
                  <c:v>289.91300000000001</c:v>
                </c:pt>
                <c:pt idx="83">
                  <c:v>289.99869999999999</c:v>
                </c:pt>
                <c:pt idx="84">
                  <c:v>289.82010000000002</c:v>
                </c:pt>
                <c:pt idx="85">
                  <c:v>290.00599999999997</c:v>
                </c:pt>
                <c:pt idx="86">
                  <c:v>290.28129999999999</c:v>
                </c:pt>
                <c:pt idx="87">
                  <c:v>290.34570000000002</c:v>
                </c:pt>
                <c:pt idx="88">
                  <c:v>290.22559999999999</c:v>
                </c:pt>
                <c:pt idx="89">
                  <c:v>290.30099999999999</c:v>
                </c:pt>
                <c:pt idx="90">
                  <c:v>290.54640000000001</c:v>
                </c:pt>
                <c:pt idx="91">
                  <c:v>290.58760000000001</c:v>
                </c:pt>
                <c:pt idx="92">
                  <c:v>290.46069999999997</c:v>
                </c:pt>
                <c:pt idx="93">
                  <c:v>290.50279999999998</c:v>
                </c:pt>
                <c:pt idx="94">
                  <c:v>290.69240000000002</c:v>
                </c:pt>
                <c:pt idx="95">
                  <c:v>290.86919999999998</c:v>
                </c:pt>
                <c:pt idx="96">
                  <c:v>290.60419999999999</c:v>
                </c:pt>
                <c:pt idx="97">
                  <c:v>290.54250000000002</c:v>
                </c:pt>
                <c:pt idx="98">
                  <c:v>290.75060000000002</c:v>
                </c:pt>
                <c:pt idx="99">
                  <c:v>290.80270000000002</c:v>
                </c:pt>
                <c:pt idx="100">
                  <c:v>291.07069999999999</c:v>
                </c:pt>
                <c:pt idx="101">
                  <c:v>290.98649999999998</c:v>
                </c:pt>
                <c:pt idx="102">
                  <c:v>291.05970000000002</c:v>
                </c:pt>
                <c:pt idx="103">
                  <c:v>291.18610000000001</c:v>
                </c:pt>
                <c:pt idx="104">
                  <c:v>291.05549999999999</c:v>
                </c:pt>
                <c:pt idx="105">
                  <c:v>291.08789999999999</c:v>
                </c:pt>
                <c:pt idx="106">
                  <c:v>291.28480000000002</c:v>
                </c:pt>
                <c:pt idx="107">
                  <c:v>291.55020000000002</c:v>
                </c:pt>
                <c:pt idx="108">
                  <c:v>291.51760000000002</c:v>
                </c:pt>
                <c:pt idx="109">
                  <c:v>291.50420000000003</c:v>
                </c:pt>
                <c:pt idx="110">
                  <c:v>291.7405</c:v>
                </c:pt>
                <c:pt idx="111">
                  <c:v>291.63139999999999</c:v>
                </c:pt>
                <c:pt idx="112">
                  <c:v>291.4907</c:v>
                </c:pt>
                <c:pt idx="113">
                  <c:v>291.56720000000001</c:v>
                </c:pt>
                <c:pt idx="114">
                  <c:v>291.74489999999997</c:v>
                </c:pt>
                <c:pt idx="115">
                  <c:v>291.85770000000002</c:v>
                </c:pt>
                <c:pt idx="116">
                  <c:v>291.91899999999998</c:v>
                </c:pt>
                <c:pt idx="117">
                  <c:v>291.9332</c:v>
                </c:pt>
                <c:pt idx="118">
                  <c:v>291.91419999999999</c:v>
                </c:pt>
                <c:pt idx="119">
                  <c:v>291.94580000000002</c:v>
                </c:pt>
                <c:pt idx="120">
                  <c:v>291.93680000000001</c:v>
                </c:pt>
                <c:pt idx="121">
                  <c:v>291.94290000000001</c:v>
                </c:pt>
                <c:pt idx="122">
                  <c:v>292.09769999999997</c:v>
                </c:pt>
                <c:pt idx="123">
                  <c:v>292.30509999999998</c:v>
                </c:pt>
                <c:pt idx="124">
                  <c:v>292.29259999999999</c:v>
                </c:pt>
                <c:pt idx="125">
                  <c:v>292.25349999999997</c:v>
                </c:pt>
                <c:pt idx="126">
                  <c:v>292.3023</c:v>
                </c:pt>
                <c:pt idx="127">
                  <c:v>292.39429999999999</c:v>
                </c:pt>
                <c:pt idx="128">
                  <c:v>292.44470000000001</c:v>
                </c:pt>
                <c:pt idx="129">
                  <c:v>292.7199</c:v>
                </c:pt>
                <c:pt idx="130">
                  <c:v>292.7765</c:v>
                </c:pt>
                <c:pt idx="131">
                  <c:v>292.74209999999999</c:v>
                </c:pt>
                <c:pt idx="132">
                  <c:v>292.57670000000002</c:v>
                </c:pt>
                <c:pt idx="133">
                  <c:v>292.6096</c:v>
                </c:pt>
                <c:pt idx="134">
                  <c:v>292.91359999999997</c:v>
                </c:pt>
                <c:pt idx="135">
                  <c:v>293.01459999999997</c:v>
                </c:pt>
                <c:pt idx="136">
                  <c:v>292.8734</c:v>
                </c:pt>
                <c:pt idx="137">
                  <c:v>292.95299999999997</c:v>
                </c:pt>
                <c:pt idx="138">
                  <c:v>293.05070000000001</c:v>
                </c:pt>
                <c:pt idx="139">
                  <c:v>293.06299999999999</c:v>
                </c:pt>
                <c:pt idx="140">
                  <c:v>293.12380000000002</c:v>
                </c:pt>
                <c:pt idx="141">
                  <c:v>293.27609999999999</c:v>
                </c:pt>
                <c:pt idx="142">
                  <c:v>293.27780000000001</c:v>
                </c:pt>
                <c:pt idx="143">
                  <c:v>293.346</c:v>
                </c:pt>
                <c:pt idx="144">
                  <c:v>293.28620000000001</c:v>
                </c:pt>
                <c:pt idx="145">
                  <c:v>293.30090000000001</c:v>
                </c:pt>
                <c:pt idx="146">
                  <c:v>293.4248</c:v>
                </c:pt>
                <c:pt idx="147">
                  <c:v>293.5831</c:v>
                </c:pt>
                <c:pt idx="148">
                  <c:v>293.73129999999998</c:v>
                </c:pt>
                <c:pt idx="149">
                  <c:v>293.71859999999998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B-4F10-ADED-87A11379804B}"/>
            </c:ext>
          </c:extLst>
        </c:ser>
        <c:ser>
          <c:idx val="4"/>
          <c:order val="4"/>
          <c:tx>
            <c:strRef>
              <c:f>'1pctCO2'!$N$1</c:f>
              <c:strCache>
                <c:ptCount val="1"/>
                <c:pt idx="0">
                  <c:v>tas_MIROC-ES2L_1pctCO2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'1pctCO2'!$N$2:$N$151</c:f>
              <c:numCache>
                <c:formatCode>General</c:formatCode>
                <c:ptCount val="150"/>
                <c:pt idx="0">
                  <c:v>288.13290000000001</c:v>
                </c:pt>
                <c:pt idx="1">
                  <c:v>288.23410000000001</c:v>
                </c:pt>
                <c:pt idx="2">
                  <c:v>288.0403</c:v>
                </c:pt>
                <c:pt idx="3">
                  <c:v>288.06509999999997</c:v>
                </c:pt>
                <c:pt idx="4">
                  <c:v>288.15890000000002</c:v>
                </c:pt>
                <c:pt idx="5">
                  <c:v>288.15320000000003</c:v>
                </c:pt>
                <c:pt idx="6">
                  <c:v>288.29610000000002</c:v>
                </c:pt>
                <c:pt idx="7">
                  <c:v>288.34309999999999</c:v>
                </c:pt>
                <c:pt idx="8">
                  <c:v>288.07240000000002</c:v>
                </c:pt>
                <c:pt idx="9">
                  <c:v>288.06139999999999</c:v>
                </c:pt>
                <c:pt idx="10">
                  <c:v>288.25110000000001</c:v>
                </c:pt>
                <c:pt idx="11">
                  <c:v>288.47859999999997</c:v>
                </c:pt>
                <c:pt idx="12">
                  <c:v>288.24930000000001</c:v>
                </c:pt>
                <c:pt idx="13">
                  <c:v>288.04930000000002</c:v>
                </c:pt>
                <c:pt idx="14">
                  <c:v>288.2373</c:v>
                </c:pt>
                <c:pt idx="15">
                  <c:v>288.5086</c:v>
                </c:pt>
                <c:pt idx="16">
                  <c:v>288.54680000000002</c:v>
                </c:pt>
                <c:pt idx="17">
                  <c:v>288.24290000000002</c:v>
                </c:pt>
                <c:pt idx="18">
                  <c:v>288.28980000000001</c:v>
                </c:pt>
                <c:pt idx="19">
                  <c:v>288.3492</c:v>
                </c:pt>
                <c:pt idx="20">
                  <c:v>288.49489999999997</c:v>
                </c:pt>
                <c:pt idx="21">
                  <c:v>288.64409999999998</c:v>
                </c:pt>
                <c:pt idx="22">
                  <c:v>288.70620000000002</c:v>
                </c:pt>
                <c:pt idx="23">
                  <c:v>288.51389999999998</c:v>
                </c:pt>
                <c:pt idx="24">
                  <c:v>288.45819999999998</c:v>
                </c:pt>
                <c:pt idx="25">
                  <c:v>288.49400000000003</c:v>
                </c:pt>
                <c:pt idx="26">
                  <c:v>288.5856</c:v>
                </c:pt>
                <c:pt idx="27">
                  <c:v>288.72859999999997</c:v>
                </c:pt>
                <c:pt idx="28">
                  <c:v>288.7758</c:v>
                </c:pt>
                <c:pt idx="29">
                  <c:v>288.5292</c:v>
                </c:pt>
                <c:pt idx="30">
                  <c:v>288.5052</c:v>
                </c:pt>
                <c:pt idx="31">
                  <c:v>288.77789999999999</c:v>
                </c:pt>
                <c:pt idx="32">
                  <c:v>288.80430000000001</c:v>
                </c:pt>
                <c:pt idx="33">
                  <c:v>288.6345</c:v>
                </c:pt>
                <c:pt idx="34">
                  <c:v>288.61290000000002</c:v>
                </c:pt>
                <c:pt idx="35">
                  <c:v>288.85050000000001</c:v>
                </c:pt>
                <c:pt idx="36">
                  <c:v>288.983</c:v>
                </c:pt>
                <c:pt idx="37">
                  <c:v>289.04969999999997</c:v>
                </c:pt>
                <c:pt idx="38">
                  <c:v>288.8254</c:v>
                </c:pt>
                <c:pt idx="39">
                  <c:v>288.9898</c:v>
                </c:pt>
                <c:pt idx="40">
                  <c:v>288.95440000000002</c:v>
                </c:pt>
                <c:pt idx="41">
                  <c:v>288.74459999999999</c:v>
                </c:pt>
                <c:pt idx="42">
                  <c:v>288.91149999999999</c:v>
                </c:pt>
                <c:pt idx="43">
                  <c:v>288.98759999999999</c:v>
                </c:pt>
                <c:pt idx="44">
                  <c:v>289.01839999999999</c:v>
                </c:pt>
                <c:pt idx="45">
                  <c:v>289.21249999999998</c:v>
                </c:pt>
                <c:pt idx="46">
                  <c:v>289.22430000000003</c:v>
                </c:pt>
                <c:pt idx="47">
                  <c:v>289.02179999999998</c:v>
                </c:pt>
                <c:pt idx="48">
                  <c:v>288.87209999999999</c:v>
                </c:pt>
                <c:pt idx="49">
                  <c:v>288.91890000000001</c:v>
                </c:pt>
                <c:pt idx="50">
                  <c:v>289.05650000000003</c:v>
                </c:pt>
                <c:pt idx="51">
                  <c:v>289.28859999999997</c:v>
                </c:pt>
                <c:pt idx="52">
                  <c:v>289.38639999999998</c:v>
                </c:pt>
                <c:pt idx="53">
                  <c:v>289.04840000000002</c:v>
                </c:pt>
                <c:pt idx="54">
                  <c:v>289.10730000000001</c:v>
                </c:pt>
                <c:pt idx="55">
                  <c:v>289.13679999999999</c:v>
                </c:pt>
                <c:pt idx="56">
                  <c:v>289.35980000000001</c:v>
                </c:pt>
                <c:pt idx="57">
                  <c:v>289.62360000000001</c:v>
                </c:pt>
                <c:pt idx="58">
                  <c:v>289.27760000000001</c:v>
                </c:pt>
                <c:pt idx="59">
                  <c:v>289.3569</c:v>
                </c:pt>
                <c:pt idx="60">
                  <c:v>289.5795</c:v>
                </c:pt>
                <c:pt idx="61">
                  <c:v>289.80270000000002</c:v>
                </c:pt>
                <c:pt idx="62">
                  <c:v>289.71050000000002</c:v>
                </c:pt>
                <c:pt idx="63">
                  <c:v>289.3732</c:v>
                </c:pt>
                <c:pt idx="64">
                  <c:v>289.39640000000003</c:v>
                </c:pt>
                <c:pt idx="65">
                  <c:v>289.61590000000001</c:v>
                </c:pt>
                <c:pt idx="66">
                  <c:v>289.88150000000002</c:v>
                </c:pt>
                <c:pt idx="67">
                  <c:v>289.54169999999999</c:v>
                </c:pt>
                <c:pt idx="68">
                  <c:v>289.43520000000001</c:v>
                </c:pt>
                <c:pt idx="69">
                  <c:v>289.41860000000003</c:v>
                </c:pt>
                <c:pt idx="70">
                  <c:v>289.5872</c:v>
                </c:pt>
                <c:pt idx="71">
                  <c:v>289.92869999999999</c:v>
                </c:pt>
                <c:pt idx="72">
                  <c:v>289.9717</c:v>
                </c:pt>
                <c:pt idx="73">
                  <c:v>289.69540000000001</c:v>
                </c:pt>
                <c:pt idx="74">
                  <c:v>289.74560000000002</c:v>
                </c:pt>
                <c:pt idx="75">
                  <c:v>290.02499999999998</c:v>
                </c:pt>
                <c:pt idx="76">
                  <c:v>290.02539999999999</c:v>
                </c:pt>
                <c:pt idx="77">
                  <c:v>289.6361</c:v>
                </c:pt>
                <c:pt idx="78">
                  <c:v>289.76549999999997</c:v>
                </c:pt>
                <c:pt idx="79">
                  <c:v>290.08879999999999</c:v>
                </c:pt>
                <c:pt idx="80">
                  <c:v>290.25420000000003</c:v>
                </c:pt>
                <c:pt idx="81">
                  <c:v>289.97800000000001</c:v>
                </c:pt>
                <c:pt idx="82">
                  <c:v>290.00650000000002</c:v>
                </c:pt>
                <c:pt idx="83">
                  <c:v>290.28320000000002</c:v>
                </c:pt>
                <c:pt idx="84">
                  <c:v>290.56110000000001</c:v>
                </c:pt>
                <c:pt idx="85">
                  <c:v>290.30450000000002</c:v>
                </c:pt>
                <c:pt idx="86">
                  <c:v>290.08690000000001</c:v>
                </c:pt>
                <c:pt idx="87">
                  <c:v>290.22750000000002</c:v>
                </c:pt>
                <c:pt idx="88">
                  <c:v>290.52269999999999</c:v>
                </c:pt>
                <c:pt idx="89">
                  <c:v>290.46890000000002</c:v>
                </c:pt>
                <c:pt idx="90">
                  <c:v>290.21210000000002</c:v>
                </c:pt>
                <c:pt idx="91">
                  <c:v>290.29160000000002</c:v>
                </c:pt>
                <c:pt idx="92">
                  <c:v>290.59129999999999</c:v>
                </c:pt>
                <c:pt idx="93">
                  <c:v>290.48329999999999</c:v>
                </c:pt>
                <c:pt idx="94">
                  <c:v>290.25110000000001</c:v>
                </c:pt>
                <c:pt idx="95">
                  <c:v>290.4461</c:v>
                </c:pt>
                <c:pt idx="96">
                  <c:v>290.7353</c:v>
                </c:pt>
                <c:pt idx="97">
                  <c:v>290.55700000000002</c:v>
                </c:pt>
                <c:pt idx="98">
                  <c:v>290.41789999999997</c:v>
                </c:pt>
                <c:pt idx="99">
                  <c:v>290.5034</c:v>
                </c:pt>
                <c:pt idx="100">
                  <c:v>290.6123</c:v>
                </c:pt>
                <c:pt idx="101">
                  <c:v>290.62569999999999</c:v>
                </c:pt>
                <c:pt idx="102">
                  <c:v>290.69819999999999</c:v>
                </c:pt>
                <c:pt idx="103">
                  <c:v>290.6465</c:v>
                </c:pt>
                <c:pt idx="104">
                  <c:v>290.70760000000001</c:v>
                </c:pt>
                <c:pt idx="105">
                  <c:v>290.87700000000001</c:v>
                </c:pt>
                <c:pt idx="106">
                  <c:v>291.07470000000001</c:v>
                </c:pt>
                <c:pt idx="107">
                  <c:v>290.84120000000001</c:v>
                </c:pt>
                <c:pt idx="108">
                  <c:v>290.7439</c:v>
                </c:pt>
                <c:pt idx="109">
                  <c:v>290.8569</c:v>
                </c:pt>
                <c:pt idx="110">
                  <c:v>291.14389999999997</c:v>
                </c:pt>
                <c:pt idx="111">
                  <c:v>291.0856</c:v>
                </c:pt>
                <c:pt idx="112">
                  <c:v>290.79469999999998</c:v>
                </c:pt>
                <c:pt idx="113">
                  <c:v>290.84379999999999</c:v>
                </c:pt>
                <c:pt idx="114">
                  <c:v>291.25979999999998</c:v>
                </c:pt>
                <c:pt idx="115">
                  <c:v>291.2765</c:v>
                </c:pt>
                <c:pt idx="116">
                  <c:v>291.00310000000002</c:v>
                </c:pt>
                <c:pt idx="117">
                  <c:v>291.065</c:v>
                </c:pt>
                <c:pt idx="118">
                  <c:v>291.26119999999997</c:v>
                </c:pt>
                <c:pt idx="119">
                  <c:v>291.43380000000002</c:v>
                </c:pt>
                <c:pt idx="120">
                  <c:v>291.2962</c:v>
                </c:pt>
                <c:pt idx="121">
                  <c:v>291.08159999999998</c:v>
                </c:pt>
                <c:pt idx="122">
                  <c:v>291.28190000000001</c:v>
                </c:pt>
                <c:pt idx="123">
                  <c:v>291.57760000000002</c:v>
                </c:pt>
                <c:pt idx="124">
                  <c:v>291.33350000000002</c:v>
                </c:pt>
                <c:pt idx="125">
                  <c:v>291.18729999999999</c:v>
                </c:pt>
                <c:pt idx="126">
                  <c:v>291.31360000000001</c:v>
                </c:pt>
                <c:pt idx="127">
                  <c:v>291.65440000000001</c:v>
                </c:pt>
                <c:pt idx="128">
                  <c:v>291.47269999999997</c:v>
                </c:pt>
                <c:pt idx="129">
                  <c:v>291.18970000000002</c:v>
                </c:pt>
                <c:pt idx="130">
                  <c:v>291.28460000000001</c:v>
                </c:pt>
                <c:pt idx="131">
                  <c:v>291.65820000000002</c:v>
                </c:pt>
                <c:pt idx="132">
                  <c:v>291.66239999999999</c:v>
                </c:pt>
                <c:pt idx="133">
                  <c:v>291.43650000000002</c:v>
                </c:pt>
                <c:pt idx="134">
                  <c:v>291.63589999999999</c:v>
                </c:pt>
                <c:pt idx="135">
                  <c:v>292.03190000000001</c:v>
                </c:pt>
                <c:pt idx="136">
                  <c:v>291.65269999999998</c:v>
                </c:pt>
                <c:pt idx="137">
                  <c:v>291.75779999999997</c:v>
                </c:pt>
                <c:pt idx="138">
                  <c:v>292.07299999999998</c:v>
                </c:pt>
                <c:pt idx="139">
                  <c:v>291.83839999999998</c:v>
                </c:pt>
                <c:pt idx="140">
                  <c:v>291.65620000000001</c:v>
                </c:pt>
                <c:pt idx="141">
                  <c:v>291.78620000000001</c:v>
                </c:pt>
                <c:pt idx="142">
                  <c:v>292.12349999999998</c:v>
                </c:pt>
                <c:pt idx="143">
                  <c:v>292.01639999999998</c:v>
                </c:pt>
                <c:pt idx="144">
                  <c:v>291.87439999999998</c:v>
                </c:pt>
                <c:pt idx="145">
                  <c:v>292.15179999999998</c:v>
                </c:pt>
                <c:pt idx="146">
                  <c:v>292.17450000000002</c:v>
                </c:pt>
                <c:pt idx="147">
                  <c:v>291.99119999999999</c:v>
                </c:pt>
                <c:pt idx="148">
                  <c:v>292.03620000000001</c:v>
                </c:pt>
                <c:pt idx="149">
                  <c:v>292.36950000000002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DB-4F10-ADED-87A11379804B}"/>
            </c:ext>
          </c:extLst>
        </c:ser>
        <c:ser>
          <c:idx val="5"/>
          <c:order val="5"/>
          <c:tx>
            <c:strRef>
              <c:f>'1pctCO2'!$O$1</c:f>
              <c:strCache>
                <c:ptCount val="1"/>
                <c:pt idx="0">
                  <c:v>tas_NorESM2-LM_1pctCO2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'1pctCO2'!$O$2:$O$151</c:f>
              <c:numCache>
                <c:formatCode>General</c:formatCode>
                <c:ptCount val="150"/>
                <c:pt idx="0">
                  <c:v>287.65600000000001</c:v>
                </c:pt>
                <c:pt idx="1">
                  <c:v>287.70679999999999</c:v>
                </c:pt>
                <c:pt idx="2">
                  <c:v>287.79570000000001</c:v>
                </c:pt>
                <c:pt idx="3">
                  <c:v>287.60840000000002</c:v>
                </c:pt>
                <c:pt idx="4">
                  <c:v>287.75389999999999</c:v>
                </c:pt>
                <c:pt idx="5">
                  <c:v>287.84809999999999</c:v>
                </c:pt>
                <c:pt idx="6">
                  <c:v>287.745</c:v>
                </c:pt>
                <c:pt idx="7">
                  <c:v>287.6352</c:v>
                </c:pt>
                <c:pt idx="8">
                  <c:v>287.47789999999998</c:v>
                </c:pt>
                <c:pt idx="9">
                  <c:v>287.49779999999998</c:v>
                </c:pt>
                <c:pt idx="10">
                  <c:v>287.51569999999998</c:v>
                </c:pt>
                <c:pt idx="11">
                  <c:v>287.65940000000001</c:v>
                </c:pt>
                <c:pt idx="12">
                  <c:v>287.70620000000002</c:v>
                </c:pt>
                <c:pt idx="13">
                  <c:v>287.8793</c:v>
                </c:pt>
                <c:pt idx="14">
                  <c:v>288.04140000000001</c:v>
                </c:pt>
                <c:pt idx="15">
                  <c:v>288.13040000000001</c:v>
                </c:pt>
                <c:pt idx="16">
                  <c:v>288.13099999999997</c:v>
                </c:pt>
                <c:pt idx="17">
                  <c:v>288.22669999999999</c:v>
                </c:pt>
                <c:pt idx="18">
                  <c:v>287.92439999999999</c:v>
                </c:pt>
                <c:pt idx="19">
                  <c:v>287.92090000000002</c:v>
                </c:pt>
                <c:pt idx="20">
                  <c:v>288.13220000000001</c:v>
                </c:pt>
                <c:pt idx="21">
                  <c:v>288.07420000000002</c:v>
                </c:pt>
                <c:pt idx="22">
                  <c:v>287.98700000000002</c:v>
                </c:pt>
                <c:pt idx="23">
                  <c:v>288.06310000000002</c:v>
                </c:pt>
                <c:pt idx="24">
                  <c:v>288.0899</c:v>
                </c:pt>
                <c:pt idx="25">
                  <c:v>288.14530000000002</c:v>
                </c:pt>
                <c:pt idx="26">
                  <c:v>287.97800000000001</c:v>
                </c:pt>
                <c:pt idx="27">
                  <c:v>288.0172</c:v>
                </c:pt>
                <c:pt idx="28">
                  <c:v>288.10300000000001</c:v>
                </c:pt>
                <c:pt idx="29">
                  <c:v>288.15100000000001</c:v>
                </c:pt>
                <c:pt idx="30">
                  <c:v>288.4443</c:v>
                </c:pt>
                <c:pt idx="31">
                  <c:v>288.47640000000001</c:v>
                </c:pt>
                <c:pt idx="32">
                  <c:v>288.19540000000001</c:v>
                </c:pt>
                <c:pt idx="33">
                  <c:v>288.34440000000001</c:v>
                </c:pt>
                <c:pt idx="34">
                  <c:v>288.4271</c:v>
                </c:pt>
                <c:pt idx="35">
                  <c:v>288.23790000000002</c:v>
                </c:pt>
                <c:pt idx="36">
                  <c:v>288.22699999999998</c:v>
                </c:pt>
                <c:pt idx="37">
                  <c:v>288.19990000000001</c:v>
                </c:pt>
                <c:pt idx="38">
                  <c:v>288.35739999999998</c:v>
                </c:pt>
                <c:pt idx="39">
                  <c:v>288.48649999999998</c:v>
                </c:pt>
                <c:pt idx="40">
                  <c:v>288.24029999999999</c:v>
                </c:pt>
                <c:pt idx="41">
                  <c:v>288.3621</c:v>
                </c:pt>
                <c:pt idx="42">
                  <c:v>288.67680000000001</c:v>
                </c:pt>
                <c:pt idx="43">
                  <c:v>288.71210000000002</c:v>
                </c:pt>
                <c:pt idx="44">
                  <c:v>288.58629999999999</c:v>
                </c:pt>
                <c:pt idx="45">
                  <c:v>288.37979999999999</c:v>
                </c:pt>
                <c:pt idx="46">
                  <c:v>288.63420000000002</c:v>
                </c:pt>
                <c:pt idx="47">
                  <c:v>288.79500000000002</c:v>
                </c:pt>
                <c:pt idx="48">
                  <c:v>288.66559999999998</c:v>
                </c:pt>
                <c:pt idx="49">
                  <c:v>288.59429999999998</c:v>
                </c:pt>
                <c:pt idx="50">
                  <c:v>288.54239999999999</c:v>
                </c:pt>
                <c:pt idx="51">
                  <c:v>288.42930000000001</c:v>
                </c:pt>
                <c:pt idx="52">
                  <c:v>288.53680000000003</c:v>
                </c:pt>
                <c:pt idx="53">
                  <c:v>288.69080000000002</c:v>
                </c:pt>
                <c:pt idx="54">
                  <c:v>288.95620000000002</c:v>
                </c:pt>
                <c:pt idx="55">
                  <c:v>288.88600000000002</c:v>
                </c:pt>
                <c:pt idx="56">
                  <c:v>288.94029999999998</c:v>
                </c:pt>
                <c:pt idx="57">
                  <c:v>288.86340000000001</c:v>
                </c:pt>
                <c:pt idx="58">
                  <c:v>288.83870000000002</c:v>
                </c:pt>
                <c:pt idx="59">
                  <c:v>288.91640000000001</c:v>
                </c:pt>
                <c:pt idx="60">
                  <c:v>289.0992</c:v>
                </c:pt>
                <c:pt idx="61">
                  <c:v>289.29320000000001</c:v>
                </c:pt>
                <c:pt idx="62">
                  <c:v>289.10840000000002</c:v>
                </c:pt>
                <c:pt idx="63">
                  <c:v>288.61509999999998</c:v>
                </c:pt>
                <c:pt idx="64">
                  <c:v>288.73939999999999</c:v>
                </c:pt>
                <c:pt idx="65">
                  <c:v>289.0222</c:v>
                </c:pt>
                <c:pt idx="66">
                  <c:v>289.01929999999999</c:v>
                </c:pt>
                <c:pt idx="67">
                  <c:v>288.91129999999998</c:v>
                </c:pt>
                <c:pt idx="68">
                  <c:v>289.19540000000001</c:v>
                </c:pt>
                <c:pt idx="69">
                  <c:v>289.1848</c:v>
                </c:pt>
                <c:pt idx="70">
                  <c:v>289.06439999999998</c:v>
                </c:pt>
                <c:pt idx="71">
                  <c:v>289.35489999999999</c:v>
                </c:pt>
                <c:pt idx="72">
                  <c:v>289.24610000000001</c:v>
                </c:pt>
                <c:pt idx="73">
                  <c:v>288.95310000000001</c:v>
                </c:pt>
                <c:pt idx="74">
                  <c:v>289.07229999999998</c:v>
                </c:pt>
                <c:pt idx="75">
                  <c:v>289.24329999999998</c:v>
                </c:pt>
                <c:pt idx="76">
                  <c:v>289.19869999999997</c:v>
                </c:pt>
                <c:pt idx="77">
                  <c:v>289.09890000000001</c:v>
                </c:pt>
                <c:pt idx="78">
                  <c:v>289.26949999999999</c:v>
                </c:pt>
                <c:pt idx="79">
                  <c:v>289.36279999999999</c:v>
                </c:pt>
                <c:pt idx="80">
                  <c:v>289.27109999999999</c:v>
                </c:pt>
                <c:pt idx="81">
                  <c:v>289.25560000000002</c:v>
                </c:pt>
                <c:pt idx="82">
                  <c:v>289.19540000000001</c:v>
                </c:pt>
                <c:pt idx="83">
                  <c:v>289.28890000000001</c:v>
                </c:pt>
                <c:pt idx="84">
                  <c:v>289.4418</c:v>
                </c:pt>
                <c:pt idx="85">
                  <c:v>289.2072</c:v>
                </c:pt>
                <c:pt idx="86">
                  <c:v>289.28339999999997</c:v>
                </c:pt>
                <c:pt idx="87">
                  <c:v>289.33730000000003</c:v>
                </c:pt>
                <c:pt idx="88">
                  <c:v>289.19690000000003</c:v>
                </c:pt>
                <c:pt idx="89">
                  <c:v>289.35989999999998</c:v>
                </c:pt>
                <c:pt idx="90">
                  <c:v>289.52269999999999</c:v>
                </c:pt>
                <c:pt idx="91">
                  <c:v>289.52890000000002</c:v>
                </c:pt>
                <c:pt idx="92">
                  <c:v>289.43880000000001</c:v>
                </c:pt>
                <c:pt idx="93">
                  <c:v>289.55689999999998</c:v>
                </c:pt>
                <c:pt idx="94">
                  <c:v>289.61959999999999</c:v>
                </c:pt>
                <c:pt idx="95">
                  <c:v>289.86059999999998</c:v>
                </c:pt>
                <c:pt idx="96">
                  <c:v>289.77600000000001</c:v>
                </c:pt>
                <c:pt idx="97">
                  <c:v>289.72980000000001</c:v>
                </c:pt>
                <c:pt idx="98">
                  <c:v>289.9171</c:v>
                </c:pt>
                <c:pt idx="99">
                  <c:v>289.94130000000001</c:v>
                </c:pt>
                <c:pt idx="100">
                  <c:v>289.54360000000003</c:v>
                </c:pt>
                <c:pt idx="101">
                  <c:v>289.6542</c:v>
                </c:pt>
                <c:pt idx="102">
                  <c:v>290.00110000000001</c:v>
                </c:pt>
                <c:pt idx="103">
                  <c:v>289.96440000000001</c:v>
                </c:pt>
                <c:pt idx="104">
                  <c:v>289.89370000000002</c:v>
                </c:pt>
                <c:pt idx="105">
                  <c:v>289.90660000000003</c:v>
                </c:pt>
                <c:pt idx="106">
                  <c:v>290.17309999999998</c:v>
                </c:pt>
                <c:pt idx="107">
                  <c:v>289.96699999999998</c:v>
                </c:pt>
                <c:pt idx="108">
                  <c:v>289.72859999999997</c:v>
                </c:pt>
                <c:pt idx="109">
                  <c:v>289.81549999999999</c:v>
                </c:pt>
                <c:pt idx="110">
                  <c:v>290.09120000000001</c:v>
                </c:pt>
                <c:pt idx="111">
                  <c:v>290.21019999999999</c:v>
                </c:pt>
                <c:pt idx="112">
                  <c:v>290.13909999999998</c:v>
                </c:pt>
                <c:pt idx="113">
                  <c:v>290.13</c:v>
                </c:pt>
                <c:pt idx="114">
                  <c:v>290.2405</c:v>
                </c:pt>
                <c:pt idx="115">
                  <c:v>290.20479999999998</c:v>
                </c:pt>
                <c:pt idx="116">
                  <c:v>290.03140000000002</c:v>
                </c:pt>
                <c:pt idx="117">
                  <c:v>290.02719999999999</c:v>
                </c:pt>
                <c:pt idx="118">
                  <c:v>290.1866</c:v>
                </c:pt>
                <c:pt idx="119">
                  <c:v>290.41379999999998</c:v>
                </c:pt>
                <c:pt idx="120">
                  <c:v>290.4907</c:v>
                </c:pt>
                <c:pt idx="121">
                  <c:v>290.27780000000001</c:v>
                </c:pt>
                <c:pt idx="122">
                  <c:v>290.46600000000001</c:v>
                </c:pt>
                <c:pt idx="123">
                  <c:v>290.6388</c:v>
                </c:pt>
                <c:pt idx="124">
                  <c:v>290.4271</c:v>
                </c:pt>
                <c:pt idx="125">
                  <c:v>290.35700000000003</c:v>
                </c:pt>
                <c:pt idx="126">
                  <c:v>290.57850000000002</c:v>
                </c:pt>
                <c:pt idx="127">
                  <c:v>290.79730000000001</c:v>
                </c:pt>
                <c:pt idx="128">
                  <c:v>290.73520000000002</c:v>
                </c:pt>
                <c:pt idx="129">
                  <c:v>290.67700000000002</c:v>
                </c:pt>
                <c:pt idx="130">
                  <c:v>290.69510000000002</c:v>
                </c:pt>
                <c:pt idx="131">
                  <c:v>290.86950000000002</c:v>
                </c:pt>
                <c:pt idx="132">
                  <c:v>291.1223</c:v>
                </c:pt>
                <c:pt idx="133">
                  <c:v>290.83269999999999</c:v>
                </c:pt>
                <c:pt idx="134">
                  <c:v>290.93040000000002</c:v>
                </c:pt>
                <c:pt idx="135">
                  <c:v>291.07960000000003</c:v>
                </c:pt>
                <c:pt idx="136">
                  <c:v>290.95330000000001</c:v>
                </c:pt>
                <c:pt idx="137">
                  <c:v>290.96280000000002</c:v>
                </c:pt>
                <c:pt idx="138">
                  <c:v>291.15800000000002</c:v>
                </c:pt>
                <c:pt idx="139">
                  <c:v>291.20159999999998</c:v>
                </c:pt>
                <c:pt idx="140">
                  <c:v>291.16109999999998</c:v>
                </c:pt>
                <c:pt idx="141">
                  <c:v>290.88189999999997</c:v>
                </c:pt>
                <c:pt idx="142">
                  <c:v>291.08589999999998</c:v>
                </c:pt>
                <c:pt idx="143">
                  <c:v>291.41849999999999</c:v>
                </c:pt>
                <c:pt idx="144">
                  <c:v>291.29250000000002</c:v>
                </c:pt>
                <c:pt idx="145">
                  <c:v>291.21940000000001</c:v>
                </c:pt>
                <c:pt idx="146">
                  <c:v>291.48540000000003</c:v>
                </c:pt>
                <c:pt idx="147">
                  <c:v>291.30560000000003</c:v>
                </c:pt>
                <c:pt idx="148">
                  <c:v>291.34230000000002</c:v>
                </c:pt>
                <c:pt idx="149">
                  <c:v>291.32619999999997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DB-4F10-ADED-87A11379804B}"/>
            </c:ext>
          </c:extLst>
        </c:ser>
        <c:ser>
          <c:idx val="6"/>
          <c:order val="6"/>
          <c:tx>
            <c:strRef>
              <c:f>'1pctCO2'!$P$1</c:f>
              <c:strCache>
                <c:ptCount val="1"/>
                <c:pt idx="0">
                  <c:v>tas_CESM2_1pctCO2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'1pctCO2'!$P$2:$P$151</c:f>
              <c:numCache>
                <c:formatCode>General</c:formatCode>
                <c:ptCount val="150"/>
                <c:pt idx="0">
                  <c:v>286.90050000000002</c:v>
                </c:pt>
                <c:pt idx="1">
                  <c:v>287.02190000000002</c:v>
                </c:pt>
                <c:pt idx="2">
                  <c:v>287.03030000000001</c:v>
                </c:pt>
                <c:pt idx="3">
                  <c:v>286.92189999999999</c:v>
                </c:pt>
                <c:pt idx="4">
                  <c:v>286.95080000000002</c:v>
                </c:pt>
                <c:pt idx="5">
                  <c:v>287.0865</c:v>
                </c:pt>
                <c:pt idx="6">
                  <c:v>287.0951</c:v>
                </c:pt>
                <c:pt idx="7">
                  <c:v>287.32900000000001</c:v>
                </c:pt>
                <c:pt idx="8">
                  <c:v>287.35809999999998</c:v>
                </c:pt>
                <c:pt idx="9">
                  <c:v>287.39749999999998</c:v>
                </c:pt>
                <c:pt idx="10">
                  <c:v>287.3854</c:v>
                </c:pt>
                <c:pt idx="11">
                  <c:v>287.22840000000002</c:v>
                </c:pt>
                <c:pt idx="12">
                  <c:v>287.28500000000003</c:v>
                </c:pt>
                <c:pt idx="13">
                  <c:v>287.46199999999999</c:v>
                </c:pt>
                <c:pt idx="14">
                  <c:v>287.45519999999999</c:v>
                </c:pt>
                <c:pt idx="15">
                  <c:v>287.31880000000001</c:v>
                </c:pt>
                <c:pt idx="16">
                  <c:v>287.48590000000002</c:v>
                </c:pt>
                <c:pt idx="17">
                  <c:v>287.4391</c:v>
                </c:pt>
                <c:pt idx="18">
                  <c:v>287.29629999999997</c:v>
                </c:pt>
                <c:pt idx="19">
                  <c:v>287.52010000000001</c:v>
                </c:pt>
                <c:pt idx="20">
                  <c:v>287.58300000000003</c:v>
                </c:pt>
                <c:pt idx="21">
                  <c:v>287.68540000000002</c:v>
                </c:pt>
                <c:pt idx="22">
                  <c:v>287.85239999999999</c:v>
                </c:pt>
                <c:pt idx="23">
                  <c:v>287.84699999999998</c:v>
                </c:pt>
                <c:pt idx="24">
                  <c:v>287.52510000000001</c:v>
                </c:pt>
                <c:pt idx="25">
                  <c:v>287.70620000000002</c:v>
                </c:pt>
                <c:pt idx="26">
                  <c:v>287.6986</c:v>
                </c:pt>
                <c:pt idx="27">
                  <c:v>287.5369</c:v>
                </c:pt>
                <c:pt idx="28">
                  <c:v>287.59050000000002</c:v>
                </c:pt>
                <c:pt idx="29">
                  <c:v>287.87040000000002</c:v>
                </c:pt>
                <c:pt idx="30">
                  <c:v>287.9316</c:v>
                </c:pt>
                <c:pt idx="31">
                  <c:v>287.88220000000001</c:v>
                </c:pt>
                <c:pt idx="32">
                  <c:v>287.94569999999999</c:v>
                </c:pt>
                <c:pt idx="33">
                  <c:v>288.18470000000002</c:v>
                </c:pt>
                <c:pt idx="34">
                  <c:v>288.2133</c:v>
                </c:pt>
                <c:pt idx="35">
                  <c:v>288.1216</c:v>
                </c:pt>
                <c:pt idx="36">
                  <c:v>288.23480000000001</c:v>
                </c:pt>
                <c:pt idx="37">
                  <c:v>288.0838</c:v>
                </c:pt>
                <c:pt idx="38">
                  <c:v>287.9633</c:v>
                </c:pt>
                <c:pt idx="39">
                  <c:v>288.09120000000001</c:v>
                </c:pt>
                <c:pt idx="40">
                  <c:v>288.55110000000002</c:v>
                </c:pt>
                <c:pt idx="41">
                  <c:v>288.41250000000002</c:v>
                </c:pt>
                <c:pt idx="42">
                  <c:v>288.10309999999998</c:v>
                </c:pt>
                <c:pt idx="43">
                  <c:v>288.1995</c:v>
                </c:pt>
                <c:pt idx="44">
                  <c:v>288.31619999999998</c:v>
                </c:pt>
                <c:pt idx="45">
                  <c:v>288.51600000000002</c:v>
                </c:pt>
                <c:pt idx="46">
                  <c:v>288.35079999999999</c:v>
                </c:pt>
                <c:pt idx="47">
                  <c:v>288.29570000000001</c:v>
                </c:pt>
                <c:pt idx="48">
                  <c:v>288.57440000000003</c:v>
                </c:pt>
                <c:pt idx="49">
                  <c:v>288.64760000000001</c:v>
                </c:pt>
                <c:pt idx="50">
                  <c:v>288.49650000000003</c:v>
                </c:pt>
                <c:pt idx="51">
                  <c:v>288.7199</c:v>
                </c:pt>
                <c:pt idx="52">
                  <c:v>288.78190000000001</c:v>
                </c:pt>
                <c:pt idx="53">
                  <c:v>288.65620000000001</c:v>
                </c:pt>
                <c:pt idx="54">
                  <c:v>288.8329</c:v>
                </c:pt>
                <c:pt idx="55">
                  <c:v>288.75889999999998</c:v>
                </c:pt>
                <c:pt idx="56">
                  <c:v>288.95870000000002</c:v>
                </c:pt>
                <c:pt idx="57">
                  <c:v>288.8229</c:v>
                </c:pt>
                <c:pt idx="58">
                  <c:v>288.8347</c:v>
                </c:pt>
                <c:pt idx="59">
                  <c:v>288.91660000000002</c:v>
                </c:pt>
                <c:pt idx="60">
                  <c:v>289.05650000000003</c:v>
                </c:pt>
                <c:pt idx="61">
                  <c:v>289.10939999999999</c:v>
                </c:pt>
                <c:pt idx="62">
                  <c:v>289.07220000000001</c:v>
                </c:pt>
                <c:pt idx="63">
                  <c:v>289.04480000000001</c:v>
                </c:pt>
                <c:pt idx="64">
                  <c:v>289.06540000000001</c:v>
                </c:pt>
                <c:pt idx="65">
                  <c:v>289.09120000000001</c:v>
                </c:pt>
                <c:pt idx="66">
                  <c:v>288.9359</c:v>
                </c:pt>
                <c:pt idx="67">
                  <c:v>289.0256</c:v>
                </c:pt>
                <c:pt idx="68">
                  <c:v>289.22309999999999</c:v>
                </c:pt>
                <c:pt idx="69">
                  <c:v>289.25970000000001</c:v>
                </c:pt>
                <c:pt idx="70">
                  <c:v>289.32089999999999</c:v>
                </c:pt>
                <c:pt idx="71">
                  <c:v>289.25799999999998</c:v>
                </c:pt>
                <c:pt idx="72">
                  <c:v>289.22579999999999</c:v>
                </c:pt>
                <c:pt idx="73">
                  <c:v>289.31979999999999</c:v>
                </c:pt>
                <c:pt idx="74">
                  <c:v>289.39499999999998</c:v>
                </c:pt>
                <c:pt idx="75">
                  <c:v>289.36579999999998</c:v>
                </c:pt>
                <c:pt idx="76">
                  <c:v>289.46820000000002</c:v>
                </c:pt>
                <c:pt idx="77">
                  <c:v>289.48599999999999</c:v>
                </c:pt>
                <c:pt idx="78">
                  <c:v>289.3734</c:v>
                </c:pt>
                <c:pt idx="79">
                  <c:v>289.46129999999999</c:v>
                </c:pt>
                <c:pt idx="80">
                  <c:v>289.51369999999997</c:v>
                </c:pt>
                <c:pt idx="81">
                  <c:v>289.66730000000001</c:v>
                </c:pt>
                <c:pt idx="82">
                  <c:v>289.46769999999998</c:v>
                </c:pt>
                <c:pt idx="83">
                  <c:v>289.45830000000001</c:v>
                </c:pt>
                <c:pt idx="84">
                  <c:v>289.67649999999998</c:v>
                </c:pt>
                <c:pt idx="85">
                  <c:v>289.65899999999999</c:v>
                </c:pt>
                <c:pt idx="86">
                  <c:v>289.81060000000002</c:v>
                </c:pt>
                <c:pt idx="87">
                  <c:v>289.98500000000001</c:v>
                </c:pt>
                <c:pt idx="88">
                  <c:v>289.9563</c:v>
                </c:pt>
                <c:pt idx="89">
                  <c:v>289.9049</c:v>
                </c:pt>
                <c:pt idx="90">
                  <c:v>290.16570000000002</c:v>
                </c:pt>
                <c:pt idx="91">
                  <c:v>290.0668</c:v>
                </c:pt>
                <c:pt idx="92">
                  <c:v>289.90589999999997</c:v>
                </c:pt>
                <c:pt idx="93">
                  <c:v>290.197</c:v>
                </c:pt>
                <c:pt idx="94">
                  <c:v>290.16250000000002</c:v>
                </c:pt>
                <c:pt idx="95">
                  <c:v>290.13010000000003</c:v>
                </c:pt>
                <c:pt idx="96">
                  <c:v>290.26400000000001</c:v>
                </c:pt>
                <c:pt idx="97">
                  <c:v>290.21859999999998</c:v>
                </c:pt>
                <c:pt idx="98">
                  <c:v>290.28339999999997</c:v>
                </c:pt>
                <c:pt idx="99">
                  <c:v>290.2056</c:v>
                </c:pt>
                <c:pt idx="100">
                  <c:v>290.32100000000003</c:v>
                </c:pt>
                <c:pt idx="101">
                  <c:v>290.38170000000002</c:v>
                </c:pt>
                <c:pt idx="102">
                  <c:v>290.48649999999998</c:v>
                </c:pt>
                <c:pt idx="103">
                  <c:v>290.46559999999999</c:v>
                </c:pt>
                <c:pt idx="104">
                  <c:v>290.59769999999997</c:v>
                </c:pt>
                <c:pt idx="105">
                  <c:v>290.73399999999998</c:v>
                </c:pt>
                <c:pt idx="106">
                  <c:v>290.72239999999999</c:v>
                </c:pt>
                <c:pt idx="107">
                  <c:v>290.86500000000001</c:v>
                </c:pt>
                <c:pt idx="108">
                  <c:v>291.05919999999998</c:v>
                </c:pt>
                <c:pt idx="109">
                  <c:v>290.92360000000002</c:v>
                </c:pt>
                <c:pt idx="110">
                  <c:v>291.00229999999999</c:v>
                </c:pt>
                <c:pt idx="111">
                  <c:v>291.06700000000001</c:v>
                </c:pt>
                <c:pt idx="112">
                  <c:v>291.07060000000001</c:v>
                </c:pt>
                <c:pt idx="113">
                  <c:v>291.16840000000002</c:v>
                </c:pt>
                <c:pt idx="114">
                  <c:v>291.20890000000003</c:v>
                </c:pt>
                <c:pt idx="115">
                  <c:v>291.1825</c:v>
                </c:pt>
                <c:pt idx="116">
                  <c:v>291.35829999999999</c:v>
                </c:pt>
                <c:pt idx="117">
                  <c:v>291.18799999999999</c:v>
                </c:pt>
                <c:pt idx="118">
                  <c:v>291.1771</c:v>
                </c:pt>
                <c:pt idx="119">
                  <c:v>291.40960000000001</c:v>
                </c:pt>
                <c:pt idx="120">
                  <c:v>291.48590000000002</c:v>
                </c:pt>
                <c:pt idx="121">
                  <c:v>291.44209999999998</c:v>
                </c:pt>
                <c:pt idx="122">
                  <c:v>291.5179</c:v>
                </c:pt>
                <c:pt idx="123">
                  <c:v>291.57159999999999</c:v>
                </c:pt>
                <c:pt idx="124">
                  <c:v>291.6268</c:v>
                </c:pt>
                <c:pt idx="125">
                  <c:v>291.77710000000002</c:v>
                </c:pt>
                <c:pt idx="126">
                  <c:v>291.82080000000002</c:v>
                </c:pt>
                <c:pt idx="127">
                  <c:v>291.76620000000003</c:v>
                </c:pt>
                <c:pt idx="128">
                  <c:v>291.81459999999998</c:v>
                </c:pt>
                <c:pt idx="129">
                  <c:v>291.68819999999999</c:v>
                </c:pt>
                <c:pt idx="130">
                  <c:v>291.8725</c:v>
                </c:pt>
                <c:pt idx="131">
                  <c:v>291.97410000000002</c:v>
                </c:pt>
                <c:pt idx="132">
                  <c:v>292</c:v>
                </c:pt>
                <c:pt idx="133">
                  <c:v>291.94580000000002</c:v>
                </c:pt>
                <c:pt idx="134">
                  <c:v>292.14679999999998</c:v>
                </c:pt>
                <c:pt idx="135">
                  <c:v>292.12729999999999</c:v>
                </c:pt>
                <c:pt idx="136">
                  <c:v>292.29719999999998</c:v>
                </c:pt>
                <c:pt idx="137">
                  <c:v>292.33139999999997</c:v>
                </c:pt>
                <c:pt idx="138">
                  <c:v>292.44139999999999</c:v>
                </c:pt>
                <c:pt idx="139">
                  <c:v>292.26530000000002</c:v>
                </c:pt>
                <c:pt idx="140">
                  <c:v>292.43329999999997</c:v>
                </c:pt>
                <c:pt idx="141">
                  <c:v>292.60700000000003</c:v>
                </c:pt>
                <c:pt idx="142">
                  <c:v>292.56470000000002</c:v>
                </c:pt>
                <c:pt idx="143">
                  <c:v>292.68329999999997</c:v>
                </c:pt>
                <c:pt idx="144">
                  <c:v>292.6893</c:v>
                </c:pt>
                <c:pt idx="145">
                  <c:v>292.84539999999998</c:v>
                </c:pt>
                <c:pt idx="146">
                  <c:v>292.96800000000002</c:v>
                </c:pt>
                <c:pt idx="147">
                  <c:v>293.04750000000001</c:v>
                </c:pt>
                <c:pt idx="148">
                  <c:v>293.05459999999999</c:v>
                </c:pt>
                <c:pt idx="149">
                  <c:v>293.00839999999999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DB-4F10-ADED-87A113798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58976"/>
        <c:axId val="621357728"/>
      </c:scatterChart>
      <c:valAx>
        <c:axId val="621358976"/>
        <c:scaling>
          <c:orientation val="minMax"/>
          <c:max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7728"/>
        <c:crossesAt val="-5000"/>
        <c:crossBetween val="midCat"/>
      </c:valAx>
      <c:valAx>
        <c:axId val="621357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TAS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897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6.3706255468066492E-2"/>
          <c:y val="0.71158282298046083"/>
          <c:w val="0.87258748906386696"/>
          <c:h val="0.28841717701953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piControl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05599300087489"/>
          <c:y val="0.12546296296296297"/>
          <c:w val="0.78953433945756779"/>
          <c:h val="0.50935622630504518"/>
        </c:manualLayout>
      </c:layout>
      <c:scatterChart>
        <c:scatterStyle val="lineMarker"/>
        <c:varyColors val="0"/>
        <c:ser>
          <c:idx val="0"/>
          <c:order val="0"/>
          <c:tx>
            <c:strRef>
              <c:f>piControl!$N$1</c:f>
              <c:strCache>
                <c:ptCount val="1"/>
                <c:pt idx="0">
                  <c:v>fgco2_ACCESS-ESM1-5_piControl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piControl!$A$2:$A$652</c:f>
              <c:numCache>
                <c:formatCode>General</c:formatCode>
                <c:ptCount val="6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</c:numCache>
            </c:numRef>
          </c:xVal>
          <c:yVal>
            <c:numRef>
              <c:f>piControl!$N$2:$N$652</c:f>
              <c:numCache>
                <c:formatCode>General</c:formatCode>
                <c:ptCount val="651"/>
                <c:pt idx="0">
                  <c:v>-0.1875404</c:v>
                </c:pt>
                <c:pt idx="1">
                  <c:v>-1.495463E-2</c:v>
                </c:pt>
                <c:pt idx="2">
                  <c:v>-0.1044611</c:v>
                </c:pt>
                <c:pt idx="3">
                  <c:v>-0.16533490000000001</c:v>
                </c:pt>
                <c:pt idx="4">
                  <c:v>-3.8305209999999999E-2</c:v>
                </c:pt>
                <c:pt idx="5">
                  <c:v>0.1170469</c:v>
                </c:pt>
                <c:pt idx="6">
                  <c:v>0.13957040000000001</c:v>
                </c:pt>
                <c:pt idx="7">
                  <c:v>-2.742708E-2</c:v>
                </c:pt>
                <c:pt idx="8">
                  <c:v>-8.7435550000000001E-2</c:v>
                </c:pt>
                <c:pt idx="9">
                  <c:v>-0.1402226</c:v>
                </c:pt>
                <c:pt idx="10">
                  <c:v>3.3896450000000002E-3</c:v>
                </c:pt>
                <c:pt idx="11">
                  <c:v>-7.6621409999999999E-5</c:v>
                </c:pt>
                <c:pt idx="12">
                  <c:v>-0.18246789999999999</c:v>
                </c:pt>
                <c:pt idx="13">
                  <c:v>-0.2290123</c:v>
                </c:pt>
                <c:pt idx="14">
                  <c:v>-9.7341239999999996E-2</c:v>
                </c:pt>
                <c:pt idx="15">
                  <c:v>3.8410979999999997E-2</c:v>
                </c:pt>
                <c:pt idx="16">
                  <c:v>-1.6605769999999999E-2</c:v>
                </c:pt>
                <c:pt idx="17">
                  <c:v>-2.8242699999999999E-2</c:v>
                </c:pt>
                <c:pt idx="18">
                  <c:v>-0.1045595</c:v>
                </c:pt>
                <c:pt idx="19">
                  <c:v>7.6784050000000006E-4</c:v>
                </c:pt>
                <c:pt idx="20">
                  <c:v>-8.5526039999999998E-2</c:v>
                </c:pt>
                <c:pt idx="21">
                  <c:v>-0.13361799999999999</c:v>
                </c:pt>
                <c:pt idx="22">
                  <c:v>-3.5157319999999999E-2</c:v>
                </c:pt>
                <c:pt idx="23">
                  <c:v>4.113783E-2</c:v>
                </c:pt>
                <c:pt idx="24">
                  <c:v>-0.16068840000000001</c:v>
                </c:pt>
                <c:pt idx="25">
                  <c:v>4.890564E-2</c:v>
                </c:pt>
                <c:pt idx="26">
                  <c:v>-0.1633222</c:v>
                </c:pt>
                <c:pt idx="27">
                  <c:v>-0.15530479999999999</c:v>
                </c:pt>
                <c:pt idx="28">
                  <c:v>-2.3539439999999998E-2</c:v>
                </c:pt>
                <c:pt idx="29">
                  <c:v>-4.0782840000000001E-2</c:v>
                </c:pt>
                <c:pt idx="30">
                  <c:v>1.783964E-2</c:v>
                </c:pt>
                <c:pt idx="31">
                  <c:v>-0.12901989999999999</c:v>
                </c:pt>
                <c:pt idx="32">
                  <c:v>-0.150642</c:v>
                </c:pt>
                <c:pt idx="33">
                  <c:v>5.0247420000000001E-2</c:v>
                </c:pt>
                <c:pt idx="34">
                  <c:v>1.0393360000000001E-2</c:v>
                </c:pt>
                <c:pt idx="35">
                  <c:v>-9.0240139999999996E-2</c:v>
                </c:pt>
                <c:pt idx="36">
                  <c:v>-0.1919527</c:v>
                </c:pt>
                <c:pt idx="37">
                  <c:v>-5.4859459999999999E-2</c:v>
                </c:pt>
                <c:pt idx="38">
                  <c:v>6.2748170000000006E-2</c:v>
                </c:pt>
                <c:pt idx="39">
                  <c:v>-0.10631930000000001</c:v>
                </c:pt>
                <c:pt idx="40">
                  <c:v>-0.1605994</c:v>
                </c:pt>
                <c:pt idx="41">
                  <c:v>-0.1779879</c:v>
                </c:pt>
                <c:pt idx="42">
                  <c:v>-0.30784460000000002</c:v>
                </c:pt>
                <c:pt idx="43">
                  <c:v>-0.2663528</c:v>
                </c:pt>
                <c:pt idx="44">
                  <c:v>-8.3847110000000002E-2</c:v>
                </c:pt>
                <c:pt idx="45">
                  <c:v>6.937198E-2</c:v>
                </c:pt>
                <c:pt idx="46">
                  <c:v>-0.15131310000000001</c:v>
                </c:pt>
                <c:pt idx="47">
                  <c:v>-0.11866019999999999</c:v>
                </c:pt>
                <c:pt idx="48">
                  <c:v>-0.18310070000000001</c:v>
                </c:pt>
                <c:pt idx="49">
                  <c:v>-0.20352780000000001</c:v>
                </c:pt>
                <c:pt idx="50">
                  <c:v>-4.1745230000000001E-2</c:v>
                </c:pt>
                <c:pt idx="51">
                  <c:v>-0.1612113</c:v>
                </c:pt>
                <c:pt idx="52">
                  <c:v>-0.1040956</c:v>
                </c:pt>
                <c:pt idx="53">
                  <c:v>2.1306160000000001E-2</c:v>
                </c:pt>
                <c:pt idx="54">
                  <c:v>-8.4200949999999997E-2</c:v>
                </c:pt>
                <c:pt idx="55">
                  <c:v>-0.28812359999999998</c:v>
                </c:pt>
                <c:pt idx="56">
                  <c:v>2.0302359999999999E-3</c:v>
                </c:pt>
                <c:pt idx="57">
                  <c:v>-6.2490940000000002E-2</c:v>
                </c:pt>
                <c:pt idx="58">
                  <c:v>-0.1192267</c:v>
                </c:pt>
                <c:pt idx="59">
                  <c:v>-8.3769159999999995E-2</c:v>
                </c:pt>
                <c:pt idx="60">
                  <c:v>-0.19445170000000001</c:v>
                </c:pt>
                <c:pt idx="61">
                  <c:v>-0.33979640000000011</c:v>
                </c:pt>
                <c:pt idx="62">
                  <c:v>-0.25936910000000002</c:v>
                </c:pt>
                <c:pt idx="63">
                  <c:v>-0.10957310000000001</c:v>
                </c:pt>
                <c:pt idx="64">
                  <c:v>-7.7669230000000006E-2</c:v>
                </c:pt>
                <c:pt idx="65">
                  <c:v>-0.14658769999999999</c:v>
                </c:pt>
                <c:pt idx="66">
                  <c:v>-4.6354880000000001E-2</c:v>
                </c:pt>
                <c:pt idx="67">
                  <c:v>-5.070384E-2</c:v>
                </c:pt>
                <c:pt idx="68">
                  <c:v>1.767809E-2</c:v>
                </c:pt>
                <c:pt idx="69">
                  <c:v>0.1211561</c:v>
                </c:pt>
                <c:pt idx="70">
                  <c:v>5.6861889999999998E-2</c:v>
                </c:pt>
                <c:pt idx="71">
                  <c:v>8.4374519999999995E-2</c:v>
                </c:pt>
                <c:pt idx="72">
                  <c:v>-9.7359769999999998E-2</c:v>
                </c:pt>
                <c:pt idx="73">
                  <c:v>-0.1175344</c:v>
                </c:pt>
                <c:pt idx="74">
                  <c:v>0.10440960000000001</c:v>
                </c:pt>
                <c:pt idx="75">
                  <c:v>1.8965650000000001E-2</c:v>
                </c:pt>
                <c:pt idx="76">
                  <c:v>-0.15034900000000001</c:v>
                </c:pt>
                <c:pt idx="77">
                  <c:v>-0.12296459999999999</c:v>
                </c:pt>
                <c:pt idx="78">
                  <c:v>-7.4288649999999998E-2</c:v>
                </c:pt>
                <c:pt idx="79">
                  <c:v>-0.11654299999999999</c:v>
                </c:pt>
                <c:pt idx="80">
                  <c:v>-0.31286560000000002</c:v>
                </c:pt>
                <c:pt idx="81">
                  <c:v>-0.30048079999999999</c:v>
                </c:pt>
                <c:pt idx="82">
                  <c:v>-0.1485958</c:v>
                </c:pt>
                <c:pt idx="83">
                  <c:v>-0.27978459999999988</c:v>
                </c:pt>
                <c:pt idx="84">
                  <c:v>-0.20459849999999999</c:v>
                </c:pt>
                <c:pt idx="85">
                  <c:v>-0.13230929999999999</c:v>
                </c:pt>
                <c:pt idx="86">
                  <c:v>-0.1913888</c:v>
                </c:pt>
                <c:pt idx="87">
                  <c:v>-0.2053026</c:v>
                </c:pt>
                <c:pt idx="88">
                  <c:v>-0.1501412</c:v>
                </c:pt>
                <c:pt idx="89">
                  <c:v>-3.9633219999999997E-2</c:v>
                </c:pt>
                <c:pt idx="90">
                  <c:v>-0.1844557</c:v>
                </c:pt>
                <c:pt idx="91">
                  <c:v>-0.3282349</c:v>
                </c:pt>
                <c:pt idx="92">
                  <c:v>-0.1191369</c:v>
                </c:pt>
                <c:pt idx="93">
                  <c:v>-8.4211140000000004E-2</c:v>
                </c:pt>
                <c:pt idx="94">
                  <c:v>-0.12493559999999999</c:v>
                </c:pt>
                <c:pt idx="95">
                  <c:v>0.1119607</c:v>
                </c:pt>
                <c:pt idx="96">
                  <c:v>0.1070284</c:v>
                </c:pt>
                <c:pt idx="97">
                  <c:v>-0.13186110000000001</c:v>
                </c:pt>
                <c:pt idx="98">
                  <c:v>-0.2425485</c:v>
                </c:pt>
                <c:pt idx="99">
                  <c:v>6.2006930000000002E-2</c:v>
                </c:pt>
                <c:pt idx="100">
                  <c:v>1.1888340000000001E-2</c:v>
                </c:pt>
                <c:pt idx="101">
                  <c:v>-0.1215667</c:v>
                </c:pt>
                <c:pt idx="102">
                  <c:v>-1.258986E-2</c:v>
                </c:pt>
                <c:pt idx="103">
                  <c:v>8.6767769999999994E-2</c:v>
                </c:pt>
                <c:pt idx="104">
                  <c:v>-1.0521010000000001E-2</c:v>
                </c:pt>
                <c:pt idx="105">
                  <c:v>-4.4958030000000003E-2</c:v>
                </c:pt>
                <c:pt idx="106">
                  <c:v>4.1212649999999998E-3</c:v>
                </c:pt>
                <c:pt idx="107">
                  <c:v>7.0976339999999999E-2</c:v>
                </c:pt>
                <c:pt idx="108">
                  <c:v>4.9203400000000001E-2</c:v>
                </c:pt>
                <c:pt idx="109">
                  <c:v>-0.14212530000000001</c:v>
                </c:pt>
                <c:pt idx="110">
                  <c:v>-0.29703489999999999</c:v>
                </c:pt>
                <c:pt idx="111">
                  <c:v>-6.5119659999999996E-2</c:v>
                </c:pt>
                <c:pt idx="112">
                  <c:v>-5.1707669999999997E-2</c:v>
                </c:pt>
                <c:pt idx="113">
                  <c:v>-0.17705299999999999</c:v>
                </c:pt>
                <c:pt idx="114">
                  <c:v>-2.7855729999999999E-2</c:v>
                </c:pt>
                <c:pt idx="115">
                  <c:v>-2.9958439999999999E-2</c:v>
                </c:pt>
                <c:pt idx="116">
                  <c:v>-0.1218935</c:v>
                </c:pt>
                <c:pt idx="117">
                  <c:v>-0.12831419999999999</c:v>
                </c:pt>
                <c:pt idx="118">
                  <c:v>-2.2470839999999999E-2</c:v>
                </c:pt>
                <c:pt idx="119">
                  <c:v>0.15478549999999999</c:v>
                </c:pt>
                <c:pt idx="120">
                  <c:v>-0.1205074</c:v>
                </c:pt>
                <c:pt idx="121">
                  <c:v>-0.18226600000000001</c:v>
                </c:pt>
                <c:pt idx="122">
                  <c:v>-0.11823069999999999</c:v>
                </c:pt>
                <c:pt idx="123">
                  <c:v>-0.29388170000000002</c:v>
                </c:pt>
                <c:pt idx="124">
                  <c:v>-0.2337689</c:v>
                </c:pt>
                <c:pt idx="125">
                  <c:v>-9.2416300000000007E-2</c:v>
                </c:pt>
                <c:pt idx="126">
                  <c:v>3.7573929999999998E-2</c:v>
                </c:pt>
                <c:pt idx="127">
                  <c:v>9.6572560000000002E-2</c:v>
                </c:pt>
                <c:pt idx="128">
                  <c:v>8.5339330000000005E-2</c:v>
                </c:pt>
                <c:pt idx="129">
                  <c:v>-0.1071361</c:v>
                </c:pt>
                <c:pt idx="130">
                  <c:v>-0.19542870000000001</c:v>
                </c:pt>
                <c:pt idx="131">
                  <c:v>-0.15278559999999999</c:v>
                </c:pt>
                <c:pt idx="132">
                  <c:v>-7.8320860000000006E-2</c:v>
                </c:pt>
                <c:pt idx="133">
                  <c:v>-8.2297549999999997E-2</c:v>
                </c:pt>
                <c:pt idx="134">
                  <c:v>3.1600740000000001E-3</c:v>
                </c:pt>
                <c:pt idx="135">
                  <c:v>-9.0528750000000005E-2</c:v>
                </c:pt>
                <c:pt idx="136">
                  <c:v>-0.14232829999999999</c:v>
                </c:pt>
                <c:pt idx="137">
                  <c:v>1.5988579999999999E-2</c:v>
                </c:pt>
                <c:pt idx="138">
                  <c:v>-0.12982940000000001</c:v>
                </c:pt>
                <c:pt idx="139">
                  <c:v>-6.949922E-2</c:v>
                </c:pt>
                <c:pt idx="140">
                  <c:v>-2.0168660000000001E-2</c:v>
                </c:pt>
                <c:pt idx="141">
                  <c:v>-2.851911E-2</c:v>
                </c:pt>
                <c:pt idx="142">
                  <c:v>-4.0007389999999997E-2</c:v>
                </c:pt>
                <c:pt idx="143">
                  <c:v>-0.1179885</c:v>
                </c:pt>
                <c:pt idx="144">
                  <c:v>-0.13986299999999999</c:v>
                </c:pt>
                <c:pt idx="145">
                  <c:v>0.13264500000000001</c:v>
                </c:pt>
                <c:pt idx="146">
                  <c:v>9.5290730000000008E-3</c:v>
                </c:pt>
                <c:pt idx="147">
                  <c:v>-0.27639170000000002</c:v>
                </c:pt>
                <c:pt idx="148">
                  <c:v>-0.17373830000000001</c:v>
                </c:pt>
                <c:pt idx="149">
                  <c:v>9.3953319999999993E-3</c:v>
                </c:pt>
                <c:pt idx="150">
                  <c:v>6.6062999999999997E-2</c:v>
                </c:pt>
                <c:pt idx="151">
                  <c:v>6.2321670000000003E-2</c:v>
                </c:pt>
                <c:pt idx="152">
                  <c:v>-1.5045299999999999E-2</c:v>
                </c:pt>
                <c:pt idx="153">
                  <c:v>-0.17195009999999999</c:v>
                </c:pt>
                <c:pt idx="154">
                  <c:v>4.4707530000000002E-2</c:v>
                </c:pt>
                <c:pt idx="155">
                  <c:v>-0.1112711</c:v>
                </c:pt>
                <c:pt idx="156">
                  <c:v>-0.1003966</c:v>
                </c:pt>
                <c:pt idx="157">
                  <c:v>2.5962350000000001E-3</c:v>
                </c:pt>
                <c:pt idx="158">
                  <c:v>-0.13612369999999999</c:v>
                </c:pt>
                <c:pt idx="159">
                  <c:v>-0.2204796</c:v>
                </c:pt>
                <c:pt idx="160">
                  <c:v>5.6628119999999997E-3</c:v>
                </c:pt>
                <c:pt idx="161">
                  <c:v>-6.5565430000000006E-3</c:v>
                </c:pt>
                <c:pt idx="162">
                  <c:v>-3.6829580000000001E-2</c:v>
                </c:pt>
                <c:pt idx="163">
                  <c:v>-2.5106070000000002E-3</c:v>
                </c:pt>
                <c:pt idx="164">
                  <c:v>-0.1252433</c:v>
                </c:pt>
                <c:pt idx="165">
                  <c:v>-8.9436189999999999E-2</c:v>
                </c:pt>
                <c:pt idx="166">
                  <c:v>-0.14621890000000001</c:v>
                </c:pt>
                <c:pt idx="167">
                  <c:v>4.0817020000000002E-2</c:v>
                </c:pt>
                <c:pt idx="168">
                  <c:v>-2.2177209999999999E-2</c:v>
                </c:pt>
                <c:pt idx="169">
                  <c:v>-0.17971290000000001</c:v>
                </c:pt>
                <c:pt idx="170">
                  <c:v>-0.1120259</c:v>
                </c:pt>
                <c:pt idx="171">
                  <c:v>-9.4514070000000006E-2</c:v>
                </c:pt>
                <c:pt idx="172">
                  <c:v>-0.1139942</c:v>
                </c:pt>
                <c:pt idx="173">
                  <c:v>-0.19045880000000001</c:v>
                </c:pt>
                <c:pt idx="174">
                  <c:v>-7.7689679999999997E-2</c:v>
                </c:pt>
                <c:pt idx="175">
                  <c:v>-0.14010300000000001</c:v>
                </c:pt>
                <c:pt idx="176">
                  <c:v>-3.153802E-2</c:v>
                </c:pt>
                <c:pt idx="177">
                  <c:v>1.649736E-4</c:v>
                </c:pt>
                <c:pt idx="178">
                  <c:v>-0.1054479</c:v>
                </c:pt>
                <c:pt idx="179">
                  <c:v>-6.9962849999999997E-3</c:v>
                </c:pt>
                <c:pt idx="180">
                  <c:v>-7.8136449999999996E-2</c:v>
                </c:pt>
                <c:pt idx="181">
                  <c:v>-4.330527E-2</c:v>
                </c:pt>
                <c:pt idx="182">
                  <c:v>-0.13067880000000001</c:v>
                </c:pt>
                <c:pt idx="183">
                  <c:v>-0.1267008</c:v>
                </c:pt>
                <c:pt idx="184">
                  <c:v>-8.6133749999999995E-2</c:v>
                </c:pt>
                <c:pt idx="185">
                  <c:v>-0.241869</c:v>
                </c:pt>
                <c:pt idx="186">
                  <c:v>6.8917709999999997E-3</c:v>
                </c:pt>
                <c:pt idx="187">
                  <c:v>1.953208E-2</c:v>
                </c:pt>
                <c:pt idx="188">
                  <c:v>-1.6631489999999999E-2</c:v>
                </c:pt>
                <c:pt idx="189">
                  <c:v>-7.9874310000000004E-2</c:v>
                </c:pt>
                <c:pt idx="190">
                  <c:v>3.2585040000000003E-2</c:v>
                </c:pt>
                <c:pt idx="191">
                  <c:v>-0.1871892</c:v>
                </c:pt>
                <c:pt idx="192">
                  <c:v>-0.30337330000000001</c:v>
                </c:pt>
                <c:pt idx="193">
                  <c:v>-7.612447E-2</c:v>
                </c:pt>
                <c:pt idx="194">
                  <c:v>-3.2029210000000002E-2</c:v>
                </c:pt>
                <c:pt idx="195">
                  <c:v>-0.24236849999999999</c:v>
                </c:pt>
                <c:pt idx="196">
                  <c:v>-0.12124799999999999</c:v>
                </c:pt>
                <c:pt idx="197">
                  <c:v>-0.1341273</c:v>
                </c:pt>
                <c:pt idx="198">
                  <c:v>-0.1015472</c:v>
                </c:pt>
                <c:pt idx="199">
                  <c:v>-2.807726E-2</c:v>
                </c:pt>
                <c:pt idx="200">
                  <c:v>-5.45256E-2</c:v>
                </c:pt>
                <c:pt idx="201">
                  <c:v>-0.2268925</c:v>
                </c:pt>
                <c:pt idx="202">
                  <c:v>-0.24291450000000001</c:v>
                </c:pt>
                <c:pt idx="203">
                  <c:v>-0.14219390000000001</c:v>
                </c:pt>
                <c:pt idx="204">
                  <c:v>-6.0923659999999998E-2</c:v>
                </c:pt>
                <c:pt idx="205">
                  <c:v>-0.10198119999999999</c:v>
                </c:pt>
                <c:pt idx="206">
                  <c:v>8.7660650000000007E-2</c:v>
                </c:pt>
                <c:pt idx="207">
                  <c:v>4.4775259999999997E-2</c:v>
                </c:pt>
                <c:pt idx="208">
                  <c:v>-0.12957160000000001</c:v>
                </c:pt>
                <c:pt idx="209">
                  <c:v>-4.86836E-2</c:v>
                </c:pt>
                <c:pt idx="210">
                  <c:v>3.9978949999999996E-3</c:v>
                </c:pt>
                <c:pt idx="211">
                  <c:v>3.0420050000000001E-2</c:v>
                </c:pt>
                <c:pt idx="212">
                  <c:v>9.167641E-2</c:v>
                </c:pt>
                <c:pt idx="213">
                  <c:v>9.6954009999999993E-2</c:v>
                </c:pt>
                <c:pt idx="214">
                  <c:v>-0.118144</c:v>
                </c:pt>
                <c:pt idx="215">
                  <c:v>-0.29159390000000002</c:v>
                </c:pt>
                <c:pt idx="216">
                  <c:v>-0.22283520000000001</c:v>
                </c:pt>
                <c:pt idx="217">
                  <c:v>-0.19363659999999999</c:v>
                </c:pt>
                <c:pt idx="218">
                  <c:v>-8.6155399999999993E-2</c:v>
                </c:pt>
                <c:pt idx="219">
                  <c:v>-6.4673980000000006E-2</c:v>
                </c:pt>
                <c:pt idx="220">
                  <c:v>-0.18510470000000001</c:v>
                </c:pt>
                <c:pt idx="221">
                  <c:v>-0.16162199999999999</c:v>
                </c:pt>
                <c:pt idx="222">
                  <c:v>1.381111E-2</c:v>
                </c:pt>
                <c:pt idx="223">
                  <c:v>-3.3935979999999998E-2</c:v>
                </c:pt>
                <c:pt idx="224">
                  <c:v>-7.6760789999999995E-2</c:v>
                </c:pt>
                <c:pt idx="225">
                  <c:v>-0.18478530000000001</c:v>
                </c:pt>
                <c:pt idx="226">
                  <c:v>-0.1876814</c:v>
                </c:pt>
                <c:pt idx="227">
                  <c:v>-0.23832919999999999</c:v>
                </c:pt>
                <c:pt idx="228">
                  <c:v>-0.1045826</c:v>
                </c:pt>
                <c:pt idx="229">
                  <c:v>-4.0430710000000002E-2</c:v>
                </c:pt>
                <c:pt idx="230">
                  <c:v>-6.9865090000000005E-2</c:v>
                </c:pt>
                <c:pt idx="231">
                  <c:v>-7.1188559999999998E-2</c:v>
                </c:pt>
                <c:pt idx="232">
                  <c:v>5.9164639999999998E-2</c:v>
                </c:pt>
                <c:pt idx="233">
                  <c:v>-5.8214169999999997E-3</c:v>
                </c:pt>
                <c:pt idx="234">
                  <c:v>-2.1179690000000001E-2</c:v>
                </c:pt>
                <c:pt idx="235">
                  <c:v>-0.108431</c:v>
                </c:pt>
                <c:pt idx="236">
                  <c:v>-0.15412090000000001</c:v>
                </c:pt>
                <c:pt idx="237">
                  <c:v>-3.679785E-2</c:v>
                </c:pt>
                <c:pt idx="238">
                  <c:v>-6.5538120000000005E-2</c:v>
                </c:pt>
                <c:pt idx="239">
                  <c:v>-5.1552399999999998E-2</c:v>
                </c:pt>
                <c:pt idx="240">
                  <c:v>-9.4578259999999997E-2</c:v>
                </c:pt>
                <c:pt idx="241">
                  <c:v>-9.9851289999999995E-2</c:v>
                </c:pt>
                <c:pt idx="242">
                  <c:v>-7.1988960000000005E-2</c:v>
                </c:pt>
                <c:pt idx="243">
                  <c:v>-0.2416199</c:v>
                </c:pt>
                <c:pt idx="244">
                  <c:v>-0.1235454</c:v>
                </c:pt>
                <c:pt idx="245">
                  <c:v>-0.3035969</c:v>
                </c:pt>
                <c:pt idx="246">
                  <c:v>-0.26086520000000002</c:v>
                </c:pt>
                <c:pt idx="247">
                  <c:v>0.106407</c:v>
                </c:pt>
                <c:pt idx="248">
                  <c:v>-0.16470989999999999</c:v>
                </c:pt>
                <c:pt idx="249">
                  <c:v>-6.8121260000000003E-2</c:v>
                </c:pt>
                <c:pt idx="250">
                  <c:v>-5.3151230000000001E-2</c:v>
                </c:pt>
                <c:pt idx="251">
                  <c:v>-8.0156959999999999E-2</c:v>
                </c:pt>
                <c:pt idx="252">
                  <c:v>-7.4247659999999993E-2</c:v>
                </c:pt>
                <c:pt idx="253">
                  <c:v>2.9854679999999998E-3</c:v>
                </c:pt>
                <c:pt idx="254">
                  <c:v>-0.11666650000000001</c:v>
                </c:pt>
                <c:pt idx="255">
                  <c:v>-6.4593780000000003E-2</c:v>
                </c:pt>
                <c:pt idx="256">
                  <c:v>3.9639109999999998E-2</c:v>
                </c:pt>
                <c:pt idx="257">
                  <c:v>-3.9545749999999998E-2</c:v>
                </c:pt>
                <c:pt idx="258">
                  <c:v>-4.2916599999999999E-2</c:v>
                </c:pt>
                <c:pt idx="259">
                  <c:v>5.4250619999999999E-2</c:v>
                </c:pt>
                <c:pt idx="260">
                  <c:v>-2.7305659999999998E-3</c:v>
                </c:pt>
                <c:pt idx="261">
                  <c:v>-0.19116440000000001</c:v>
                </c:pt>
                <c:pt idx="262">
                  <c:v>-7.5451630000000006E-2</c:v>
                </c:pt>
                <c:pt idx="263">
                  <c:v>-3.9361309999999997E-2</c:v>
                </c:pt>
                <c:pt idx="264">
                  <c:v>-4.0438460000000002E-2</c:v>
                </c:pt>
                <c:pt idx="265">
                  <c:v>-0.16025249999999999</c:v>
                </c:pt>
                <c:pt idx="266">
                  <c:v>-7.0908180000000001E-2</c:v>
                </c:pt>
                <c:pt idx="267">
                  <c:v>3.4783870000000001E-2</c:v>
                </c:pt>
                <c:pt idx="268">
                  <c:v>-0.1437648</c:v>
                </c:pt>
                <c:pt idx="269">
                  <c:v>-0.19130340000000001</c:v>
                </c:pt>
                <c:pt idx="270">
                  <c:v>-1.8756169999999999E-2</c:v>
                </c:pt>
                <c:pt idx="271">
                  <c:v>5.294244E-2</c:v>
                </c:pt>
                <c:pt idx="272">
                  <c:v>9.5288659999999997E-2</c:v>
                </c:pt>
                <c:pt idx="273">
                  <c:v>-1.0006630000000001E-2</c:v>
                </c:pt>
                <c:pt idx="274">
                  <c:v>-9.7424419999999998E-2</c:v>
                </c:pt>
                <c:pt idx="275">
                  <c:v>-0.1181188</c:v>
                </c:pt>
                <c:pt idx="276">
                  <c:v>-2.3734709999999999E-2</c:v>
                </c:pt>
                <c:pt idx="277">
                  <c:v>-2.6263539999999998E-2</c:v>
                </c:pt>
                <c:pt idx="278">
                  <c:v>1.7626860000000001E-2</c:v>
                </c:pt>
                <c:pt idx="279">
                  <c:v>5.8762809999999999E-2</c:v>
                </c:pt>
                <c:pt idx="280">
                  <c:v>-0.10920779999999999</c:v>
                </c:pt>
                <c:pt idx="281">
                  <c:v>-0.25883529999999999</c:v>
                </c:pt>
                <c:pt idx="282">
                  <c:v>-9.9841059999999995E-2</c:v>
                </c:pt>
                <c:pt idx="283">
                  <c:v>-1.8809300000000001E-2</c:v>
                </c:pt>
                <c:pt idx="284">
                  <c:v>-3.5037039999999998E-2</c:v>
                </c:pt>
                <c:pt idx="285">
                  <c:v>-0.11983630000000001</c:v>
                </c:pt>
                <c:pt idx="286">
                  <c:v>-0.26329540000000001</c:v>
                </c:pt>
                <c:pt idx="287">
                  <c:v>-0.1089275</c:v>
                </c:pt>
                <c:pt idx="288">
                  <c:v>-4.2749870000000002E-2</c:v>
                </c:pt>
                <c:pt idx="289">
                  <c:v>-2.3844069999999998E-2</c:v>
                </c:pt>
                <c:pt idx="290">
                  <c:v>7.5654959999999997E-3</c:v>
                </c:pt>
                <c:pt idx="291">
                  <c:v>-0.1558534</c:v>
                </c:pt>
                <c:pt idx="292">
                  <c:v>-7.1196490000000001E-2</c:v>
                </c:pt>
                <c:pt idx="293">
                  <c:v>-4.6764050000000001E-2</c:v>
                </c:pt>
                <c:pt idx="294">
                  <c:v>-0.1794393</c:v>
                </c:pt>
                <c:pt idx="295">
                  <c:v>7.0242119999999993E-3</c:v>
                </c:pt>
                <c:pt idx="296">
                  <c:v>-8.6423780000000006E-2</c:v>
                </c:pt>
                <c:pt idx="297">
                  <c:v>-5.7951799999999998E-2</c:v>
                </c:pt>
                <c:pt idx="298">
                  <c:v>-9.8147910000000005E-2</c:v>
                </c:pt>
                <c:pt idx="299">
                  <c:v>-0.1475214</c:v>
                </c:pt>
                <c:pt idx="300">
                  <c:v>-0.2348413</c:v>
                </c:pt>
                <c:pt idx="301">
                  <c:v>-0.22417300000000001</c:v>
                </c:pt>
                <c:pt idx="302">
                  <c:v>-4.0956619999999999E-2</c:v>
                </c:pt>
                <c:pt idx="303">
                  <c:v>-0.1009975</c:v>
                </c:pt>
                <c:pt idx="304">
                  <c:v>-0.18377209999999999</c:v>
                </c:pt>
                <c:pt idx="305">
                  <c:v>2.434033E-2</c:v>
                </c:pt>
                <c:pt idx="306">
                  <c:v>-2.9387430000000002E-3</c:v>
                </c:pt>
                <c:pt idx="307">
                  <c:v>-0.171539</c:v>
                </c:pt>
                <c:pt idx="308">
                  <c:v>-0.20936160000000001</c:v>
                </c:pt>
                <c:pt idx="309">
                  <c:v>-1.6155559999999999E-2</c:v>
                </c:pt>
                <c:pt idx="310">
                  <c:v>-0.1217765</c:v>
                </c:pt>
                <c:pt idx="311">
                  <c:v>-4.177694E-3</c:v>
                </c:pt>
                <c:pt idx="312">
                  <c:v>5.4195970000000003E-2</c:v>
                </c:pt>
                <c:pt idx="313">
                  <c:v>-3.0099219999999999E-2</c:v>
                </c:pt>
                <c:pt idx="314">
                  <c:v>-0.1760987</c:v>
                </c:pt>
                <c:pt idx="315">
                  <c:v>-0.15233089999999999</c:v>
                </c:pt>
                <c:pt idx="316">
                  <c:v>2.3001150000000001E-3</c:v>
                </c:pt>
                <c:pt idx="317">
                  <c:v>-8.495461E-2</c:v>
                </c:pt>
                <c:pt idx="318">
                  <c:v>-0.1341379</c:v>
                </c:pt>
                <c:pt idx="319">
                  <c:v>-0.16969999999999999</c:v>
                </c:pt>
                <c:pt idx="320">
                  <c:v>-0.13043560000000001</c:v>
                </c:pt>
                <c:pt idx="321">
                  <c:v>-8.9423709999999996E-5</c:v>
                </c:pt>
                <c:pt idx="322">
                  <c:v>-2.0946329999999999E-2</c:v>
                </c:pt>
                <c:pt idx="323">
                  <c:v>-0.12925739999999999</c:v>
                </c:pt>
                <c:pt idx="324">
                  <c:v>-1.009229E-2</c:v>
                </c:pt>
                <c:pt idx="325">
                  <c:v>4.878093E-3</c:v>
                </c:pt>
                <c:pt idx="326">
                  <c:v>-9.2969979999999994E-2</c:v>
                </c:pt>
                <c:pt idx="327">
                  <c:v>-0.13103870000000001</c:v>
                </c:pt>
                <c:pt idx="328">
                  <c:v>-0.1243949</c:v>
                </c:pt>
                <c:pt idx="329">
                  <c:v>-0.12280770000000001</c:v>
                </c:pt>
                <c:pt idx="330">
                  <c:v>-0.10233299999999999</c:v>
                </c:pt>
                <c:pt idx="331">
                  <c:v>-3.778411E-4</c:v>
                </c:pt>
                <c:pt idx="332">
                  <c:v>-0.11491709999999999</c:v>
                </c:pt>
                <c:pt idx="333">
                  <c:v>-5.0892609999999998E-2</c:v>
                </c:pt>
                <c:pt idx="334">
                  <c:v>8.7812879999999996E-2</c:v>
                </c:pt>
                <c:pt idx="335">
                  <c:v>-7.5523309999999996E-2</c:v>
                </c:pt>
                <c:pt idx="336">
                  <c:v>4.2576629999999997E-2</c:v>
                </c:pt>
                <c:pt idx="337">
                  <c:v>-2.157852E-2</c:v>
                </c:pt>
                <c:pt idx="338">
                  <c:v>5.3656519999999999E-2</c:v>
                </c:pt>
                <c:pt idx="339">
                  <c:v>0.18461900000000001</c:v>
                </c:pt>
                <c:pt idx="340">
                  <c:v>4.8868790000000002E-2</c:v>
                </c:pt>
                <c:pt idx="341">
                  <c:v>8.2475419999999994E-2</c:v>
                </c:pt>
                <c:pt idx="342">
                  <c:v>1.6739159999999999E-2</c:v>
                </c:pt>
                <c:pt idx="343">
                  <c:v>-0.1239204</c:v>
                </c:pt>
                <c:pt idx="344">
                  <c:v>-0.32119959999999997</c:v>
                </c:pt>
                <c:pt idx="345">
                  <c:v>-0.1413864</c:v>
                </c:pt>
                <c:pt idx="346">
                  <c:v>-0.1003207</c:v>
                </c:pt>
                <c:pt idx="347">
                  <c:v>-7.9209349999999998E-2</c:v>
                </c:pt>
                <c:pt idx="348">
                  <c:v>3.6773790000000002E-3</c:v>
                </c:pt>
                <c:pt idx="349">
                  <c:v>-3.2222819999999999E-2</c:v>
                </c:pt>
                <c:pt idx="350">
                  <c:v>-8.0863550000000006E-2</c:v>
                </c:pt>
                <c:pt idx="351">
                  <c:v>-0.16766610000000001</c:v>
                </c:pt>
                <c:pt idx="352">
                  <c:v>-9.6288219999999994E-2</c:v>
                </c:pt>
                <c:pt idx="353">
                  <c:v>-0.15314559999999999</c:v>
                </c:pt>
                <c:pt idx="354">
                  <c:v>-8.7180339999999995E-2</c:v>
                </c:pt>
                <c:pt idx="355">
                  <c:v>-0.1147109</c:v>
                </c:pt>
                <c:pt idx="356">
                  <c:v>2.181638E-2</c:v>
                </c:pt>
                <c:pt idx="357">
                  <c:v>-0.10152949999999999</c:v>
                </c:pt>
                <c:pt idx="358">
                  <c:v>-0.1066505</c:v>
                </c:pt>
                <c:pt idx="359">
                  <c:v>-9.4608120000000004E-2</c:v>
                </c:pt>
                <c:pt idx="360">
                  <c:v>-0.1833601</c:v>
                </c:pt>
                <c:pt idx="361">
                  <c:v>-0.21431600000000001</c:v>
                </c:pt>
                <c:pt idx="362">
                  <c:v>-3.0398669999999999E-2</c:v>
                </c:pt>
                <c:pt idx="363">
                  <c:v>-0.1378491</c:v>
                </c:pt>
                <c:pt idx="364">
                  <c:v>-0.1875454</c:v>
                </c:pt>
                <c:pt idx="365">
                  <c:v>2.6623939999999999E-2</c:v>
                </c:pt>
                <c:pt idx="366">
                  <c:v>-1.745737E-2</c:v>
                </c:pt>
                <c:pt idx="367">
                  <c:v>-0.1411897</c:v>
                </c:pt>
                <c:pt idx="368">
                  <c:v>-9.7621029999999998E-2</c:v>
                </c:pt>
                <c:pt idx="369">
                  <c:v>0.1118379</c:v>
                </c:pt>
                <c:pt idx="370">
                  <c:v>0.11855549999999999</c:v>
                </c:pt>
                <c:pt idx="371">
                  <c:v>0.1441065</c:v>
                </c:pt>
                <c:pt idx="372">
                  <c:v>1.976584E-2</c:v>
                </c:pt>
                <c:pt idx="373">
                  <c:v>-0.30258020000000002</c:v>
                </c:pt>
                <c:pt idx="374">
                  <c:v>-0.1753931</c:v>
                </c:pt>
                <c:pt idx="375">
                  <c:v>0.1343934</c:v>
                </c:pt>
                <c:pt idx="376">
                  <c:v>-6.0811959999999998E-2</c:v>
                </c:pt>
                <c:pt idx="377">
                  <c:v>1.18257E-2</c:v>
                </c:pt>
                <c:pt idx="378">
                  <c:v>-0.1317324</c:v>
                </c:pt>
                <c:pt idx="379">
                  <c:v>-0.1511316</c:v>
                </c:pt>
                <c:pt idx="380">
                  <c:v>-0.11069130000000001</c:v>
                </c:pt>
                <c:pt idx="381">
                  <c:v>-3.9244979999999999E-2</c:v>
                </c:pt>
                <c:pt idx="382">
                  <c:v>-0.14709710000000001</c:v>
                </c:pt>
                <c:pt idx="383">
                  <c:v>-0.28942699999999999</c:v>
                </c:pt>
                <c:pt idx="384">
                  <c:v>-0.27287220000000001</c:v>
                </c:pt>
                <c:pt idx="385">
                  <c:v>-0.13295399999999999</c:v>
                </c:pt>
                <c:pt idx="386">
                  <c:v>-0.2408283</c:v>
                </c:pt>
                <c:pt idx="387">
                  <c:v>-0.10267510000000001</c:v>
                </c:pt>
                <c:pt idx="388">
                  <c:v>-7.6347120000000004E-2</c:v>
                </c:pt>
                <c:pt idx="389">
                  <c:v>-1.038173E-2</c:v>
                </c:pt>
                <c:pt idx="390">
                  <c:v>3.1456869999999999E-3</c:v>
                </c:pt>
                <c:pt idx="391">
                  <c:v>-1.7769090000000001E-2</c:v>
                </c:pt>
                <c:pt idx="392">
                  <c:v>-0.28269759999999999</c:v>
                </c:pt>
                <c:pt idx="393">
                  <c:v>-8.3396479999999995E-2</c:v>
                </c:pt>
                <c:pt idx="394">
                  <c:v>-6.3092200000000001E-2</c:v>
                </c:pt>
                <c:pt idx="395">
                  <c:v>-8.5488980000000006E-2</c:v>
                </c:pt>
                <c:pt idx="396">
                  <c:v>-5.265674E-2</c:v>
                </c:pt>
                <c:pt idx="397">
                  <c:v>-8.9270070000000007E-2</c:v>
                </c:pt>
                <c:pt idx="398">
                  <c:v>-7.4926320000000005E-2</c:v>
                </c:pt>
                <c:pt idx="399">
                  <c:v>-4.8249189999999997E-2</c:v>
                </c:pt>
                <c:pt idx="400">
                  <c:v>-7.6034790000000005E-2</c:v>
                </c:pt>
                <c:pt idx="401">
                  <c:v>2.6472059999999999E-2</c:v>
                </c:pt>
                <c:pt idx="402">
                  <c:v>-0.12681790000000001</c:v>
                </c:pt>
                <c:pt idx="403">
                  <c:v>-8.3354120000000004E-2</c:v>
                </c:pt>
                <c:pt idx="404">
                  <c:v>-5.5824470000000001E-2</c:v>
                </c:pt>
                <c:pt idx="405">
                  <c:v>-2.2046960000000001E-2</c:v>
                </c:pt>
                <c:pt idx="406">
                  <c:v>6.3060230000000009E-3</c:v>
                </c:pt>
                <c:pt idx="407">
                  <c:v>-4.0507769999999999E-2</c:v>
                </c:pt>
                <c:pt idx="408">
                  <c:v>-4.8938019999999999E-2</c:v>
                </c:pt>
                <c:pt idx="409">
                  <c:v>-0.23719750000000001</c:v>
                </c:pt>
                <c:pt idx="410">
                  <c:v>-0.11901150000000001</c:v>
                </c:pt>
                <c:pt idx="411">
                  <c:v>-5.5266019999999999E-2</c:v>
                </c:pt>
                <c:pt idx="412">
                  <c:v>-0.1641292</c:v>
                </c:pt>
                <c:pt idx="413">
                  <c:v>-5.7710709999999998E-2</c:v>
                </c:pt>
                <c:pt idx="414">
                  <c:v>5.6958929999999998E-2</c:v>
                </c:pt>
                <c:pt idx="415">
                  <c:v>-0.1197521</c:v>
                </c:pt>
                <c:pt idx="416">
                  <c:v>4.4952989999999998E-2</c:v>
                </c:pt>
                <c:pt idx="417">
                  <c:v>7.4236570000000002E-2</c:v>
                </c:pt>
                <c:pt idx="418">
                  <c:v>-7.6178560000000006E-2</c:v>
                </c:pt>
                <c:pt idx="419">
                  <c:v>-0.13955129999999999</c:v>
                </c:pt>
                <c:pt idx="420">
                  <c:v>4.4524080000000001E-2</c:v>
                </c:pt>
                <c:pt idx="421">
                  <c:v>-9.2356250000000001E-2</c:v>
                </c:pt>
                <c:pt idx="422">
                  <c:v>-0.2071209</c:v>
                </c:pt>
                <c:pt idx="423">
                  <c:v>-0.22361990000000001</c:v>
                </c:pt>
                <c:pt idx="424">
                  <c:v>-0.143179</c:v>
                </c:pt>
                <c:pt idx="425">
                  <c:v>-7.4743149999999994E-2</c:v>
                </c:pt>
                <c:pt idx="426">
                  <c:v>-0.19809969999999999</c:v>
                </c:pt>
                <c:pt idx="427">
                  <c:v>-0.19197349999999999</c:v>
                </c:pt>
                <c:pt idx="428">
                  <c:v>-0.1002506</c:v>
                </c:pt>
                <c:pt idx="429">
                  <c:v>-0.18774160000000001</c:v>
                </c:pt>
                <c:pt idx="430">
                  <c:v>2.882931E-2</c:v>
                </c:pt>
                <c:pt idx="431">
                  <c:v>5.6464750000000001E-2</c:v>
                </c:pt>
                <c:pt idx="432">
                  <c:v>3.00974E-2</c:v>
                </c:pt>
                <c:pt idx="433">
                  <c:v>-0.1160993</c:v>
                </c:pt>
                <c:pt idx="434">
                  <c:v>9.3194200000000005E-2</c:v>
                </c:pt>
                <c:pt idx="435">
                  <c:v>2.67627E-2</c:v>
                </c:pt>
                <c:pt idx="436">
                  <c:v>-5.321331E-2</c:v>
                </c:pt>
                <c:pt idx="437">
                  <c:v>-1.0478599999999999E-2</c:v>
                </c:pt>
                <c:pt idx="438">
                  <c:v>2.037127E-2</c:v>
                </c:pt>
                <c:pt idx="439">
                  <c:v>-0.19349089999999999</c:v>
                </c:pt>
                <c:pt idx="440">
                  <c:v>-9.3017310000000006E-2</c:v>
                </c:pt>
                <c:pt idx="441">
                  <c:v>9.8641749999999993E-3</c:v>
                </c:pt>
                <c:pt idx="442">
                  <c:v>-0.18204020000000001</c:v>
                </c:pt>
                <c:pt idx="443">
                  <c:v>-0.19717699999999999</c:v>
                </c:pt>
                <c:pt idx="444">
                  <c:v>5.7900859999999998E-2</c:v>
                </c:pt>
                <c:pt idx="445">
                  <c:v>-8.0548739999999994E-2</c:v>
                </c:pt>
                <c:pt idx="446">
                  <c:v>-0.14756710000000001</c:v>
                </c:pt>
                <c:pt idx="447">
                  <c:v>8.4272E-2</c:v>
                </c:pt>
                <c:pt idx="448">
                  <c:v>-0.11315</c:v>
                </c:pt>
                <c:pt idx="449">
                  <c:v>-4.5619180000000002E-2</c:v>
                </c:pt>
                <c:pt idx="450">
                  <c:v>4.8752169999999997E-2</c:v>
                </c:pt>
                <c:pt idx="451">
                  <c:v>6.0982790000000002E-2</c:v>
                </c:pt>
                <c:pt idx="452">
                  <c:v>-0.14224120000000001</c:v>
                </c:pt>
                <c:pt idx="453">
                  <c:v>-0.1910144</c:v>
                </c:pt>
                <c:pt idx="454">
                  <c:v>-0.2031578</c:v>
                </c:pt>
                <c:pt idx="455">
                  <c:v>-0.13409660000000001</c:v>
                </c:pt>
                <c:pt idx="456">
                  <c:v>-3.0233289999999999E-2</c:v>
                </c:pt>
                <c:pt idx="457">
                  <c:v>-0.124047</c:v>
                </c:pt>
                <c:pt idx="458">
                  <c:v>-0.20982000000000001</c:v>
                </c:pt>
                <c:pt idx="459">
                  <c:v>-0.116229</c:v>
                </c:pt>
                <c:pt idx="460">
                  <c:v>-3.1046250000000002E-3</c:v>
                </c:pt>
                <c:pt idx="461">
                  <c:v>4.9481249999999997E-2</c:v>
                </c:pt>
                <c:pt idx="462">
                  <c:v>-4.1048849999999998E-2</c:v>
                </c:pt>
                <c:pt idx="463">
                  <c:v>6.2333720000000002E-2</c:v>
                </c:pt>
                <c:pt idx="464">
                  <c:v>9.5133679999999998E-2</c:v>
                </c:pt>
                <c:pt idx="465">
                  <c:v>0.15179490000000001</c:v>
                </c:pt>
                <c:pt idx="466">
                  <c:v>1.589921E-2</c:v>
                </c:pt>
                <c:pt idx="467">
                  <c:v>-2.9240249999999999E-2</c:v>
                </c:pt>
                <c:pt idx="468">
                  <c:v>5.8606579999999998E-2</c:v>
                </c:pt>
                <c:pt idx="469">
                  <c:v>-1.61196E-3</c:v>
                </c:pt>
                <c:pt idx="470">
                  <c:v>-0.1674523</c:v>
                </c:pt>
                <c:pt idx="471">
                  <c:v>-0.13235430000000001</c:v>
                </c:pt>
                <c:pt idx="472">
                  <c:v>-6.249532E-2</c:v>
                </c:pt>
                <c:pt idx="473">
                  <c:v>-6.3178269999999995E-2</c:v>
                </c:pt>
                <c:pt idx="474">
                  <c:v>-0.11812159999999999</c:v>
                </c:pt>
                <c:pt idx="475">
                  <c:v>-0.20172490000000001</c:v>
                </c:pt>
                <c:pt idx="476">
                  <c:v>-0.19747200000000001</c:v>
                </c:pt>
                <c:pt idx="477">
                  <c:v>-4.021168E-2</c:v>
                </c:pt>
                <c:pt idx="478">
                  <c:v>6.2077180000000003E-2</c:v>
                </c:pt>
                <c:pt idx="479">
                  <c:v>-3.8882399999999998E-2</c:v>
                </c:pt>
                <c:pt idx="480">
                  <c:v>-2.2354990000000002E-2</c:v>
                </c:pt>
                <c:pt idx="481">
                  <c:v>6.2265390000000014E-3</c:v>
                </c:pt>
                <c:pt idx="482">
                  <c:v>-8.0151360000000005E-2</c:v>
                </c:pt>
                <c:pt idx="483">
                  <c:v>-1.474813E-2</c:v>
                </c:pt>
                <c:pt idx="484">
                  <c:v>8.5266500000000002E-3</c:v>
                </c:pt>
                <c:pt idx="485">
                  <c:v>5.9226349999999997E-2</c:v>
                </c:pt>
                <c:pt idx="486">
                  <c:v>8.5425139999999997E-2</c:v>
                </c:pt>
                <c:pt idx="487">
                  <c:v>3.9200850000000002E-2</c:v>
                </c:pt>
                <c:pt idx="488">
                  <c:v>-0.1218688</c:v>
                </c:pt>
                <c:pt idx="489">
                  <c:v>-5.0362009999999999E-2</c:v>
                </c:pt>
                <c:pt idx="490">
                  <c:v>-4.3913170000000001E-2</c:v>
                </c:pt>
                <c:pt idx="491">
                  <c:v>-4.1645019999999998E-2</c:v>
                </c:pt>
                <c:pt idx="492">
                  <c:v>-1.300771E-2</c:v>
                </c:pt>
                <c:pt idx="493">
                  <c:v>-0.1418142</c:v>
                </c:pt>
                <c:pt idx="494">
                  <c:v>-0.1579603</c:v>
                </c:pt>
                <c:pt idx="495">
                  <c:v>-0.1124589</c:v>
                </c:pt>
                <c:pt idx="496">
                  <c:v>-0.1475139</c:v>
                </c:pt>
                <c:pt idx="497">
                  <c:v>-0.18135589999999999</c:v>
                </c:pt>
                <c:pt idx="498">
                  <c:v>-0.17963029999999999</c:v>
                </c:pt>
                <c:pt idx="499">
                  <c:v>-7.1876579999999995E-2</c:v>
                </c:pt>
                <c:pt idx="500">
                  <c:v>-6.7969390000000005E-2</c:v>
                </c:pt>
                <c:pt idx="501">
                  <c:v>-3.9370670000000003E-2</c:v>
                </c:pt>
                <c:pt idx="502">
                  <c:v>-0.12849859999999999</c:v>
                </c:pt>
                <c:pt idx="503">
                  <c:v>-0.21921760000000001</c:v>
                </c:pt>
                <c:pt idx="504">
                  <c:v>-0.25024350000000001</c:v>
                </c:pt>
                <c:pt idx="505">
                  <c:v>-0.28267049999999999</c:v>
                </c:pt>
                <c:pt idx="506">
                  <c:v>-0.23064999999999999</c:v>
                </c:pt>
                <c:pt idx="507">
                  <c:v>-8.2028450000000003E-2</c:v>
                </c:pt>
                <c:pt idx="508">
                  <c:v>-2.3033580000000001E-2</c:v>
                </c:pt>
                <c:pt idx="509">
                  <c:v>-0.2277979</c:v>
                </c:pt>
                <c:pt idx="510">
                  <c:v>-0.18279989999999999</c:v>
                </c:pt>
                <c:pt idx="511">
                  <c:v>-0.1027521</c:v>
                </c:pt>
                <c:pt idx="512">
                  <c:v>1.639447E-3</c:v>
                </c:pt>
                <c:pt idx="513">
                  <c:v>0.1634187</c:v>
                </c:pt>
                <c:pt idx="514">
                  <c:v>0.1572172</c:v>
                </c:pt>
                <c:pt idx="515">
                  <c:v>2.6062249999999999E-2</c:v>
                </c:pt>
                <c:pt idx="516">
                  <c:v>-0.20469589999999999</c:v>
                </c:pt>
                <c:pt idx="517">
                  <c:v>-0.22638900000000001</c:v>
                </c:pt>
                <c:pt idx="518">
                  <c:v>7.4282549999999999E-3</c:v>
                </c:pt>
                <c:pt idx="519">
                  <c:v>1.0252870000000001E-2</c:v>
                </c:pt>
                <c:pt idx="520">
                  <c:v>-0.119005</c:v>
                </c:pt>
                <c:pt idx="521">
                  <c:v>-0.1053246</c:v>
                </c:pt>
                <c:pt idx="522">
                  <c:v>-0.17041980000000001</c:v>
                </c:pt>
                <c:pt idx="523">
                  <c:v>-0.13082070000000001</c:v>
                </c:pt>
                <c:pt idx="524">
                  <c:v>-0.20963909999999999</c:v>
                </c:pt>
                <c:pt idx="525">
                  <c:v>-4.9484430000000003E-2</c:v>
                </c:pt>
                <c:pt idx="526">
                  <c:v>-6.0546030000000001E-2</c:v>
                </c:pt>
                <c:pt idx="527">
                  <c:v>-0.2284698</c:v>
                </c:pt>
                <c:pt idx="528">
                  <c:v>-0.21795049999999999</c:v>
                </c:pt>
                <c:pt idx="529">
                  <c:v>-0.130494</c:v>
                </c:pt>
                <c:pt idx="530">
                  <c:v>3.4858329999999998E-3</c:v>
                </c:pt>
                <c:pt idx="531">
                  <c:v>4.8834559999999999E-2</c:v>
                </c:pt>
                <c:pt idx="532">
                  <c:v>1.7774330000000001E-2</c:v>
                </c:pt>
                <c:pt idx="533">
                  <c:v>-0.1890656</c:v>
                </c:pt>
                <c:pt idx="534">
                  <c:v>-7.1849100000000013E-2</c:v>
                </c:pt>
                <c:pt idx="535">
                  <c:v>-5.617805E-2</c:v>
                </c:pt>
                <c:pt idx="536">
                  <c:v>-7.0222389999999996E-2</c:v>
                </c:pt>
                <c:pt idx="537">
                  <c:v>-8.6322689999999994E-2</c:v>
                </c:pt>
                <c:pt idx="538">
                  <c:v>2.085562E-3</c:v>
                </c:pt>
                <c:pt idx="539">
                  <c:v>-2.6294709999999999E-2</c:v>
                </c:pt>
                <c:pt idx="540">
                  <c:v>-9.4835119999999995E-2</c:v>
                </c:pt>
                <c:pt idx="541">
                  <c:v>-0.10828989999999999</c:v>
                </c:pt>
                <c:pt idx="542">
                  <c:v>-7.5695380000000007E-2</c:v>
                </c:pt>
                <c:pt idx="543">
                  <c:v>-0.1483515</c:v>
                </c:pt>
                <c:pt idx="544">
                  <c:v>-1.0164400000000001E-2</c:v>
                </c:pt>
                <c:pt idx="545">
                  <c:v>1.1462089999999999E-2</c:v>
                </c:pt>
                <c:pt idx="546">
                  <c:v>2.419514E-2</c:v>
                </c:pt>
                <c:pt idx="547">
                  <c:v>-2.1004780000000001E-2</c:v>
                </c:pt>
                <c:pt idx="548">
                  <c:v>-0.136513</c:v>
                </c:pt>
                <c:pt idx="549">
                  <c:v>1.585669E-2</c:v>
                </c:pt>
                <c:pt idx="550">
                  <c:v>-1.0852519999999999E-2</c:v>
                </c:pt>
                <c:pt idx="551">
                  <c:v>3.7008230000000003E-2</c:v>
                </c:pt>
                <c:pt idx="552">
                  <c:v>-0.13984189999999999</c:v>
                </c:pt>
                <c:pt idx="553">
                  <c:v>-9.2517119999999994E-2</c:v>
                </c:pt>
                <c:pt idx="554">
                  <c:v>5.2108889999999998E-2</c:v>
                </c:pt>
                <c:pt idx="555">
                  <c:v>8.2923189999999994E-2</c:v>
                </c:pt>
                <c:pt idx="556">
                  <c:v>-6.775573E-2</c:v>
                </c:pt>
                <c:pt idx="557">
                  <c:v>-0.1515978</c:v>
                </c:pt>
                <c:pt idx="558">
                  <c:v>-5.7223349999999999E-2</c:v>
                </c:pt>
                <c:pt idx="559">
                  <c:v>0.1419743</c:v>
                </c:pt>
                <c:pt idx="560">
                  <c:v>-0.1199723</c:v>
                </c:pt>
                <c:pt idx="561">
                  <c:v>-0.14574500000000001</c:v>
                </c:pt>
                <c:pt idx="562">
                  <c:v>1.5983509999999999E-2</c:v>
                </c:pt>
                <c:pt idx="563">
                  <c:v>5.4900190000000001E-2</c:v>
                </c:pt>
                <c:pt idx="564">
                  <c:v>-0.12224019999999999</c:v>
                </c:pt>
                <c:pt idx="565">
                  <c:v>-0.2427069</c:v>
                </c:pt>
                <c:pt idx="566">
                  <c:v>-1.9176189999999999E-2</c:v>
                </c:pt>
                <c:pt idx="567">
                  <c:v>-2.579296E-2</c:v>
                </c:pt>
                <c:pt idx="568">
                  <c:v>-0.11546149999999999</c:v>
                </c:pt>
                <c:pt idx="569">
                  <c:v>-4.0012310000000001E-3</c:v>
                </c:pt>
                <c:pt idx="570">
                  <c:v>-2.3400020000000001E-2</c:v>
                </c:pt>
                <c:pt idx="571">
                  <c:v>-3.0342259999999999E-2</c:v>
                </c:pt>
                <c:pt idx="572">
                  <c:v>-6.2059660000000003E-2</c:v>
                </c:pt>
                <c:pt idx="573">
                  <c:v>-3.5518639999999997E-2</c:v>
                </c:pt>
                <c:pt idx="574">
                  <c:v>-6.9984160000000004E-2</c:v>
                </c:pt>
                <c:pt idx="575">
                  <c:v>3.0375599999999999E-3</c:v>
                </c:pt>
                <c:pt idx="576">
                  <c:v>-9.8903240000000003E-2</c:v>
                </c:pt>
                <c:pt idx="577">
                  <c:v>-1.4863289999999999E-2</c:v>
                </c:pt>
                <c:pt idx="578">
                  <c:v>-0.2064483</c:v>
                </c:pt>
                <c:pt idx="579">
                  <c:v>-0.1206338</c:v>
                </c:pt>
                <c:pt idx="580">
                  <c:v>-3.070078E-3</c:v>
                </c:pt>
                <c:pt idx="581">
                  <c:v>-8.1670510000000002E-2</c:v>
                </c:pt>
                <c:pt idx="582">
                  <c:v>-3.0540109999999999E-2</c:v>
                </c:pt>
                <c:pt idx="583">
                  <c:v>-2.4385359999999998E-3</c:v>
                </c:pt>
                <c:pt idx="584">
                  <c:v>-0.1096999</c:v>
                </c:pt>
                <c:pt idx="585">
                  <c:v>-0.20336380000000001</c:v>
                </c:pt>
                <c:pt idx="586">
                  <c:v>-6.0612699999999999E-2</c:v>
                </c:pt>
                <c:pt idx="587">
                  <c:v>6.3960909999999996E-2</c:v>
                </c:pt>
                <c:pt idx="588">
                  <c:v>7.6702740000000005E-2</c:v>
                </c:pt>
                <c:pt idx="589">
                  <c:v>-1.7596919999999999E-2</c:v>
                </c:pt>
                <c:pt idx="590">
                  <c:v>-1.8622440000000001E-2</c:v>
                </c:pt>
                <c:pt idx="591">
                  <c:v>-6.261473E-3</c:v>
                </c:pt>
                <c:pt idx="592">
                  <c:v>1.210932E-2</c:v>
                </c:pt>
                <c:pt idx="593">
                  <c:v>-4.6561949999999998E-2</c:v>
                </c:pt>
                <c:pt idx="594">
                  <c:v>-7.2582690000000005E-2</c:v>
                </c:pt>
                <c:pt idx="595">
                  <c:v>-0.28664319999999999</c:v>
                </c:pt>
                <c:pt idx="596">
                  <c:v>-0.14671709999999999</c:v>
                </c:pt>
                <c:pt idx="597">
                  <c:v>-0.19429730000000001</c:v>
                </c:pt>
                <c:pt idx="598">
                  <c:v>-0.2322351</c:v>
                </c:pt>
                <c:pt idx="599">
                  <c:v>-9.9343150000000005E-2</c:v>
                </c:pt>
                <c:pt idx="600">
                  <c:v>-6.8323880000000009E-3</c:v>
                </c:pt>
                <c:pt idx="601">
                  <c:v>-6.1382199999999998E-2</c:v>
                </c:pt>
                <c:pt idx="602">
                  <c:v>-9.8110719999999998E-2</c:v>
                </c:pt>
                <c:pt idx="603">
                  <c:v>-0.16569439999999999</c:v>
                </c:pt>
                <c:pt idx="604">
                  <c:v>-1.640428E-2</c:v>
                </c:pt>
                <c:pt idx="605">
                  <c:v>-0.14731620000000001</c:v>
                </c:pt>
                <c:pt idx="606">
                  <c:v>-7.3884089999999999E-2</c:v>
                </c:pt>
                <c:pt idx="607">
                  <c:v>-4.3260390000000003E-2</c:v>
                </c:pt>
                <c:pt idx="608">
                  <c:v>-8.8552839999999994E-2</c:v>
                </c:pt>
                <c:pt idx="609">
                  <c:v>2.618647E-2</c:v>
                </c:pt>
                <c:pt idx="610">
                  <c:v>-1.3879320000000001E-2</c:v>
                </c:pt>
                <c:pt idx="611">
                  <c:v>-0.20096320000000001</c:v>
                </c:pt>
                <c:pt idx="612">
                  <c:v>-2.505071E-2</c:v>
                </c:pt>
                <c:pt idx="613">
                  <c:v>-0.13587350000000001</c:v>
                </c:pt>
                <c:pt idx="614">
                  <c:v>-0.1028245</c:v>
                </c:pt>
                <c:pt idx="615">
                  <c:v>-0.195494</c:v>
                </c:pt>
                <c:pt idx="616">
                  <c:v>-1.6496340000000002E-2</c:v>
                </c:pt>
                <c:pt idx="617">
                  <c:v>-4.7846430000000002E-2</c:v>
                </c:pt>
                <c:pt idx="618">
                  <c:v>-2.6350789999999999E-2</c:v>
                </c:pt>
                <c:pt idx="619">
                  <c:v>-0.2012803</c:v>
                </c:pt>
                <c:pt idx="620">
                  <c:v>-0.22038849999999999</c:v>
                </c:pt>
                <c:pt idx="621">
                  <c:v>4.6188260000000002E-2</c:v>
                </c:pt>
                <c:pt idx="622">
                  <c:v>-4.270732E-2</c:v>
                </c:pt>
                <c:pt idx="623">
                  <c:v>1.972747E-3</c:v>
                </c:pt>
                <c:pt idx="624">
                  <c:v>1.812428E-3</c:v>
                </c:pt>
                <c:pt idx="625">
                  <c:v>-0.2743469</c:v>
                </c:pt>
                <c:pt idx="626">
                  <c:v>-0.16207969999999999</c:v>
                </c:pt>
                <c:pt idx="627">
                  <c:v>0.10545110000000001</c:v>
                </c:pt>
                <c:pt idx="628">
                  <c:v>0.1072309</c:v>
                </c:pt>
                <c:pt idx="629">
                  <c:v>8.1172120000000004E-3</c:v>
                </c:pt>
                <c:pt idx="630">
                  <c:v>-0.1431904</c:v>
                </c:pt>
                <c:pt idx="631">
                  <c:v>-7.3245039999999997E-2</c:v>
                </c:pt>
                <c:pt idx="632">
                  <c:v>3.0578129999999999E-3</c:v>
                </c:pt>
                <c:pt idx="633">
                  <c:v>-7.4122279999999999E-2</c:v>
                </c:pt>
                <c:pt idx="634">
                  <c:v>-3.4853620000000011E-4</c:v>
                </c:pt>
                <c:pt idx="635">
                  <c:v>-7.754482E-2</c:v>
                </c:pt>
                <c:pt idx="636">
                  <c:v>-7.642873E-2</c:v>
                </c:pt>
                <c:pt idx="637">
                  <c:v>-6.7241560000000006E-2</c:v>
                </c:pt>
                <c:pt idx="638">
                  <c:v>-0.14561370000000001</c:v>
                </c:pt>
                <c:pt idx="639">
                  <c:v>-0.1077544</c:v>
                </c:pt>
                <c:pt idx="640">
                  <c:v>-0.11464969999999999</c:v>
                </c:pt>
                <c:pt idx="641">
                  <c:v>-0.14935860000000001</c:v>
                </c:pt>
                <c:pt idx="642">
                  <c:v>-9.2384679999999997E-2</c:v>
                </c:pt>
                <c:pt idx="643">
                  <c:v>-9.4912540000000004E-2</c:v>
                </c:pt>
                <c:pt idx="644">
                  <c:v>-0.1184458</c:v>
                </c:pt>
                <c:pt idx="645">
                  <c:v>-0.1183574</c:v>
                </c:pt>
                <c:pt idx="646">
                  <c:v>-2.712651E-2</c:v>
                </c:pt>
                <c:pt idx="647">
                  <c:v>4.6168649999999999E-2</c:v>
                </c:pt>
                <c:pt idx="648">
                  <c:v>-4.0178980000000003E-2</c:v>
                </c:pt>
                <c:pt idx="649">
                  <c:v>-0.11871420000000001</c:v>
                </c:pt>
                <c:pt idx="650">
                  <c:v>-0.1172137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C-4217-AE72-182728190687}"/>
            </c:ext>
          </c:extLst>
        </c:ser>
        <c:ser>
          <c:idx val="1"/>
          <c:order val="1"/>
          <c:tx>
            <c:strRef>
              <c:f>piControl!$O$1</c:f>
              <c:strCache>
                <c:ptCount val="1"/>
                <c:pt idx="0">
                  <c:v>fgco2_NorESM2-LM_piControl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piControl!$A$2:$A$652</c:f>
              <c:numCache>
                <c:formatCode>General</c:formatCode>
                <c:ptCount val="6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</c:numCache>
            </c:numRef>
          </c:xVal>
          <c:yVal>
            <c:numRef>
              <c:f>piControl!$O$2:$O$652</c:f>
              <c:numCache>
                <c:formatCode>General</c:formatCode>
                <c:ptCount val="651"/>
                <c:pt idx="0">
                  <c:v>0.12094969999999999</c:v>
                </c:pt>
                <c:pt idx="1">
                  <c:v>8.7006470000000002E-2</c:v>
                </c:pt>
                <c:pt idx="2">
                  <c:v>9.3485280000000004E-2</c:v>
                </c:pt>
                <c:pt idx="3">
                  <c:v>8.586684E-2</c:v>
                </c:pt>
                <c:pt idx="4">
                  <c:v>0.112064</c:v>
                </c:pt>
                <c:pt idx="5">
                  <c:v>0.1091722</c:v>
                </c:pt>
                <c:pt idx="6">
                  <c:v>0.14727950000000001</c:v>
                </c:pt>
                <c:pt idx="7">
                  <c:v>0.17474870000000001</c:v>
                </c:pt>
                <c:pt idx="8">
                  <c:v>0.20586070000000001</c:v>
                </c:pt>
                <c:pt idx="9">
                  <c:v>0.15254129999999999</c:v>
                </c:pt>
                <c:pt idx="10">
                  <c:v>4.587343E-2</c:v>
                </c:pt>
                <c:pt idx="11">
                  <c:v>6.7488129999999993E-2</c:v>
                </c:pt>
                <c:pt idx="12">
                  <c:v>0.19494719999999999</c:v>
                </c:pt>
                <c:pt idx="13">
                  <c:v>5.805954E-2</c:v>
                </c:pt>
                <c:pt idx="14">
                  <c:v>0.1031126</c:v>
                </c:pt>
                <c:pt idx="15">
                  <c:v>0.1812465</c:v>
                </c:pt>
                <c:pt idx="16">
                  <c:v>0.17176920000000001</c:v>
                </c:pt>
                <c:pt idx="17">
                  <c:v>0.1246893</c:v>
                </c:pt>
                <c:pt idx="18">
                  <c:v>0.16154769999999999</c:v>
                </c:pt>
                <c:pt idx="19">
                  <c:v>0.19307089999999999</c:v>
                </c:pt>
                <c:pt idx="20">
                  <c:v>4.5558910000000001E-2</c:v>
                </c:pt>
                <c:pt idx="21">
                  <c:v>9.5052499999999998E-2</c:v>
                </c:pt>
                <c:pt idx="22">
                  <c:v>0.15449389999999999</c:v>
                </c:pt>
                <c:pt idx="23">
                  <c:v>0.12726199999999999</c:v>
                </c:pt>
                <c:pt idx="24">
                  <c:v>0.13299749999999999</c:v>
                </c:pt>
                <c:pt idx="25">
                  <c:v>0.1585105</c:v>
                </c:pt>
                <c:pt idx="26">
                  <c:v>3.4136399999999997E-2</c:v>
                </c:pt>
                <c:pt idx="27">
                  <c:v>9.1376750000000007E-2</c:v>
                </c:pt>
                <c:pt idx="28">
                  <c:v>0.27665030000000002</c:v>
                </c:pt>
                <c:pt idx="29">
                  <c:v>0.17373060000000001</c:v>
                </c:pt>
                <c:pt idx="30">
                  <c:v>0.16975770000000001</c:v>
                </c:pt>
                <c:pt idx="31">
                  <c:v>0.27446079999999989</c:v>
                </c:pt>
                <c:pt idx="32">
                  <c:v>0.11508259999999999</c:v>
                </c:pt>
                <c:pt idx="33">
                  <c:v>8.0617149999999999E-2</c:v>
                </c:pt>
                <c:pt idx="34">
                  <c:v>0.17937239999999999</c:v>
                </c:pt>
                <c:pt idx="35">
                  <c:v>8.9173779999999994E-2</c:v>
                </c:pt>
                <c:pt idx="36">
                  <c:v>6.1276629999999999E-2</c:v>
                </c:pt>
                <c:pt idx="37">
                  <c:v>-3.0750759999999999E-2</c:v>
                </c:pt>
                <c:pt idx="38">
                  <c:v>0.151888</c:v>
                </c:pt>
                <c:pt idx="39">
                  <c:v>0.2099569</c:v>
                </c:pt>
                <c:pt idx="40">
                  <c:v>0.1130471</c:v>
                </c:pt>
                <c:pt idx="41">
                  <c:v>4.1037810000000001E-2</c:v>
                </c:pt>
                <c:pt idx="42">
                  <c:v>6.2805379999999994E-2</c:v>
                </c:pt>
                <c:pt idx="43">
                  <c:v>0.1244956</c:v>
                </c:pt>
                <c:pt idx="44">
                  <c:v>0.2378024</c:v>
                </c:pt>
                <c:pt idx="45">
                  <c:v>0.16736619999999999</c:v>
                </c:pt>
                <c:pt idx="46">
                  <c:v>0.14483380000000001</c:v>
                </c:pt>
                <c:pt idx="47">
                  <c:v>0.2010315</c:v>
                </c:pt>
                <c:pt idx="48">
                  <c:v>3.5448100000000003E-2</c:v>
                </c:pt>
                <c:pt idx="49">
                  <c:v>-2.369274E-2</c:v>
                </c:pt>
                <c:pt idx="50">
                  <c:v>0.18528130000000001</c:v>
                </c:pt>
                <c:pt idx="51">
                  <c:v>5.903858E-2</c:v>
                </c:pt>
                <c:pt idx="52">
                  <c:v>0.1016522</c:v>
                </c:pt>
                <c:pt idx="53">
                  <c:v>9.4816730000000002E-2</c:v>
                </c:pt>
                <c:pt idx="54">
                  <c:v>0.1930819</c:v>
                </c:pt>
                <c:pt idx="55">
                  <c:v>0.17911469999999999</c:v>
                </c:pt>
                <c:pt idx="56">
                  <c:v>0.1267441</c:v>
                </c:pt>
                <c:pt idx="57">
                  <c:v>0.12628149999999999</c:v>
                </c:pt>
                <c:pt idx="58">
                  <c:v>0.11878859999999999</c:v>
                </c:pt>
                <c:pt idx="59">
                  <c:v>7.4155799999999994E-2</c:v>
                </c:pt>
                <c:pt idx="60">
                  <c:v>0.20206009999999999</c:v>
                </c:pt>
                <c:pt idx="61">
                  <c:v>8.1446300000000013E-2</c:v>
                </c:pt>
                <c:pt idx="62">
                  <c:v>0.12006319999999999</c:v>
                </c:pt>
                <c:pt idx="63">
                  <c:v>8.2461899999999991E-2</c:v>
                </c:pt>
                <c:pt idx="64">
                  <c:v>0.17263809999999999</c:v>
                </c:pt>
                <c:pt idx="65">
                  <c:v>-7.5350899999999985E-2</c:v>
                </c:pt>
                <c:pt idx="66">
                  <c:v>8.3067479999999999E-2</c:v>
                </c:pt>
                <c:pt idx="67">
                  <c:v>0.23416729999999999</c:v>
                </c:pt>
                <c:pt idx="68">
                  <c:v>0.20025000000000001</c:v>
                </c:pt>
                <c:pt idx="69">
                  <c:v>0.1281582</c:v>
                </c:pt>
                <c:pt idx="70">
                  <c:v>0.1078756</c:v>
                </c:pt>
                <c:pt idx="71">
                  <c:v>4.1000830000000002E-2</c:v>
                </c:pt>
                <c:pt idx="72">
                  <c:v>0.15363840000000001</c:v>
                </c:pt>
                <c:pt idx="73">
                  <c:v>0.18717210000000001</c:v>
                </c:pt>
                <c:pt idx="74">
                  <c:v>0.19758390000000001</c:v>
                </c:pt>
                <c:pt idx="75">
                  <c:v>0.1344533</c:v>
                </c:pt>
                <c:pt idx="76">
                  <c:v>0.1737504</c:v>
                </c:pt>
                <c:pt idx="77">
                  <c:v>0.27030880000000002</c:v>
                </c:pt>
                <c:pt idx="78">
                  <c:v>6.5900539999999994E-2</c:v>
                </c:pt>
                <c:pt idx="79">
                  <c:v>0.1004496</c:v>
                </c:pt>
                <c:pt idx="80">
                  <c:v>0.20866209999999999</c:v>
                </c:pt>
                <c:pt idx="81">
                  <c:v>0.1050919</c:v>
                </c:pt>
                <c:pt idx="82">
                  <c:v>-2.3637229999999999E-2</c:v>
                </c:pt>
                <c:pt idx="83">
                  <c:v>0.17111609999999999</c:v>
                </c:pt>
                <c:pt idx="84">
                  <c:v>0.11697970000000001</c:v>
                </c:pt>
                <c:pt idx="85">
                  <c:v>0.1690556</c:v>
                </c:pt>
                <c:pt idx="86">
                  <c:v>0.19884389999999999</c:v>
                </c:pt>
                <c:pt idx="87">
                  <c:v>0.1624842</c:v>
                </c:pt>
                <c:pt idx="88">
                  <c:v>0.10946350000000001</c:v>
                </c:pt>
                <c:pt idx="89">
                  <c:v>0.21439520000000001</c:v>
                </c:pt>
                <c:pt idx="90">
                  <c:v>3.913436E-2</c:v>
                </c:pt>
                <c:pt idx="91">
                  <c:v>0.1828032</c:v>
                </c:pt>
                <c:pt idx="92">
                  <c:v>0.15949289999999999</c:v>
                </c:pt>
                <c:pt idx="93">
                  <c:v>0.13399929999999999</c:v>
                </c:pt>
                <c:pt idx="94">
                  <c:v>0.13723450000000001</c:v>
                </c:pt>
                <c:pt idx="95">
                  <c:v>7.0726189999999994E-2</c:v>
                </c:pt>
                <c:pt idx="96">
                  <c:v>8.8215779999999994E-2</c:v>
                </c:pt>
                <c:pt idx="97">
                  <c:v>0.16895180000000001</c:v>
                </c:pt>
                <c:pt idx="98">
                  <c:v>5.6849999999999998E-2</c:v>
                </c:pt>
                <c:pt idx="99">
                  <c:v>4.5375829999999999E-2</c:v>
                </c:pt>
                <c:pt idx="100">
                  <c:v>6.568599E-2</c:v>
                </c:pt>
                <c:pt idx="101">
                  <c:v>0.12102</c:v>
                </c:pt>
                <c:pt idx="102">
                  <c:v>-1.9357249999999999E-2</c:v>
                </c:pt>
                <c:pt idx="103">
                  <c:v>3.4242950000000001E-2</c:v>
                </c:pt>
                <c:pt idx="104">
                  <c:v>0.16778680000000001</c:v>
                </c:pt>
                <c:pt idx="105">
                  <c:v>0.18397040000000001</c:v>
                </c:pt>
                <c:pt idx="106">
                  <c:v>0.21593589999999999</c:v>
                </c:pt>
                <c:pt idx="107">
                  <c:v>0.206817</c:v>
                </c:pt>
                <c:pt idx="108">
                  <c:v>0.16742860000000001</c:v>
                </c:pt>
                <c:pt idx="109">
                  <c:v>0.16566420000000001</c:v>
                </c:pt>
                <c:pt idx="110">
                  <c:v>0.2398641</c:v>
                </c:pt>
                <c:pt idx="111">
                  <c:v>0.19342129999999999</c:v>
                </c:pt>
                <c:pt idx="112">
                  <c:v>5.3056430000000002E-2</c:v>
                </c:pt>
                <c:pt idx="113">
                  <c:v>0.2033596</c:v>
                </c:pt>
                <c:pt idx="114">
                  <c:v>7.1065639999999999E-2</c:v>
                </c:pt>
                <c:pt idx="115">
                  <c:v>8.2953499999999999E-2</c:v>
                </c:pt>
                <c:pt idx="116">
                  <c:v>0.13183310000000001</c:v>
                </c:pt>
                <c:pt idx="117">
                  <c:v>0.2159491</c:v>
                </c:pt>
                <c:pt idx="118">
                  <c:v>0.2173581</c:v>
                </c:pt>
                <c:pt idx="119">
                  <c:v>0.1650162</c:v>
                </c:pt>
                <c:pt idx="120">
                  <c:v>6.9836860000000001E-2</c:v>
                </c:pt>
                <c:pt idx="121">
                  <c:v>-1.3347899999999999E-2</c:v>
                </c:pt>
                <c:pt idx="122">
                  <c:v>9.8816979999999999E-2</c:v>
                </c:pt>
                <c:pt idx="123">
                  <c:v>-6.5078300000000005E-4</c:v>
                </c:pt>
                <c:pt idx="124">
                  <c:v>7.7144790000000005E-2</c:v>
                </c:pt>
                <c:pt idx="125">
                  <c:v>0.16683899999999999</c:v>
                </c:pt>
                <c:pt idx="126">
                  <c:v>8.5378410000000002E-2</c:v>
                </c:pt>
                <c:pt idx="127">
                  <c:v>0.15172079999999999</c:v>
                </c:pt>
                <c:pt idx="128">
                  <c:v>9.6663680000000002E-2</c:v>
                </c:pt>
                <c:pt idx="129">
                  <c:v>2.4690920000000002E-2</c:v>
                </c:pt>
                <c:pt idx="130">
                  <c:v>9.6471920000000003E-2</c:v>
                </c:pt>
                <c:pt idx="131">
                  <c:v>0.1213423</c:v>
                </c:pt>
                <c:pt idx="132">
                  <c:v>0.14581040000000001</c:v>
                </c:pt>
                <c:pt idx="133">
                  <c:v>0.1347004</c:v>
                </c:pt>
                <c:pt idx="134">
                  <c:v>0.14016970000000001</c:v>
                </c:pt>
                <c:pt idx="135">
                  <c:v>0.13261049999999999</c:v>
                </c:pt>
                <c:pt idx="136">
                  <c:v>6.1047079999999997E-2</c:v>
                </c:pt>
                <c:pt idx="137">
                  <c:v>0.27120749999999999</c:v>
                </c:pt>
                <c:pt idx="138">
                  <c:v>0.14417820000000001</c:v>
                </c:pt>
                <c:pt idx="139">
                  <c:v>0.24636330000000001</c:v>
                </c:pt>
                <c:pt idx="140">
                  <c:v>0.102419</c:v>
                </c:pt>
                <c:pt idx="141">
                  <c:v>0.1101712</c:v>
                </c:pt>
                <c:pt idx="142">
                  <c:v>0.28540290000000013</c:v>
                </c:pt>
                <c:pt idx="143">
                  <c:v>0.2161149</c:v>
                </c:pt>
                <c:pt idx="144">
                  <c:v>0.23751510000000001</c:v>
                </c:pt>
                <c:pt idx="145">
                  <c:v>0.20328570000000001</c:v>
                </c:pt>
                <c:pt idx="146">
                  <c:v>2.3830830000000001E-2</c:v>
                </c:pt>
                <c:pt idx="147">
                  <c:v>8.2753190000000004E-2</c:v>
                </c:pt>
                <c:pt idx="148">
                  <c:v>0.20678369999999999</c:v>
                </c:pt>
                <c:pt idx="149">
                  <c:v>0.11765490000000001</c:v>
                </c:pt>
                <c:pt idx="150">
                  <c:v>8.4482169999999995E-2</c:v>
                </c:pt>
                <c:pt idx="151">
                  <c:v>0.13859399999999999</c:v>
                </c:pt>
                <c:pt idx="152">
                  <c:v>-1.4143340000000001E-2</c:v>
                </c:pt>
                <c:pt idx="153">
                  <c:v>7.9506960000000002E-2</c:v>
                </c:pt>
                <c:pt idx="154">
                  <c:v>0.10695209999999999</c:v>
                </c:pt>
                <c:pt idx="155">
                  <c:v>8.5504720000000006E-2</c:v>
                </c:pt>
                <c:pt idx="156">
                  <c:v>2.8201449999999999E-2</c:v>
                </c:pt>
                <c:pt idx="157">
                  <c:v>6.1028449999999998E-2</c:v>
                </c:pt>
                <c:pt idx="158">
                  <c:v>9.1321589999999994E-2</c:v>
                </c:pt>
                <c:pt idx="159">
                  <c:v>6.5820699999999996E-2</c:v>
                </c:pt>
                <c:pt idx="160">
                  <c:v>0.1852203</c:v>
                </c:pt>
                <c:pt idx="161">
                  <c:v>0.19536770000000001</c:v>
                </c:pt>
                <c:pt idx="162">
                  <c:v>0.1041359</c:v>
                </c:pt>
                <c:pt idx="163">
                  <c:v>0.1833872</c:v>
                </c:pt>
                <c:pt idx="164">
                  <c:v>7.6794269999999998E-2</c:v>
                </c:pt>
                <c:pt idx="165">
                  <c:v>0.15501409999999999</c:v>
                </c:pt>
                <c:pt idx="166">
                  <c:v>4.398999E-2</c:v>
                </c:pt>
                <c:pt idx="167">
                  <c:v>8.4725120000000001E-2</c:v>
                </c:pt>
                <c:pt idx="168">
                  <c:v>8.9462459999999994E-2</c:v>
                </c:pt>
                <c:pt idx="169">
                  <c:v>5.3962669999999997E-2</c:v>
                </c:pt>
                <c:pt idx="170">
                  <c:v>0.15754699999999999</c:v>
                </c:pt>
                <c:pt idx="171">
                  <c:v>8.2469990000000007E-2</c:v>
                </c:pt>
                <c:pt idx="172">
                  <c:v>0.198856</c:v>
                </c:pt>
                <c:pt idx="173">
                  <c:v>0.19011829999999999</c:v>
                </c:pt>
                <c:pt idx="174">
                  <c:v>8.5972119999999999E-2</c:v>
                </c:pt>
                <c:pt idx="175">
                  <c:v>0.10082099999999999</c:v>
                </c:pt>
                <c:pt idx="176">
                  <c:v>0.24563119999999999</c:v>
                </c:pt>
                <c:pt idx="177">
                  <c:v>8.643228E-2</c:v>
                </c:pt>
                <c:pt idx="178">
                  <c:v>4.0175740000000001E-2</c:v>
                </c:pt>
                <c:pt idx="179">
                  <c:v>0.26321460000000002</c:v>
                </c:pt>
                <c:pt idx="180">
                  <c:v>0.1153304</c:v>
                </c:pt>
                <c:pt idx="181">
                  <c:v>9.8462030000000013E-3</c:v>
                </c:pt>
                <c:pt idx="182">
                  <c:v>3.3316869999999998E-2</c:v>
                </c:pt>
                <c:pt idx="183">
                  <c:v>0.1305944</c:v>
                </c:pt>
                <c:pt idx="184">
                  <c:v>7.1621279999999996E-2</c:v>
                </c:pt>
                <c:pt idx="185">
                  <c:v>7.0341769999999998E-2</c:v>
                </c:pt>
                <c:pt idx="186">
                  <c:v>0.18608739999999999</c:v>
                </c:pt>
                <c:pt idx="187">
                  <c:v>9.6598669999999998E-2</c:v>
                </c:pt>
                <c:pt idx="188">
                  <c:v>0.13499939999999999</c:v>
                </c:pt>
                <c:pt idx="189">
                  <c:v>0.15874070000000001</c:v>
                </c:pt>
                <c:pt idx="190">
                  <c:v>0.22425700000000001</c:v>
                </c:pt>
                <c:pt idx="191">
                  <c:v>0.17995430000000001</c:v>
                </c:pt>
                <c:pt idx="192">
                  <c:v>9.1530210000000001E-2</c:v>
                </c:pt>
                <c:pt idx="193">
                  <c:v>9.0438299999999999E-2</c:v>
                </c:pt>
                <c:pt idx="194">
                  <c:v>4.3486410000000003E-2</c:v>
                </c:pt>
                <c:pt idx="195">
                  <c:v>0.21645500000000001</c:v>
                </c:pt>
                <c:pt idx="196">
                  <c:v>9.7761260000000003E-2</c:v>
                </c:pt>
                <c:pt idx="197">
                  <c:v>0.13806860000000001</c:v>
                </c:pt>
                <c:pt idx="198">
                  <c:v>0.1078267</c:v>
                </c:pt>
                <c:pt idx="199">
                  <c:v>0.12834709999999999</c:v>
                </c:pt>
                <c:pt idx="200">
                  <c:v>0.13650660000000001</c:v>
                </c:pt>
                <c:pt idx="201">
                  <c:v>6.1846159999999997E-2</c:v>
                </c:pt>
                <c:pt idx="202">
                  <c:v>0.12675710000000001</c:v>
                </c:pt>
                <c:pt idx="203">
                  <c:v>0.1821265</c:v>
                </c:pt>
                <c:pt idx="204">
                  <c:v>0.11736000000000001</c:v>
                </c:pt>
                <c:pt idx="205">
                  <c:v>0.19881080000000001</c:v>
                </c:pt>
                <c:pt idx="206">
                  <c:v>0.13240979999999999</c:v>
                </c:pt>
                <c:pt idx="207">
                  <c:v>0.1161642</c:v>
                </c:pt>
                <c:pt idx="208">
                  <c:v>0.120286</c:v>
                </c:pt>
                <c:pt idx="209">
                  <c:v>0.1324477</c:v>
                </c:pt>
                <c:pt idx="210">
                  <c:v>4.2629210000000001E-2</c:v>
                </c:pt>
                <c:pt idx="211">
                  <c:v>0.1399398</c:v>
                </c:pt>
                <c:pt idx="212">
                  <c:v>9.6147070000000001E-2</c:v>
                </c:pt>
                <c:pt idx="213">
                  <c:v>0.18888150000000001</c:v>
                </c:pt>
                <c:pt idx="214">
                  <c:v>0.14878169999999999</c:v>
                </c:pt>
                <c:pt idx="215">
                  <c:v>9.5527029999999999E-2</c:v>
                </c:pt>
                <c:pt idx="216">
                  <c:v>0.15638679999999999</c:v>
                </c:pt>
                <c:pt idx="217">
                  <c:v>0.26416729999999999</c:v>
                </c:pt>
                <c:pt idx="218">
                  <c:v>0.13602909999999999</c:v>
                </c:pt>
                <c:pt idx="219">
                  <c:v>0.12487620000000001</c:v>
                </c:pt>
                <c:pt idx="220">
                  <c:v>7.4595910000000001E-2</c:v>
                </c:pt>
                <c:pt idx="221">
                  <c:v>0.1294401</c:v>
                </c:pt>
                <c:pt idx="222">
                  <c:v>4.2240510000000002E-2</c:v>
                </c:pt>
                <c:pt idx="223">
                  <c:v>7.7217980000000006E-2</c:v>
                </c:pt>
                <c:pt idx="224">
                  <c:v>0.18432580000000001</c:v>
                </c:pt>
                <c:pt idx="225">
                  <c:v>6.9791770000000003E-2</c:v>
                </c:pt>
                <c:pt idx="226">
                  <c:v>0.1876758</c:v>
                </c:pt>
                <c:pt idx="227">
                  <c:v>2.2955759999999999E-2</c:v>
                </c:pt>
                <c:pt idx="228">
                  <c:v>0.1542415</c:v>
                </c:pt>
                <c:pt idx="229">
                  <c:v>7.3600520000000003E-2</c:v>
                </c:pt>
                <c:pt idx="230">
                  <c:v>6.689001E-2</c:v>
                </c:pt>
                <c:pt idx="231">
                  <c:v>0.16677980000000001</c:v>
                </c:pt>
                <c:pt idx="232">
                  <c:v>0.2218185</c:v>
                </c:pt>
                <c:pt idx="233">
                  <c:v>0.1250848</c:v>
                </c:pt>
                <c:pt idx="234">
                  <c:v>0.21727630000000001</c:v>
                </c:pt>
                <c:pt idx="235">
                  <c:v>0.2298924</c:v>
                </c:pt>
                <c:pt idx="236">
                  <c:v>6.8853620000000004E-2</c:v>
                </c:pt>
                <c:pt idx="237">
                  <c:v>0.1050174</c:v>
                </c:pt>
                <c:pt idx="238">
                  <c:v>0.14796719999999999</c:v>
                </c:pt>
                <c:pt idx="239">
                  <c:v>6.5139820000000001E-2</c:v>
                </c:pt>
                <c:pt idx="240">
                  <c:v>0.16123979999999999</c:v>
                </c:pt>
                <c:pt idx="241">
                  <c:v>0.1066516</c:v>
                </c:pt>
                <c:pt idx="242">
                  <c:v>0.1168916</c:v>
                </c:pt>
                <c:pt idx="243">
                  <c:v>3.2415319999999997E-2</c:v>
                </c:pt>
                <c:pt idx="244">
                  <c:v>0.16938329999999999</c:v>
                </c:pt>
                <c:pt idx="245">
                  <c:v>0.30806620000000001</c:v>
                </c:pt>
                <c:pt idx="246">
                  <c:v>6.7252110000000004E-2</c:v>
                </c:pt>
                <c:pt idx="247">
                  <c:v>4.7294969999999999E-2</c:v>
                </c:pt>
                <c:pt idx="248">
                  <c:v>0.28398669999999998</c:v>
                </c:pt>
                <c:pt idx="249">
                  <c:v>0.15366440000000001</c:v>
                </c:pt>
                <c:pt idx="250">
                  <c:v>0.1007279</c:v>
                </c:pt>
                <c:pt idx="251">
                  <c:v>0.19607659999999999</c:v>
                </c:pt>
                <c:pt idx="252">
                  <c:v>0.174234</c:v>
                </c:pt>
                <c:pt idx="253">
                  <c:v>0.21509510000000001</c:v>
                </c:pt>
                <c:pt idx="254">
                  <c:v>0.31104019999999999</c:v>
                </c:pt>
                <c:pt idx="255">
                  <c:v>0.212288</c:v>
                </c:pt>
                <c:pt idx="256">
                  <c:v>0.17453250000000001</c:v>
                </c:pt>
                <c:pt idx="257">
                  <c:v>6.6959329999999997E-2</c:v>
                </c:pt>
                <c:pt idx="258">
                  <c:v>8.0968239999999997E-2</c:v>
                </c:pt>
                <c:pt idx="259">
                  <c:v>4.1241550000000002E-2</c:v>
                </c:pt>
                <c:pt idx="260">
                  <c:v>0.1726076</c:v>
                </c:pt>
                <c:pt idx="261">
                  <c:v>4.9975319999999998E-3</c:v>
                </c:pt>
                <c:pt idx="262">
                  <c:v>4.3602889999999998E-2</c:v>
                </c:pt>
                <c:pt idx="263">
                  <c:v>0.1232423</c:v>
                </c:pt>
                <c:pt idx="264">
                  <c:v>-1.7124770000000001E-2</c:v>
                </c:pt>
                <c:pt idx="265">
                  <c:v>6.7365289999999994E-2</c:v>
                </c:pt>
                <c:pt idx="266">
                  <c:v>0.1214348</c:v>
                </c:pt>
                <c:pt idx="267">
                  <c:v>3.8642330000000003E-2</c:v>
                </c:pt>
                <c:pt idx="268">
                  <c:v>5.3603169999999999E-2</c:v>
                </c:pt>
                <c:pt idx="269">
                  <c:v>0.1210418</c:v>
                </c:pt>
                <c:pt idx="270">
                  <c:v>5.2982099999999997E-2</c:v>
                </c:pt>
                <c:pt idx="271">
                  <c:v>8.1881200000000001E-2</c:v>
                </c:pt>
                <c:pt idx="272">
                  <c:v>0.23388429999999999</c:v>
                </c:pt>
                <c:pt idx="273">
                  <c:v>0.2243124</c:v>
                </c:pt>
                <c:pt idx="274">
                  <c:v>0.18485070000000001</c:v>
                </c:pt>
                <c:pt idx="275">
                  <c:v>0.15138450000000001</c:v>
                </c:pt>
                <c:pt idx="276">
                  <c:v>0.2082311</c:v>
                </c:pt>
                <c:pt idx="277">
                  <c:v>0.1010757</c:v>
                </c:pt>
                <c:pt idx="278">
                  <c:v>0.1776742</c:v>
                </c:pt>
                <c:pt idx="279">
                  <c:v>0.29472809999999999</c:v>
                </c:pt>
                <c:pt idx="280">
                  <c:v>3.8983520000000001E-2</c:v>
                </c:pt>
                <c:pt idx="281">
                  <c:v>0.1088594</c:v>
                </c:pt>
                <c:pt idx="282">
                  <c:v>0.1127876</c:v>
                </c:pt>
                <c:pt idx="283">
                  <c:v>0.22434860000000001</c:v>
                </c:pt>
                <c:pt idx="284">
                  <c:v>0.12578549999999999</c:v>
                </c:pt>
                <c:pt idx="285">
                  <c:v>0.13572400000000001</c:v>
                </c:pt>
                <c:pt idx="286">
                  <c:v>0.2116219</c:v>
                </c:pt>
                <c:pt idx="287">
                  <c:v>4.3833950000000003E-2</c:v>
                </c:pt>
                <c:pt idx="288">
                  <c:v>0.17163390000000001</c:v>
                </c:pt>
                <c:pt idx="289">
                  <c:v>8.8488269999999994E-2</c:v>
                </c:pt>
                <c:pt idx="290">
                  <c:v>2.1546099999999999E-2</c:v>
                </c:pt>
                <c:pt idx="291">
                  <c:v>1.9111889999999999E-2</c:v>
                </c:pt>
                <c:pt idx="292">
                  <c:v>0.17966689999999999</c:v>
                </c:pt>
                <c:pt idx="293">
                  <c:v>0.20369670000000001</c:v>
                </c:pt>
                <c:pt idx="294">
                  <c:v>0.13768540000000001</c:v>
                </c:pt>
                <c:pt idx="295">
                  <c:v>3.6092260000000001E-2</c:v>
                </c:pt>
                <c:pt idx="296">
                  <c:v>0.13097839999999999</c:v>
                </c:pt>
                <c:pt idx="297">
                  <c:v>0.19669590000000001</c:v>
                </c:pt>
                <c:pt idx="298">
                  <c:v>0.13790089999999999</c:v>
                </c:pt>
                <c:pt idx="299">
                  <c:v>7.4805140000000006E-2</c:v>
                </c:pt>
                <c:pt idx="300">
                  <c:v>0.15381230000000001</c:v>
                </c:pt>
                <c:pt idx="301">
                  <c:v>0.1616465</c:v>
                </c:pt>
                <c:pt idx="302">
                  <c:v>9.7975580000000007E-2</c:v>
                </c:pt>
                <c:pt idx="303">
                  <c:v>8.6877679999999999E-2</c:v>
                </c:pt>
                <c:pt idx="304">
                  <c:v>0.14661830000000001</c:v>
                </c:pt>
                <c:pt idx="305">
                  <c:v>0.1047926</c:v>
                </c:pt>
                <c:pt idx="306">
                  <c:v>0.1217324</c:v>
                </c:pt>
                <c:pt idx="307">
                  <c:v>0.18383859999999999</c:v>
                </c:pt>
                <c:pt idx="308">
                  <c:v>0.17540849999999999</c:v>
                </c:pt>
                <c:pt idx="309">
                  <c:v>9.1791499999999998E-2</c:v>
                </c:pt>
                <c:pt idx="310">
                  <c:v>0.13725229999999999</c:v>
                </c:pt>
                <c:pt idx="311">
                  <c:v>0.22350829999999999</c:v>
                </c:pt>
                <c:pt idx="312">
                  <c:v>0.14216719999999999</c:v>
                </c:pt>
                <c:pt idx="313">
                  <c:v>7.3103280000000007E-2</c:v>
                </c:pt>
                <c:pt idx="314">
                  <c:v>0.1171381</c:v>
                </c:pt>
                <c:pt idx="315">
                  <c:v>0.31403959999999997</c:v>
                </c:pt>
                <c:pt idx="316">
                  <c:v>0.14352590000000001</c:v>
                </c:pt>
                <c:pt idx="317">
                  <c:v>0.1025056</c:v>
                </c:pt>
                <c:pt idx="318">
                  <c:v>0.20011660000000001</c:v>
                </c:pt>
                <c:pt idx="319">
                  <c:v>9.1570869999999999E-2</c:v>
                </c:pt>
                <c:pt idx="320">
                  <c:v>8.0413369999999998E-2</c:v>
                </c:pt>
                <c:pt idx="321">
                  <c:v>9.5997110000000004E-3</c:v>
                </c:pt>
                <c:pt idx="322">
                  <c:v>0.14088120000000001</c:v>
                </c:pt>
                <c:pt idx="323">
                  <c:v>0.18040680000000001</c:v>
                </c:pt>
                <c:pt idx="324">
                  <c:v>0.1507705</c:v>
                </c:pt>
                <c:pt idx="325">
                  <c:v>0.19668550000000001</c:v>
                </c:pt>
                <c:pt idx="326">
                  <c:v>0.10617409999999999</c:v>
                </c:pt>
                <c:pt idx="327">
                  <c:v>0.1014085</c:v>
                </c:pt>
                <c:pt idx="328">
                  <c:v>8.8153140000000005E-2</c:v>
                </c:pt>
                <c:pt idx="329">
                  <c:v>0.1406617</c:v>
                </c:pt>
                <c:pt idx="330">
                  <c:v>0.1040483</c:v>
                </c:pt>
                <c:pt idx="331">
                  <c:v>0.2172104</c:v>
                </c:pt>
                <c:pt idx="332">
                  <c:v>0.22142909999999999</c:v>
                </c:pt>
                <c:pt idx="333">
                  <c:v>0.1534587</c:v>
                </c:pt>
                <c:pt idx="334">
                  <c:v>0.1255838</c:v>
                </c:pt>
                <c:pt idx="335">
                  <c:v>0.11129219999999999</c:v>
                </c:pt>
                <c:pt idx="336">
                  <c:v>6.2434990000000003E-2</c:v>
                </c:pt>
                <c:pt idx="337">
                  <c:v>0.1119209</c:v>
                </c:pt>
                <c:pt idx="338">
                  <c:v>0.14149429999999999</c:v>
                </c:pt>
                <c:pt idx="339">
                  <c:v>0.14251810000000001</c:v>
                </c:pt>
                <c:pt idx="340">
                  <c:v>0.13105310000000001</c:v>
                </c:pt>
                <c:pt idx="341">
                  <c:v>7.578414E-2</c:v>
                </c:pt>
                <c:pt idx="342">
                  <c:v>0.1932188</c:v>
                </c:pt>
                <c:pt idx="343">
                  <c:v>0.22174250000000001</c:v>
                </c:pt>
                <c:pt idx="344">
                  <c:v>0.13043869999999999</c:v>
                </c:pt>
                <c:pt idx="345">
                  <c:v>0.27519769999999999</c:v>
                </c:pt>
                <c:pt idx="346">
                  <c:v>0.17207459999999999</c:v>
                </c:pt>
                <c:pt idx="347">
                  <c:v>0.1574845</c:v>
                </c:pt>
                <c:pt idx="348">
                  <c:v>0.21486810000000001</c:v>
                </c:pt>
                <c:pt idx="349">
                  <c:v>0.1074577</c:v>
                </c:pt>
                <c:pt idx="350">
                  <c:v>9.3946940000000007E-2</c:v>
                </c:pt>
                <c:pt idx="351">
                  <c:v>0.1072762</c:v>
                </c:pt>
                <c:pt idx="352">
                  <c:v>7.2371699999999997E-2</c:v>
                </c:pt>
                <c:pt idx="353">
                  <c:v>6.5615480000000004E-2</c:v>
                </c:pt>
                <c:pt idx="354">
                  <c:v>0.12584500000000001</c:v>
                </c:pt>
                <c:pt idx="355">
                  <c:v>0.1100913</c:v>
                </c:pt>
                <c:pt idx="356">
                  <c:v>8.773098E-2</c:v>
                </c:pt>
                <c:pt idx="357">
                  <c:v>0.17370250000000001</c:v>
                </c:pt>
                <c:pt idx="358">
                  <c:v>0.2437009</c:v>
                </c:pt>
                <c:pt idx="359">
                  <c:v>0.21315249999999999</c:v>
                </c:pt>
                <c:pt idx="360">
                  <c:v>0.1007521</c:v>
                </c:pt>
                <c:pt idx="361">
                  <c:v>0.17105989999999999</c:v>
                </c:pt>
                <c:pt idx="362">
                  <c:v>0.24998200000000001</c:v>
                </c:pt>
                <c:pt idx="363">
                  <c:v>0.1230607</c:v>
                </c:pt>
                <c:pt idx="364">
                  <c:v>0.1327091</c:v>
                </c:pt>
                <c:pt idx="365">
                  <c:v>0.1161326</c:v>
                </c:pt>
                <c:pt idx="366">
                  <c:v>3.6651389999999999E-2</c:v>
                </c:pt>
                <c:pt idx="367">
                  <c:v>5.3996080000000002E-2</c:v>
                </c:pt>
                <c:pt idx="368">
                  <c:v>6.0619649999999997E-2</c:v>
                </c:pt>
                <c:pt idx="369">
                  <c:v>0.16472400000000001</c:v>
                </c:pt>
                <c:pt idx="370">
                  <c:v>6.5866309999999997E-2</c:v>
                </c:pt>
                <c:pt idx="371">
                  <c:v>4.3831630000000003E-2</c:v>
                </c:pt>
                <c:pt idx="372">
                  <c:v>0.1562499</c:v>
                </c:pt>
                <c:pt idx="373">
                  <c:v>0.1308281</c:v>
                </c:pt>
                <c:pt idx="374">
                  <c:v>8.7047819999999998E-2</c:v>
                </c:pt>
                <c:pt idx="375">
                  <c:v>0.1996754</c:v>
                </c:pt>
                <c:pt idx="376">
                  <c:v>0.1766404</c:v>
                </c:pt>
                <c:pt idx="377">
                  <c:v>0.1132949</c:v>
                </c:pt>
                <c:pt idx="378">
                  <c:v>0.16606799999999999</c:v>
                </c:pt>
                <c:pt idx="379">
                  <c:v>0.2274939</c:v>
                </c:pt>
                <c:pt idx="380">
                  <c:v>0.1910384</c:v>
                </c:pt>
                <c:pt idx="381">
                  <c:v>0.11117390000000001</c:v>
                </c:pt>
                <c:pt idx="382">
                  <c:v>4.0816749999999999E-2</c:v>
                </c:pt>
                <c:pt idx="383">
                  <c:v>0.1507956</c:v>
                </c:pt>
                <c:pt idx="384">
                  <c:v>0.17742810000000001</c:v>
                </c:pt>
                <c:pt idx="385">
                  <c:v>0.1121288</c:v>
                </c:pt>
                <c:pt idx="386">
                  <c:v>0.15763440000000001</c:v>
                </c:pt>
                <c:pt idx="387">
                  <c:v>0.25099060000000001</c:v>
                </c:pt>
                <c:pt idx="388">
                  <c:v>4.7476930000000001E-2</c:v>
                </c:pt>
                <c:pt idx="389">
                  <c:v>0.1799818</c:v>
                </c:pt>
                <c:pt idx="390">
                  <c:v>0.2940315</c:v>
                </c:pt>
                <c:pt idx="391">
                  <c:v>0.1219517</c:v>
                </c:pt>
                <c:pt idx="392">
                  <c:v>9.5894240000000006E-2</c:v>
                </c:pt>
                <c:pt idx="393">
                  <c:v>0.18060399999999999</c:v>
                </c:pt>
                <c:pt idx="394">
                  <c:v>8.1519309999999998E-2</c:v>
                </c:pt>
                <c:pt idx="395">
                  <c:v>9.5142060000000001E-2</c:v>
                </c:pt>
                <c:pt idx="396">
                  <c:v>8.9341019999999993E-2</c:v>
                </c:pt>
                <c:pt idx="397">
                  <c:v>0.23436409999999999</c:v>
                </c:pt>
                <c:pt idx="398">
                  <c:v>0.10248889999999999</c:v>
                </c:pt>
                <c:pt idx="399">
                  <c:v>6.2940019999999999E-2</c:v>
                </c:pt>
                <c:pt idx="400">
                  <c:v>0.1580172</c:v>
                </c:pt>
                <c:pt idx="401">
                  <c:v>0.1740497</c:v>
                </c:pt>
                <c:pt idx="402">
                  <c:v>0.13840849999999999</c:v>
                </c:pt>
                <c:pt idx="403">
                  <c:v>0.20534430000000001</c:v>
                </c:pt>
                <c:pt idx="404">
                  <c:v>9.932233E-2</c:v>
                </c:pt>
                <c:pt idx="405">
                  <c:v>0.1408625</c:v>
                </c:pt>
                <c:pt idx="406">
                  <c:v>8.4796830000000004E-2</c:v>
                </c:pt>
                <c:pt idx="407">
                  <c:v>8.6248270000000002E-2</c:v>
                </c:pt>
                <c:pt idx="408">
                  <c:v>0.1578167</c:v>
                </c:pt>
                <c:pt idx="409">
                  <c:v>0.12728</c:v>
                </c:pt>
                <c:pt idx="410">
                  <c:v>0.19330459999999999</c:v>
                </c:pt>
                <c:pt idx="411">
                  <c:v>0.134273</c:v>
                </c:pt>
                <c:pt idx="412">
                  <c:v>7.1976929999999995E-2</c:v>
                </c:pt>
                <c:pt idx="413">
                  <c:v>0.17841589999999999</c:v>
                </c:pt>
                <c:pt idx="414">
                  <c:v>8.3699949999999995E-2</c:v>
                </c:pt>
                <c:pt idx="415">
                  <c:v>8.2235680000000005E-2</c:v>
                </c:pt>
                <c:pt idx="416">
                  <c:v>0.1689235</c:v>
                </c:pt>
                <c:pt idx="417">
                  <c:v>0.1544817</c:v>
                </c:pt>
                <c:pt idx="418">
                  <c:v>0.14147960000000001</c:v>
                </c:pt>
                <c:pt idx="419">
                  <c:v>0.25414809999999999</c:v>
                </c:pt>
                <c:pt idx="420">
                  <c:v>7.7828770000000005E-2</c:v>
                </c:pt>
                <c:pt idx="421">
                  <c:v>-4.4086260000000002E-2</c:v>
                </c:pt>
                <c:pt idx="422">
                  <c:v>0.11360099999999999</c:v>
                </c:pt>
                <c:pt idx="423">
                  <c:v>0.107616</c:v>
                </c:pt>
                <c:pt idx="424">
                  <c:v>8.0836180000000007E-3</c:v>
                </c:pt>
                <c:pt idx="425">
                  <c:v>0.30525380000000002</c:v>
                </c:pt>
                <c:pt idx="426">
                  <c:v>0.17931800000000001</c:v>
                </c:pt>
                <c:pt idx="427">
                  <c:v>-3.2023980000000001E-2</c:v>
                </c:pt>
                <c:pt idx="428">
                  <c:v>2.0943E-2</c:v>
                </c:pt>
                <c:pt idx="429">
                  <c:v>0.2588799</c:v>
                </c:pt>
                <c:pt idx="430">
                  <c:v>0.1211294</c:v>
                </c:pt>
                <c:pt idx="431">
                  <c:v>0.21701190000000001</c:v>
                </c:pt>
                <c:pt idx="432">
                  <c:v>0.12234</c:v>
                </c:pt>
                <c:pt idx="433">
                  <c:v>8.9997190000000005E-2</c:v>
                </c:pt>
                <c:pt idx="434">
                  <c:v>0.28579629999999989</c:v>
                </c:pt>
                <c:pt idx="435">
                  <c:v>0.20855109999999999</c:v>
                </c:pt>
                <c:pt idx="436">
                  <c:v>0.18846959999999999</c:v>
                </c:pt>
                <c:pt idx="437">
                  <c:v>0.18829070000000001</c:v>
                </c:pt>
                <c:pt idx="438">
                  <c:v>0.12677279999999999</c:v>
                </c:pt>
                <c:pt idx="439">
                  <c:v>0.1207159</c:v>
                </c:pt>
                <c:pt idx="440">
                  <c:v>0.1205382</c:v>
                </c:pt>
                <c:pt idx="441">
                  <c:v>0.17646319999999999</c:v>
                </c:pt>
                <c:pt idx="442">
                  <c:v>0.27744560000000001</c:v>
                </c:pt>
                <c:pt idx="443">
                  <c:v>0.18861649999999999</c:v>
                </c:pt>
                <c:pt idx="444">
                  <c:v>0.14800940000000001</c:v>
                </c:pt>
                <c:pt idx="445">
                  <c:v>0.24558749999999999</c:v>
                </c:pt>
                <c:pt idx="446">
                  <c:v>0.2045391</c:v>
                </c:pt>
                <c:pt idx="447">
                  <c:v>9.8629309999999998E-2</c:v>
                </c:pt>
                <c:pt idx="448">
                  <c:v>0.1029186</c:v>
                </c:pt>
                <c:pt idx="449">
                  <c:v>4.8074199999999997E-2</c:v>
                </c:pt>
                <c:pt idx="450">
                  <c:v>5.9628569999999999E-2</c:v>
                </c:pt>
                <c:pt idx="451">
                  <c:v>-6.7314810000000001E-3</c:v>
                </c:pt>
                <c:pt idx="452">
                  <c:v>1.483893E-2</c:v>
                </c:pt>
                <c:pt idx="453">
                  <c:v>0.12748960000000001</c:v>
                </c:pt>
                <c:pt idx="454">
                  <c:v>3.6581179999999998E-2</c:v>
                </c:pt>
                <c:pt idx="455">
                  <c:v>0.16897760000000001</c:v>
                </c:pt>
                <c:pt idx="456">
                  <c:v>0.17374600000000001</c:v>
                </c:pt>
                <c:pt idx="457">
                  <c:v>7.5368889999999994E-2</c:v>
                </c:pt>
                <c:pt idx="458">
                  <c:v>0.20550779999999999</c:v>
                </c:pt>
                <c:pt idx="459">
                  <c:v>0.12790550000000001</c:v>
                </c:pt>
                <c:pt idx="460">
                  <c:v>0.1805359</c:v>
                </c:pt>
                <c:pt idx="461">
                  <c:v>0.1427736</c:v>
                </c:pt>
                <c:pt idx="462">
                  <c:v>0.17394100000000001</c:v>
                </c:pt>
                <c:pt idx="463">
                  <c:v>0.24047460000000001</c:v>
                </c:pt>
                <c:pt idx="464">
                  <c:v>0.1043042</c:v>
                </c:pt>
                <c:pt idx="465">
                  <c:v>0.1090392</c:v>
                </c:pt>
                <c:pt idx="466">
                  <c:v>0.110717</c:v>
                </c:pt>
                <c:pt idx="467">
                  <c:v>0.1702523</c:v>
                </c:pt>
                <c:pt idx="468">
                  <c:v>0.14443739999999999</c:v>
                </c:pt>
                <c:pt idx="469">
                  <c:v>0.18630369999999999</c:v>
                </c:pt>
                <c:pt idx="470">
                  <c:v>0.1909044</c:v>
                </c:pt>
                <c:pt idx="471">
                  <c:v>0.1493534</c:v>
                </c:pt>
                <c:pt idx="472">
                  <c:v>0.1810127</c:v>
                </c:pt>
                <c:pt idx="473">
                  <c:v>0.13332620000000001</c:v>
                </c:pt>
                <c:pt idx="474">
                  <c:v>0.15191950000000001</c:v>
                </c:pt>
                <c:pt idx="475">
                  <c:v>0.2135804</c:v>
                </c:pt>
                <c:pt idx="476">
                  <c:v>-1.3877540000000001E-2</c:v>
                </c:pt>
                <c:pt idx="477">
                  <c:v>0.2003799</c:v>
                </c:pt>
                <c:pt idx="478">
                  <c:v>0.14289489999999999</c:v>
                </c:pt>
                <c:pt idx="479">
                  <c:v>0.15426599999999999</c:v>
                </c:pt>
                <c:pt idx="480">
                  <c:v>8.9332369999999994E-2</c:v>
                </c:pt>
                <c:pt idx="481">
                  <c:v>0.1460467</c:v>
                </c:pt>
                <c:pt idx="482">
                  <c:v>5.5606170000000003E-2</c:v>
                </c:pt>
                <c:pt idx="483">
                  <c:v>2.8878480000000002E-2</c:v>
                </c:pt>
                <c:pt idx="484">
                  <c:v>0.16951949999999999</c:v>
                </c:pt>
                <c:pt idx="485">
                  <c:v>0.13143070000000001</c:v>
                </c:pt>
                <c:pt idx="486">
                  <c:v>0.1155863</c:v>
                </c:pt>
                <c:pt idx="487">
                  <c:v>0.2684105</c:v>
                </c:pt>
                <c:pt idx="488">
                  <c:v>0.213252</c:v>
                </c:pt>
                <c:pt idx="489">
                  <c:v>0.12532260000000001</c:v>
                </c:pt>
                <c:pt idx="490">
                  <c:v>0.1095773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C-4217-AE72-182728190687}"/>
            </c:ext>
          </c:extLst>
        </c:ser>
        <c:ser>
          <c:idx val="2"/>
          <c:order val="2"/>
          <c:tx>
            <c:strRef>
              <c:f>piControl!$P$1</c:f>
              <c:strCache>
                <c:ptCount val="1"/>
                <c:pt idx="0">
                  <c:v>fgco2_CESM2_piControl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piControl!$A$2:$A$652</c:f>
              <c:numCache>
                <c:formatCode>General</c:formatCode>
                <c:ptCount val="6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</c:numCache>
            </c:numRef>
          </c:xVal>
          <c:yVal>
            <c:numRef>
              <c:f>piControl!$P$2:$P$652</c:f>
              <c:numCache>
                <c:formatCode>General</c:formatCode>
                <c:ptCount val="651"/>
                <c:pt idx="0">
                  <c:v>-0.16660800000000001</c:v>
                </c:pt>
                <c:pt idx="1">
                  <c:v>-0.32819619999999999</c:v>
                </c:pt>
                <c:pt idx="2">
                  <c:v>-0.14966760000000001</c:v>
                </c:pt>
                <c:pt idx="3">
                  <c:v>-0.14822679999999999</c:v>
                </c:pt>
                <c:pt idx="4">
                  <c:v>-7.4537359999999997E-2</c:v>
                </c:pt>
                <c:pt idx="5">
                  <c:v>-4.7093589999999998E-2</c:v>
                </c:pt>
                <c:pt idx="6">
                  <c:v>0.1194756</c:v>
                </c:pt>
                <c:pt idx="7">
                  <c:v>-3.3957950000000001E-2</c:v>
                </c:pt>
                <c:pt idx="8">
                  <c:v>6.7192070000000007E-2</c:v>
                </c:pt>
                <c:pt idx="9">
                  <c:v>-7.3950119999999994E-2</c:v>
                </c:pt>
                <c:pt idx="10">
                  <c:v>-0.13525599999999999</c:v>
                </c:pt>
                <c:pt idx="11">
                  <c:v>-0.28151820000000011</c:v>
                </c:pt>
                <c:pt idx="12">
                  <c:v>-0.28079579999999998</c:v>
                </c:pt>
                <c:pt idx="13">
                  <c:v>-8.4240979999999993E-2</c:v>
                </c:pt>
                <c:pt idx="14">
                  <c:v>-6.7487980000000003E-2</c:v>
                </c:pt>
                <c:pt idx="15">
                  <c:v>5.8361259999999998E-2</c:v>
                </c:pt>
                <c:pt idx="16">
                  <c:v>2.0128090000000001E-2</c:v>
                </c:pt>
                <c:pt idx="17">
                  <c:v>-0.1073144</c:v>
                </c:pt>
                <c:pt idx="18">
                  <c:v>-6.5714220000000004E-2</c:v>
                </c:pt>
                <c:pt idx="19">
                  <c:v>-3.4212779999999998E-2</c:v>
                </c:pt>
                <c:pt idx="20">
                  <c:v>-3.7372660000000002E-2</c:v>
                </c:pt>
                <c:pt idx="21">
                  <c:v>7.5662939999999998E-2</c:v>
                </c:pt>
                <c:pt idx="22">
                  <c:v>1.187092E-2</c:v>
                </c:pt>
                <c:pt idx="23">
                  <c:v>8.3562380000000006E-2</c:v>
                </c:pt>
                <c:pt idx="24">
                  <c:v>-1.431777E-2</c:v>
                </c:pt>
                <c:pt idx="25">
                  <c:v>4.4100510000000002E-2</c:v>
                </c:pt>
                <c:pt idx="26">
                  <c:v>-2.3301680000000002E-2</c:v>
                </c:pt>
                <c:pt idx="27">
                  <c:v>-9.074778E-2</c:v>
                </c:pt>
                <c:pt idx="28">
                  <c:v>-4.1512979999999998E-2</c:v>
                </c:pt>
                <c:pt idx="29">
                  <c:v>-0.11708880000000001</c:v>
                </c:pt>
                <c:pt idx="30">
                  <c:v>-0.12581870000000001</c:v>
                </c:pt>
                <c:pt idx="31">
                  <c:v>1.7652330000000001E-2</c:v>
                </c:pt>
                <c:pt idx="32">
                  <c:v>-0.1073302</c:v>
                </c:pt>
                <c:pt idx="33">
                  <c:v>-0.15473010000000001</c:v>
                </c:pt>
                <c:pt idx="34">
                  <c:v>-0.14736060000000001</c:v>
                </c:pt>
                <c:pt idx="35">
                  <c:v>-7.0324659999999997E-2</c:v>
                </c:pt>
                <c:pt idx="36">
                  <c:v>-0.17080339999999999</c:v>
                </c:pt>
                <c:pt idx="37">
                  <c:v>-7.9119610000000007E-2</c:v>
                </c:pt>
                <c:pt idx="38">
                  <c:v>-7.1362830000000002E-2</c:v>
                </c:pt>
                <c:pt idx="39">
                  <c:v>-9.5199039999999999E-2</c:v>
                </c:pt>
                <c:pt idx="40">
                  <c:v>-3.6842600000000003E-2</c:v>
                </c:pt>
                <c:pt idx="41">
                  <c:v>-0.1078225</c:v>
                </c:pt>
                <c:pt idx="42">
                  <c:v>-8.7535619999999995E-2</c:v>
                </c:pt>
                <c:pt idx="43">
                  <c:v>-0.1525088</c:v>
                </c:pt>
                <c:pt idx="44">
                  <c:v>-8.1274739999999998E-2</c:v>
                </c:pt>
                <c:pt idx="45">
                  <c:v>6.5408519999999998E-3</c:v>
                </c:pt>
                <c:pt idx="46">
                  <c:v>-0.1056231</c:v>
                </c:pt>
                <c:pt idx="47">
                  <c:v>-3.1513069999999997E-2</c:v>
                </c:pt>
                <c:pt idx="48">
                  <c:v>-0.1574671</c:v>
                </c:pt>
                <c:pt idx="49">
                  <c:v>-4.4696010000000001E-2</c:v>
                </c:pt>
                <c:pt idx="50">
                  <c:v>-8.3916329999999997E-2</c:v>
                </c:pt>
                <c:pt idx="51">
                  <c:v>-6.1886360000000001E-2</c:v>
                </c:pt>
                <c:pt idx="52">
                  <c:v>-1.095548E-2</c:v>
                </c:pt>
                <c:pt idx="53">
                  <c:v>6.9213090000000005E-2</c:v>
                </c:pt>
                <c:pt idx="54">
                  <c:v>-7.4312690000000001E-2</c:v>
                </c:pt>
                <c:pt idx="55">
                  <c:v>8.5300420000000002E-2</c:v>
                </c:pt>
                <c:pt idx="56">
                  <c:v>-5.5521340000000002E-2</c:v>
                </c:pt>
                <c:pt idx="57">
                  <c:v>2.5553900000000001E-2</c:v>
                </c:pt>
                <c:pt idx="58">
                  <c:v>6.2284579999999999E-2</c:v>
                </c:pt>
                <c:pt idx="59">
                  <c:v>-2.663722E-2</c:v>
                </c:pt>
                <c:pt idx="60">
                  <c:v>1.2636329999999999E-2</c:v>
                </c:pt>
                <c:pt idx="61">
                  <c:v>-5.4259630000000003E-2</c:v>
                </c:pt>
                <c:pt idx="62">
                  <c:v>6.1216250000000003E-4</c:v>
                </c:pt>
                <c:pt idx="63">
                  <c:v>6.8251480000000003E-2</c:v>
                </c:pt>
                <c:pt idx="64">
                  <c:v>-0.14035700000000001</c:v>
                </c:pt>
                <c:pt idx="65">
                  <c:v>1.157762E-2</c:v>
                </c:pt>
                <c:pt idx="66">
                  <c:v>0.1475504</c:v>
                </c:pt>
                <c:pt idx="67">
                  <c:v>-6.22394E-2</c:v>
                </c:pt>
                <c:pt idx="68">
                  <c:v>0.11317099999999999</c:v>
                </c:pt>
                <c:pt idx="69">
                  <c:v>-5.6800570000000003E-4</c:v>
                </c:pt>
                <c:pt idx="70">
                  <c:v>0.12514690000000001</c:v>
                </c:pt>
                <c:pt idx="71">
                  <c:v>7.9999020000000004E-2</c:v>
                </c:pt>
                <c:pt idx="72">
                  <c:v>0.2052581</c:v>
                </c:pt>
                <c:pt idx="73">
                  <c:v>3.2452109999999999E-2</c:v>
                </c:pt>
                <c:pt idx="74">
                  <c:v>0.1030383</c:v>
                </c:pt>
                <c:pt idx="75">
                  <c:v>-6.1360659999999997E-2</c:v>
                </c:pt>
                <c:pt idx="76">
                  <c:v>-3.6283290000000003E-2</c:v>
                </c:pt>
                <c:pt idx="77">
                  <c:v>8.3914610000000001E-2</c:v>
                </c:pt>
                <c:pt idx="78">
                  <c:v>-1.4591770000000001E-3</c:v>
                </c:pt>
                <c:pt idx="79">
                  <c:v>3.4675599999999987E-2</c:v>
                </c:pt>
                <c:pt idx="80">
                  <c:v>-0.2055264</c:v>
                </c:pt>
                <c:pt idx="81">
                  <c:v>-0.300763</c:v>
                </c:pt>
                <c:pt idx="82">
                  <c:v>-0.18275089999999999</c:v>
                </c:pt>
                <c:pt idx="83">
                  <c:v>-0.22748689999999999</c:v>
                </c:pt>
                <c:pt idx="84">
                  <c:v>-0.1592141</c:v>
                </c:pt>
                <c:pt idx="85">
                  <c:v>-7.9666699999999993E-2</c:v>
                </c:pt>
                <c:pt idx="86">
                  <c:v>2.7521860000000002E-3</c:v>
                </c:pt>
                <c:pt idx="87">
                  <c:v>9.8980070000000003E-2</c:v>
                </c:pt>
                <c:pt idx="88">
                  <c:v>9.6316750000000007E-2</c:v>
                </c:pt>
                <c:pt idx="89">
                  <c:v>0.16580400000000001</c:v>
                </c:pt>
                <c:pt idx="90">
                  <c:v>0.1400991</c:v>
                </c:pt>
                <c:pt idx="91">
                  <c:v>5.739288E-2</c:v>
                </c:pt>
                <c:pt idx="92">
                  <c:v>-0.16382910000000001</c:v>
                </c:pt>
                <c:pt idx="93">
                  <c:v>-1.379882E-2</c:v>
                </c:pt>
                <c:pt idx="94">
                  <c:v>-1.9590779999999999E-2</c:v>
                </c:pt>
                <c:pt idx="95">
                  <c:v>-5.6196900000000008E-2</c:v>
                </c:pt>
                <c:pt idx="96">
                  <c:v>2.9031499999999998E-2</c:v>
                </c:pt>
                <c:pt idx="97">
                  <c:v>2.8815690000000001E-2</c:v>
                </c:pt>
                <c:pt idx="98">
                  <c:v>4.0261859999999997E-2</c:v>
                </c:pt>
                <c:pt idx="99">
                  <c:v>-8.2439470000000001E-2</c:v>
                </c:pt>
                <c:pt idx="100">
                  <c:v>-8.8297509999999996E-2</c:v>
                </c:pt>
                <c:pt idx="101">
                  <c:v>-0.31676539999999997</c:v>
                </c:pt>
                <c:pt idx="102">
                  <c:v>-2.3592350000000002E-2</c:v>
                </c:pt>
                <c:pt idx="103">
                  <c:v>-6.4078940000000001E-2</c:v>
                </c:pt>
                <c:pt idx="104">
                  <c:v>-0.1237267</c:v>
                </c:pt>
                <c:pt idx="105">
                  <c:v>-0.12817890000000001</c:v>
                </c:pt>
                <c:pt idx="106">
                  <c:v>5.9764709999999997E-3</c:v>
                </c:pt>
                <c:pt idx="107">
                  <c:v>7.307015E-3</c:v>
                </c:pt>
                <c:pt idx="108">
                  <c:v>1.6053250000000002E-2</c:v>
                </c:pt>
                <c:pt idx="109">
                  <c:v>-2.0039419999999999E-2</c:v>
                </c:pt>
                <c:pt idx="110">
                  <c:v>1.524507E-3</c:v>
                </c:pt>
                <c:pt idx="111">
                  <c:v>7.4035860000000002E-3</c:v>
                </c:pt>
                <c:pt idx="112">
                  <c:v>-4.6426710000000003E-2</c:v>
                </c:pt>
                <c:pt idx="113">
                  <c:v>-0.1206752</c:v>
                </c:pt>
                <c:pt idx="114">
                  <c:v>-4.9433329999999998E-2</c:v>
                </c:pt>
                <c:pt idx="115">
                  <c:v>1.9443430000000001E-2</c:v>
                </c:pt>
                <c:pt idx="116">
                  <c:v>0.12195780000000001</c:v>
                </c:pt>
                <c:pt idx="117">
                  <c:v>8.5847049999999994E-2</c:v>
                </c:pt>
                <c:pt idx="118">
                  <c:v>0.11794640000000001</c:v>
                </c:pt>
                <c:pt idx="119">
                  <c:v>9.1244619999999999E-2</c:v>
                </c:pt>
                <c:pt idx="120">
                  <c:v>5.0176039999999998E-2</c:v>
                </c:pt>
                <c:pt idx="121">
                  <c:v>-0.2613181</c:v>
                </c:pt>
                <c:pt idx="122">
                  <c:v>-0.1035634</c:v>
                </c:pt>
                <c:pt idx="123">
                  <c:v>-6.4700389999999997E-2</c:v>
                </c:pt>
                <c:pt idx="124">
                  <c:v>-2.929905E-2</c:v>
                </c:pt>
                <c:pt idx="125">
                  <c:v>-3.769745E-2</c:v>
                </c:pt>
                <c:pt idx="126">
                  <c:v>-0.13017219999999999</c:v>
                </c:pt>
                <c:pt idx="127">
                  <c:v>-6.8005419999999997E-2</c:v>
                </c:pt>
                <c:pt idx="128">
                  <c:v>-6.8151020000000007E-2</c:v>
                </c:pt>
                <c:pt idx="129">
                  <c:v>-4.1747899999999998E-2</c:v>
                </c:pt>
                <c:pt idx="130">
                  <c:v>-8.5236939999999997E-2</c:v>
                </c:pt>
                <c:pt idx="131">
                  <c:v>-5.2756169999999998E-2</c:v>
                </c:pt>
                <c:pt idx="132">
                  <c:v>-1.7988830000000001E-2</c:v>
                </c:pt>
                <c:pt idx="133">
                  <c:v>-4.7523259999999998E-2</c:v>
                </c:pt>
                <c:pt idx="134">
                  <c:v>8.7485359999999998E-2</c:v>
                </c:pt>
                <c:pt idx="135">
                  <c:v>5.4223559999999997E-3</c:v>
                </c:pt>
                <c:pt idx="136">
                  <c:v>-6.2758180000000007E-3</c:v>
                </c:pt>
                <c:pt idx="137">
                  <c:v>-7.3489570000000004E-2</c:v>
                </c:pt>
                <c:pt idx="138">
                  <c:v>4.8266490000000002E-2</c:v>
                </c:pt>
                <c:pt idx="139">
                  <c:v>9.4695189999999999E-2</c:v>
                </c:pt>
                <c:pt idx="140">
                  <c:v>-8.8925989999999996E-2</c:v>
                </c:pt>
                <c:pt idx="141">
                  <c:v>-0.1757784</c:v>
                </c:pt>
                <c:pt idx="142">
                  <c:v>-0.1457003</c:v>
                </c:pt>
                <c:pt idx="143">
                  <c:v>-0.2039311</c:v>
                </c:pt>
                <c:pt idx="144">
                  <c:v>-9.2229809999999995E-2</c:v>
                </c:pt>
                <c:pt idx="145">
                  <c:v>-1.5890149999999999E-2</c:v>
                </c:pt>
                <c:pt idx="146">
                  <c:v>-0.12755559999999999</c:v>
                </c:pt>
                <c:pt idx="147">
                  <c:v>6.0019589999999998E-2</c:v>
                </c:pt>
                <c:pt idx="148">
                  <c:v>5.6682100000000013E-2</c:v>
                </c:pt>
                <c:pt idx="149">
                  <c:v>7.4052880000000001E-2</c:v>
                </c:pt>
                <c:pt idx="150">
                  <c:v>3.440373E-3</c:v>
                </c:pt>
                <c:pt idx="151">
                  <c:v>6.5753569999999997E-2</c:v>
                </c:pt>
                <c:pt idx="152">
                  <c:v>0.12872020000000001</c:v>
                </c:pt>
                <c:pt idx="153">
                  <c:v>-1.9535149999999999E-3</c:v>
                </c:pt>
                <c:pt idx="154">
                  <c:v>4.9915599999999997E-2</c:v>
                </c:pt>
                <c:pt idx="155">
                  <c:v>1.2471619999999999E-2</c:v>
                </c:pt>
                <c:pt idx="156">
                  <c:v>4.6832360000000003E-2</c:v>
                </c:pt>
                <c:pt idx="157">
                  <c:v>-6.9860480000000003E-2</c:v>
                </c:pt>
                <c:pt idx="158">
                  <c:v>-6.8627610000000006E-2</c:v>
                </c:pt>
                <c:pt idx="159">
                  <c:v>9.9498160000000002E-3</c:v>
                </c:pt>
                <c:pt idx="160">
                  <c:v>-9.5761009999999994E-2</c:v>
                </c:pt>
                <c:pt idx="161">
                  <c:v>-8.2185259999999996E-2</c:v>
                </c:pt>
                <c:pt idx="162">
                  <c:v>-8.0737899999999987E-2</c:v>
                </c:pt>
                <c:pt idx="163">
                  <c:v>-0.226941</c:v>
                </c:pt>
                <c:pt idx="164">
                  <c:v>0.1082108</c:v>
                </c:pt>
                <c:pt idx="165">
                  <c:v>-5.2755999999999997E-2</c:v>
                </c:pt>
                <c:pt idx="166">
                  <c:v>5.1552729999999998E-2</c:v>
                </c:pt>
                <c:pt idx="167">
                  <c:v>3.4956219999999999E-3</c:v>
                </c:pt>
                <c:pt idx="168">
                  <c:v>5.5299630000000002E-2</c:v>
                </c:pt>
                <c:pt idx="169">
                  <c:v>7.0079470000000005E-2</c:v>
                </c:pt>
                <c:pt idx="170">
                  <c:v>0.12770219999999999</c:v>
                </c:pt>
                <c:pt idx="171">
                  <c:v>5.5402969999999996E-3</c:v>
                </c:pt>
                <c:pt idx="172">
                  <c:v>9.4722630000000002E-2</c:v>
                </c:pt>
                <c:pt idx="173">
                  <c:v>8.6430510000000002E-2</c:v>
                </c:pt>
                <c:pt idx="174">
                  <c:v>-7.0498309999999995E-2</c:v>
                </c:pt>
                <c:pt idx="175">
                  <c:v>-6.8032449999999994E-2</c:v>
                </c:pt>
                <c:pt idx="176">
                  <c:v>9.8217689999999996E-2</c:v>
                </c:pt>
                <c:pt idx="177">
                  <c:v>0.16500690000000001</c:v>
                </c:pt>
                <c:pt idx="178">
                  <c:v>0.23208680000000001</c:v>
                </c:pt>
                <c:pt idx="179">
                  <c:v>1.789205E-2</c:v>
                </c:pt>
                <c:pt idx="180">
                  <c:v>-0.1365874</c:v>
                </c:pt>
                <c:pt idx="181">
                  <c:v>-1.3153649999999999E-2</c:v>
                </c:pt>
                <c:pt idx="182">
                  <c:v>-0.10857120000000001</c:v>
                </c:pt>
                <c:pt idx="183">
                  <c:v>-5.2949249999999998E-3</c:v>
                </c:pt>
                <c:pt idx="184">
                  <c:v>1.5670699999999999E-2</c:v>
                </c:pt>
                <c:pt idx="185">
                  <c:v>-4.2321780000000003E-2</c:v>
                </c:pt>
                <c:pt idx="186">
                  <c:v>-0.1330353</c:v>
                </c:pt>
                <c:pt idx="187">
                  <c:v>-0.12682789999999999</c:v>
                </c:pt>
                <c:pt idx="188">
                  <c:v>-0.19586010000000001</c:v>
                </c:pt>
                <c:pt idx="189">
                  <c:v>-8.660503E-2</c:v>
                </c:pt>
                <c:pt idx="190">
                  <c:v>-0.10671849999999999</c:v>
                </c:pt>
                <c:pt idx="191">
                  <c:v>0.112613</c:v>
                </c:pt>
                <c:pt idx="192">
                  <c:v>0.1002342</c:v>
                </c:pt>
                <c:pt idx="193">
                  <c:v>4.4992659999999997E-2</c:v>
                </c:pt>
                <c:pt idx="194">
                  <c:v>0.1148342</c:v>
                </c:pt>
                <c:pt idx="195">
                  <c:v>-2.6828019999999999E-4</c:v>
                </c:pt>
                <c:pt idx="196">
                  <c:v>-1.338E-2</c:v>
                </c:pt>
                <c:pt idx="197">
                  <c:v>-0.1392361</c:v>
                </c:pt>
                <c:pt idx="198">
                  <c:v>-6.3284170000000001E-2</c:v>
                </c:pt>
                <c:pt idx="199">
                  <c:v>-0.13360449999999999</c:v>
                </c:pt>
                <c:pt idx="200">
                  <c:v>-0.13330600000000001</c:v>
                </c:pt>
                <c:pt idx="201">
                  <c:v>-4.7370049999999997E-2</c:v>
                </c:pt>
                <c:pt idx="202">
                  <c:v>-3.9936779999999998E-2</c:v>
                </c:pt>
                <c:pt idx="203">
                  <c:v>-0.18211830000000001</c:v>
                </c:pt>
                <c:pt idx="204">
                  <c:v>-0.13967450000000001</c:v>
                </c:pt>
                <c:pt idx="205">
                  <c:v>-4.1964920000000003E-2</c:v>
                </c:pt>
                <c:pt idx="206">
                  <c:v>-0.175119</c:v>
                </c:pt>
                <c:pt idx="207">
                  <c:v>-0.30531770000000003</c:v>
                </c:pt>
                <c:pt idx="208">
                  <c:v>-0.1146832</c:v>
                </c:pt>
                <c:pt idx="209">
                  <c:v>-9.9821610000000005E-2</c:v>
                </c:pt>
                <c:pt idx="210">
                  <c:v>-2.242154E-2</c:v>
                </c:pt>
                <c:pt idx="211">
                  <c:v>4.3984299999999997E-2</c:v>
                </c:pt>
                <c:pt idx="212">
                  <c:v>-0.16841800000000001</c:v>
                </c:pt>
                <c:pt idx="213">
                  <c:v>-0.1731307</c:v>
                </c:pt>
                <c:pt idx="214">
                  <c:v>-0.15412120000000001</c:v>
                </c:pt>
                <c:pt idx="215">
                  <c:v>-0.1187105</c:v>
                </c:pt>
                <c:pt idx="216">
                  <c:v>-0.10605970000000001</c:v>
                </c:pt>
                <c:pt idx="217">
                  <c:v>-7.4751520000000002E-2</c:v>
                </c:pt>
                <c:pt idx="218">
                  <c:v>-7.1579089999999998E-2</c:v>
                </c:pt>
                <c:pt idx="219">
                  <c:v>0.1139674</c:v>
                </c:pt>
                <c:pt idx="220">
                  <c:v>0.19159480000000001</c:v>
                </c:pt>
                <c:pt idx="221">
                  <c:v>0.1981781</c:v>
                </c:pt>
                <c:pt idx="222">
                  <c:v>0.26476260000000001</c:v>
                </c:pt>
                <c:pt idx="223">
                  <c:v>7.9319870000000001E-2</c:v>
                </c:pt>
                <c:pt idx="224">
                  <c:v>-2.6021510000000001E-2</c:v>
                </c:pt>
                <c:pt idx="225">
                  <c:v>-9.2144840000000002E-3</c:v>
                </c:pt>
                <c:pt idx="226">
                  <c:v>-2.0376330000000002E-2</c:v>
                </c:pt>
                <c:pt idx="227">
                  <c:v>8.4343189999999998E-2</c:v>
                </c:pt>
                <c:pt idx="228">
                  <c:v>0.12543989999999999</c:v>
                </c:pt>
                <c:pt idx="229">
                  <c:v>5.1849970000000002E-2</c:v>
                </c:pt>
                <c:pt idx="230">
                  <c:v>-0.1133651</c:v>
                </c:pt>
                <c:pt idx="231">
                  <c:v>-0.16921820000000001</c:v>
                </c:pt>
                <c:pt idx="232">
                  <c:v>-0.18520039999999999</c:v>
                </c:pt>
                <c:pt idx="233">
                  <c:v>-0.2272708</c:v>
                </c:pt>
                <c:pt idx="234">
                  <c:v>-5.7820959999999998E-2</c:v>
                </c:pt>
                <c:pt idx="235">
                  <c:v>-4.0606219999999998E-2</c:v>
                </c:pt>
                <c:pt idx="236">
                  <c:v>9.8374859999999999E-4</c:v>
                </c:pt>
                <c:pt idx="237">
                  <c:v>3.8625079999999999E-2</c:v>
                </c:pt>
                <c:pt idx="238">
                  <c:v>-3.2947909999999997E-2</c:v>
                </c:pt>
                <c:pt idx="239">
                  <c:v>-3.1964799999999988E-2</c:v>
                </c:pt>
                <c:pt idx="240">
                  <c:v>-4.0846309999999997E-2</c:v>
                </c:pt>
                <c:pt idx="241">
                  <c:v>-9.9205009999999996E-2</c:v>
                </c:pt>
                <c:pt idx="242">
                  <c:v>9.6039260000000001E-2</c:v>
                </c:pt>
                <c:pt idx="243">
                  <c:v>-0.1241082</c:v>
                </c:pt>
                <c:pt idx="244">
                  <c:v>-0.15261549999999999</c:v>
                </c:pt>
                <c:pt idx="245">
                  <c:v>6.6392199999999998E-2</c:v>
                </c:pt>
                <c:pt idx="246">
                  <c:v>-6.6335130000000006E-2</c:v>
                </c:pt>
                <c:pt idx="247">
                  <c:v>8.1627160000000004E-2</c:v>
                </c:pt>
                <c:pt idx="248">
                  <c:v>9.1978820000000003E-2</c:v>
                </c:pt>
                <c:pt idx="249">
                  <c:v>-0.13063720000000001</c:v>
                </c:pt>
                <c:pt idx="250">
                  <c:v>-3.0933019999999999E-2</c:v>
                </c:pt>
                <c:pt idx="251">
                  <c:v>-6.7055760000000006E-2</c:v>
                </c:pt>
                <c:pt idx="252">
                  <c:v>-6.0758390000000002E-2</c:v>
                </c:pt>
                <c:pt idx="253">
                  <c:v>-2.8537940000000001E-2</c:v>
                </c:pt>
                <c:pt idx="254">
                  <c:v>-3.9478649999999997E-2</c:v>
                </c:pt>
                <c:pt idx="255">
                  <c:v>5.6683419999999998E-2</c:v>
                </c:pt>
                <c:pt idx="256">
                  <c:v>1.1549200000000001E-2</c:v>
                </c:pt>
                <c:pt idx="257">
                  <c:v>0.17618320000000001</c:v>
                </c:pt>
                <c:pt idx="258">
                  <c:v>4.8225749999999998E-2</c:v>
                </c:pt>
                <c:pt idx="259">
                  <c:v>3.6938569999999997E-2</c:v>
                </c:pt>
                <c:pt idx="260">
                  <c:v>-5.1830180000000003E-2</c:v>
                </c:pt>
                <c:pt idx="261">
                  <c:v>1.281128E-2</c:v>
                </c:pt>
                <c:pt idx="262">
                  <c:v>-7.9351690000000003E-2</c:v>
                </c:pt>
                <c:pt idx="263">
                  <c:v>-8.2802860000000006E-2</c:v>
                </c:pt>
                <c:pt idx="264">
                  <c:v>-0.17706769999999999</c:v>
                </c:pt>
                <c:pt idx="265">
                  <c:v>-5.1458450000000003E-2</c:v>
                </c:pt>
                <c:pt idx="266">
                  <c:v>-9.8259669999999993E-2</c:v>
                </c:pt>
                <c:pt idx="267">
                  <c:v>4.1311070000000002E-3</c:v>
                </c:pt>
                <c:pt idx="268">
                  <c:v>-3.8891839999999997E-2</c:v>
                </c:pt>
                <c:pt idx="269">
                  <c:v>-0.13346520000000001</c:v>
                </c:pt>
                <c:pt idx="270">
                  <c:v>-4.9866880000000002E-2</c:v>
                </c:pt>
                <c:pt idx="271">
                  <c:v>4.8181509999999997E-3</c:v>
                </c:pt>
                <c:pt idx="272">
                  <c:v>-9.2019359999999994E-2</c:v>
                </c:pt>
                <c:pt idx="273">
                  <c:v>0.10246089999999999</c:v>
                </c:pt>
                <c:pt idx="274">
                  <c:v>-0.1035966</c:v>
                </c:pt>
                <c:pt idx="275">
                  <c:v>-6.1728329999999998E-2</c:v>
                </c:pt>
                <c:pt idx="276">
                  <c:v>-0.17804890000000001</c:v>
                </c:pt>
                <c:pt idx="277">
                  <c:v>-0.1389089</c:v>
                </c:pt>
                <c:pt idx="278">
                  <c:v>-2.6615679999999999E-2</c:v>
                </c:pt>
                <c:pt idx="279">
                  <c:v>4.029307E-2</c:v>
                </c:pt>
                <c:pt idx="280">
                  <c:v>-4.9399599999999988E-2</c:v>
                </c:pt>
                <c:pt idx="281">
                  <c:v>-1.6213970000000001E-2</c:v>
                </c:pt>
                <c:pt idx="282">
                  <c:v>8.2076510000000005E-2</c:v>
                </c:pt>
                <c:pt idx="283">
                  <c:v>0.114496</c:v>
                </c:pt>
                <c:pt idx="284">
                  <c:v>0.20716000000000001</c:v>
                </c:pt>
                <c:pt idx="285">
                  <c:v>0.13359299999999999</c:v>
                </c:pt>
                <c:pt idx="286">
                  <c:v>0.20928450000000001</c:v>
                </c:pt>
                <c:pt idx="287">
                  <c:v>9.4177040000000004E-2</c:v>
                </c:pt>
                <c:pt idx="288">
                  <c:v>-8.6031850000000007E-2</c:v>
                </c:pt>
                <c:pt idx="289">
                  <c:v>6.3622680000000001E-2</c:v>
                </c:pt>
                <c:pt idx="290">
                  <c:v>4.6316839999999996E-3</c:v>
                </c:pt>
                <c:pt idx="291">
                  <c:v>-0.1474395</c:v>
                </c:pt>
                <c:pt idx="292">
                  <c:v>-0.12807470000000001</c:v>
                </c:pt>
                <c:pt idx="293">
                  <c:v>-0.1075749</c:v>
                </c:pt>
                <c:pt idx="294">
                  <c:v>0.12577820000000001</c:v>
                </c:pt>
                <c:pt idx="295">
                  <c:v>9.3143779999999995E-2</c:v>
                </c:pt>
                <c:pt idx="296">
                  <c:v>-8.4824510000000006E-2</c:v>
                </c:pt>
                <c:pt idx="297">
                  <c:v>-0.16260079999999999</c:v>
                </c:pt>
                <c:pt idx="298">
                  <c:v>-0.10896690000000001</c:v>
                </c:pt>
                <c:pt idx="299">
                  <c:v>-0.16209770000000001</c:v>
                </c:pt>
                <c:pt idx="300">
                  <c:v>-9.1592510000000002E-2</c:v>
                </c:pt>
                <c:pt idx="301">
                  <c:v>-1.155934E-2</c:v>
                </c:pt>
                <c:pt idx="302">
                  <c:v>-1.7081829999999999E-2</c:v>
                </c:pt>
                <c:pt idx="303">
                  <c:v>8.6733290000000005E-2</c:v>
                </c:pt>
                <c:pt idx="304">
                  <c:v>-1.8721479999999999E-2</c:v>
                </c:pt>
                <c:pt idx="305">
                  <c:v>-0.1253273</c:v>
                </c:pt>
                <c:pt idx="306">
                  <c:v>-0.22238240000000001</c:v>
                </c:pt>
                <c:pt idx="307">
                  <c:v>-0.14570250000000001</c:v>
                </c:pt>
                <c:pt idx="308">
                  <c:v>-0.18576909999999999</c:v>
                </c:pt>
                <c:pt idx="309">
                  <c:v>-0.17929239999999999</c:v>
                </c:pt>
                <c:pt idx="310">
                  <c:v>1.565654E-2</c:v>
                </c:pt>
                <c:pt idx="311">
                  <c:v>-9.4489249999999997E-2</c:v>
                </c:pt>
                <c:pt idx="312">
                  <c:v>-0.15419250000000001</c:v>
                </c:pt>
                <c:pt idx="313">
                  <c:v>-0.1190818</c:v>
                </c:pt>
                <c:pt idx="314">
                  <c:v>-0.12284299999999999</c:v>
                </c:pt>
                <c:pt idx="315">
                  <c:v>-2.990338E-2</c:v>
                </c:pt>
                <c:pt idx="316">
                  <c:v>-0.1249855</c:v>
                </c:pt>
                <c:pt idx="317">
                  <c:v>-0.2407646</c:v>
                </c:pt>
                <c:pt idx="318">
                  <c:v>-3.0716159999999999E-2</c:v>
                </c:pt>
                <c:pt idx="319">
                  <c:v>-8.4440550000000003E-2</c:v>
                </c:pt>
                <c:pt idx="320">
                  <c:v>-8.1812750000000004E-2</c:v>
                </c:pt>
                <c:pt idx="321">
                  <c:v>-7.6962779999999995E-2</c:v>
                </c:pt>
                <c:pt idx="322">
                  <c:v>5.8228910000000002E-2</c:v>
                </c:pt>
                <c:pt idx="323">
                  <c:v>5.514819E-2</c:v>
                </c:pt>
                <c:pt idx="324">
                  <c:v>0.13117429999999999</c:v>
                </c:pt>
                <c:pt idx="325">
                  <c:v>-0.18134710000000001</c:v>
                </c:pt>
                <c:pt idx="326">
                  <c:v>-0.14174200000000001</c:v>
                </c:pt>
                <c:pt idx="327">
                  <c:v>-0.10201349999999999</c:v>
                </c:pt>
                <c:pt idx="328">
                  <c:v>-9.9611600000000008E-2</c:v>
                </c:pt>
                <c:pt idx="329">
                  <c:v>-0.111556</c:v>
                </c:pt>
                <c:pt idx="330">
                  <c:v>4.8295049999999999E-2</c:v>
                </c:pt>
                <c:pt idx="331">
                  <c:v>-6.6311320000000007E-2</c:v>
                </c:pt>
                <c:pt idx="332">
                  <c:v>5.0146349999999999E-2</c:v>
                </c:pt>
                <c:pt idx="333">
                  <c:v>0.10086050000000001</c:v>
                </c:pt>
                <c:pt idx="334">
                  <c:v>1.6821659999999999E-2</c:v>
                </c:pt>
                <c:pt idx="335">
                  <c:v>4.3271209999999997E-2</c:v>
                </c:pt>
                <c:pt idx="336">
                  <c:v>0.1070357</c:v>
                </c:pt>
                <c:pt idx="337">
                  <c:v>0.17542289999999999</c:v>
                </c:pt>
                <c:pt idx="338">
                  <c:v>0.24231749999999999</c:v>
                </c:pt>
                <c:pt idx="339">
                  <c:v>0.12974369999999999</c:v>
                </c:pt>
                <c:pt idx="340">
                  <c:v>0.14383770000000001</c:v>
                </c:pt>
                <c:pt idx="341">
                  <c:v>-0.1112035</c:v>
                </c:pt>
                <c:pt idx="342">
                  <c:v>-0.16399739999999999</c:v>
                </c:pt>
                <c:pt idx="343">
                  <c:v>-0.1314072</c:v>
                </c:pt>
                <c:pt idx="344">
                  <c:v>2.9072199999999999E-3</c:v>
                </c:pt>
                <c:pt idx="345">
                  <c:v>-2.5267910000000001E-2</c:v>
                </c:pt>
                <c:pt idx="346">
                  <c:v>8.735072E-3</c:v>
                </c:pt>
                <c:pt idx="347">
                  <c:v>-3.0565019999999998E-2</c:v>
                </c:pt>
                <c:pt idx="348">
                  <c:v>-5.2682090000000001E-2</c:v>
                </c:pt>
                <c:pt idx="349">
                  <c:v>-3.285039E-2</c:v>
                </c:pt>
                <c:pt idx="350">
                  <c:v>6.4648250000000004E-2</c:v>
                </c:pt>
                <c:pt idx="351">
                  <c:v>-7.0755079999999998E-2</c:v>
                </c:pt>
                <c:pt idx="352">
                  <c:v>-2.1396579999999998E-2</c:v>
                </c:pt>
                <c:pt idx="353">
                  <c:v>-7.2391849999999994E-2</c:v>
                </c:pt>
                <c:pt idx="354">
                  <c:v>-7.0070439999999998E-2</c:v>
                </c:pt>
                <c:pt idx="355">
                  <c:v>-0.1051218</c:v>
                </c:pt>
                <c:pt idx="356">
                  <c:v>-3.6212950000000001E-2</c:v>
                </c:pt>
                <c:pt idx="357">
                  <c:v>-0.27575529999999998</c:v>
                </c:pt>
                <c:pt idx="358">
                  <c:v>-0.21308569999999999</c:v>
                </c:pt>
                <c:pt idx="359">
                  <c:v>-0.22348999999999999</c:v>
                </c:pt>
                <c:pt idx="360">
                  <c:v>-0.29675829999999997</c:v>
                </c:pt>
                <c:pt idx="361">
                  <c:v>-0.26338489999999998</c:v>
                </c:pt>
                <c:pt idx="362">
                  <c:v>-0.24537249999999999</c:v>
                </c:pt>
                <c:pt idx="363">
                  <c:v>-0.28335820000000012</c:v>
                </c:pt>
                <c:pt idx="364">
                  <c:v>-0.24051829999999999</c:v>
                </c:pt>
                <c:pt idx="365">
                  <c:v>-0.12707060000000001</c:v>
                </c:pt>
                <c:pt idx="366">
                  <c:v>-0.21556069999999999</c:v>
                </c:pt>
                <c:pt idx="367">
                  <c:v>-4.6986840000000002E-2</c:v>
                </c:pt>
                <c:pt idx="368">
                  <c:v>-3.5183910000000001E-3</c:v>
                </c:pt>
                <c:pt idx="369">
                  <c:v>-6.6001260000000006E-2</c:v>
                </c:pt>
                <c:pt idx="370">
                  <c:v>-9.8177550000000002E-2</c:v>
                </c:pt>
                <c:pt idx="371">
                  <c:v>1.7404570000000001E-2</c:v>
                </c:pt>
                <c:pt idx="372">
                  <c:v>-8.9562500000000003E-2</c:v>
                </c:pt>
                <c:pt idx="373">
                  <c:v>-0.1529577</c:v>
                </c:pt>
                <c:pt idx="374">
                  <c:v>-0.1082417</c:v>
                </c:pt>
                <c:pt idx="375">
                  <c:v>-7.0301890000000006E-2</c:v>
                </c:pt>
                <c:pt idx="376">
                  <c:v>-0.1320124</c:v>
                </c:pt>
                <c:pt idx="377">
                  <c:v>-6.0637940000000001E-2</c:v>
                </c:pt>
                <c:pt idx="378">
                  <c:v>-0.1162015</c:v>
                </c:pt>
                <c:pt idx="379">
                  <c:v>-0.16675110000000001</c:v>
                </c:pt>
                <c:pt idx="380">
                  <c:v>-0.1847828</c:v>
                </c:pt>
                <c:pt idx="381">
                  <c:v>-0.1642941</c:v>
                </c:pt>
                <c:pt idx="382">
                  <c:v>-2.500691E-2</c:v>
                </c:pt>
                <c:pt idx="383">
                  <c:v>7.0580669999999986E-3</c:v>
                </c:pt>
                <c:pt idx="384">
                  <c:v>-2.2405540000000002E-2</c:v>
                </c:pt>
                <c:pt idx="385">
                  <c:v>7.1049689999999999E-2</c:v>
                </c:pt>
                <c:pt idx="386">
                  <c:v>5.9820449999999997E-2</c:v>
                </c:pt>
                <c:pt idx="387">
                  <c:v>-2.832409E-2</c:v>
                </c:pt>
                <c:pt idx="388">
                  <c:v>9.0653029999999996E-2</c:v>
                </c:pt>
                <c:pt idx="389">
                  <c:v>-1.6899460000000002E-2</c:v>
                </c:pt>
                <c:pt idx="390">
                  <c:v>-3.8420530000000001E-2</c:v>
                </c:pt>
                <c:pt idx="391">
                  <c:v>3.7011090000000003E-2</c:v>
                </c:pt>
                <c:pt idx="392">
                  <c:v>0.114062</c:v>
                </c:pt>
                <c:pt idx="393">
                  <c:v>0.26894069999999998</c:v>
                </c:pt>
                <c:pt idx="394">
                  <c:v>0.1112373</c:v>
                </c:pt>
                <c:pt idx="395">
                  <c:v>8.1099660000000004E-2</c:v>
                </c:pt>
                <c:pt idx="396">
                  <c:v>0.1731297</c:v>
                </c:pt>
                <c:pt idx="397">
                  <c:v>0.1408354</c:v>
                </c:pt>
                <c:pt idx="398">
                  <c:v>0.23061019999999999</c:v>
                </c:pt>
                <c:pt idx="399">
                  <c:v>9.2874650000000003E-2</c:v>
                </c:pt>
                <c:pt idx="400">
                  <c:v>4.9928119999999999E-2</c:v>
                </c:pt>
                <c:pt idx="401">
                  <c:v>-6.7619719999999998E-3</c:v>
                </c:pt>
                <c:pt idx="402">
                  <c:v>-9.4865160000000004E-2</c:v>
                </c:pt>
                <c:pt idx="403">
                  <c:v>-3.8500909999999999E-2</c:v>
                </c:pt>
                <c:pt idx="404">
                  <c:v>-9.5439960000000004E-2</c:v>
                </c:pt>
                <c:pt idx="405">
                  <c:v>-0.1870491</c:v>
                </c:pt>
                <c:pt idx="406">
                  <c:v>-0.17547209999999999</c:v>
                </c:pt>
                <c:pt idx="407">
                  <c:v>-0.2270171</c:v>
                </c:pt>
                <c:pt idx="408">
                  <c:v>-0.1010313</c:v>
                </c:pt>
                <c:pt idx="409">
                  <c:v>4.0097430000000003E-2</c:v>
                </c:pt>
                <c:pt idx="410">
                  <c:v>-7.0728570000000004E-2</c:v>
                </c:pt>
                <c:pt idx="411">
                  <c:v>-8.7649080000000004E-2</c:v>
                </c:pt>
                <c:pt idx="412">
                  <c:v>-2.522189E-2</c:v>
                </c:pt>
                <c:pt idx="413">
                  <c:v>-3.4357310000000002E-2</c:v>
                </c:pt>
                <c:pt idx="414">
                  <c:v>-0.1054799</c:v>
                </c:pt>
                <c:pt idx="415">
                  <c:v>-0.1387053</c:v>
                </c:pt>
                <c:pt idx="416">
                  <c:v>-5.9272190000000002E-2</c:v>
                </c:pt>
                <c:pt idx="417">
                  <c:v>-0.16726730000000001</c:v>
                </c:pt>
                <c:pt idx="418">
                  <c:v>-0.16425699999999999</c:v>
                </c:pt>
                <c:pt idx="419">
                  <c:v>-0.14562539999999999</c:v>
                </c:pt>
                <c:pt idx="420">
                  <c:v>7.1714040000000007E-2</c:v>
                </c:pt>
                <c:pt idx="421">
                  <c:v>-4.9373479999999997E-2</c:v>
                </c:pt>
                <c:pt idx="422">
                  <c:v>-4.0372980000000003E-2</c:v>
                </c:pt>
                <c:pt idx="423">
                  <c:v>-1.3728850000000001E-2</c:v>
                </c:pt>
                <c:pt idx="424">
                  <c:v>-0.11555319999999999</c:v>
                </c:pt>
                <c:pt idx="425">
                  <c:v>0.1087914</c:v>
                </c:pt>
                <c:pt idx="426">
                  <c:v>8.8451039999999995E-2</c:v>
                </c:pt>
                <c:pt idx="427">
                  <c:v>4.2134540000000002E-3</c:v>
                </c:pt>
                <c:pt idx="428">
                  <c:v>1.9899469999999999E-2</c:v>
                </c:pt>
                <c:pt idx="429">
                  <c:v>-0.1147252</c:v>
                </c:pt>
                <c:pt idx="430">
                  <c:v>-0.1996656</c:v>
                </c:pt>
                <c:pt idx="431">
                  <c:v>-4.7025560000000001E-2</c:v>
                </c:pt>
                <c:pt idx="432">
                  <c:v>-0.21253710000000001</c:v>
                </c:pt>
                <c:pt idx="433">
                  <c:v>-0.15453069999999999</c:v>
                </c:pt>
                <c:pt idx="434">
                  <c:v>-0.17800669999999999</c:v>
                </c:pt>
                <c:pt idx="435">
                  <c:v>-0.22201360000000001</c:v>
                </c:pt>
                <c:pt idx="436">
                  <c:v>-0.21331269999999999</c:v>
                </c:pt>
                <c:pt idx="437">
                  <c:v>-8.4422440000000001E-2</c:v>
                </c:pt>
                <c:pt idx="438">
                  <c:v>-0.23185600000000001</c:v>
                </c:pt>
                <c:pt idx="439">
                  <c:v>-0.1126974</c:v>
                </c:pt>
                <c:pt idx="440">
                  <c:v>-5.9136400000000013E-2</c:v>
                </c:pt>
                <c:pt idx="441">
                  <c:v>-9.1635140000000004E-2</c:v>
                </c:pt>
                <c:pt idx="442">
                  <c:v>-0.1698287</c:v>
                </c:pt>
                <c:pt idx="443">
                  <c:v>-8.6442910000000001E-3</c:v>
                </c:pt>
                <c:pt idx="444">
                  <c:v>-7.6708300000000007E-2</c:v>
                </c:pt>
                <c:pt idx="445">
                  <c:v>2.878095E-2</c:v>
                </c:pt>
                <c:pt idx="446">
                  <c:v>-0.13176260000000001</c:v>
                </c:pt>
                <c:pt idx="447">
                  <c:v>6.1362659999999999E-2</c:v>
                </c:pt>
                <c:pt idx="448">
                  <c:v>-0.12528310000000001</c:v>
                </c:pt>
                <c:pt idx="449">
                  <c:v>-4.3604839999999999E-2</c:v>
                </c:pt>
                <c:pt idx="450">
                  <c:v>-2.7335749999999999E-2</c:v>
                </c:pt>
                <c:pt idx="451">
                  <c:v>-5.0890619999999998E-2</c:v>
                </c:pt>
                <c:pt idx="452">
                  <c:v>2.225734E-3</c:v>
                </c:pt>
                <c:pt idx="453">
                  <c:v>2.6522319999999999E-2</c:v>
                </c:pt>
                <c:pt idx="454">
                  <c:v>0.1145081</c:v>
                </c:pt>
                <c:pt idx="455">
                  <c:v>0.1088466</c:v>
                </c:pt>
                <c:pt idx="456">
                  <c:v>0.1450806</c:v>
                </c:pt>
                <c:pt idx="457">
                  <c:v>3.973318E-2</c:v>
                </c:pt>
                <c:pt idx="458">
                  <c:v>-0.1104441</c:v>
                </c:pt>
                <c:pt idx="459">
                  <c:v>-0.1850551</c:v>
                </c:pt>
                <c:pt idx="460">
                  <c:v>-8.0106319999999995E-2</c:v>
                </c:pt>
                <c:pt idx="461">
                  <c:v>-0.1982537</c:v>
                </c:pt>
                <c:pt idx="462">
                  <c:v>-7.3731060000000001E-2</c:v>
                </c:pt>
                <c:pt idx="463">
                  <c:v>5.6798920000000003E-2</c:v>
                </c:pt>
                <c:pt idx="464">
                  <c:v>-0.12587190000000001</c:v>
                </c:pt>
                <c:pt idx="465">
                  <c:v>0.1082094</c:v>
                </c:pt>
                <c:pt idx="466">
                  <c:v>5.3867419999999999E-2</c:v>
                </c:pt>
                <c:pt idx="467">
                  <c:v>0.1216098</c:v>
                </c:pt>
                <c:pt idx="468">
                  <c:v>0.1638599</c:v>
                </c:pt>
                <c:pt idx="469">
                  <c:v>6.7542530000000003E-2</c:v>
                </c:pt>
                <c:pt idx="470">
                  <c:v>-1.935048E-2</c:v>
                </c:pt>
                <c:pt idx="471">
                  <c:v>-0.2002504</c:v>
                </c:pt>
                <c:pt idx="472">
                  <c:v>-0.2089432</c:v>
                </c:pt>
                <c:pt idx="473">
                  <c:v>-0.1242283</c:v>
                </c:pt>
                <c:pt idx="474">
                  <c:v>-4.528157E-2</c:v>
                </c:pt>
                <c:pt idx="475">
                  <c:v>-2.2546050000000002E-2</c:v>
                </c:pt>
                <c:pt idx="476">
                  <c:v>2.0149179999999999E-2</c:v>
                </c:pt>
                <c:pt idx="477">
                  <c:v>6.3926720000000006E-2</c:v>
                </c:pt>
                <c:pt idx="478">
                  <c:v>6.5111760000000005E-2</c:v>
                </c:pt>
                <c:pt idx="479">
                  <c:v>-9.2271629999999993E-2</c:v>
                </c:pt>
                <c:pt idx="480">
                  <c:v>-9.9611030000000003E-2</c:v>
                </c:pt>
                <c:pt idx="481">
                  <c:v>-6.2327050000000002E-2</c:v>
                </c:pt>
                <c:pt idx="482">
                  <c:v>-3.4883539999999998E-2</c:v>
                </c:pt>
                <c:pt idx="483">
                  <c:v>7.7011910000000003E-2</c:v>
                </c:pt>
                <c:pt idx="484">
                  <c:v>4.0872020000000002E-2</c:v>
                </c:pt>
                <c:pt idx="485">
                  <c:v>-3.0640590000000001E-3</c:v>
                </c:pt>
                <c:pt idx="486">
                  <c:v>8.2546500000000009E-2</c:v>
                </c:pt>
                <c:pt idx="487">
                  <c:v>7.5688060000000001E-2</c:v>
                </c:pt>
                <c:pt idx="488">
                  <c:v>-0.12606490000000001</c:v>
                </c:pt>
                <c:pt idx="489">
                  <c:v>-4.0299790000000002E-2</c:v>
                </c:pt>
                <c:pt idx="490">
                  <c:v>-9.2907950000000003E-2</c:v>
                </c:pt>
                <c:pt idx="491">
                  <c:v>-1.067163E-2</c:v>
                </c:pt>
                <c:pt idx="492">
                  <c:v>-7.4753100000000003E-2</c:v>
                </c:pt>
                <c:pt idx="493">
                  <c:v>3.618242E-2</c:v>
                </c:pt>
                <c:pt idx="494">
                  <c:v>4.1508129999999997E-2</c:v>
                </c:pt>
                <c:pt idx="495">
                  <c:v>-7.3405719999999994E-2</c:v>
                </c:pt>
                <c:pt idx="496">
                  <c:v>-4.9797840000000003E-2</c:v>
                </c:pt>
                <c:pt idx="497">
                  <c:v>-1.4447720000000001E-2</c:v>
                </c:pt>
                <c:pt idx="498">
                  <c:v>-6.8558820000000006E-2</c:v>
                </c:pt>
                <c:pt idx="499">
                  <c:v>-5.3241879999999998E-2</c:v>
                </c:pt>
                <c:pt idx="500">
                  <c:v>8.0391049999999995E-3</c:v>
                </c:pt>
                <c:pt idx="501">
                  <c:v>-0.21149109999999999</c:v>
                </c:pt>
                <c:pt idx="502">
                  <c:v>-0.32856920000000001</c:v>
                </c:pt>
                <c:pt idx="503">
                  <c:v>-0.2491063</c:v>
                </c:pt>
                <c:pt idx="504">
                  <c:v>-0.108518</c:v>
                </c:pt>
                <c:pt idx="505">
                  <c:v>4.754618E-2</c:v>
                </c:pt>
                <c:pt idx="506">
                  <c:v>4.3584890000000001E-2</c:v>
                </c:pt>
                <c:pt idx="507">
                  <c:v>-7.4616169999999996E-2</c:v>
                </c:pt>
                <c:pt idx="508">
                  <c:v>-0.1657846</c:v>
                </c:pt>
                <c:pt idx="509">
                  <c:v>1.2462600000000001E-2</c:v>
                </c:pt>
                <c:pt idx="510">
                  <c:v>9.5173830000000008E-3</c:v>
                </c:pt>
                <c:pt idx="511">
                  <c:v>-8.2846569999999994E-2</c:v>
                </c:pt>
                <c:pt idx="512">
                  <c:v>0.1306107</c:v>
                </c:pt>
                <c:pt idx="513">
                  <c:v>-0.1312576</c:v>
                </c:pt>
                <c:pt idx="514">
                  <c:v>-0.1260512</c:v>
                </c:pt>
                <c:pt idx="515">
                  <c:v>-3.9034449999999998E-2</c:v>
                </c:pt>
                <c:pt idx="516">
                  <c:v>-7.9223379999999996E-2</c:v>
                </c:pt>
                <c:pt idx="517">
                  <c:v>-6.7311469999999998E-2</c:v>
                </c:pt>
                <c:pt idx="518">
                  <c:v>-0.1123765</c:v>
                </c:pt>
                <c:pt idx="519">
                  <c:v>9.1936600000000007E-2</c:v>
                </c:pt>
                <c:pt idx="520">
                  <c:v>8.239204E-2</c:v>
                </c:pt>
                <c:pt idx="521">
                  <c:v>-0.11503140000000001</c:v>
                </c:pt>
                <c:pt idx="522">
                  <c:v>-0.1459531</c:v>
                </c:pt>
                <c:pt idx="523">
                  <c:v>-0.24466070000000001</c:v>
                </c:pt>
                <c:pt idx="524">
                  <c:v>-0.27130650000000001</c:v>
                </c:pt>
                <c:pt idx="525">
                  <c:v>5.7572180000000006E-3</c:v>
                </c:pt>
                <c:pt idx="526">
                  <c:v>-4.7541020000000003E-2</c:v>
                </c:pt>
                <c:pt idx="527">
                  <c:v>-7.0933780000000002E-2</c:v>
                </c:pt>
                <c:pt idx="528">
                  <c:v>1.7626840000000001E-2</c:v>
                </c:pt>
                <c:pt idx="529">
                  <c:v>9.6846650000000006E-2</c:v>
                </c:pt>
                <c:pt idx="530">
                  <c:v>6.0732220000000003E-2</c:v>
                </c:pt>
                <c:pt idx="531">
                  <c:v>4.0022349999999998E-2</c:v>
                </c:pt>
                <c:pt idx="532">
                  <c:v>-2.0812310000000001E-2</c:v>
                </c:pt>
                <c:pt idx="533">
                  <c:v>4.3379029999999999E-2</c:v>
                </c:pt>
                <c:pt idx="534">
                  <c:v>0.15502930000000001</c:v>
                </c:pt>
                <c:pt idx="535">
                  <c:v>0.1521737</c:v>
                </c:pt>
                <c:pt idx="536">
                  <c:v>-8.0879629999999994E-2</c:v>
                </c:pt>
                <c:pt idx="537">
                  <c:v>-0.1005862</c:v>
                </c:pt>
                <c:pt idx="538">
                  <c:v>-6.2144909999999998E-2</c:v>
                </c:pt>
                <c:pt idx="539">
                  <c:v>-2.9550819999999998E-2</c:v>
                </c:pt>
                <c:pt idx="540">
                  <c:v>4.538317E-2</c:v>
                </c:pt>
                <c:pt idx="541">
                  <c:v>-7.0150850000000001E-2</c:v>
                </c:pt>
                <c:pt idx="542">
                  <c:v>0.11145389999999999</c:v>
                </c:pt>
                <c:pt idx="543">
                  <c:v>4.3895099999999999E-2</c:v>
                </c:pt>
                <c:pt idx="544">
                  <c:v>9.0610490000000002E-2</c:v>
                </c:pt>
                <c:pt idx="545">
                  <c:v>5.6782220000000001E-2</c:v>
                </c:pt>
                <c:pt idx="546">
                  <c:v>-9.8634570000000005E-2</c:v>
                </c:pt>
                <c:pt idx="547">
                  <c:v>-0.17560519999999999</c:v>
                </c:pt>
                <c:pt idx="548">
                  <c:v>-0.15729509999999999</c:v>
                </c:pt>
                <c:pt idx="549">
                  <c:v>-8.5400899999999988E-2</c:v>
                </c:pt>
                <c:pt idx="550">
                  <c:v>-8.0058359999999995E-2</c:v>
                </c:pt>
                <c:pt idx="551">
                  <c:v>-4.3398939999999997E-2</c:v>
                </c:pt>
                <c:pt idx="552">
                  <c:v>-0.1460127</c:v>
                </c:pt>
                <c:pt idx="553">
                  <c:v>3.5098800000000013E-2</c:v>
                </c:pt>
                <c:pt idx="554">
                  <c:v>-4.8607079999999997E-2</c:v>
                </c:pt>
                <c:pt idx="555">
                  <c:v>0.12723319999999999</c:v>
                </c:pt>
                <c:pt idx="556">
                  <c:v>-3.5422359999999998E-3</c:v>
                </c:pt>
                <c:pt idx="557">
                  <c:v>0.1351446</c:v>
                </c:pt>
                <c:pt idx="558">
                  <c:v>0.14911150000000001</c:v>
                </c:pt>
                <c:pt idx="559">
                  <c:v>9.3546989999999997E-2</c:v>
                </c:pt>
                <c:pt idx="560">
                  <c:v>0.1724011</c:v>
                </c:pt>
                <c:pt idx="561">
                  <c:v>0.15027099999999999</c:v>
                </c:pt>
                <c:pt idx="562">
                  <c:v>8.62618E-2</c:v>
                </c:pt>
                <c:pt idx="563">
                  <c:v>-2.7701509999999999E-2</c:v>
                </c:pt>
                <c:pt idx="564">
                  <c:v>-2.9105280000000001E-2</c:v>
                </c:pt>
                <c:pt idx="565">
                  <c:v>-0.13884289999999999</c:v>
                </c:pt>
                <c:pt idx="566">
                  <c:v>-1.54431E-2</c:v>
                </c:pt>
                <c:pt idx="567">
                  <c:v>5.0560400000000012E-2</c:v>
                </c:pt>
                <c:pt idx="568">
                  <c:v>0.18500079999999999</c:v>
                </c:pt>
                <c:pt idx="569">
                  <c:v>4.3178689999999999E-2</c:v>
                </c:pt>
                <c:pt idx="570">
                  <c:v>6.9714709999999999E-2</c:v>
                </c:pt>
                <c:pt idx="571">
                  <c:v>3.7404310000000003E-2</c:v>
                </c:pt>
                <c:pt idx="572">
                  <c:v>3.401672E-2</c:v>
                </c:pt>
                <c:pt idx="573">
                  <c:v>-2.7472949999999999E-2</c:v>
                </c:pt>
                <c:pt idx="574">
                  <c:v>-0.1402997</c:v>
                </c:pt>
                <c:pt idx="575">
                  <c:v>1.6113599999999999E-2</c:v>
                </c:pt>
                <c:pt idx="576">
                  <c:v>3.9787280000000001E-2</c:v>
                </c:pt>
                <c:pt idx="577">
                  <c:v>-5.1851590000000003E-2</c:v>
                </c:pt>
                <c:pt idx="578">
                  <c:v>-9.2785569999999998E-2</c:v>
                </c:pt>
                <c:pt idx="579">
                  <c:v>-7.7729649999999997E-2</c:v>
                </c:pt>
                <c:pt idx="580">
                  <c:v>-0.1326823</c:v>
                </c:pt>
                <c:pt idx="581">
                  <c:v>-0.1186022</c:v>
                </c:pt>
                <c:pt idx="582">
                  <c:v>-6.181362E-2</c:v>
                </c:pt>
                <c:pt idx="583">
                  <c:v>7.4174680000000008E-3</c:v>
                </c:pt>
                <c:pt idx="584">
                  <c:v>-6.1654459999999998E-3</c:v>
                </c:pt>
                <c:pt idx="585">
                  <c:v>2.1249250000000001E-2</c:v>
                </c:pt>
                <c:pt idx="586">
                  <c:v>-3.9135400000000001E-2</c:v>
                </c:pt>
                <c:pt idx="587">
                  <c:v>-2.0231720000000002E-2</c:v>
                </c:pt>
                <c:pt idx="588">
                  <c:v>-4.3719729999999998E-2</c:v>
                </c:pt>
                <c:pt idx="589">
                  <c:v>3.5795599999999997E-2</c:v>
                </c:pt>
                <c:pt idx="590">
                  <c:v>-1.0591440000000001E-2</c:v>
                </c:pt>
                <c:pt idx="591">
                  <c:v>-0.25074160000000001</c:v>
                </c:pt>
                <c:pt idx="592">
                  <c:v>-0.1199895</c:v>
                </c:pt>
                <c:pt idx="593">
                  <c:v>-0.27391310000000002</c:v>
                </c:pt>
                <c:pt idx="594">
                  <c:v>-0.14486689999999999</c:v>
                </c:pt>
                <c:pt idx="595">
                  <c:v>-0.16921459999999999</c:v>
                </c:pt>
                <c:pt idx="596">
                  <c:v>-4.4240769999999999E-2</c:v>
                </c:pt>
                <c:pt idx="597">
                  <c:v>-0.15409690000000001</c:v>
                </c:pt>
                <c:pt idx="598">
                  <c:v>8.5891259999999997E-4</c:v>
                </c:pt>
                <c:pt idx="599">
                  <c:v>-0.1127522</c:v>
                </c:pt>
                <c:pt idx="600">
                  <c:v>-4.257764E-2</c:v>
                </c:pt>
                <c:pt idx="601">
                  <c:v>0.15685679999999999</c:v>
                </c:pt>
                <c:pt idx="602">
                  <c:v>0.16983860000000001</c:v>
                </c:pt>
                <c:pt idx="603">
                  <c:v>-0.1812658</c:v>
                </c:pt>
                <c:pt idx="604">
                  <c:v>-4.7718440000000001E-2</c:v>
                </c:pt>
                <c:pt idx="605">
                  <c:v>-0.1359686</c:v>
                </c:pt>
                <c:pt idx="606">
                  <c:v>-0.16557859999999999</c:v>
                </c:pt>
                <c:pt idx="607">
                  <c:v>-0.13159950000000001</c:v>
                </c:pt>
                <c:pt idx="608">
                  <c:v>-0.13010720000000001</c:v>
                </c:pt>
                <c:pt idx="609">
                  <c:v>-5.5688649999999999E-2</c:v>
                </c:pt>
                <c:pt idx="610">
                  <c:v>-0.14107220000000001</c:v>
                </c:pt>
                <c:pt idx="611">
                  <c:v>3.0998399999999999E-2</c:v>
                </c:pt>
                <c:pt idx="612">
                  <c:v>-7.7339790000000005E-2</c:v>
                </c:pt>
                <c:pt idx="613">
                  <c:v>-6.5491460000000001E-2</c:v>
                </c:pt>
                <c:pt idx="614">
                  <c:v>-0.2012997</c:v>
                </c:pt>
                <c:pt idx="615">
                  <c:v>-0.1388172</c:v>
                </c:pt>
                <c:pt idx="616">
                  <c:v>-9.6116930000000003E-2</c:v>
                </c:pt>
                <c:pt idx="617">
                  <c:v>0.1259016</c:v>
                </c:pt>
                <c:pt idx="618">
                  <c:v>0.1395612</c:v>
                </c:pt>
                <c:pt idx="619">
                  <c:v>0.15597040000000001</c:v>
                </c:pt>
                <c:pt idx="620">
                  <c:v>-4.962304E-2</c:v>
                </c:pt>
                <c:pt idx="621">
                  <c:v>-0.13154179999999999</c:v>
                </c:pt>
                <c:pt idx="622">
                  <c:v>-0.15894810000000001</c:v>
                </c:pt>
                <c:pt idx="623">
                  <c:v>-0.21918270000000001</c:v>
                </c:pt>
                <c:pt idx="624">
                  <c:v>-0.17474290000000001</c:v>
                </c:pt>
                <c:pt idx="625">
                  <c:v>-0.16189970000000001</c:v>
                </c:pt>
                <c:pt idx="626">
                  <c:v>-0.20326469999999999</c:v>
                </c:pt>
                <c:pt idx="627">
                  <c:v>-0.1193627</c:v>
                </c:pt>
                <c:pt idx="628">
                  <c:v>-0.1033042</c:v>
                </c:pt>
                <c:pt idx="629">
                  <c:v>-5.6707630000000002E-2</c:v>
                </c:pt>
                <c:pt idx="630">
                  <c:v>-0.1240972</c:v>
                </c:pt>
                <c:pt idx="631">
                  <c:v>-2.5919629999999999E-2</c:v>
                </c:pt>
                <c:pt idx="632">
                  <c:v>5.452647E-2</c:v>
                </c:pt>
                <c:pt idx="633">
                  <c:v>2.515247E-2</c:v>
                </c:pt>
                <c:pt idx="634">
                  <c:v>-1.61204E-2</c:v>
                </c:pt>
                <c:pt idx="635">
                  <c:v>5.468079E-2</c:v>
                </c:pt>
                <c:pt idx="636">
                  <c:v>3.790299E-3</c:v>
                </c:pt>
                <c:pt idx="637">
                  <c:v>-0.1115506</c:v>
                </c:pt>
                <c:pt idx="638">
                  <c:v>-0.1750263</c:v>
                </c:pt>
                <c:pt idx="639">
                  <c:v>-3.4640600000000001E-2</c:v>
                </c:pt>
                <c:pt idx="640">
                  <c:v>-0.2278974</c:v>
                </c:pt>
                <c:pt idx="641">
                  <c:v>-8.4092189999999997E-2</c:v>
                </c:pt>
                <c:pt idx="642">
                  <c:v>-2.7387539999999998E-2</c:v>
                </c:pt>
                <c:pt idx="643">
                  <c:v>9.7138740000000001E-2</c:v>
                </c:pt>
                <c:pt idx="644">
                  <c:v>0.1499008</c:v>
                </c:pt>
                <c:pt idx="645">
                  <c:v>7.8116430000000001E-2</c:v>
                </c:pt>
                <c:pt idx="646">
                  <c:v>-1.7938920000000001E-2</c:v>
                </c:pt>
                <c:pt idx="647">
                  <c:v>-3.8254940000000001E-2</c:v>
                </c:pt>
                <c:pt idx="648">
                  <c:v>3.1715E-2</c:v>
                </c:pt>
                <c:pt idx="649">
                  <c:v>9.3214909999999995E-3</c:v>
                </c:pt>
                <c:pt idx="650">
                  <c:v>5.9414639999999998E-2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C-4217-AE72-182728190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58976"/>
        <c:axId val="621357728"/>
      </c:scatterChart>
      <c:valAx>
        <c:axId val="62135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7728"/>
        <c:crossesAt val="-9999999"/>
        <c:crossBetween val="midCat"/>
      </c:valAx>
      <c:valAx>
        <c:axId val="621357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fgco2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897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piControl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05599300087489"/>
          <c:y val="0.12546296296296297"/>
          <c:w val="0.78953433945756779"/>
          <c:h val="0.50935622630504518"/>
        </c:manualLayout>
      </c:layout>
      <c:scatterChart>
        <c:scatterStyle val="lineMarker"/>
        <c:varyColors val="0"/>
        <c:ser>
          <c:idx val="0"/>
          <c:order val="0"/>
          <c:tx>
            <c:strRef>
              <c:f>piControl!$Q$1</c:f>
              <c:strCache>
                <c:ptCount val="1"/>
                <c:pt idx="0">
                  <c:v>nbp_ACCESS-ESM1-5_piControl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piControl!$A$2:$A$652</c:f>
              <c:numCache>
                <c:formatCode>General</c:formatCode>
                <c:ptCount val="6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</c:numCache>
            </c:numRef>
          </c:xVal>
          <c:yVal>
            <c:numRef>
              <c:f>piControl!$Q$2:$Q$652</c:f>
              <c:numCache>
                <c:formatCode>General</c:formatCode>
                <c:ptCount val="651"/>
                <c:pt idx="0">
                  <c:v>2.1450040000000001</c:v>
                </c:pt>
                <c:pt idx="1">
                  <c:v>0.46957569999999998</c:v>
                </c:pt>
                <c:pt idx="2">
                  <c:v>-0.1757724</c:v>
                </c:pt>
                <c:pt idx="3">
                  <c:v>0.51460950000000005</c:v>
                </c:pt>
                <c:pt idx="4">
                  <c:v>1.445883</c:v>
                </c:pt>
                <c:pt idx="5">
                  <c:v>-1.2208140000000001</c:v>
                </c:pt>
                <c:pt idx="6">
                  <c:v>-1.6111230000000001</c:v>
                </c:pt>
                <c:pt idx="7">
                  <c:v>-1.8729070000000001</c:v>
                </c:pt>
                <c:pt idx="8">
                  <c:v>-1.2288619999999999</c:v>
                </c:pt>
                <c:pt idx="9">
                  <c:v>-0.4803577</c:v>
                </c:pt>
                <c:pt idx="10">
                  <c:v>-2.764078</c:v>
                </c:pt>
                <c:pt idx="11">
                  <c:v>-3.0337130000000001</c:v>
                </c:pt>
                <c:pt idx="12">
                  <c:v>-1.9079390000000001</c:v>
                </c:pt>
                <c:pt idx="13">
                  <c:v>0.17546059999999999</c:v>
                </c:pt>
                <c:pt idx="14">
                  <c:v>1.437581</c:v>
                </c:pt>
                <c:pt idx="15">
                  <c:v>0.40063320000000002</c:v>
                </c:pt>
                <c:pt idx="16">
                  <c:v>0.76595040000000003</c:v>
                </c:pt>
                <c:pt idx="17">
                  <c:v>2.3861020000000002</c:v>
                </c:pt>
                <c:pt idx="18">
                  <c:v>2.9414479999999998</c:v>
                </c:pt>
                <c:pt idx="19">
                  <c:v>0.93164380000000002</c:v>
                </c:pt>
                <c:pt idx="20">
                  <c:v>-1.2414890000000001</c:v>
                </c:pt>
                <c:pt idx="21">
                  <c:v>0.24874750000000001</c:v>
                </c:pt>
                <c:pt idx="22">
                  <c:v>-0.32139450000000003</c:v>
                </c:pt>
                <c:pt idx="23">
                  <c:v>-1.406995</c:v>
                </c:pt>
                <c:pt idx="24">
                  <c:v>0.67874269999999992</c:v>
                </c:pt>
                <c:pt idx="25">
                  <c:v>-1.4253260000000001</c:v>
                </c:pt>
                <c:pt idx="26">
                  <c:v>-1.9551369999999999</c:v>
                </c:pt>
                <c:pt idx="27">
                  <c:v>2.0595219999999999</c:v>
                </c:pt>
                <c:pt idx="28">
                  <c:v>0.45990199999999998</c:v>
                </c:pt>
                <c:pt idx="29">
                  <c:v>-1.213803</c:v>
                </c:pt>
                <c:pt idx="30">
                  <c:v>-0.62487269999999995</c:v>
                </c:pt>
                <c:pt idx="31">
                  <c:v>0.25363730000000001</c:v>
                </c:pt>
                <c:pt idx="32">
                  <c:v>1.599251</c:v>
                </c:pt>
                <c:pt idx="33">
                  <c:v>-0.88666669999999992</c:v>
                </c:pt>
                <c:pt idx="34">
                  <c:v>-0.86636059999999993</c:v>
                </c:pt>
                <c:pt idx="35">
                  <c:v>-0.65567449999999994</c:v>
                </c:pt>
                <c:pt idx="36">
                  <c:v>-8.8559550000000001E-2</c:v>
                </c:pt>
                <c:pt idx="37">
                  <c:v>0.98139460000000001</c:v>
                </c:pt>
                <c:pt idx="38">
                  <c:v>-0.15734029999999999</c:v>
                </c:pt>
                <c:pt idx="39">
                  <c:v>-1.2807090000000001</c:v>
                </c:pt>
                <c:pt idx="40">
                  <c:v>0.84387440000000002</c:v>
                </c:pt>
                <c:pt idx="41">
                  <c:v>-0.309004</c:v>
                </c:pt>
                <c:pt idx="42">
                  <c:v>-2.4447010000000002E-2</c:v>
                </c:pt>
                <c:pt idx="43">
                  <c:v>-0.67867759999999999</c:v>
                </c:pt>
                <c:pt idx="44">
                  <c:v>-1.0864910000000001</c:v>
                </c:pt>
                <c:pt idx="45">
                  <c:v>-2.2297470000000001</c:v>
                </c:pt>
                <c:pt idx="46">
                  <c:v>-0.56162109999999998</c:v>
                </c:pt>
                <c:pt idx="47">
                  <c:v>0.56165159999999992</c:v>
                </c:pt>
                <c:pt idx="48">
                  <c:v>-0.355128</c:v>
                </c:pt>
                <c:pt idx="49">
                  <c:v>1.140889</c:v>
                </c:pt>
                <c:pt idx="50">
                  <c:v>-0.5856425999999999</c:v>
                </c:pt>
                <c:pt idx="51">
                  <c:v>-1.6072630000000001</c:v>
                </c:pt>
                <c:pt idx="52">
                  <c:v>1.335439</c:v>
                </c:pt>
                <c:pt idx="53">
                  <c:v>0.46973999999999999</c:v>
                </c:pt>
                <c:pt idx="54">
                  <c:v>-0.599163</c:v>
                </c:pt>
                <c:pt idx="55">
                  <c:v>-0.33111570000000001</c:v>
                </c:pt>
                <c:pt idx="56">
                  <c:v>0.47192740000000011</c:v>
                </c:pt>
                <c:pt idx="57">
                  <c:v>-0.55894630000000012</c:v>
                </c:pt>
                <c:pt idx="58">
                  <c:v>-0.34608790000000011</c:v>
                </c:pt>
                <c:pt idx="59">
                  <c:v>0.39411689999999999</c:v>
                </c:pt>
                <c:pt idx="60">
                  <c:v>-0.86163199999999995</c:v>
                </c:pt>
                <c:pt idx="61">
                  <c:v>0.83423980000000009</c:v>
                </c:pt>
                <c:pt idx="62">
                  <c:v>1.124369</c:v>
                </c:pt>
                <c:pt idx="63">
                  <c:v>1.4484539999999999</c:v>
                </c:pt>
                <c:pt idx="64">
                  <c:v>0.41465039999999997</c:v>
                </c:pt>
                <c:pt idx="65">
                  <c:v>2.1155560000000002</c:v>
                </c:pt>
                <c:pt idx="66">
                  <c:v>0.86832000000000009</c:v>
                </c:pt>
                <c:pt idx="67">
                  <c:v>-0.24018970000000001</c:v>
                </c:pt>
                <c:pt idx="68">
                  <c:v>0.76620250000000001</c:v>
                </c:pt>
                <c:pt idx="69">
                  <c:v>0.2669338</c:v>
                </c:pt>
                <c:pt idx="70">
                  <c:v>-1.314602</c:v>
                </c:pt>
                <c:pt idx="71">
                  <c:v>-0.49858459999999988</c:v>
                </c:pt>
                <c:pt idx="72">
                  <c:v>-1.8491070000000001</c:v>
                </c:pt>
                <c:pt idx="73">
                  <c:v>0.41527350000000002</c:v>
                </c:pt>
                <c:pt idx="74">
                  <c:v>1.114487</c:v>
                </c:pt>
                <c:pt idx="75">
                  <c:v>-0.35253810000000002</c:v>
                </c:pt>
                <c:pt idx="76">
                  <c:v>2.1211479999999998</c:v>
                </c:pt>
                <c:pt idx="77">
                  <c:v>1.1363840000000001</c:v>
                </c:pt>
                <c:pt idx="78">
                  <c:v>-0.88186790000000004</c:v>
                </c:pt>
                <c:pt idx="79">
                  <c:v>-1.4999690000000001</c:v>
                </c:pt>
                <c:pt idx="80">
                  <c:v>-0.14371780000000001</c:v>
                </c:pt>
                <c:pt idx="81">
                  <c:v>2.7348650000000001</c:v>
                </c:pt>
                <c:pt idx="82">
                  <c:v>1.099945</c:v>
                </c:pt>
                <c:pt idx="83">
                  <c:v>-0.72616999999999998</c:v>
                </c:pt>
                <c:pt idx="84">
                  <c:v>0.86050369999999998</c:v>
                </c:pt>
                <c:pt idx="85">
                  <c:v>9.1443860000000002E-2</c:v>
                </c:pt>
                <c:pt idx="86">
                  <c:v>0.57668459999999999</c:v>
                </c:pt>
                <c:pt idx="87">
                  <c:v>1.0628759999999999</c:v>
                </c:pt>
                <c:pt idx="88">
                  <c:v>0.59108549999999993</c:v>
                </c:pt>
                <c:pt idx="89">
                  <c:v>-0.66741899999999998</c:v>
                </c:pt>
                <c:pt idx="90">
                  <c:v>-0.18682219999999999</c:v>
                </c:pt>
                <c:pt idx="91">
                  <c:v>0.91760989999999998</c:v>
                </c:pt>
                <c:pt idx="92">
                  <c:v>-8.4579989999999994E-2</c:v>
                </c:pt>
                <c:pt idx="93">
                  <c:v>-0.67072340000000008</c:v>
                </c:pt>
                <c:pt idx="94">
                  <c:v>-0.87664310000000001</c:v>
                </c:pt>
                <c:pt idx="95">
                  <c:v>-2.608781</c:v>
                </c:pt>
                <c:pt idx="96">
                  <c:v>-4.2830269999999997</c:v>
                </c:pt>
                <c:pt idx="97">
                  <c:v>-2.6280610000000002</c:v>
                </c:pt>
                <c:pt idx="98">
                  <c:v>1.319072</c:v>
                </c:pt>
                <c:pt idx="99">
                  <c:v>0.53374270000000001</c:v>
                </c:pt>
                <c:pt idx="100">
                  <c:v>-9.6054039999999993E-2</c:v>
                </c:pt>
                <c:pt idx="101">
                  <c:v>2.4166500000000002</c:v>
                </c:pt>
                <c:pt idx="102">
                  <c:v>1.7603660000000001</c:v>
                </c:pt>
                <c:pt idx="103">
                  <c:v>0.83217240000000003</c:v>
                </c:pt>
                <c:pt idx="104">
                  <c:v>-1.5270410000000001</c:v>
                </c:pt>
                <c:pt idx="105">
                  <c:v>-1.1271789999999999</c:v>
                </c:pt>
                <c:pt idx="106">
                  <c:v>-1.2337089999999999</c:v>
                </c:pt>
                <c:pt idx="107">
                  <c:v>0.15131240000000001</c:v>
                </c:pt>
                <c:pt idx="108">
                  <c:v>0.196051</c:v>
                </c:pt>
                <c:pt idx="109">
                  <c:v>3.1965250000000001E-2</c:v>
                </c:pt>
                <c:pt idx="110">
                  <c:v>-0.23894789999999999</c:v>
                </c:pt>
                <c:pt idx="111">
                  <c:v>1.38341</c:v>
                </c:pt>
                <c:pt idx="112">
                  <c:v>0.1337151</c:v>
                </c:pt>
                <c:pt idx="113">
                  <c:v>1.2671559999999999</c:v>
                </c:pt>
                <c:pt idx="114">
                  <c:v>0.56223420000000002</c:v>
                </c:pt>
                <c:pt idx="115">
                  <c:v>-1.1683600000000001</c:v>
                </c:pt>
                <c:pt idx="116">
                  <c:v>-0.27556209999999998</c:v>
                </c:pt>
                <c:pt idx="117">
                  <c:v>-1.2554320000000001</c:v>
                </c:pt>
                <c:pt idx="118">
                  <c:v>0.32481320000000002</c:v>
                </c:pt>
                <c:pt idx="119">
                  <c:v>-1.620385</c:v>
                </c:pt>
                <c:pt idx="120">
                  <c:v>-2.5704199999999999</c:v>
                </c:pt>
                <c:pt idx="121">
                  <c:v>3.1070739999999999E-2</c:v>
                </c:pt>
                <c:pt idx="122">
                  <c:v>-1.260205</c:v>
                </c:pt>
                <c:pt idx="123">
                  <c:v>0.90909230000000008</c:v>
                </c:pt>
                <c:pt idx="124">
                  <c:v>2.542446</c:v>
                </c:pt>
                <c:pt idx="125">
                  <c:v>1.4326080000000001</c:v>
                </c:pt>
                <c:pt idx="126">
                  <c:v>0.99321640000000011</c:v>
                </c:pt>
                <c:pt idx="127">
                  <c:v>0.87084240000000013</c:v>
                </c:pt>
                <c:pt idx="128">
                  <c:v>-1.660728</c:v>
                </c:pt>
                <c:pt idx="129">
                  <c:v>-0.5645481</c:v>
                </c:pt>
                <c:pt idx="130">
                  <c:v>1.538063</c:v>
                </c:pt>
                <c:pt idx="131">
                  <c:v>2.5508899999999999</c:v>
                </c:pt>
                <c:pt idx="132">
                  <c:v>0.55969769999999996</c:v>
                </c:pt>
                <c:pt idx="133">
                  <c:v>0.33402690000000002</c:v>
                </c:pt>
                <c:pt idx="134">
                  <c:v>-1.0559620000000001</c:v>
                </c:pt>
                <c:pt idx="135">
                  <c:v>-1.4568030000000001</c:v>
                </c:pt>
                <c:pt idx="136">
                  <c:v>-0.7864063</c:v>
                </c:pt>
                <c:pt idx="137">
                  <c:v>-1.405705</c:v>
                </c:pt>
                <c:pt idx="138">
                  <c:v>-1.6896059999999999</c:v>
                </c:pt>
                <c:pt idx="139">
                  <c:v>0.50745249999999997</c:v>
                </c:pt>
                <c:pt idx="140">
                  <c:v>-0.79686480000000004</c:v>
                </c:pt>
                <c:pt idx="141">
                  <c:v>-0.69581680000000001</c:v>
                </c:pt>
                <c:pt idx="142">
                  <c:v>0.77433920000000001</c:v>
                </c:pt>
                <c:pt idx="143">
                  <c:v>0.55451070000000002</c:v>
                </c:pt>
                <c:pt idx="144">
                  <c:v>1.3981809999999999</c:v>
                </c:pt>
                <c:pt idx="145">
                  <c:v>-0.71096740000000003</c:v>
                </c:pt>
                <c:pt idx="146">
                  <c:v>-1.3194399999999999</c:v>
                </c:pt>
                <c:pt idx="147">
                  <c:v>0.2172529</c:v>
                </c:pt>
                <c:pt idx="148">
                  <c:v>0.94757369999999996</c:v>
                </c:pt>
                <c:pt idx="149">
                  <c:v>0.26105339999999999</c:v>
                </c:pt>
                <c:pt idx="150">
                  <c:v>-0.99387860000000006</c:v>
                </c:pt>
                <c:pt idx="151">
                  <c:v>-1.4589700000000001</c:v>
                </c:pt>
                <c:pt idx="152">
                  <c:v>-0.92243169999999985</c:v>
                </c:pt>
                <c:pt idx="153">
                  <c:v>1.8331200000000001</c:v>
                </c:pt>
                <c:pt idx="154">
                  <c:v>1.66801</c:v>
                </c:pt>
                <c:pt idx="155">
                  <c:v>1.5352520000000001</c:v>
                </c:pt>
                <c:pt idx="156">
                  <c:v>0.6404668</c:v>
                </c:pt>
                <c:pt idx="157">
                  <c:v>-0.95418320000000001</c:v>
                </c:pt>
                <c:pt idx="158">
                  <c:v>-1.17492</c:v>
                </c:pt>
                <c:pt idx="159">
                  <c:v>1.598068</c:v>
                </c:pt>
                <c:pt idx="160">
                  <c:v>-0.1995017</c:v>
                </c:pt>
                <c:pt idx="161">
                  <c:v>-0.11564199999999999</c:v>
                </c:pt>
                <c:pt idx="162">
                  <c:v>-0.1108413</c:v>
                </c:pt>
                <c:pt idx="163">
                  <c:v>-1.0360020000000001</c:v>
                </c:pt>
                <c:pt idx="164">
                  <c:v>0.50019990000000003</c:v>
                </c:pt>
                <c:pt idx="165">
                  <c:v>0.51654820000000001</c:v>
                </c:pt>
                <c:pt idx="166">
                  <c:v>-0.93204750000000003</c:v>
                </c:pt>
                <c:pt idx="167">
                  <c:v>-0.24800510000000001</c:v>
                </c:pt>
                <c:pt idx="168">
                  <c:v>-1.551499</c:v>
                </c:pt>
                <c:pt idx="169">
                  <c:v>-0.77568100000000006</c:v>
                </c:pt>
                <c:pt idx="170">
                  <c:v>6.1484959999999998E-2</c:v>
                </c:pt>
                <c:pt idx="171">
                  <c:v>-1.6722300000000001</c:v>
                </c:pt>
                <c:pt idx="172">
                  <c:v>0.84741380000000011</c:v>
                </c:pt>
                <c:pt idx="173">
                  <c:v>2.123999</c:v>
                </c:pt>
                <c:pt idx="174">
                  <c:v>1.356948</c:v>
                </c:pt>
                <c:pt idx="175">
                  <c:v>1.0496559999999999</c:v>
                </c:pt>
                <c:pt idx="176">
                  <c:v>0.51070799999999994</c:v>
                </c:pt>
                <c:pt idx="177">
                  <c:v>-0.1039944</c:v>
                </c:pt>
                <c:pt idx="178">
                  <c:v>-1.309151</c:v>
                </c:pt>
                <c:pt idx="179">
                  <c:v>-1.109969</c:v>
                </c:pt>
                <c:pt idx="180">
                  <c:v>-2.5637219999999998</c:v>
                </c:pt>
                <c:pt idx="181">
                  <c:v>0.55451780000000006</c:v>
                </c:pt>
                <c:pt idx="182">
                  <c:v>1.1737599999999999</c:v>
                </c:pt>
                <c:pt idx="183">
                  <c:v>1.6133139999999999</c:v>
                </c:pt>
                <c:pt idx="184">
                  <c:v>1.7184720000000001E-2</c:v>
                </c:pt>
                <c:pt idx="185">
                  <c:v>0.5007644</c:v>
                </c:pt>
                <c:pt idx="186">
                  <c:v>0.29343309999999989</c:v>
                </c:pt>
                <c:pt idx="187">
                  <c:v>-1.136646</c:v>
                </c:pt>
                <c:pt idx="188">
                  <c:v>-0.59434399999999998</c:v>
                </c:pt>
                <c:pt idx="189">
                  <c:v>-2.084762</c:v>
                </c:pt>
                <c:pt idx="190">
                  <c:v>-0.35660170000000002</c:v>
                </c:pt>
                <c:pt idx="191">
                  <c:v>-9.1291449999999996E-2</c:v>
                </c:pt>
                <c:pt idx="192">
                  <c:v>1.8569260000000001</c:v>
                </c:pt>
                <c:pt idx="193">
                  <c:v>1.2347030000000001</c:v>
                </c:pt>
                <c:pt idx="194">
                  <c:v>0.26851520000000001</c:v>
                </c:pt>
                <c:pt idx="195">
                  <c:v>0.86756239999999996</c:v>
                </c:pt>
                <c:pt idx="196">
                  <c:v>-0.28340539999999997</c:v>
                </c:pt>
                <c:pt idx="197">
                  <c:v>-2.4956860000000001</c:v>
                </c:pt>
                <c:pt idx="198">
                  <c:v>-1.358652</c:v>
                </c:pt>
                <c:pt idx="199">
                  <c:v>-2.857396</c:v>
                </c:pt>
                <c:pt idx="200">
                  <c:v>-2.754095</c:v>
                </c:pt>
                <c:pt idx="201">
                  <c:v>-2.0076610000000002E-2</c:v>
                </c:pt>
                <c:pt idx="202">
                  <c:v>0.70569419999999994</c:v>
                </c:pt>
                <c:pt idx="203">
                  <c:v>1.56925</c:v>
                </c:pt>
                <c:pt idx="204">
                  <c:v>-0.13512740000000001</c:v>
                </c:pt>
                <c:pt idx="205">
                  <c:v>1.6590240000000001</c:v>
                </c:pt>
                <c:pt idx="206">
                  <c:v>0.3558595</c:v>
                </c:pt>
                <c:pt idx="207">
                  <c:v>0.26894200000000001</c:v>
                </c:pt>
                <c:pt idx="208">
                  <c:v>1.3117589999999999</c:v>
                </c:pt>
                <c:pt idx="209">
                  <c:v>0.65392740000000005</c:v>
                </c:pt>
                <c:pt idx="210">
                  <c:v>1.3848469999999999</c:v>
                </c:pt>
                <c:pt idx="211">
                  <c:v>3.2678769999999999</c:v>
                </c:pt>
                <c:pt idx="212">
                  <c:v>0.79621439999999999</c:v>
                </c:pt>
                <c:pt idx="213">
                  <c:v>-2.056603</c:v>
                </c:pt>
                <c:pt idx="214">
                  <c:v>-2.4619599999999999</c:v>
                </c:pt>
                <c:pt idx="215">
                  <c:v>-1.5414859999999999</c:v>
                </c:pt>
                <c:pt idx="216">
                  <c:v>-1.223714</c:v>
                </c:pt>
                <c:pt idx="217">
                  <c:v>0.89023700000000006</c:v>
                </c:pt>
                <c:pt idx="218">
                  <c:v>0.29071190000000002</c:v>
                </c:pt>
                <c:pt idx="219">
                  <c:v>-6.5971630000000003E-2</c:v>
                </c:pt>
                <c:pt idx="220">
                  <c:v>0.2478466</c:v>
                </c:pt>
                <c:pt idx="221">
                  <c:v>-3.8544830000000002E-2</c:v>
                </c:pt>
                <c:pt idx="222">
                  <c:v>0.29003380000000001</c:v>
                </c:pt>
                <c:pt idx="223">
                  <c:v>-0.78575299999999992</c:v>
                </c:pt>
                <c:pt idx="224">
                  <c:v>-0.94457710000000006</c:v>
                </c:pt>
                <c:pt idx="225">
                  <c:v>1.2708390000000001</c:v>
                </c:pt>
                <c:pt idx="226">
                  <c:v>0.1257974</c:v>
                </c:pt>
                <c:pt idx="227">
                  <c:v>0.29246909999999998</c:v>
                </c:pt>
                <c:pt idx="228">
                  <c:v>1.297858</c:v>
                </c:pt>
                <c:pt idx="229">
                  <c:v>-1.9603839999999999</c:v>
                </c:pt>
                <c:pt idx="230">
                  <c:v>-0.84717009999999993</c:v>
                </c:pt>
                <c:pt idx="231">
                  <c:v>0.76020769999999993</c:v>
                </c:pt>
                <c:pt idx="232">
                  <c:v>1.037893</c:v>
                </c:pt>
                <c:pt idx="233">
                  <c:v>0.74411630000000006</c:v>
                </c:pt>
                <c:pt idx="234">
                  <c:v>0.73234469999999996</c:v>
                </c:pt>
                <c:pt idx="235">
                  <c:v>-1.181767</c:v>
                </c:pt>
                <c:pt idx="236">
                  <c:v>1.70272</c:v>
                </c:pt>
                <c:pt idx="237">
                  <c:v>0.68932609999999994</c:v>
                </c:pt>
                <c:pt idx="238">
                  <c:v>-0.92891290000000004</c:v>
                </c:pt>
                <c:pt idx="239">
                  <c:v>-2.7411099999999999</c:v>
                </c:pt>
                <c:pt idx="240">
                  <c:v>-1.9156820000000001</c:v>
                </c:pt>
                <c:pt idx="241">
                  <c:v>-6.1691549999999998E-2</c:v>
                </c:pt>
                <c:pt idx="242">
                  <c:v>-1.205559</c:v>
                </c:pt>
                <c:pt idx="243">
                  <c:v>1.382625</c:v>
                </c:pt>
                <c:pt idx="244">
                  <c:v>0.64852679999999996</c:v>
                </c:pt>
                <c:pt idx="245">
                  <c:v>8.8957910000000001E-2</c:v>
                </c:pt>
                <c:pt idx="246">
                  <c:v>2.7336819999999999</c:v>
                </c:pt>
                <c:pt idx="247">
                  <c:v>0.1662584</c:v>
                </c:pt>
                <c:pt idx="248">
                  <c:v>0.39236840000000001</c:v>
                </c:pt>
                <c:pt idx="249">
                  <c:v>0.20126759999999999</c:v>
                </c:pt>
                <c:pt idx="250">
                  <c:v>-1.7431270000000001</c:v>
                </c:pt>
                <c:pt idx="251">
                  <c:v>5.7698480000000003E-2</c:v>
                </c:pt>
                <c:pt idx="252">
                  <c:v>0.9067843000000001</c:v>
                </c:pt>
                <c:pt idx="253">
                  <c:v>-2.1084580000000002</c:v>
                </c:pt>
                <c:pt idx="254">
                  <c:v>-1.110398</c:v>
                </c:pt>
                <c:pt idx="255">
                  <c:v>1.459605</c:v>
                </c:pt>
                <c:pt idx="256">
                  <c:v>0.30208180000000001</c:v>
                </c:pt>
                <c:pt idx="257">
                  <c:v>-0.26567819999999998</c:v>
                </c:pt>
                <c:pt idx="258">
                  <c:v>-0.65439700000000001</c:v>
                </c:pt>
                <c:pt idx="259">
                  <c:v>-0.2869255</c:v>
                </c:pt>
                <c:pt idx="260">
                  <c:v>-2.3093650000000001</c:v>
                </c:pt>
                <c:pt idx="261">
                  <c:v>0.30307220000000001</c:v>
                </c:pt>
                <c:pt idx="262">
                  <c:v>-0.5215529000000001</c:v>
                </c:pt>
                <c:pt idx="263">
                  <c:v>-0.54063549999999994</c:v>
                </c:pt>
                <c:pt idx="264">
                  <c:v>1.0841890000000001</c:v>
                </c:pt>
                <c:pt idx="265">
                  <c:v>0.24800449999999999</c:v>
                </c:pt>
                <c:pt idx="266">
                  <c:v>1.858743</c:v>
                </c:pt>
                <c:pt idx="267">
                  <c:v>0.42366090000000012</c:v>
                </c:pt>
                <c:pt idx="268">
                  <c:v>0.53113310000000002</c:v>
                </c:pt>
                <c:pt idx="269">
                  <c:v>2.230051</c:v>
                </c:pt>
                <c:pt idx="270">
                  <c:v>1.8028439999999999</c:v>
                </c:pt>
                <c:pt idx="271">
                  <c:v>1.962351</c:v>
                </c:pt>
                <c:pt idx="272">
                  <c:v>-1.7305600000000001</c:v>
                </c:pt>
                <c:pt idx="273">
                  <c:v>-3.1157490000000001</c:v>
                </c:pt>
                <c:pt idx="274">
                  <c:v>-1.3654329999999999</c:v>
                </c:pt>
                <c:pt idx="275">
                  <c:v>8.4936449999999997E-2</c:v>
                </c:pt>
                <c:pt idx="276">
                  <c:v>0.37818479999999999</c:v>
                </c:pt>
                <c:pt idx="277">
                  <c:v>0.59989389999999998</c:v>
                </c:pt>
                <c:pt idx="278">
                  <c:v>-0.28583380000000003</c:v>
                </c:pt>
                <c:pt idx="279">
                  <c:v>-1.041336</c:v>
                </c:pt>
                <c:pt idx="280">
                  <c:v>-1.9095120000000001</c:v>
                </c:pt>
                <c:pt idx="281">
                  <c:v>1.7204619999999999</c:v>
                </c:pt>
                <c:pt idx="282">
                  <c:v>1.847345</c:v>
                </c:pt>
                <c:pt idx="283">
                  <c:v>-0.22360640000000001</c:v>
                </c:pt>
                <c:pt idx="284">
                  <c:v>-0.49399799999999988</c:v>
                </c:pt>
                <c:pt idx="285">
                  <c:v>0.73685730000000005</c:v>
                </c:pt>
                <c:pt idx="286">
                  <c:v>1.2228760000000001</c:v>
                </c:pt>
                <c:pt idx="287">
                  <c:v>-0.39236739999999998</c:v>
                </c:pt>
                <c:pt idx="288">
                  <c:v>-0.81228380000000011</c:v>
                </c:pt>
                <c:pt idx="289">
                  <c:v>-2.2725089999999999</c:v>
                </c:pt>
                <c:pt idx="290">
                  <c:v>-1.0745290000000001</c:v>
                </c:pt>
                <c:pt idx="291">
                  <c:v>0.1662419</c:v>
                </c:pt>
                <c:pt idx="292">
                  <c:v>1.3332280000000001</c:v>
                </c:pt>
                <c:pt idx="293">
                  <c:v>-0.1818843</c:v>
                </c:pt>
                <c:pt idx="294">
                  <c:v>1.1705049999999999</c:v>
                </c:pt>
                <c:pt idx="295">
                  <c:v>-0.13280629999999999</c:v>
                </c:pt>
                <c:pt idx="296">
                  <c:v>-0.37486459999999999</c:v>
                </c:pt>
                <c:pt idx="297">
                  <c:v>0.30806889999999998</c:v>
                </c:pt>
                <c:pt idx="298">
                  <c:v>-1.1469389999999999</c:v>
                </c:pt>
                <c:pt idx="299">
                  <c:v>-1.783593</c:v>
                </c:pt>
                <c:pt idx="300">
                  <c:v>-1.0012779999999999</c:v>
                </c:pt>
                <c:pt idx="301">
                  <c:v>1.7853509999999999</c:v>
                </c:pt>
                <c:pt idx="302">
                  <c:v>0.64499619999999991</c:v>
                </c:pt>
                <c:pt idx="303">
                  <c:v>-1.1662410000000001</c:v>
                </c:pt>
                <c:pt idx="304">
                  <c:v>1.274716</c:v>
                </c:pt>
                <c:pt idx="305">
                  <c:v>1.4052530000000001</c:v>
                </c:pt>
                <c:pt idx="306">
                  <c:v>0.13828289999999999</c:v>
                </c:pt>
                <c:pt idx="307">
                  <c:v>1.319615</c:v>
                </c:pt>
                <c:pt idx="308">
                  <c:v>0.96623199999999998</c:v>
                </c:pt>
                <c:pt idx="309">
                  <c:v>0.94824319999999984</c:v>
                </c:pt>
                <c:pt idx="310">
                  <c:v>0.94663950000000008</c:v>
                </c:pt>
                <c:pt idx="311">
                  <c:v>0.27228140000000001</c:v>
                </c:pt>
                <c:pt idx="312">
                  <c:v>-1.856031</c:v>
                </c:pt>
                <c:pt idx="313">
                  <c:v>-1.3926499999999999</c:v>
                </c:pt>
                <c:pt idx="314">
                  <c:v>-1.5076130000000001</c:v>
                </c:pt>
                <c:pt idx="315">
                  <c:v>0.39843909999999988</c:v>
                </c:pt>
                <c:pt idx="316">
                  <c:v>2.1623340000000001E-3</c:v>
                </c:pt>
                <c:pt idx="317">
                  <c:v>-0.96065080000000003</c:v>
                </c:pt>
                <c:pt idx="318">
                  <c:v>0.40421109999999999</c:v>
                </c:pt>
                <c:pt idx="319">
                  <c:v>0.74771409999999994</c:v>
                </c:pt>
                <c:pt idx="320">
                  <c:v>1.7719119999999999</c:v>
                </c:pt>
                <c:pt idx="321">
                  <c:v>-0.73240680000000002</c:v>
                </c:pt>
                <c:pt idx="322">
                  <c:v>-1.8424769999999999</c:v>
                </c:pt>
                <c:pt idx="323">
                  <c:v>0.1965054</c:v>
                </c:pt>
                <c:pt idx="324">
                  <c:v>-0.72937540000000001</c:v>
                </c:pt>
                <c:pt idx="325">
                  <c:v>-1.3773280000000001</c:v>
                </c:pt>
                <c:pt idx="326">
                  <c:v>1.14924</c:v>
                </c:pt>
                <c:pt idx="327">
                  <c:v>0.89665130000000004</c:v>
                </c:pt>
                <c:pt idx="328">
                  <c:v>-4.6170929999999999E-2</c:v>
                </c:pt>
                <c:pt idx="329">
                  <c:v>0.65767949999999997</c:v>
                </c:pt>
                <c:pt idx="330">
                  <c:v>1.623159</c:v>
                </c:pt>
                <c:pt idx="331">
                  <c:v>-1.8766670000000001</c:v>
                </c:pt>
                <c:pt idx="332">
                  <c:v>-0.40821580000000002</c:v>
                </c:pt>
                <c:pt idx="333">
                  <c:v>3.58917E-3</c:v>
                </c:pt>
                <c:pt idx="334">
                  <c:v>-0.55915760000000003</c:v>
                </c:pt>
                <c:pt idx="335">
                  <c:v>6.3120300000000004E-2</c:v>
                </c:pt>
                <c:pt idx="336">
                  <c:v>0.18146290000000001</c:v>
                </c:pt>
                <c:pt idx="337">
                  <c:v>-0.76084609999999997</c:v>
                </c:pt>
                <c:pt idx="338">
                  <c:v>-0.97893039999999998</c:v>
                </c:pt>
                <c:pt idx="339">
                  <c:v>-2.3062209999999999</c:v>
                </c:pt>
                <c:pt idx="340">
                  <c:v>-1.498008</c:v>
                </c:pt>
                <c:pt idx="341">
                  <c:v>0.73082530000000001</c:v>
                </c:pt>
                <c:pt idx="342">
                  <c:v>-1.384126</c:v>
                </c:pt>
                <c:pt idx="343">
                  <c:v>-1.6133139999999999</c:v>
                </c:pt>
                <c:pt idx="344">
                  <c:v>0.94854380000000005</c:v>
                </c:pt>
                <c:pt idx="345">
                  <c:v>2.0090620000000001</c:v>
                </c:pt>
                <c:pt idx="346">
                  <c:v>0.19870760000000001</c:v>
                </c:pt>
                <c:pt idx="347">
                  <c:v>0.26526870000000002</c:v>
                </c:pt>
                <c:pt idx="348">
                  <c:v>-0.22754360000000001</c:v>
                </c:pt>
                <c:pt idx="349">
                  <c:v>-1.678876</c:v>
                </c:pt>
                <c:pt idx="350">
                  <c:v>-2.6239249999999998</c:v>
                </c:pt>
                <c:pt idx="351">
                  <c:v>-1.669049</c:v>
                </c:pt>
                <c:pt idx="352">
                  <c:v>0.97285849999999996</c:v>
                </c:pt>
                <c:pt idx="353">
                  <c:v>-0.1832289</c:v>
                </c:pt>
                <c:pt idx="354">
                  <c:v>-0.20136670000000001</c:v>
                </c:pt>
                <c:pt idx="355">
                  <c:v>1.3546290000000001</c:v>
                </c:pt>
                <c:pt idx="356">
                  <c:v>0.98518169999999994</c:v>
                </c:pt>
                <c:pt idx="357">
                  <c:v>-0.20031299999999999</c:v>
                </c:pt>
                <c:pt idx="358">
                  <c:v>2.0591650000000001</c:v>
                </c:pt>
                <c:pt idx="359">
                  <c:v>0.41904809999999998</c:v>
                </c:pt>
                <c:pt idx="360">
                  <c:v>1.1009389999999999</c:v>
                </c:pt>
                <c:pt idx="361">
                  <c:v>1.3387180000000001</c:v>
                </c:pt>
                <c:pt idx="362">
                  <c:v>0.38414389999999998</c:v>
                </c:pt>
                <c:pt idx="363">
                  <c:v>-0.1646484</c:v>
                </c:pt>
                <c:pt idx="364">
                  <c:v>0.64425519999999992</c:v>
                </c:pt>
                <c:pt idx="365">
                  <c:v>-2.4545780000000001</c:v>
                </c:pt>
                <c:pt idx="366">
                  <c:v>-2.0517280000000002</c:v>
                </c:pt>
                <c:pt idx="367">
                  <c:v>-0.76527339999999999</c:v>
                </c:pt>
                <c:pt idx="368">
                  <c:v>-0.19822029999999999</c:v>
                </c:pt>
                <c:pt idx="369">
                  <c:v>-2.3204769999999999</c:v>
                </c:pt>
                <c:pt idx="370">
                  <c:v>-1.533379</c:v>
                </c:pt>
                <c:pt idx="371">
                  <c:v>-1.050046</c:v>
                </c:pt>
                <c:pt idx="372">
                  <c:v>-0.8998565999999999</c:v>
                </c:pt>
                <c:pt idx="373">
                  <c:v>2.2833800000000002</c:v>
                </c:pt>
                <c:pt idx="374">
                  <c:v>2.90456</c:v>
                </c:pt>
                <c:pt idx="375">
                  <c:v>-0.60369600000000001</c:v>
                </c:pt>
                <c:pt idx="376">
                  <c:v>-1.4374750000000001</c:v>
                </c:pt>
                <c:pt idx="377">
                  <c:v>0.95025509999999991</c:v>
                </c:pt>
                <c:pt idx="378">
                  <c:v>4.6375E-2</c:v>
                </c:pt>
                <c:pt idx="379">
                  <c:v>-0.2001037</c:v>
                </c:pt>
                <c:pt idx="380">
                  <c:v>0.45159700000000003</c:v>
                </c:pt>
                <c:pt idx="381">
                  <c:v>0.90213449999999995</c:v>
                </c:pt>
                <c:pt idx="382">
                  <c:v>-0.94691650000000005</c:v>
                </c:pt>
                <c:pt idx="383">
                  <c:v>0.23616980000000001</c:v>
                </c:pt>
                <c:pt idx="384">
                  <c:v>2.9951509999999999</c:v>
                </c:pt>
                <c:pt idx="385">
                  <c:v>1.3609819999999999</c:v>
                </c:pt>
                <c:pt idx="386">
                  <c:v>0.81106699999999998</c:v>
                </c:pt>
                <c:pt idx="387">
                  <c:v>1.29522</c:v>
                </c:pt>
                <c:pt idx="388">
                  <c:v>1.9983010000000001</c:v>
                </c:pt>
                <c:pt idx="389">
                  <c:v>1.567688</c:v>
                </c:pt>
                <c:pt idx="390">
                  <c:v>0.31629089999999999</c:v>
                </c:pt>
                <c:pt idx="391">
                  <c:v>-2.774702</c:v>
                </c:pt>
                <c:pt idx="392">
                  <c:v>-2.0657869999999998</c:v>
                </c:pt>
                <c:pt idx="393">
                  <c:v>-0.51065020000000005</c:v>
                </c:pt>
                <c:pt idx="394">
                  <c:v>-1.3686689999999999</c:v>
                </c:pt>
                <c:pt idx="395">
                  <c:v>-0.124697</c:v>
                </c:pt>
                <c:pt idx="396">
                  <c:v>0.3891579</c:v>
                </c:pt>
                <c:pt idx="397">
                  <c:v>0.66889390000000004</c:v>
                </c:pt>
                <c:pt idx="398">
                  <c:v>-0.23027020000000001</c:v>
                </c:pt>
                <c:pt idx="399">
                  <c:v>0.16950299999999999</c:v>
                </c:pt>
                <c:pt idx="400">
                  <c:v>-1.686437</c:v>
                </c:pt>
                <c:pt idx="401">
                  <c:v>-2.0504549999999999</c:v>
                </c:pt>
                <c:pt idx="402">
                  <c:v>-1.5490200000000001</c:v>
                </c:pt>
                <c:pt idx="403">
                  <c:v>-0.59036980000000006</c:v>
                </c:pt>
                <c:pt idx="404">
                  <c:v>0.29656670000000002</c:v>
                </c:pt>
                <c:pt idx="405">
                  <c:v>1.1036859999999999</c:v>
                </c:pt>
                <c:pt idx="406">
                  <c:v>-0.25870520000000002</c:v>
                </c:pt>
                <c:pt idx="407">
                  <c:v>0.50738479999999997</c:v>
                </c:pt>
                <c:pt idx="408">
                  <c:v>1.9103300000000001</c:v>
                </c:pt>
                <c:pt idx="409">
                  <c:v>2.989843</c:v>
                </c:pt>
                <c:pt idx="410">
                  <c:v>1.734801</c:v>
                </c:pt>
                <c:pt idx="411">
                  <c:v>0.83423709999999995</c:v>
                </c:pt>
                <c:pt idx="412">
                  <c:v>1.397105</c:v>
                </c:pt>
                <c:pt idx="413">
                  <c:v>1.0116259999999999</c:v>
                </c:pt>
                <c:pt idx="414">
                  <c:v>-0.49237619999999999</c:v>
                </c:pt>
                <c:pt idx="415">
                  <c:v>-0.46345190000000003</c:v>
                </c:pt>
                <c:pt idx="416">
                  <c:v>0.67701269999999991</c:v>
                </c:pt>
                <c:pt idx="417">
                  <c:v>-1.638501</c:v>
                </c:pt>
                <c:pt idx="418">
                  <c:v>-2.1459920000000001</c:v>
                </c:pt>
                <c:pt idx="419">
                  <c:v>0.7223425</c:v>
                </c:pt>
                <c:pt idx="420">
                  <c:v>6.154896E-2</c:v>
                </c:pt>
                <c:pt idx="421">
                  <c:v>9.4806319999999999E-2</c:v>
                </c:pt>
                <c:pt idx="422">
                  <c:v>0.65493789999999996</c:v>
                </c:pt>
                <c:pt idx="423">
                  <c:v>1.2149700000000001</c:v>
                </c:pt>
                <c:pt idx="424">
                  <c:v>-3.8339709999999999E-2</c:v>
                </c:pt>
                <c:pt idx="425">
                  <c:v>-1.14835</c:v>
                </c:pt>
                <c:pt idx="426">
                  <c:v>-0.1987467</c:v>
                </c:pt>
                <c:pt idx="427">
                  <c:v>1.245682</c:v>
                </c:pt>
                <c:pt idx="428">
                  <c:v>-0.29317549999999998</c:v>
                </c:pt>
                <c:pt idx="429">
                  <c:v>0.51740989999999998</c:v>
                </c:pt>
                <c:pt idx="430">
                  <c:v>-0.28308470000000002</c:v>
                </c:pt>
                <c:pt idx="431">
                  <c:v>-2.066748</c:v>
                </c:pt>
                <c:pt idx="432">
                  <c:v>-0.17042499999999999</c:v>
                </c:pt>
                <c:pt idx="433">
                  <c:v>-0.41162789999999999</c:v>
                </c:pt>
                <c:pt idx="434">
                  <c:v>-2.1688040000000002</c:v>
                </c:pt>
                <c:pt idx="435">
                  <c:v>-2.8907959999999999</c:v>
                </c:pt>
                <c:pt idx="436">
                  <c:v>-2.6073780000000002</c:v>
                </c:pt>
                <c:pt idx="437">
                  <c:v>-2.4370080000000001</c:v>
                </c:pt>
                <c:pt idx="438">
                  <c:v>-2.7705540000000002</c:v>
                </c:pt>
                <c:pt idx="439">
                  <c:v>-0.16704050000000001</c:v>
                </c:pt>
                <c:pt idx="440">
                  <c:v>-0.84311669999999994</c:v>
                </c:pt>
                <c:pt idx="441">
                  <c:v>-2.3961380000000001</c:v>
                </c:pt>
                <c:pt idx="442">
                  <c:v>1.3683179999999999</c:v>
                </c:pt>
                <c:pt idx="443">
                  <c:v>3.6554039999999999</c:v>
                </c:pt>
                <c:pt idx="444">
                  <c:v>1.6822189999999999</c:v>
                </c:pt>
                <c:pt idx="445">
                  <c:v>2.2476449999999999</c:v>
                </c:pt>
                <c:pt idx="446">
                  <c:v>4.7124620000000004</c:v>
                </c:pt>
                <c:pt idx="447">
                  <c:v>0.68162330000000004</c:v>
                </c:pt>
                <c:pt idx="448">
                  <c:v>0.48108659999999998</c:v>
                </c:pt>
                <c:pt idx="449">
                  <c:v>2.1763219999999999</c:v>
                </c:pt>
                <c:pt idx="450">
                  <c:v>0.120727</c:v>
                </c:pt>
                <c:pt idx="451">
                  <c:v>-1.4597469999999999</c:v>
                </c:pt>
                <c:pt idx="452">
                  <c:v>-0.76619910000000002</c:v>
                </c:pt>
                <c:pt idx="453">
                  <c:v>-2.617543</c:v>
                </c:pt>
                <c:pt idx="454">
                  <c:v>-0.60664119999999988</c:v>
                </c:pt>
                <c:pt idx="455">
                  <c:v>1.5576030000000001</c:v>
                </c:pt>
                <c:pt idx="456">
                  <c:v>-0.342727</c:v>
                </c:pt>
                <c:pt idx="457">
                  <c:v>-0.76235710000000001</c:v>
                </c:pt>
                <c:pt idx="458">
                  <c:v>-0.8572419</c:v>
                </c:pt>
                <c:pt idx="459">
                  <c:v>4.3210840000000002E-3</c:v>
                </c:pt>
                <c:pt idx="460">
                  <c:v>-1.4028480000000001</c:v>
                </c:pt>
                <c:pt idx="461">
                  <c:v>0.41111199999999998</c:v>
                </c:pt>
                <c:pt idx="462">
                  <c:v>2.3493019999999998</c:v>
                </c:pt>
                <c:pt idx="463">
                  <c:v>6.4510719999999994E-2</c:v>
                </c:pt>
                <c:pt idx="464">
                  <c:v>0.41347890000000009</c:v>
                </c:pt>
                <c:pt idx="465">
                  <c:v>-0.75253579999999998</c:v>
                </c:pt>
                <c:pt idx="466">
                  <c:v>-1.867767</c:v>
                </c:pt>
                <c:pt idx="467">
                  <c:v>1.5310269999999999</c:v>
                </c:pt>
                <c:pt idx="468">
                  <c:v>1.406085</c:v>
                </c:pt>
                <c:pt idx="469">
                  <c:v>-1.0454060000000001</c:v>
                </c:pt>
                <c:pt idx="470">
                  <c:v>1.14398</c:v>
                </c:pt>
                <c:pt idx="471">
                  <c:v>8.51581E-2</c:v>
                </c:pt>
                <c:pt idx="472">
                  <c:v>0.14918519999999999</c:v>
                </c:pt>
                <c:pt idx="473">
                  <c:v>0.75033349999999999</c:v>
                </c:pt>
                <c:pt idx="474">
                  <c:v>8.5175409999999993E-2</c:v>
                </c:pt>
                <c:pt idx="475">
                  <c:v>2.1355040000000001</c:v>
                </c:pt>
                <c:pt idx="476">
                  <c:v>2.9656940000000001</c:v>
                </c:pt>
                <c:pt idx="477">
                  <c:v>0.84476559999999989</c:v>
                </c:pt>
                <c:pt idx="478">
                  <c:v>0.40137650000000002</c:v>
                </c:pt>
                <c:pt idx="479">
                  <c:v>-2.7120700000000002</c:v>
                </c:pt>
                <c:pt idx="480">
                  <c:v>-2.5575709999999998</c:v>
                </c:pt>
                <c:pt idx="481">
                  <c:v>-1.242035</c:v>
                </c:pt>
                <c:pt idx="482">
                  <c:v>4.1343790000000014E-3</c:v>
                </c:pt>
                <c:pt idx="483">
                  <c:v>-7.7062900000000002E-3</c:v>
                </c:pt>
                <c:pt idx="484">
                  <c:v>-6.5730620000000003E-2</c:v>
                </c:pt>
                <c:pt idx="485">
                  <c:v>0.80648480000000011</c:v>
                </c:pt>
                <c:pt idx="486">
                  <c:v>-0.48677670000000001</c:v>
                </c:pt>
                <c:pt idx="487">
                  <c:v>-1.1716599999999999</c:v>
                </c:pt>
                <c:pt idx="488">
                  <c:v>0.26817269999999999</c:v>
                </c:pt>
                <c:pt idx="489">
                  <c:v>-0.8600511999999999</c:v>
                </c:pt>
                <c:pt idx="490">
                  <c:v>-0.81350030000000007</c:v>
                </c:pt>
                <c:pt idx="491">
                  <c:v>1.092498</c:v>
                </c:pt>
                <c:pt idx="492">
                  <c:v>-0.87594899999999998</c:v>
                </c:pt>
                <c:pt idx="493">
                  <c:v>0.47931140000000011</c:v>
                </c:pt>
                <c:pt idx="494">
                  <c:v>1.318532</c:v>
                </c:pt>
                <c:pt idx="495">
                  <c:v>0.79412250000000006</c:v>
                </c:pt>
                <c:pt idx="496">
                  <c:v>1.7277990000000001</c:v>
                </c:pt>
                <c:pt idx="497">
                  <c:v>0.80037899999999995</c:v>
                </c:pt>
                <c:pt idx="498">
                  <c:v>1.667818</c:v>
                </c:pt>
                <c:pt idx="499">
                  <c:v>1.313723</c:v>
                </c:pt>
                <c:pt idx="500">
                  <c:v>-1.887545</c:v>
                </c:pt>
                <c:pt idx="501">
                  <c:v>-2.167227</c:v>
                </c:pt>
                <c:pt idx="502">
                  <c:v>0.23312279999999999</c:v>
                </c:pt>
                <c:pt idx="503">
                  <c:v>9.5840469999999997E-2</c:v>
                </c:pt>
                <c:pt idx="504">
                  <c:v>-0.80810630000000006</c:v>
                </c:pt>
                <c:pt idx="505">
                  <c:v>-1.071027</c:v>
                </c:pt>
                <c:pt idx="506">
                  <c:v>-0.48803429999999998</c:v>
                </c:pt>
                <c:pt idx="507">
                  <c:v>-0.77527009999999996</c:v>
                </c:pt>
                <c:pt idx="508">
                  <c:v>-1.2462219999999999</c:v>
                </c:pt>
                <c:pt idx="509">
                  <c:v>-0.86515010000000003</c:v>
                </c:pt>
                <c:pt idx="510">
                  <c:v>0.28880879999999998</c:v>
                </c:pt>
                <c:pt idx="511">
                  <c:v>0.93646659999999993</c:v>
                </c:pt>
                <c:pt idx="512">
                  <c:v>1.4977940000000001</c:v>
                </c:pt>
                <c:pt idx="513">
                  <c:v>-0.42686309999999988</c:v>
                </c:pt>
                <c:pt idx="514">
                  <c:v>-2.6289709999999999</c:v>
                </c:pt>
                <c:pt idx="515">
                  <c:v>-2.1491820000000001</c:v>
                </c:pt>
                <c:pt idx="516">
                  <c:v>-0.18898129999999999</c:v>
                </c:pt>
                <c:pt idx="517">
                  <c:v>2.386625</c:v>
                </c:pt>
                <c:pt idx="518">
                  <c:v>1.8846719999999999</c:v>
                </c:pt>
                <c:pt idx="519">
                  <c:v>-1.3912150000000001</c:v>
                </c:pt>
                <c:pt idx="520">
                  <c:v>-0.16362889999999999</c:v>
                </c:pt>
                <c:pt idx="521">
                  <c:v>-0.9904463</c:v>
                </c:pt>
                <c:pt idx="522">
                  <c:v>-0.76058169999999992</c:v>
                </c:pt>
                <c:pt idx="523">
                  <c:v>-0.63229190000000002</c:v>
                </c:pt>
                <c:pt idx="524">
                  <c:v>1.553609</c:v>
                </c:pt>
                <c:pt idx="525">
                  <c:v>3.4037769999999998</c:v>
                </c:pt>
                <c:pt idx="526">
                  <c:v>-1.2279690000000001</c:v>
                </c:pt>
                <c:pt idx="527">
                  <c:v>0.7665324</c:v>
                </c:pt>
                <c:pt idx="528">
                  <c:v>1.1258379999999999</c:v>
                </c:pt>
                <c:pt idx="529">
                  <c:v>1.0439909999999999</c:v>
                </c:pt>
                <c:pt idx="530">
                  <c:v>0.28605219999999998</c:v>
                </c:pt>
                <c:pt idx="531">
                  <c:v>-0.81676090000000001</c:v>
                </c:pt>
                <c:pt idx="532">
                  <c:v>-1.2897099999999999</c:v>
                </c:pt>
                <c:pt idx="533">
                  <c:v>1.063404</c:v>
                </c:pt>
                <c:pt idx="534">
                  <c:v>1.9273549999999999</c:v>
                </c:pt>
                <c:pt idx="535">
                  <c:v>-0.3609059</c:v>
                </c:pt>
                <c:pt idx="536">
                  <c:v>-0.99432779999999998</c:v>
                </c:pt>
                <c:pt idx="537">
                  <c:v>-1.7531589999999999</c:v>
                </c:pt>
                <c:pt idx="538">
                  <c:v>-1.294589</c:v>
                </c:pt>
                <c:pt idx="539">
                  <c:v>-2.2985340000000001</c:v>
                </c:pt>
                <c:pt idx="540">
                  <c:v>-1.2492920000000001</c:v>
                </c:pt>
                <c:pt idx="541">
                  <c:v>-0.4615919</c:v>
                </c:pt>
                <c:pt idx="542">
                  <c:v>0.1220576</c:v>
                </c:pt>
                <c:pt idx="543">
                  <c:v>-9.3767180000000006E-2</c:v>
                </c:pt>
                <c:pt idx="544">
                  <c:v>1.1063620000000001</c:v>
                </c:pt>
                <c:pt idx="545">
                  <c:v>-0.70822640000000003</c:v>
                </c:pt>
                <c:pt idx="546">
                  <c:v>1.0998730000000001</c:v>
                </c:pt>
                <c:pt idx="547">
                  <c:v>0.76450590000000007</c:v>
                </c:pt>
                <c:pt idx="548">
                  <c:v>2.2765140000000001</c:v>
                </c:pt>
                <c:pt idx="549">
                  <c:v>1.0405709999999999</c:v>
                </c:pt>
                <c:pt idx="550">
                  <c:v>-0.23171169999999999</c:v>
                </c:pt>
                <c:pt idx="551">
                  <c:v>0.30653859999999999</c:v>
                </c:pt>
                <c:pt idx="552">
                  <c:v>0.58666519999999989</c:v>
                </c:pt>
                <c:pt idx="553">
                  <c:v>1.6430419999999999</c:v>
                </c:pt>
                <c:pt idx="554">
                  <c:v>0.34336119999999998</c:v>
                </c:pt>
                <c:pt idx="555">
                  <c:v>-1.0116890000000001</c:v>
                </c:pt>
                <c:pt idx="556">
                  <c:v>-0.7751285</c:v>
                </c:pt>
                <c:pt idx="557">
                  <c:v>0.21235409999999999</c:v>
                </c:pt>
                <c:pt idx="558">
                  <c:v>1.429268</c:v>
                </c:pt>
                <c:pt idx="559">
                  <c:v>-0.47591800000000001</c:v>
                </c:pt>
                <c:pt idx="560">
                  <c:v>3.1765029999999998E-3</c:v>
                </c:pt>
                <c:pt idx="561">
                  <c:v>1.2749470000000001</c:v>
                </c:pt>
                <c:pt idx="562">
                  <c:v>0.27390779999999998</c:v>
                </c:pt>
                <c:pt idx="563">
                  <c:v>-1.6616029999999999</c:v>
                </c:pt>
                <c:pt idx="564">
                  <c:v>-8.0296989999999999E-2</c:v>
                </c:pt>
                <c:pt idx="565">
                  <c:v>1.208842</c:v>
                </c:pt>
                <c:pt idx="566">
                  <c:v>1.133723</c:v>
                </c:pt>
                <c:pt idx="567">
                  <c:v>-0.66021190000000007</c:v>
                </c:pt>
                <c:pt idx="568">
                  <c:v>-0.54509640000000004</c:v>
                </c:pt>
                <c:pt idx="569">
                  <c:v>-0.78111380000000008</c:v>
                </c:pt>
                <c:pt idx="570">
                  <c:v>0.86630949999999995</c:v>
                </c:pt>
                <c:pt idx="571">
                  <c:v>-0.55907059999999997</c:v>
                </c:pt>
                <c:pt idx="572">
                  <c:v>-0.65469049999999995</c:v>
                </c:pt>
                <c:pt idx="573">
                  <c:v>-0.46852500000000002</c:v>
                </c:pt>
                <c:pt idx="574">
                  <c:v>0.64496209999999998</c:v>
                </c:pt>
                <c:pt idx="575">
                  <c:v>-1.312452</c:v>
                </c:pt>
                <c:pt idx="576">
                  <c:v>-1.356924</c:v>
                </c:pt>
                <c:pt idx="577">
                  <c:v>-0.22488900000000001</c:v>
                </c:pt>
                <c:pt idx="578">
                  <c:v>-0.99589550000000004</c:v>
                </c:pt>
                <c:pt idx="579">
                  <c:v>2.3424149999999999</c:v>
                </c:pt>
                <c:pt idx="580">
                  <c:v>0.65028569999999997</c:v>
                </c:pt>
                <c:pt idx="581">
                  <c:v>-0.35174040000000012</c:v>
                </c:pt>
                <c:pt idx="582">
                  <c:v>-1.6988220000000001</c:v>
                </c:pt>
                <c:pt idx="583">
                  <c:v>-0.59560649999999993</c:v>
                </c:pt>
                <c:pt idx="584">
                  <c:v>-0.37389759999999989</c:v>
                </c:pt>
                <c:pt idx="585">
                  <c:v>1.82317</c:v>
                </c:pt>
                <c:pt idx="586">
                  <c:v>1.2433000000000001</c:v>
                </c:pt>
                <c:pt idx="587">
                  <c:v>0.70416699999999999</c:v>
                </c:pt>
                <c:pt idx="588">
                  <c:v>-1.9248099999999999</c:v>
                </c:pt>
                <c:pt idx="589">
                  <c:v>-1.9263239999999999</c:v>
                </c:pt>
                <c:pt idx="590">
                  <c:v>4.3578869999999999E-2</c:v>
                </c:pt>
                <c:pt idx="591">
                  <c:v>-3.365186</c:v>
                </c:pt>
                <c:pt idx="592">
                  <c:v>-1.054141</c:v>
                </c:pt>
                <c:pt idx="593">
                  <c:v>-0.268762</c:v>
                </c:pt>
                <c:pt idx="594">
                  <c:v>-1.2957959999999999</c:v>
                </c:pt>
                <c:pt idx="595">
                  <c:v>2.0503279999999999</c:v>
                </c:pt>
                <c:pt idx="596">
                  <c:v>-0.35942940000000001</c:v>
                </c:pt>
                <c:pt idx="597">
                  <c:v>0.857456</c:v>
                </c:pt>
                <c:pt idx="598">
                  <c:v>2.2596090000000002</c:v>
                </c:pt>
                <c:pt idx="599">
                  <c:v>0.61507449999999997</c:v>
                </c:pt>
                <c:pt idx="600">
                  <c:v>-1.2122710000000001</c:v>
                </c:pt>
                <c:pt idx="601">
                  <c:v>-2.2898879999999999</c:v>
                </c:pt>
                <c:pt idx="602">
                  <c:v>-2.4706199999999998</c:v>
                </c:pt>
                <c:pt idx="603">
                  <c:v>-1.9972460000000001</c:v>
                </c:pt>
                <c:pt idx="604">
                  <c:v>0.46242949999999999</c:v>
                </c:pt>
                <c:pt idx="605">
                  <c:v>1.0294300000000001</c:v>
                </c:pt>
                <c:pt idx="606">
                  <c:v>0.97447850000000003</c:v>
                </c:pt>
                <c:pt idx="607">
                  <c:v>-0.46942260000000002</c:v>
                </c:pt>
                <c:pt idx="608">
                  <c:v>-0.16317019999999999</c:v>
                </c:pt>
                <c:pt idx="609">
                  <c:v>0.59558169999999988</c:v>
                </c:pt>
                <c:pt idx="610">
                  <c:v>-0.96349479999999998</c:v>
                </c:pt>
                <c:pt idx="611">
                  <c:v>1.047841</c:v>
                </c:pt>
                <c:pt idx="612">
                  <c:v>7.1154259999999997E-2</c:v>
                </c:pt>
                <c:pt idx="613">
                  <c:v>-2.0332729999999999</c:v>
                </c:pt>
                <c:pt idx="614">
                  <c:v>-0.39431020000000011</c:v>
                </c:pt>
                <c:pt idx="615">
                  <c:v>1.4718640000000001</c:v>
                </c:pt>
                <c:pt idx="616">
                  <c:v>1.256584E-2</c:v>
                </c:pt>
                <c:pt idx="617">
                  <c:v>-1.464445</c:v>
                </c:pt>
                <c:pt idx="618">
                  <c:v>0.44696340000000001</c:v>
                </c:pt>
                <c:pt idx="619">
                  <c:v>0.67453090000000004</c:v>
                </c:pt>
                <c:pt idx="620">
                  <c:v>2.721241</c:v>
                </c:pt>
                <c:pt idx="621">
                  <c:v>0.12231839999999999</c:v>
                </c:pt>
                <c:pt idx="622">
                  <c:v>-0.9900405000000001</c:v>
                </c:pt>
                <c:pt idx="623">
                  <c:v>-0.96116749999999995</c:v>
                </c:pt>
                <c:pt idx="624">
                  <c:v>-2.0133320000000001</c:v>
                </c:pt>
                <c:pt idx="625">
                  <c:v>-0.2944813</c:v>
                </c:pt>
                <c:pt idx="626">
                  <c:v>1.197964</c:v>
                </c:pt>
                <c:pt idx="627">
                  <c:v>0.78023149999999997</c:v>
                </c:pt>
                <c:pt idx="628">
                  <c:v>0.31852340000000001</c:v>
                </c:pt>
                <c:pt idx="629">
                  <c:v>-0.19639529999999999</c:v>
                </c:pt>
                <c:pt idx="630">
                  <c:v>0.68985430000000003</c:v>
                </c:pt>
                <c:pt idx="631">
                  <c:v>-0.62916359999999993</c:v>
                </c:pt>
                <c:pt idx="632">
                  <c:v>-0.67614099999999999</c:v>
                </c:pt>
                <c:pt idx="633">
                  <c:v>-1.0221899999999999</c:v>
                </c:pt>
                <c:pt idx="634">
                  <c:v>-0.2375574</c:v>
                </c:pt>
                <c:pt idx="635">
                  <c:v>-8.3773199999999992E-2</c:v>
                </c:pt>
                <c:pt idx="636">
                  <c:v>1.9671700000000001</c:v>
                </c:pt>
                <c:pt idx="637">
                  <c:v>1.840598</c:v>
                </c:pt>
                <c:pt idx="638">
                  <c:v>1.6503110000000001</c:v>
                </c:pt>
                <c:pt idx="639">
                  <c:v>-0.24264150000000001</c:v>
                </c:pt>
                <c:pt idx="640">
                  <c:v>2.164892</c:v>
                </c:pt>
                <c:pt idx="641">
                  <c:v>1.102028</c:v>
                </c:pt>
                <c:pt idx="642">
                  <c:v>0.82685020000000009</c:v>
                </c:pt>
                <c:pt idx="643">
                  <c:v>-0.39332879999999998</c:v>
                </c:pt>
                <c:pt idx="644">
                  <c:v>-1.033698</c:v>
                </c:pt>
                <c:pt idx="645">
                  <c:v>-0.1621638</c:v>
                </c:pt>
                <c:pt idx="646">
                  <c:v>-0.68842380000000003</c:v>
                </c:pt>
                <c:pt idx="647">
                  <c:v>-1.0910629999999999</c:v>
                </c:pt>
                <c:pt idx="648">
                  <c:v>0.53323940000000003</c:v>
                </c:pt>
                <c:pt idx="649">
                  <c:v>1.1059030000000001</c:v>
                </c:pt>
                <c:pt idx="650">
                  <c:v>2.1532800000000001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E-4456-8D3C-98D04675E4E3}"/>
            </c:ext>
          </c:extLst>
        </c:ser>
        <c:ser>
          <c:idx val="1"/>
          <c:order val="1"/>
          <c:tx>
            <c:strRef>
              <c:f>piControl!$R$1</c:f>
              <c:strCache>
                <c:ptCount val="1"/>
                <c:pt idx="0">
                  <c:v>nbp_NorESM2-LM_piControl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piControl!$A$2:$A$652</c:f>
              <c:numCache>
                <c:formatCode>General</c:formatCode>
                <c:ptCount val="6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</c:numCache>
            </c:numRef>
          </c:xVal>
          <c:yVal>
            <c:numRef>
              <c:f>piControl!$R$2:$R$652</c:f>
              <c:numCache>
                <c:formatCode>General</c:formatCode>
                <c:ptCount val="651"/>
                <c:pt idx="0">
                  <c:v>0.78456440000000005</c:v>
                </c:pt>
                <c:pt idx="1">
                  <c:v>0.1933001</c:v>
                </c:pt>
                <c:pt idx="2">
                  <c:v>-0.2247749</c:v>
                </c:pt>
                <c:pt idx="3">
                  <c:v>5.0885609999999998E-2</c:v>
                </c:pt>
                <c:pt idx="4">
                  <c:v>-0.50013160000000001</c:v>
                </c:pt>
                <c:pt idx="5">
                  <c:v>0.15839510000000001</c:v>
                </c:pt>
                <c:pt idx="6">
                  <c:v>-0.48094229999999999</c:v>
                </c:pt>
                <c:pt idx="7">
                  <c:v>0.51014529999999991</c:v>
                </c:pt>
                <c:pt idx="8">
                  <c:v>1.075162</c:v>
                </c:pt>
                <c:pt idx="9">
                  <c:v>-0.45110260000000002</c:v>
                </c:pt>
                <c:pt idx="10">
                  <c:v>-0.59709980000000007</c:v>
                </c:pt>
                <c:pt idx="11">
                  <c:v>0.18233540000000001</c:v>
                </c:pt>
                <c:pt idx="12">
                  <c:v>-0.30252600000000002</c:v>
                </c:pt>
                <c:pt idx="13">
                  <c:v>0.13351109999999999</c:v>
                </c:pt>
                <c:pt idx="14">
                  <c:v>0.5115866</c:v>
                </c:pt>
                <c:pt idx="15">
                  <c:v>1.431409E-2</c:v>
                </c:pt>
                <c:pt idx="16">
                  <c:v>-0.73581099999999999</c:v>
                </c:pt>
                <c:pt idx="17">
                  <c:v>-5.09398E-2</c:v>
                </c:pt>
                <c:pt idx="18">
                  <c:v>0.47259089999999998</c:v>
                </c:pt>
                <c:pt idx="19">
                  <c:v>-0.59839849999999994</c:v>
                </c:pt>
                <c:pt idx="20">
                  <c:v>-0.15820870000000001</c:v>
                </c:pt>
                <c:pt idx="21">
                  <c:v>0.49364200000000003</c:v>
                </c:pt>
                <c:pt idx="22">
                  <c:v>0.26313439999999999</c:v>
                </c:pt>
                <c:pt idx="23">
                  <c:v>-0.35218899999999997</c:v>
                </c:pt>
                <c:pt idx="24">
                  <c:v>0.38963459999999989</c:v>
                </c:pt>
                <c:pt idx="25">
                  <c:v>-4.2860879999999997E-2</c:v>
                </c:pt>
                <c:pt idx="26">
                  <c:v>-0.2405263</c:v>
                </c:pt>
                <c:pt idx="27">
                  <c:v>0.26141750000000002</c:v>
                </c:pt>
                <c:pt idx="28">
                  <c:v>0.53706319999999996</c:v>
                </c:pt>
                <c:pt idx="29">
                  <c:v>-0.45086040000000011</c:v>
                </c:pt>
                <c:pt idx="30">
                  <c:v>-0.2177732</c:v>
                </c:pt>
                <c:pt idx="31">
                  <c:v>0.30349470000000001</c:v>
                </c:pt>
                <c:pt idx="32">
                  <c:v>-0.80998049999999999</c:v>
                </c:pt>
                <c:pt idx="33">
                  <c:v>0.96610010000000002</c:v>
                </c:pt>
                <c:pt idx="34">
                  <c:v>0.38190020000000002</c:v>
                </c:pt>
                <c:pt idx="35">
                  <c:v>-1.213101</c:v>
                </c:pt>
                <c:pt idx="36">
                  <c:v>-0.88887250000000007</c:v>
                </c:pt>
                <c:pt idx="37">
                  <c:v>-0.14392740000000001</c:v>
                </c:pt>
                <c:pt idx="38">
                  <c:v>0.34967409999999999</c:v>
                </c:pt>
                <c:pt idx="39">
                  <c:v>0.64565090000000003</c:v>
                </c:pt>
                <c:pt idx="40">
                  <c:v>-0.68399239999999994</c:v>
                </c:pt>
                <c:pt idx="41">
                  <c:v>-0.42621520000000002</c:v>
                </c:pt>
                <c:pt idx="42">
                  <c:v>0.55135230000000002</c:v>
                </c:pt>
                <c:pt idx="43">
                  <c:v>0.28755540000000002</c:v>
                </c:pt>
                <c:pt idx="44">
                  <c:v>-0.9605478999999999</c:v>
                </c:pt>
                <c:pt idx="45">
                  <c:v>-0.70489360000000001</c:v>
                </c:pt>
                <c:pt idx="46">
                  <c:v>-0.43873469999999998</c:v>
                </c:pt>
                <c:pt idx="47">
                  <c:v>-2.438778E-3</c:v>
                </c:pt>
                <c:pt idx="48">
                  <c:v>0.44784049999999997</c:v>
                </c:pt>
                <c:pt idx="49">
                  <c:v>0.74084419999999995</c:v>
                </c:pt>
                <c:pt idx="50">
                  <c:v>0.27769199999999999</c:v>
                </c:pt>
                <c:pt idx="51">
                  <c:v>-0.66089409999999993</c:v>
                </c:pt>
                <c:pt idx="52">
                  <c:v>-0.24930279999999999</c:v>
                </c:pt>
                <c:pt idx="53">
                  <c:v>-0.35655320000000001</c:v>
                </c:pt>
                <c:pt idx="54">
                  <c:v>0.77185170000000003</c:v>
                </c:pt>
                <c:pt idx="55">
                  <c:v>-0.51970530000000004</c:v>
                </c:pt>
                <c:pt idx="56">
                  <c:v>-0.42930649999999998</c:v>
                </c:pt>
                <c:pt idx="57">
                  <c:v>8.4382299999999993E-2</c:v>
                </c:pt>
                <c:pt idx="58">
                  <c:v>0.28434640000000011</c:v>
                </c:pt>
                <c:pt idx="59">
                  <c:v>0.78685519999999998</c:v>
                </c:pt>
                <c:pt idx="60">
                  <c:v>0.70664110000000002</c:v>
                </c:pt>
                <c:pt idx="61">
                  <c:v>-0.78662730000000003</c:v>
                </c:pt>
                <c:pt idx="62">
                  <c:v>0.15227260000000001</c:v>
                </c:pt>
                <c:pt idx="63">
                  <c:v>0.2048633</c:v>
                </c:pt>
                <c:pt idx="64">
                  <c:v>-0.34984910000000002</c:v>
                </c:pt>
                <c:pt idx="65">
                  <c:v>-0.35778569999999998</c:v>
                </c:pt>
                <c:pt idx="66">
                  <c:v>0.20173650000000001</c:v>
                </c:pt>
                <c:pt idx="67">
                  <c:v>2.6190109999999999E-2</c:v>
                </c:pt>
                <c:pt idx="68">
                  <c:v>-0.90380280000000002</c:v>
                </c:pt>
                <c:pt idx="69">
                  <c:v>0.3324008</c:v>
                </c:pt>
                <c:pt idx="70">
                  <c:v>0.31928040000000002</c:v>
                </c:pt>
                <c:pt idx="71">
                  <c:v>-0.44526049999999989</c:v>
                </c:pt>
                <c:pt idx="72">
                  <c:v>-0.70846750000000003</c:v>
                </c:pt>
                <c:pt idx="73">
                  <c:v>9.6635200000000004E-2</c:v>
                </c:pt>
                <c:pt idx="74">
                  <c:v>0.1327643</c:v>
                </c:pt>
                <c:pt idx="75">
                  <c:v>-9.8867899999999995E-2</c:v>
                </c:pt>
                <c:pt idx="76">
                  <c:v>0.65537159999999994</c:v>
                </c:pt>
                <c:pt idx="77">
                  <c:v>0.66534609999999994</c:v>
                </c:pt>
                <c:pt idx="78">
                  <c:v>7.6023380000000002E-2</c:v>
                </c:pt>
                <c:pt idx="79">
                  <c:v>0.1292643</c:v>
                </c:pt>
                <c:pt idx="80">
                  <c:v>6.6318779999999994E-2</c:v>
                </c:pt>
                <c:pt idx="81">
                  <c:v>9.7160170000000004E-2</c:v>
                </c:pt>
                <c:pt idx="82">
                  <c:v>-0.5521703</c:v>
                </c:pt>
                <c:pt idx="83">
                  <c:v>-4.182959E-2</c:v>
                </c:pt>
                <c:pt idx="84">
                  <c:v>-1.5421249999999999E-2</c:v>
                </c:pt>
                <c:pt idx="85">
                  <c:v>0.11077049999999999</c:v>
                </c:pt>
                <c:pt idx="86">
                  <c:v>0.3499988</c:v>
                </c:pt>
                <c:pt idx="87">
                  <c:v>-0.46673039999999999</c:v>
                </c:pt>
                <c:pt idx="88">
                  <c:v>-0.73853760000000002</c:v>
                </c:pt>
                <c:pt idx="89">
                  <c:v>-0.48841980000000002</c:v>
                </c:pt>
                <c:pt idx="90">
                  <c:v>-5.4568560000000002E-2</c:v>
                </c:pt>
                <c:pt idx="91">
                  <c:v>0.14508769999999999</c:v>
                </c:pt>
                <c:pt idx="92">
                  <c:v>-1.147621</c:v>
                </c:pt>
                <c:pt idx="93">
                  <c:v>2.2300400000000001E-2</c:v>
                </c:pt>
                <c:pt idx="94">
                  <c:v>-0.30354599999999998</c:v>
                </c:pt>
                <c:pt idx="95">
                  <c:v>-1.043328</c:v>
                </c:pt>
                <c:pt idx="96">
                  <c:v>0.40381280000000003</c:v>
                </c:pt>
                <c:pt idx="97">
                  <c:v>-0.76207899999999995</c:v>
                </c:pt>
                <c:pt idx="98">
                  <c:v>-0.45625139999999997</c:v>
                </c:pt>
                <c:pt idx="99">
                  <c:v>0.56292799999999998</c:v>
                </c:pt>
                <c:pt idx="100">
                  <c:v>-0.37231110000000001</c:v>
                </c:pt>
                <c:pt idx="101">
                  <c:v>-0.80424919999999989</c:v>
                </c:pt>
                <c:pt idx="102">
                  <c:v>0.81029980000000001</c:v>
                </c:pt>
                <c:pt idx="103">
                  <c:v>-0.2296106</c:v>
                </c:pt>
                <c:pt idx="104">
                  <c:v>0.26587739999999999</c:v>
                </c:pt>
                <c:pt idx="105">
                  <c:v>0.2190433</c:v>
                </c:pt>
                <c:pt idx="106">
                  <c:v>-1.6103149999999999</c:v>
                </c:pt>
                <c:pt idx="107">
                  <c:v>-0.98408130000000005</c:v>
                </c:pt>
                <c:pt idx="108">
                  <c:v>-0.1944053</c:v>
                </c:pt>
                <c:pt idx="109">
                  <c:v>0.46950510000000001</c:v>
                </c:pt>
                <c:pt idx="110">
                  <c:v>7.7406950000000002E-2</c:v>
                </c:pt>
                <c:pt idx="111">
                  <c:v>0.25859959999999999</c:v>
                </c:pt>
                <c:pt idx="112">
                  <c:v>9.6216130000000011E-3</c:v>
                </c:pt>
                <c:pt idx="113">
                  <c:v>-0.13072349999999999</c:v>
                </c:pt>
                <c:pt idx="114">
                  <c:v>0.2385332</c:v>
                </c:pt>
                <c:pt idx="115">
                  <c:v>-0.18446589999999999</c:v>
                </c:pt>
                <c:pt idx="116">
                  <c:v>-0.45522509999999999</c:v>
                </c:pt>
                <c:pt idx="117">
                  <c:v>9.4206689999999996E-2</c:v>
                </c:pt>
                <c:pt idx="118">
                  <c:v>-1.01871</c:v>
                </c:pt>
                <c:pt idx="119">
                  <c:v>-0.39293980000000001</c:v>
                </c:pt>
                <c:pt idx="120">
                  <c:v>0.6195522</c:v>
                </c:pt>
                <c:pt idx="121">
                  <c:v>0.15102779999999999</c:v>
                </c:pt>
                <c:pt idx="122">
                  <c:v>-0.35270770000000001</c:v>
                </c:pt>
                <c:pt idx="123">
                  <c:v>-7.8370670000000003E-2</c:v>
                </c:pt>
                <c:pt idx="124">
                  <c:v>-0.71747980000000011</c:v>
                </c:pt>
                <c:pt idx="125">
                  <c:v>1.239408E-2</c:v>
                </c:pt>
                <c:pt idx="126">
                  <c:v>1.193948</c:v>
                </c:pt>
                <c:pt idx="127">
                  <c:v>0.54735149999999999</c:v>
                </c:pt>
                <c:pt idx="128">
                  <c:v>0.6044602</c:v>
                </c:pt>
                <c:pt idx="129">
                  <c:v>-0.56630950000000002</c:v>
                </c:pt>
                <c:pt idx="130">
                  <c:v>-1.0995509999999999</c:v>
                </c:pt>
                <c:pt idx="131">
                  <c:v>0.36840800000000001</c:v>
                </c:pt>
                <c:pt idx="132">
                  <c:v>-0.78851689999999997</c:v>
                </c:pt>
                <c:pt idx="133">
                  <c:v>3.1427740000000003E-2</c:v>
                </c:pt>
                <c:pt idx="134">
                  <c:v>0.67542530000000001</c:v>
                </c:pt>
                <c:pt idx="135">
                  <c:v>-0.19916139999999999</c:v>
                </c:pt>
                <c:pt idx="136">
                  <c:v>-0.82491619999999999</c:v>
                </c:pt>
                <c:pt idx="137">
                  <c:v>0.25149860000000002</c:v>
                </c:pt>
                <c:pt idx="138">
                  <c:v>-0.9457504000000001</c:v>
                </c:pt>
                <c:pt idx="139">
                  <c:v>-0.55462980000000006</c:v>
                </c:pt>
                <c:pt idx="140">
                  <c:v>0.81085659999999993</c:v>
                </c:pt>
                <c:pt idx="141">
                  <c:v>5.3541450000000003E-3</c:v>
                </c:pt>
                <c:pt idx="142">
                  <c:v>-0.9234947</c:v>
                </c:pt>
                <c:pt idx="143">
                  <c:v>0.59035599999999999</c:v>
                </c:pt>
                <c:pt idx="144">
                  <c:v>0.90563280000000013</c:v>
                </c:pt>
                <c:pt idx="145">
                  <c:v>-0.14895159999999999</c:v>
                </c:pt>
                <c:pt idx="146">
                  <c:v>-0.26223229999999997</c:v>
                </c:pt>
                <c:pt idx="147">
                  <c:v>0.38370130000000002</c:v>
                </c:pt>
                <c:pt idx="148">
                  <c:v>1.5334189999999999E-2</c:v>
                </c:pt>
                <c:pt idx="149">
                  <c:v>7.333605E-2</c:v>
                </c:pt>
                <c:pt idx="150">
                  <c:v>0.20690929999999999</c:v>
                </c:pt>
                <c:pt idx="151">
                  <c:v>8.9304239999999993E-2</c:v>
                </c:pt>
                <c:pt idx="152">
                  <c:v>0.19961470000000001</c:v>
                </c:pt>
                <c:pt idx="153">
                  <c:v>0.26949329999999999</c:v>
                </c:pt>
                <c:pt idx="154">
                  <c:v>0.3874688</c:v>
                </c:pt>
                <c:pt idx="155">
                  <c:v>-0.41782059999999999</c:v>
                </c:pt>
                <c:pt idx="156">
                  <c:v>-1.0007760000000001</c:v>
                </c:pt>
                <c:pt idx="157">
                  <c:v>0.60167180000000009</c:v>
                </c:pt>
                <c:pt idx="158">
                  <c:v>0.46988990000000003</c:v>
                </c:pt>
                <c:pt idx="159">
                  <c:v>-0.40811310000000001</c:v>
                </c:pt>
                <c:pt idx="160">
                  <c:v>-0.88932619999999984</c:v>
                </c:pt>
                <c:pt idx="161">
                  <c:v>-0.95757569999999992</c:v>
                </c:pt>
                <c:pt idx="162">
                  <c:v>0.98855949999999992</c:v>
                </c:pt>
                <c:pt idx="163">
                  <c:v>-1.935854E-2</c:v>
                </c:pt>
                <c:pt idx="164">
                  <c:v>-1.2904389999999999</c:v>
                </c:pt>
                <c:pt idx="165">
                  <c:v>3.5570230000000001E-2</c:v>
                </c:pt>
                <c:pt idx="166">
                  <c:v>0.32176519999999997</c:v>
                </c:pt>
                <c:pt idx="167">
                  <c:v>-0.33490999999999999</c:v>
                </c:pt>
                <c:pt idx="168">
                  <c:v>0.40165479999999998</c:v>
                </c:pt>
                <c:pt idx="169">
                  <c:v>0.29696329999999999</c:v>
                </c:pt>
                <c:pt idx="170">
                  <c:v>-0.77172459999999998</c:v>
                </c:pt>
                <c:pt idx="171">
                  <c:v>0.37086960000000002</c:v>
                </c:pt>
                <c:pt idx="172">
                  <c:v>0.68976470000000001</c:v>
                </c:pt>
                <c:pt idx="173">
                  <c:v>4.4100959999999996E-3</c:v>
                </c:pt>
                <c:pt idx="174">
                  <c:v>7.9767489999999996E-2</c:v>
                </c:pt>
                <c:pt idx="175">
                  <c:v>-0.3282176</c:v>
                </c:pt>
                <c:pt idx="176">
                  <c:v>-0.7337998</c:v>
                </c:pt>
                <c:pt idx="177">
                  <c:v>-0.38849250000000002</c:v>
                </c:pt>
                <c:pt idx="178">
                  <c:v>0.79251389999999999</c:v>
                </c:pt>
                <c:pt idx="179">
                  <c:v>0.1124682</c:v>
                </c:pt>
                <c:pt idx="180">
                  <c:v>8.2487539999999998E-2</c:v>
                </c:pt>
                <c:pt idx="181">
                  <c:v>6.2770030000000004E-2</c:v>
                </c:pt>
                <c:pt idx="182">
                  <c:v>0.26733920000000011</c:v>
                </c:pt>
                <c:pt idx="183">
                  <c:v>-1.105728</c:v>
                </c:pt>
                <c:pt idx="184">
                  <c:v>-0.72872469999999989</c:v>
                </c:pt>
                <c:pt idx="185">
                  <c:v>4.0661320000000001E-2</c:v>
                </c:pt>
                <c:pt idx="186">
                  <c:v>0.31431500000000001</c:v>
                </c:pt>
                <c:pt idx="187">
                  <c:v>-0.84528969999999992</c:v>
                </c:pt>
                <c:pt idx="188">
                  <c:v>-1.1283030000000001</c:v>
                </c:pt>
                <c:pt idx="189">
                  <c:v>0.46487970000000012</c:v>
                </c:pt>
                <c:pt idx="190">
                  <c:v>0.4214965</c:v>
                </c:pt>
                <c:pt idx="191">
                  <c:v>0.80398749999999997</c:v>
                </c:pt>
                <c:pt idx="192">
                  <c:v>-0.24504119999999999</c:v>
                </c:pt>
                <c:pt idx="193">
                  <c:v>0.52257749999999992</c:v>
                </c:pt>
                <c:pt idx="194">
                  <c:v>0.77877830000000003</c:v>
                </c:pt>
                <c:pt idx="195">
                  <c:v>0.22913900000000001</c:v>
                </c:pt>
                <c:pt idx="196">
                  <c:v>-0.40609840000000003</c:v>
                </c:pt>
                <c:pt idx="197">
                  <c:v>-0.79410369999999997</c:v>
                </c:pt>
                <c:pt idx="198">
                  <c:v>0.16833329999999999</c:v>
                </c:pt>
                <c:pt idx="199">
                  <c:v>-0.51015129999999997</c:v>
                </c:pt>
                <c:pt idx="200">
                  <c:v>-0.1599159</c:v>
                </c:pt>
                <c:pt idx="201">
                  <c:v>0.60326650000000004</c:v>
                </c:pt>
                <c:pt idx="202">
                  <c:v>-0.48959049999999998</c:v>
                </c:pt>
                <c:pt idx="203">
                  <c:v>-1.208439</c:v>
                </c:pt>
                <c:pt idx="204">
                  <c:v>-0.68192450000000004</c:v>
                </c:pt>
                <c:pt idx="205">
                  <c:v>0.76254259999999996</c:v>
                </c:pt>
                <c:pt idx="206">
                  <c:v>9.304316E-2</c:v>
                </c:pt>
                <c:pt idx="207">
                  <c:v>0.44299159999999999</c:v>
                </c:pt>
                <c:pt idx="208">
                  <c:v>-6.340809E-2</c:v>
                </c:pt>
                <c:pt idx="209">
                  <c:v>0.14560090000000001</c:v>
                </c:pt>
                <c:pt idx="210">
                  <c:v>-1.7930189999999999E-2</c:v>
                </c:pt>
                <c:pt idx="211">
                  <c:v>2.2798639999999998E-2</c:v>
                </c:pt>
                <c:pt idx="212">
                  <c:v>-0.3421283</c:v>
                </c:pt>
                <c:pt idx="213">
                  <c:v>-0.32084790000000002</c:v>
                </c:pt>
                <c:pt idx="214">
                  <c:v>-0.2223012</c:v>
                </c:pt>
                <c:pt idx="215">
                  <c:v>0.66222890000000012</c:v>
                </c:pt>
                <c:pt idx="216">
                  <c:v>-0.3668632</c:v>
                </c:pt>
                <c:pt idx="217">
                  <c:v>-0.276731</c:v>
                </c:pt>
                <c:pt idx="218">
                  <c:v>0.61665249999999994</c:v>
                </c:pt>
                <c:pt idx="219">
                  <c:v>-0.62147040000000009</c:v>
                </c:pt>
                <c:pt idx="220">
                  <c:v>-0.31226219999999999</c:v>
                </c:pt>
                <c:pt idx="221">
                  <c:v>0.21172279999999999</c:v>
                </c:pt>
                <c:pt idx="222">
                  <c:v>-5.830772E-2</c:v>
                </c:pt>
                <c:pt idx="223">
                  <c:v>7.4675569999999997E-2</c:v>
                </c:pt>
                <c:pt idx="224">
                  <c:v>-0.33480520000000003</c:v>
                </c:pt>
                <c:pt idx="225">
                  <c:v>-0.61533850000000001</c:v>
                </c:pt>
                <c:pt idx="226">
                  <c:v>-0.64182859999999997</c:v>
                </c:pt>
                <c:pt idx="227">
                  <c:v>0.94972400000000001</c:v>
                </c:pt>
                <c:pt idx="228">
                  <c:v>2.1709780000000001E-2</c:v>
                </c:pt>
                <c:pt idx="229">
                  <c:v>-0.1039663</c:v>
                </c:pt>
                <c:pt idx="230">
                  <c:v>-0.35575240000000002</c:v>
                </c:pt>
                <c:pt idx="231">
                  <c:v>-0.82663150000000007</c:v>
                </c:pt>
                <c:pt idx="232">
                  <c:v>-0.45091029999999999</c:v>
                </c:pt>
                <c:pt idx="233">
                  <c:v>-0.70929719999999996</c:v>
                </c:pt>
                <c:pt idx="234">
                  <c:v>1.0116069999999999</c:v>
                </c:pt>
                <c:pt idx="235">
                  <c:v>0.27347169999999998</c:v>
                </c:pt>
                <c:pt idx="236">
                  <c:v>-0.70312819999999987</c:v>
                </c:pt>
                <c:pt idx="237">
                  <c:v>0.64535629999999999</c:v>
                </c:pt>
                <c:pt idx="238">
                  <c:v>0.42305809999999999</c:v>
                </c:pt>
                <c:pt idx="239">
                  <c:v>0.38359680000000002</c:v>
                </c:pt>
                <c:pt idx="240">
                  <c:v>-0.2125734</c:v>
                </c:pt>
                <c:pt idx="241">
                  <c:v>-1.0671280000000001</c:v>
                </c:pt>
                <c:pt idx="242">
                  <c:v>-0.45235629999999999</c:v>
                </c:pt>
                <c:pt idx="243">
                  <c:v>0.8502843000000001</c:v>
                </c:pt>
                <c:pt idx="244">
                  <c:v>0.57019700000000006</c:v>
                </c:pt>
                <c:pt idx="245">
                  <c:v>-0.1829895</c:v>
                </c:pt>
                <c:pt idx="246">
                  <c:v>0.36010039999999999</c:v>
                </c:pt>
                <c:pt idx="247">
                  <c:v>0.62220010000000003</c:v>
                </c:pt>
                <c:pt idx="248">
                  <c:v>-0.25411679999999998</c:v>
                </c:pt>
                <c:pt idx="249">
                  <c:v>0.26906609999999997</c:v>
                </c:pt>
                <c:pt idx="250">
                  <c:v>3.8496530000000001E-2</c:v>
                </c:pt>
                <c:pt idx="251">
                  <c:v>-0.2269535</c:v>
                </c:pt>
                <c:pt idx="252">
                  <c:v>0.4389883</c:v>
                </c:pt>
                <c:pt idx="253">
                  <c:v>-0.54449890000000001</c:v>
                </c:pt>
                <c:pt idx="254">
                  <c:v>-0.52447630000000012</c:v>
                </c:pt>
                <c:pt idx="255">
                  <c:v>1.586022</c:v>
                </c:pt>
                <c:pt idx="256">
                  <c:v>0.61781109999999995</c:v>
                </c:pt>
                <c:pt idx="257">
                  <c:v>-0.67929209999999995</c:v>
                </c:pt>
                <c:pt idx="258">
                  <c:v>-0.62314609999999993</c:v>
                </c:pt>
                <c:pt idx="259">
                  <c:v>-0.77285119999999996</c:v>
                </c:pt>
                <c:pt idx="260">
                  <c:v>-4.1852540000000001E-2</c:v>
                </c:pt>
                <c:pt idx="261">
                  <c:v>8.6502620000000002E-2</c:v>
                </c:pt>
                <c:pt idx="262">
                  <c:v>0.37945420000000002</c:v>
                </c:pt>
                <c:pt idx="263">
                  <c:v>-0.2221234</c:v>
                </c:pt>
                <c:pt idx="264">
                  <c:v>-0.34532180000000001</c:v>
                </c:pt>
                <c:pt idx="265">
                  <c:v>0.40001540000000002</c:v>
                </c:pt>
                <c:pt idx="266">
                  <c:v>-0.21576699999999999</c:v>
                </c:pt>
                <c:pt idx="267">
                  <c:v>-1.248138</c:v>
                </c:pt>
                <c:pt idx="268">
                  <c:v>0.48391040000000002</c:v>
                </c:pt>
                <c:pt idx="269">
                  <c:v>-3.4251049999999998E-2</c:v>
                </c:pt>
                <c:pt idx="270">
                  <c:v>-0.22140029999999999</c:v>
                </c:pt>
                <c:pt idx="271">
                  <c:v>-0.14136309999999999</c:v>
                </c:pt>
                <c:pt idx="272">
                  <c:v>0.4278535</c:v>
                </c:pt>
                <c:pt idx="273">
                  <c:v>-0.21445810000000001</c:v>
                </c:pt>
                <c:pt idx="274">
                  <c:v>0.22258339999999999</c:v>
                </c:pt>
                <c:pt idx="275">
                  <c:v>-0.32765109999999997</c:v>
                </c:pt>
                <c:pt idx="276">
                  <c:v>-0.49529859999999998</c:v>
                </c:pt>
                <c:pt idx="277">
                  <c:v>-1.1158129999999999</c:v>
                </c:pt>
                <c:pt idx="278">
                  <c:v>-0.46343060000000003</c:v>
                </c:pt>
                <c:pt idx="279">
                  <c:v>0.16348199999999999</c:v>
                </c:pt>
                <c:pt idx="280">
                  <c:v>0.82055599999999995</c:v>
                </c:pt>
                <c:pt idx="281">
                  <c:v>0.1283521</c:v>
                </c:pt>
                <c:pt idx="282">
                  <c:v>-0.56483640000000002</c:v>
                </c:pt>
                <c:pt idx="283">
                  <c:v>-0.29296440000000001</c:v>
                </c:pt>
                <c:pt idx="284">
                  <c:v>0.1639187</c:v>
                </c:pt>
                <c:pt idx="285">
                  <c:v>-1.415578</c:v>
                </c:pt>
                <c:pt idx="286">
                  <c:v>6.0724229999999997E-2</c:v>
                </c:pt>
                <c:pt idx="287">
                  <c:v>0.23124720000000001</c:v>
                </c:pt>
                <c:pt idx="288">
                  <c:v>8.6991990000000005E-2</c:v>
                </c:pt>
                <c:pt idx="289">
                  <c:v>-0.49149759999999998</c:v>
                </c:pt>
                <c:pt idx="290">
                  <c:v>0.38512879999999999</c:v>
                </c:pt>
                <c:pt idx="291">
                  <c:v>0.34102880000000002</c:v>
                </c:pt>
                <c:pt idx="292">
                  <c:v>0.47342099999999998</c:v>
                </c:pt>
                <c:pt idx="293">
                  <c:v>0.1155586</c:v>
                </c:pt>
                <c:pt idx="294">
                  <c:v>-0.2289312</c:v>
                </c:pt>
                <c:pt idx="295">
                  <c:v>-0.70141560000000003</c:v>
                </c:pt>
                <c:pt idx="296">
                  <c:v>-0.34491949999999999</c:v>
                </c:pt>
                <c:pt idx="297">
                  <c:v>-0.18667629999999999</c:v>
                </c:pt>
                <c:pt idx="298">
                  <c:v>-0.62537779999999998</c:v>
                </c:pt>
                <c:pt idx="299">
                  <c:v>-3.7018040000000002E-2</c:v>
                </c:pt>
                <c:pt idx="300">
                  <c:v>0.45101449999999998</c:v>
                </c:pt>
                <c:pt idx="301">
                  <c:v>0.42601850000000002</c:v>
                </c:pt>
                <c:pt idx="302">
                  <c:v>-0.36382809999999999</c:v>
                </c:pt>
                <c:pt idx="303">
                  <c:v>-1.0269820000000001</c:v>
                </c:pt>
                <c:pt idx="304">
                  <c:v>-0.54429550000000004</c:v>
                </c:pt>
                <c:pt idx="305">
                  <c:v>0.1773276</c:v>
                </c:pt>
                <c:pt idx="306">
                  <c:v>-0.30557139999999999</c:v>
                </c:pt>
                <c:pt idx="307">
                  <c:v>0.57683169999999995</c:v>
                </c:pt>
                <c:pt idx="308">
                  <c:v>-8.5022009999999992E-3</c:v>
                </c:pt>
                <c:pt idx="309">
                  <c:v>0.17136970000000001</c:v>
                </c:pt>
                <c:pt idx="310">
                  <c:v>-4.1600760000000001E-2</c:v>
                </c:pt>
                <c:pt idx="311">
                  <c:v>-0.205813</c:v>
                </c:pt>
                <c:pt idx="312">
                  <c:v>-0.1198251</c:v>
                </c:pt>
                <c:pt idx="313">
                  <c:v>-1.2138230000000001</c:v>
                </c:pt>
                <c:pt idx="314">
                  <c:v>-0.4089179</c:v>
                </c:pt>
                <c:pt idx="315">
                  <c:v>-2.4156420000000001E-2</c:v>
                </c:pt>
                <c:pt idx="316">
                  <c:v>0.26157960000000002</c:v>
                </c:pt>
                <c:pt idx="317">
                  <c:v>-8.0046489999999998E-2</c:v>
                </c:pt>
                <c:pt idx="318">
                  <c:v>-3.7231970000000003E-2</c:v>
                </c:pt>
                <c:pt idx="319">
                  <c:v>2.9133929999999999E-2</c:v>
                </c:pt>
                <c:pt idx="320">
                  <c:v>-0.15141850000000001</c:v>
                </c:pt>
                <c:pt idx="321">
                  <c:v>-6.7515020000000008E-4</c:v>
                </c:pt>
                <c:pt idx="322">
                  <c:v>-0.53880769999999989</c:v>
                </c:pt>
                <c:pt idx="323">
                  <c:v>2.6190270000000002E-2</c:v>
                </c:pt>
                <c:pt idx="324">
                  <c:v>1.3228709999999999</c:v>
                </c:pt>
                <c:pt idx="325">
                  <c:v>0.38894679999999998</c:v>
                </c:pt>
                <c:pt idx="326">
                  <c:v>-0.10058110000000001</c:v>
                </c:pt>
                <c:pt idx="327">
                  <c:v>0.31343710000000002</c:v>
                </c:pt>
                <c:pt idx="328">
                  <c:v>6.8487300000000001E-2</c:v>
                </c:pt>
                <c:pt idx="329">
                  <c:v>-1.4430780000000001E-2</c:v>
                </c:pt>
                <c:pt idx="330">
                  <c:v>-1.5715710000000001</c:v>
                </c:pt>
                <c:pt idx="331">
                  <c:v>-0.14423359999999999</c:v>
                </c:pt>
                <c:pt idx="332">
                  <c:v>-0.1724358</c:v>
                </c:pt>
                <c:pt idx="333">
                  <c:v>-6.9432309999999997E-2</c:v>
                </c:pt>
                <c:pt idx="334">
                  <c:v>-6.5271389999999999E-2</c:v>
                </c:pt>
                <c:pt idx="335">
                  <c:v>3.8329299999999997E-2</c:v>
                </c:pt>
                <c:pt idx="336">
                  <c:v>-0.51591419999999999</c:v>
                </c:pt>
                <c:pt idx="337">
                  <c:v>-0.25162410000000002</c:v>
                </c:pt>
                <c:pt idx="338">
                  <c:v>0.91341299999999992</c:v>
                </c:pt>
                <c:pt idx="339">
                  <c:v>0.20777100000000001</c:v>
                </c:pt>
                <c:pt idx="340">
                  <c:v>0.30288419999999999</c:v>
                </c:pt>
                <c:pt idx="341">
                  <c:v>4.5430770000000002E-2</c:v>
                </c:pt>
                <c:pt idx="342">
                  <c:v>-0.31111369999999999</c:v>
                </c:pt>
                <c:pt idx="343">
                  <c:v>0.64271610000000001</c:v>
                </c:pt>
                <c:pt idx="344">
                  <c:v>4.8944430000000001E-4</c:v>
                </c:pt>
                <c:pt idx="345">
                  <c:v>-1.485285</c:v>
                </c:pt>
                <c:pt idx="346">
                  <c:v>-0.63863910000000002</c:v>
                </c:pt>
                <c:pt idx="347">
                  <c:v>0.58510099999999998</c:v>
                </c:pt>
                <c:pt idx="348">
                  <c:v>0.3294318</c:v>
                </c:pt>
                <c:pt idx="349">
                  <c:v>-0.237901</c:v>
                </c:pt>
                <c:pt idx="350">
                  <c:v>0.17283660000000001</c:v>
                </c:pt>
                <c:pt idx="351">
                  <c:v>-0.53800490000000001</c:v>
                </c:pt>
                <c:pt idx="352">
                  <c:v>-0.17692569999999999</c:v>
                </c:pt>
                <c:pt idx="353">
                  <c:v>0.85057909999999992</c:v>
                </c:pt>
                <c:pt idx="354">
                  <c:v>0.58329730000000013</c:v>
                </c:pt>
                <c:pt idx="355">
                  <c:v>-1.2441530000000001</c:v>
                </c:pt>
                <c:pt idx="356">
                  <c:v>-0.85683799999999988</c:v>
                </c:pt>
                <c:pt idx="357">
                  <c:v>0.63864549999999998</c:v>
                </c:pt>
                <c:pt idx="358">
                  <c:v>-0.16811029999999999</c:v>
                </c:pt>
                <c:pt idx="359">
                  <c:v>-0.47861199999999998</c:v>
                </c:pt>
                <c:pt idx="360">
                  <c:v>-0.58559680000000003</c:v>
                </c:pt>
                <c:pt idx="361">
                  <c:v>0.32709899999999997</c:v>
                </c:pt>
                <c:pt idx="362">
                  <c:v>0.67087740000000007</c:v>
                </c:pt>
                <c:pt idx="363">
                  <c:v>-0.52121930000000005</c:v>
                </c:pt>
                <c:pt idx="364">
                  <c:v>0.6879033</c:v>
                </c:pt>
                <c:pt idx="365">
                  <c:v>0.57614759999999998</c:v>
                </c:pt>
                <c:pt idx="366">
                  <c:v>0.5353038</c:v>
                </c:pt>
                <c:pt idx="367">
                  <c:v>0.28491650000000002</c:v>
                </c:pt>
                <c:pt idx="368">
                  <c:v>-0.16744220000000001</c:v>
                </c:pt>
                <c:pt idx="369">
                  <c:v>-0.18809129999999999</c:v>
                </c:pt>
                <c:pt idx="370">
                  <c:v>-1.2650809999999999</c:v>
                </c:pt>
                <c:pt idx="371">
                  <c:v>-0.46480260000000001</c:v>
                </c:pt>
                <c:pt idx="372">
                  <c:v>-3.208308E-2</c:v>
                </c:pt>
                <c:pt idx="373">
                  <c:v>0.33035209999999998</c:v>
                </c:pt>
                <c:pt idx="374">
                  <c:v>0.25182729999999998</c:v>
                </c:pt>
                <c:pt idx="375">
                  <c:v>0.35749799999999998</c:v>
                </c:pt>
                <c:pt idx="376">
                  <c:v>-0.81796580000000008</c:v>
                </c:pt>
                <c:pt idx="377">
                  <c:v>8.2200659999999995E-2</c:v>
                </c:pt>
                <c:pt idx="378">
                  <c:v>-0.7059472</c:v>
                </c:pt>
                <c:pt idx="379">
                  <c:v>-0.21879100000000001</c:v>
                </c:pt>
                <c:pt idx="380">
                  <c:v>0.46410630000000003</c:v>
                </c:pt>
                <c:pt idx="381">
                  <c:v>-0.39987230000000001</c:v>
                </c:pt>
                <c:pt idx="382">
                  <c:v>0.14664640000000001</c:v>
                </c:pt>
                <c:pt idx="383">
                  <c:v>-0.1019642</c:v>
                </c:pt>
                <c:pt idx="384">
                  <c:v>-0.10343570000000001</c:v>
                </c:pt>
                <c:pt idx="385">
                  <c:v>0.1799935</c:v>
                </c:pt>
                <c:pt idx="386">
                  <c:v>0.37597760000000002</c:v>
                </c:pt>
                <c:pt idx="387">
                  <c:v>-0.28950480000000001</c:v>
                </c:pt>
                <c:pt idx="388">
                  <c:v>-1.0848450000000001</c:v>
                </c:pt>
                <c:pt idx="389">
                  <c:v>0.57358690000000001</c:v>
                </c:pt>
                <c:pt idx="390">
                  <c:v>-0.65099989999999996</c:v>
                </c:pt>
                <c:pt idx="391">
                  <c:v>-0.80990430000000002</c:v>
                </c:pt>
                <c:pt idx="392">
                  <c:v>0.85703060000000009</c:v>
                </c:pt>
                <c:pt idx="393">
                  <c:v>0.63341709999999996</c:v>
                </c:pt>
                <c:pt idx="394">
                  <c:v>-0.61720419999999998</c:v>
                </c:pt>
                <c:pt idx="395">
                  <c:v>-4.2723549999999999E-2</c:v>
                </c:pt>
                <c:pt idx="396">
                  <c:v>-0.31407020000000002</c:v>
                </c:pt>
                <c:pt idx="397">
                  <c:v>0.4610361</c:v>
                </c:pt>
                <c:pt idx="398">
                  <c:v>-0.89230180000000003</c:v>
                </c:pt>
                <c:pt idx="399">
                  <c:v>8.9414270000000004E-2</c:v>
                </c:pt>
                <c:pt idx="400">
                  <c:v>-0.15769089999999999</c:v>
                </c:pt>
                <c:pt idx="401">
                  <c:v>6.3673469999999996E-2</c:v>
                </c:pt>
                <c:pt idx="402">
                  <c:v>-0.7693066999999999</c:v>
                </c:pt>
                <c:pt idx="403">
                  <c:v>0.1502011</c:v>
                </c:pt>
                <c:pt idx="404">
                  <c:v>1.551404</c:v>
                </c:pt>
                <c:pt idx="405">
                  <c:v>-0.20179320000000001</c:v>
                </c:pt>
                <c:pt idx="406">
                  <c:v>-0.96849719999999995</c:v>
                </c:pt>
                <c:pt idx="407">
                  <c:v>2.1089690000000001E-2</c:v>
                </c:pt>
                <c:pt idx="408">
                  <c:v>0.1901678</c:v>
                </c:pt>
                <c:pt idx="409">
                  <c:v>0.30521900000000002</c:v>
                </c:pt>
                <c:pt idx="410">
                  <c:v>-0.17784449999999999</c:v>
                </c:pt>
                <c:pt idx="411">
                  <c:v>-0.24560309999999999</c:v>
                </c:pt>
                <c:pt idx="412">
                  <c:v>-8.7869320000000001E-2</c:v>
                </c:pt>
                <c:pt idx="413">
                  <c:v>0.78859829999999997</c:v>
                </c:pt>
                <c:pt idx="414">
                  <c:v>-7.9346860000000005E-2</c:v>
                </c:pt>
                <c:pt idx="415">
                  <c:v>1.9123399999999999E-2</c:v>
                </c:pt>
                <c:pt idx="416">
                  <c:v>-0.2420638</c:v>
                </c:pt>
                <c:pt idx="417">
                  <c:v>-0.99727149999999998</c:v>
                </c:pt>
                <c:pt idx="418">
                  <c:v>0.81856949999999995</c:v>
                </c:pt>
                <c:pt idx="419">
                  <c:v>0.1614737</c:v>
                </c:pt>
                <c:pt idx="420">
                  <c:v>-0.47902250000000002</c:v>
                </c:pt>
                <c:pt idx="421">
                  <c:v>-1.1226259999999999</c:v>
                </c:pt>
                <c:pt idx="422">
                  <c:v>0.49212270000000002</c:v>
                </c:pt>
                <c:pt idx="423">
                  <c:v>-0.87800650000000002</c:v>
                </c:pt>
                <c:pt idx="424">
                  <c:v>0.32031599999999999</c:v>
                </c:pt>
                <c:pt idx="425">
                  <c:v>0.29089569999999998</c:v>
                </c:pt>
                <c:pt idx="426">
                  <c:v>-5.8984019999999998E-2</c:v>
                </c:pt>
                <c:pt idx="427">
                  <c:v>-0.3482808</c:v>
                </c:pt>
                <c:pt idx="428">
                  <c:v>-0.46682180000000001</c:v>
                </c:pt>
                <c:pt idx="429">
                  <c:v>6.2872460000000005E-2</c:v>
                </c:pt>
                <c:pt idx="430">
                  <c:v>0.17434269999999999</c:v>
                </c:pt>
                <c:pt idx="431">
                  <c:v>-0.49664789999999998</c:v>
                </c:pt>
                <c:pt idx="432">
                  <c:v>-1.4124509999999999</c:v>
                </c:pt>
                <c:pt idx="433">
                  <c:v>0.61165340000000001</c:v>
                </c:pt>
                <c:pt idx="434">
                  <c:v>0.85934080000000013</c:v>
                </c:pt>
                <c:pt idx="435">
                  <c:v>0.69515369999999999</c:v>
                </c:pt>
                <c:pt idx="436">
                  <c:v>-0.27768799999999999</c:v>
                </c:pt>
                <c:pt idx="437">
                  <c:v>0.20868519999999999</c:v>
                </c:pt>
                <c:pt idx="438">
                  <c:v>-0.40389999999999998</c:v>
                </c:pt>
                <c:pt idx="439">
                  <c:v>-0.25388450000000001</c:v>
                </c:pt>
                <c:pt idx="440">
                  <c:v>-0.23928089999999999</c:v>
                </c:pt>
                <c:pt idx="441">
                  <c:v>-1.2622469999999999</c:v>
                </c:pt>
                <c:pt idx="442">
                  <c:v>-0.1743517</c:v>
                </c:pt>
                <c:pt idx="443">
                  <c:v>-0.71327359999999995</c:v>
                </c:pt>
                <c:pt idx="444">
                  <c:v>-0.48762650000000002</c:v>
                </c:pt>
                <c:pt idx="445">
                  <c:v>0.5267736999999999</c:v>
                </c:pt>
                <c:pt idx="446">
                  <c:v>6.3898919999999998E-2</c:v>
                </c:pt>
                <c:pt idx="447">
                  <c:v>-0.1177327</c:v>
                </c:pt>
                <c:pt idx="448">
                  <c:v>-0.43288779999999999</c:v>
                </c:pt>
                <c:pt idx="449">
                  <c:v>-0.93263780000000007</c:v>
                </c:pt>
                <c:pt idx="450">
                  <c:v>0.63254379999999999</c:v>
                </c:pt>
                <c:pt idx="451">
                  <c:v>0.1851653</c:v>
                </c:pt>
                <c:pt idx="452">
                  <c:v>0.61676350000000002</c:v>
                </c:pt>
                <c:pt idx="453">
                  <c:v>-0.1818999</c:v>
                </c:pt>
                <c:pt idx="454">
                  <c:v>-0.26934859999999999</c:v>
                </c:pt>
                <c:pt idx="455">
                  <c:v>-0.2022659</c:v>
                </c:pt>
                <c:pt idx="456">
                  <c:v>0.23359540000000001</c:v>
                </c:pt>
                <c:pt idx="457">
                  <c:v>0.88721930000000016</c:v>
                </c:pt>
                <c:pt idx="458">
                  <c:v>-0.57346590000000008</c:v>
                </c:pt>
                <c:pt idx="459">
                  <c:v>-0.38551429999999998</c:v>
                </c:pt>
                <c:pt idx="460">
                  <c:v>0.19635469999999999</c:v>
                </c:pt>
                <c:pt idx="461">
                  <c:v>-0.28384999999999999</c:v>
                </c:pt>
                <c:pt idx="462">
                  <c:v>-0.37887989999999999</c:v>
                </c:pt>
                <c:pt idx="463">
                  <c:v>0.32185290000000011</c:v>
                </c:pt>
                <c:pt idx="464">
                  <c:v>0.18842349999999999</c:v>
                </c:pt>
                <c:pt idx="465">
                  <c:v>0.45359300000000002</c:v>
                </c:pt>
                <c:pt idx="466">
                  <c:v>-0.19786390000000001</c:v>
                </c:pt>
                <c:pt idx="467">
                  <c:v>0.55279259999999997</c:v>
                </c:pt>
                <c:pt idx="468">
                  <c:v>-0.105311</c:v>
                </c:pt>
                <c:pt idx="469">
                  <c:v>0.23101269999999999</c:v>
                </c:pt>
                <c:pt idx="470">
                  <c:v>-0.2238627</c:v>
                </c:pt>
                <c:pt idx="471">
                  <c:v>-0.33100940000000001</c:v>
                </c:pt>
                <c:pt idx="472">
                  <c:v>-8.3208740000000003E-2</c:v>
                </c:pt>
                <c:pt idx="473">
                  <c:v>-0.48886640000000009</c:v>
                </c:pt>
                <c:pt idx="474">
                  <c:v>-0.44746249999999999</c:v>
                </c:pt>
                <c:pt idx="475">
                  <c:v>-0.74313180000000001</c:v>
                </c:pt>
                <c:pt idx="476">
                  <c:v>-0.24833520000000001</c:v>
                </c:pt>
                <c:pt idx="477">
                  <c:v>0.99297990000000014</c:v>
                </c:pt>
                <c:pt idx="478">
                  <c:v>0.77862790000000004</c:v>
                </c:pt>
                <c:pt idx="479">
                  <c:v>-0.76586949999999998</c:v>
                </c:pt>
                <c:pt idx="480">
                  <c:v>-8.2612039999999998E-2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3E-4456-8D3C-98D04675E4E3}"/>
            </c:ext>
          </c:extLst>
        </c:ser>
        <c:ser>
          <c:idx val="2"/>
          <c:order val="2"/>
          <c:tx>
            <c:strRef>
              <c:f>piControl!$S$1</c:f>
              <c:strCache>
                <c:ptCount val="1"/>
                <c:pt idx="0">
                  <c:v>nbp_CESM2_piControl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piControl!$A$2:$A$652</c:f>
              <c:numCache>
                <c:formatCode>General</c:formatCode>
                <c:ptCount val="6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</c:numCache>
            </c:numRef>
          </c:xVal>
          <c:yVal>
            <c:numRef>
              <c:f>piControl!$S$2:$S$652</c:f>
              <c:numCache>
                <c:formatCode>General</c:formatCode>
                <c:ptCount val="651"/>
                <c:pt idx="0">
                  <c:v>-0.77102899999999996</c:v>
                </c:pt>
                <c:pt idx="1">
                  <c:v>-0.30397980000000002</c:v>
                </c:pt>
                <c:pt idx="2">
                  <c:v>0.75541540000000007</c:v>
                </c:pt>
                <c:pt idx="3">
                  <c:v>-1.3316110000000001</c:v>
                </c:pt>
                <c:pt idx="4">
                  <c:v>-0.96549259999999992</c:v>
                </c:pt>
                <c:pt idx="5">
                  <c:v>0.1971155</c:v>
                </c:pt>
                <c:pt idx="6">
                  <c:v>-0.15089820000000001</c:v>
                </c:pt>
                <c:pt idx="7">
                  <c:v>-1.483252</c:v>
                </c:pt>
                <c:pt idx="8">
                  <c:v>0.68636490000000006</c:v>
                </c:pt>
                <c:pt idx="9">
                  <c:v>-0.3625198</c:v>
                </c:pt>
                <c:pt idx="10">
                  <c:v>0.35600270000000001</c:v>
                </c:pt>
                <c:pt idx="11">
                  <c:v>-0.27380529999999997</c:v>
                </c:pt>
                <c:pt idx="12">
                  <c:v>0.3115716</c:v>
                </c:pt>
                <c:pt idx="13">
                  <c:v>-0.30767080000000002</c:v>
                </c:pt>
                <c:pt idx="14">
                  <c:v>-0.78781750000000006</c:v>
                </c:pt>
                <c:pt idx="15">
                  <c:v>0.1365161</c:v>
                </c:pt>
                <c:pt idx="16">
                  <c:v>0.49221179999999992</c:v>
                </c:pt>
                <c:pt idx="17">
                  <c:v>0.36055559999999998</c:v>
                </c:pt>
                <c:pt idx="18">
                  <c:v>-0.37941849999999999</c:v>
                </c:pt>
                <c:pt idx="19">
                  <c:v>-0.73166929999999997</c:v>
                </c:pt>
                <c:pt idx="20">
                  <c:v>-0.1541332</c:v>
                </c:pt>
                <c:pt idx="21">
                  <c:v>-0.122351</c:v>
                </c:pt>
                <c:pt idx="22">
                  <c:v>0.28940909999999997</c:v>
                </c:pt>
                <c:pt idx="23">
                  <c:v>0.16552269999999999</c:v>
                </c:pt>
                <c:pt idx="24">
                  <c:v>8.2462220000000003E-2</c:v>
                </c:pt>
                <c:pt idx="25">
                  <c:v>-0.79732880000000006</c:v>
                </c:pt>
                <c:pt idx="26">
                  <c:v>-0.55354809999999999</c:v>
                </c:pt>
                <c:pt idx="27">
                  <c:v>0.83864799999999995</c:v>
                </c:pt>
                <c:pt idx="28">
                  <c:v>-0.49798540000000002</c:v>
                </c:pt>
                <c:pt idx="29">
                  <c:v>-0.1372622</c:v>
                </c:pt>
                <c:pt idx="30">
                  <c:v>1.0488139999999999</c:v>
                </c:pt>
                <c:pt idx="31">
                  <c:v>0.43060009999999999</c:v>
                </c:pt>
                <c:pt idx="32">
                  <c:v>-0.17256179999999999</c:v>
                </c:pt>
                <c:pt idx="33">
                  <c:v>0.48111670000000012</c:v>
                </c:pt>
                <c:pt idx="34">
                  <c:v>0.5819496999999999</c:v>
                </c:pt>
                <c:pt idx="35">
                  <c:v>1.346819E-2</c:v>
                </c:pt>
                <c:pt idx="36">
                  <c:v>0.47362189999999998</c:v>
                </c:pt>
                <c:pt idx="37">
                  <c:v>0.80596619999999997</c:v>
                </c:pt>
                <c:pt idx="38">
                  <c:v>-0.3997638</c:v>
                </c:pt>
                <c:pt idx="39">
                  <c:v>-0.13669200000000001</c:v>
                </c:pt>
                <c:pt idx="40">
                  <c:v>-6.0976320000000001E-2</c:v>
                </c:pt>
                <c:pt idx="41">
                  <c:v>0.4082636</c:v>
                </c:pt>
                <c:pt idx="42">
                  <c:v>0.55782940000000003</c:v>
                </c:pt>
                <c:pt idx="43">
                  <c:v>0.42657610000000001</c:v>
                </c:pt>
                <c:pt idx="44">
                  <c:v>-0.61873269999999991</c:v>
                </c:pt>
                <c:pt idx="45">
                  <c:v>-2.1603339999999999E-2</c:v>
                </c:pt>
                <c:pt idx="46">
                  <c:v>-0.70334149999999995</c:v>
                </c:pt>
                <c:pt idx="47">
                  <c:v>-0.35209170000000001</c:v>
                </c:pt>
                <c:pt idx="48">
                  <c:v>0.2964869</c:v>
                </c:pt>
                <c:pt idx="49">
                  <c:v>0.73148310000000005</c:v>
                </c:pt>
                <c:pt idx="50">
                  <c:v>-0.16616330000000001</c:v>
                </c:pt>
                <c:pt idx="51">
                  <c:v>-1.2810539999999999</c:v>
                </c:pt>
                <c:pt idx="52">
                  <c:v>-0.35877019999999998</c:v>
                </c:pt>
                <c:pt idx="53">
                  <c:v>0.23620569999999999</c:v>
                </c:pt>
                <c:pt idx="54">
                  <c:v>-0.44697160000000002</c:v>
                </c:pt>
                <c:pt idx="55">
                  <c:v>0.54568249999999996</c:v>
                </c:pt>
                <c:pt idx="56">
                  <c:v>-0.1856893</c:v>
                </c:pt>
                <c:pt idx="57">
                  <c:v>0.1089183</c:v>
                </c:pt>
                <c:pt idx="58">
                  <c:v>-1.0952519999999999</c:v>
                </c:pt>
                <c:pt idx="59">
                  <c:v>-0.68788209999999994</c:v>
                </c:pt>
                <c:pt idx="60">
                  <c:v>1.0439639999999999</c:v>
                </c:pt>
                <c:pt idx="61">
                  <c:v>-0.1939081</c:v>
                </c:pt>
                <c:pt idx="62">
                  <c:v>-8.9054990000000001E-2</c:v>
                </c:pt>
                <c:pt idx="63">
                  <c:v>-0.1091966</c:v>
                </c:pt>
                <c:pt idx="64">
                  <c:v>-0.28861419999999999</c:v>
                </c:pt>
                <c:pt idx="65">
                  <c:v>-0.14167270000000001</c:v>
                </c:pt>
                <c:pt idx="66">
                  <c:v>-0.76692440000000006</c:v>
                </c:pt>
                <c:pt idx="67">
                  <c:v>-0.13492709999999999</c:v>
                </c:pt>
                <c:pt idx="68">
                  <c:v>0.26275120000000002</c:v>
                </c:pt>
                <c:pt idx="69">
                  <c:v>-0.55169060000000003</c:v>
                </c:pt>
                <c:pt idx="70">
                  <c:v>0.52149690000000004</c:v>
                </c:pt>
                <c:pt idx="71">
                  <c:v>-0.84868180000000015</c:v>
                </c:pt>
                <c:pt idx="72">
                  <c:v>0.1898127</c:v>
                </c:pt>
                <c:pt idx="73">
                  <c:v>0.15417939999999999</c:v>
                </c:pt>
                <c:pt idx="74">
                  <c:v>-0.41850249999999989</c:v>
                </c:pt>
                <c:pt idx="75">
                  <c:v>-0.65620840000000003</c:v>
                </c:pt>
                <c:pt idx="76">
                  <c:v>-1.4246170000000001E-2</c:v>
                </c:pt>
                <c:pt idx="77">
                  <c:v>-0.86996770000000001</c:v>
                </c:pt>
                <c:pt idx="78">
                  <c:v>-0.49578640000000013</c:v>
                </c:pt>
                <c:pt idx="79">
                  <c:v>0.58333769999999996</c:v>
                </c:pt>
                <c:pt idx="80">
                  <c:v>0.91962870000000008</c:v>
                </c:pt>
                <c:pt idx="81">
                  <c:v>0.56420769999999998</c:v>
                </c:pt>
                <c:pt idx="82">
                  <c:v>0.39818140000000002</c:v>
                </c:pt>
                <c:pt idx="83">
                  <c:v>8.3866839999999998E-2</c:v>
                </c:pt>
                <c:pt idx="84">
                  <c:v>-0.64807700000000001</c:v>
                </c:pt>
                <c:pt idx="85">
                  <c:v>-0.46778890000000001</c:v>
                </c:pt>
                <c:pt idx="86">
                  <c:v>-0.38671329999999998</c:v>
                </c:pt>
                <c:pt idx="87">
                  <c:v>-0.1118566</c:v>
                </c:pt>
                <c:pt idx="88">
                  <c:v>-1.050289</c:v>
                </c:pt>
                <c:pt idx="89">
                  <c:v>-0.70661600000000002</c:v>
                </c:pt>
                <c:pt idx="90">
                  <c:v>-0.1077593</c:v>
                </c:pt>
                <c:pt idx="91">
                  <c:v>0.13284889999999999</c:v>
                </c:pt>
                <c:pt idx="92">
                  <c:v>0.43205600000000011</c:v>
                </c:pt>
                <c:pt idx="93">
                  <c:v>-4.779854E-2</c:v>
                </c:pt>
                <c:pt idx="94">
                  <c:v>-0.1125236</c:v>
                </c:pt>
                <c:pt idx="95">
                  <c:v>0.15874550000000001</c:v>
                </c:pt>
                <c:pt idx="96">
                  <c:v>-3.9369340000000003E-2</c:v>
                </c:pt>
                <c:pt idx="97">
                  <c:v>0.38768239999999998</c:v>
                </c:pt>
                <c:pt idx="98">
                  <c:v>0.3573499</c:v>
                </c:pt>
                <c:pt idx="99">
                  <c:v>0.29242180000000001</c:v>
                </c:pt>
                <c:pt idx="100">
                  <c:v>-0.32439230000000002</c:v>
                </c:pt>
                <c:pt idx="101">
                  <c:v>-0.44442280000000001</c:v>
                </c:pt>
                <c:pt idx="102">
                  <c:v>0.57120039999999994</c:v>
                </c:pt>
                <c:pt idx="103">
                  <c:v>-0.27431519999999998</c:v>
                </c:pt>
                <c:pt idx="104">
                  <c:v>-0.20407420000000001</c:v>
                </c:pt>
                <c:pt idx="105">
                  <c:v>-1.271522</c:v>
                </c:pt>
                <c:pt idx="106">
                  <c:v>0.4339153</c:v>
                </c:pt>
                <c:pt idx="107">
                  <c:v>0.42046909999999998</c:v>
                </c:pt>
                <c:pt idx="108">
                  <c:v>0.21680430000000001</c:v>
                </c:pt>
                <c:pt idx="109">
                  <c:v>-0.3209998</c:v>
                </c:pt>
                <c:pt idx="110">
                  <c:v>0.111538</c:v>
                </c:pt>
                <c:pt idx="111">
                  <c:v>0.29236450000000003</c:v>
                </c:pt>
                <c:pt idx="112">
                  <c:v>0.5285671999999999</c:v>
                </c:pt>
                <c:pt idx="113">
                  <c:v>-0.46804249999999997</c:v>
                </c:pt>
                <c:pt idx="114">
                  <c:v>0.16795180000000001</c:v>
                </c:pt>
                <c:pt idx="115">
                  <c:v>-0.81549749999999999</c:v>
                </c:pt>
                <c:pt idx="116">
                  <c:v>0.56213659999999999</c:v>
                </c:pt>
                <c:pt idx="117">
                  <c:v>-0.43059720000000001</c:v>
                </c:pt>
                <c:pt idx="118">
                  <c:v>-8.9027839999999997E-2</c:v>
                </c:pt>
                <c:pt idx="119">
                  <c:v>0.68991250000000004</c:v>
                </c:pt>
                <c:pt idx="120">
                  <c:v>0.1432187</c:v>
                </c:pt>
                <c:pt idx="121">
                  <c:v>-0.15881429999999999</c:v>
                </c:pt>
                <c:pt idx="122">
                  <c:v>0.56114849999999994</c:v>
                </c:pt>
                <c:pt idx="123">
                  <c:v>-0.1975874</c:v>
                </c:pt>
                <c:pt idx="124">
                  <c:v>-0.85439830000000005</c:v>
                </c:pt>
                <c:pt idx="125">
                  <c:v>0.1125076</c:v>
                </c:pt>
                <c:pt idx="126">
                  <c:v>-1.6341789999999998E-2</c:v>
                </c:pt>
                <c:pt idx="127">
                  <c:v>2.7933320000000001E-2</c:v>
                </c:pt>
                <c:pt idx="128">
                  <c:v>5.1929910000000003E-2</c:v>
                </c:pt>
                <c:pt idx="129">
                  <c:v>-0.43450100000000003</c:v>
                </c:pt>
                <c:pt idx="130">
                  <c:v>0.66348950000000007</c:v>
                </c:pt>
                <c:pt idx="131">
                  <c:v>0.31164109999999989</c:v>
                </c:pt>
                <c:pt idx="132">
                  <c:v>-0.90553739999999994</c:v>
                </c:pt>
                <c:pt idx="133">
                  <c:v>-0.85828719999999992</c:v>
                </c:pt>
                <c:pt idx="134">
                  <c:v>0.27927540000000012</c:v>
                </c:pt>
                <c:pt idx="135">
                  <c:v>0.27382260000000003</c:v>
                </c:pt>
                <c:pt idx="136">
                  <c:v>0.11352</c:v>
                </c:pt>
                <c:pt idx="137">
                  <c:v>-0.32623530000000001</c:v>
                </c:pt>
                <c:pt idx="138">
                  <c:v>-0.18924009999999999</c:v>
                </c:pt>
                <c:pt idx="139">
                  <c:v>-0.97878449999999995</c:v>
                </c:pt>
                <c:pt idx="140">
                  <c:v>0.13461509999999999</c:v>
                </c:pt>
                <c:pt idx="141">
                  <c:v>1.168879</c:v>
                </c:pt>
                <c:pt idx="142">
                  <c:v>4.1573020000000002E-2</c:v>
                </c:pt>
                <c:pt idx="143">
                  <c:v>-0.11512940000000001</c:v>
                </c:pt>
                <c:pt idx="144">
                  <c:v>0.2387175</c:v>
                </c:pt>
                <c:pt idx="145">
                  <c:v>-0.57225630000000005</c:v>
                </c:pt>
                <c:pt idx="146">
                  <c:v>-0.63534000000000002</c:v>
                </c:pt>
                <c:pt idx="147">
                  <c:v>-0.23579449999999999</c:v>
                </c:pt>
                <c:pt idx="148">
                  <c:v>-0.39534160000000002</c:v>
                </c:pt>
                <c:pt idx="149">
                  <c:v>0.11892469999999999</c:v>
                </c:pt>
                <c:pt idx="150">
                  <c:v>-0.5601451999999999</c:v>
                </c:pt>
                <c:pt idx="151">
                  <c:v>0.14720510000000001</c:v>
                </c:pt>
                <c:pt idx="152">
                  <c:v>0.47547959999999989</c:v>
                </c:pt>
                <c:pt idx="153">
                  <c:v>0.30895479999999997</c:v>
                </c:pt>
                <c:pt idx="154">
                  <c:v>2.5386740000000001E-2</c:v>
                </c:pt>
                <c:pt idx="155">
                  <c:v>3.102402E-4</c:v>
                </c:pt>
                <c:pt idx="156">
                  <c:v>-0.50108790000000003</c:v>
                </c:pt>
                <c:pt idx="157">
                  <c:v>-0.34933160000000002</c:v>
                </c:pt>
                <c:pt idx="158">
                  <c:v>0.66087890000000005</c:v>
                </c:pt>
                <c:pt idx="159">
                  <c:v>-0.75025580000000014</c:v>
                </c:pt>
                <c:pt idx="160">
                  <c:v>-1.0653919999999999</c:v>
                </c:pt>
                <c:pt idx="161">
                  <c:v>0.55643480000000012</c:v>
                </c:pt>
                <c:pt idx="162">
                  <c:v>-0.44055719999999998</c:v>
                </c:pt>
                <c:pt idx="163">
                  <c:v>-0.78708339999999999</c:v>
                </c:pt>
                <c:pt idx="164">
                  <c:v>0.26020100000000002</c:v>
                </c:pt>
                <c:pt idx="165">
                  <c:v>-0.5045885</c:v>
                </c:pt>
                <c:pt idx="166">
                  <c:v>-0.26490809999999998</c:v>
                </c:pt>
                <c:pt idx="167">
                  <c:v>0.40695439999999999</c:v>
                </c:pt>
                <c:pt idx="168">
                  <c:v>-0.51152189999999997</c:v>
                </c:pt>
                <c:pt idx="169">
                  <c:v>-0.53360229999999997</c:v>
                </c:pt>
                <c:pt idx="170">
                  <c:v>0.30206240000000001</c:v>
                </c:pt>
                <c:pt idx="171">
                  <c:v>-0.35168650000000001</c:v>
                </c:pt>
                <c:pt idx="172">
                  <c:v>0.3860111</c:v>
                </c:pt>
                <c:pt idx="173">
                  <c:v>0.51907079999999994</c:v>
                </c:pt>
                <c:pt idx="174">
                  <c:v>0.17815800000000001</c:v>
                </c:pt>
                <c:pt idx="175">
                  <c:v>0.52023009999999992</c:v>
                </c:pt>
                <c:pt idx="176">
                  <c:v>-0.87888480000000002</c:v>
                </c:pt>
                <c:pt idx="177">
                  <c:v>-9.0257870000000004E-2</c:v>
                </c:pt>
                <c:pt idx="178">
                  <c:v>0.1401934</c:v>
                </c:pt>
                <c:pt idx="179">
                  <c:v>0.3682298</c:v>
                </c:pt>
                <c:pt idx="180">
                  <c:v>9.023399E-2</c:v>
                </c:pt>
                <c:pt idx="181">
                  <c:v>-0.61622739999999998</c:v>
                </c:pt>
                <c:pt idx="182">
                  <c:v>-0.85214480000000004</c:v>
                </c:pt>
                <c:pt idx="183">
                  <c:v>-0.8302716</c:v>
                </c:pt>
                <c:pt idx="184">
                  <c:v>0.43143490000000001</c:v>
                </c:pt>
                <c:pt idx="185">
                  <c:v>0.24422920000000001</c:v>
                </c:pt>
                <c:pt idx="186">
                  <c:v>-0.11517230000000001</c:v>
                </c:pt>
                <c:pt idx="187">
                  <c:v>-0.50986579999999992</c:v>
                </c:pt>
                <c:pt idx="188">
                  <c:v>1.147302</c:v>
                </c:pt>
                <c:pt idx="189">
                  <c:v>-0.23676140000000001</c:v>
                </c:pt>
                <c:pt idx="190">
                  <c:v>-0.91128310000000001</c:v>
                </c:pt>
                <c:pt idx="191">
                  <c:v>0.18002370000000001</c:v>
                </c:pt>
                <c:pt idx="192">
                  <c:v>-0.67055589999999998</c:v>
                </c:pt>
                <c:pt idx="193">
                  <c:v>9.4349669999999997E-2</c:v>
                </c:pt>
                <c:pt idx="194">
                  <c:v>-1.080441</c:v>
                </c:pt>
                <c:pt idx="195">
                  <c:v>-0.23979400000000001</c:v>
                </c:pt>
                <c:pt idx="196">
                  <c:v>0.1303753</c:v>
                </c:pt>
                <c:pt idx="197">
                  <c:v>0.21867329999999999</c:v>
                </c:pt>
                <c:pt idx="198">
                  <c:v>0.69558699999999996</c:v>
                </c:pt>
                <c:pt idx="199">
                  <c:v>0.51976679999999997</c:v>
                </c:pt>
                <c:pt idx="200">
                  <c:v>0.52579180000000003</c:v>
                </c:pt>
                <c:pt idx="201">
                  <c:v>-0.86468240000000007</c:v>
                </c:pt>
                <c:pt idx="202">
                  <c:v>-0.97920890000000005</c:v>
                </c:pt>
                <c:pt idx="203">
                  <c:v>0.257853</c:v>
                </c:pt>
                <c:pt idx="204">
                  <c:v>0.13009860000000001</c:v>
                </c:pt>
                <c:pt idx="205">
                  <c:v>-1.2448140000000001</c:v>
                </c:pt>
                <c:pt idx="206">
                  <c:v>0.48091329999999999</c:v>
                </c:pt>
                <c:pt idx="207">
                  <c:v>0.85008280000000014</c:v>
                </c:pt>
                <c:pt idx="208">
                  <c:v>0.27175739999999998</c:v>
                </c:pt>
                <c:pt idx="209">
                  <c:v>-0.97169629999999996</c:v>
                </c:pt>
                <c:pt idx="210">
                  <c:v>-0.28792060000000003</c:v>
                </c:pt>
                <c:pt idx="211">
                  <c:v>-0.17932149999999999</c:v>
                </c:pt>
                <c:pt idx="212">
                  <c:v>-0.11290020000000001</c:v>
                </c:pt>
                <c:pt idx="213">
                  <c:v>0.55291080000000004</c:v>
                </c:pt>
                <c:pt idx="214">
                  <c:v>0.49237599999999998</c:v>
                </c:pt>
                <c:pt idx="215">
                  <c:v>0.46986169999999999</c:v>
                </c:pt>
                <c:pt idx="216">
                  <c:v>0.29749399999999998</c:v>
                </c:pt>
                <c:pt idx="217">
                  <c:v>-1.296143</c:v>
                </c:pt>
                <c:pt idx="218">
                  <c:v>-1.358187</c:v>
                </c:pt>
                <c:pt idx="219">
                  <c:v>0.48333169999999998</c:v>
                </c:pt>
                <c:pt idx="220">
                  <c:v>-9.9096379999999998E-2</c:v>
                </c:pt>
                <c:pt idx="221">
                  <c:v>-0.17131779999999999</c:v>
                </c:pt>
                <c:pt idx="222">
                  <c:v>0.61909350000000007</c:v>
                </c:pt>
                <c:pt idx="223">
                  <c:v>-0.34462199999999998</c:v>
                </c:pt>
                <c:pt idx="224">
                  <c:v>-0.54757149999999999</c:v>
                </c:pt>
                <c:pt idx="225">
                  <c:v>0.29929509999999998</c:v>
                </c:pt>
                <c:pt idx="226">
                  <c:v>-0.46331090000000003</c:v>
                </c:pt>
                <c:pt idx="227">
                  <c:v>-0.69137290000000007</c:v>
                </c:pt>
                <c:pt idx="228">
                  <c:v>-0.19692370000000001</c:v>
                </c:pt>
                <c:pt idx="229">
                  <c:v>0.53958030000000012</c:v>
                </c:pt>
                <c:pt idx="230">
                  <c:v>1.0743320000000001</c:v>
                </c:pt>
                <c:pt idx="231">
                  <c:v>0.32523970000000002</c:v>
                </c:pt>
                <c:pt idx="232">
                  <c:v>0.89274100000000001</c:v>
                </c:pt>
                <c:pt idx="233">
                  <c:v>-0.32655220000000001</c:v>
                </c:pt>
                <c:pt idx="234">
                  <c:v>8.5757639999999996E-2</c:v>
                </c:pt>
                <c:pt idx="235">
                  <c:v>-0.73683969999999999</c:v>
                </c:pt>
                <c:pt idx="236">
                  <c:v>4.5032679999999999E-2</c:v>
                </c:pt>
                <c:pt idx="237">
                  <c:v>-0.1492976</c:v>
                </c:pt>
                <c:pt idx="238">
                  <c:v>0.70002159999999991</c:v>
                </c:pt>
                <c:pt idx="239">
                  <c:v>0.84626719999999989</c:v>
                </c:pt>
                <c:pt idx="240">
                  <c:v>-0.18736030000000001</c:v>
                </c:pt>
                <c:pt idx="241">
                  <c:v>-0.80889790000000006</c:v>
                </c:pt>
                <c:pt idx="242">
                  <c:v>0.63330350000000002</c:v>
                </c:pt>
                <c:pt idx="243">
                  <c:v>-0.48108800000000002</c:v>
                </c:pt>
                <c:pt idx="244">
                  <c:v>-0.44781229999999989</c:v>
                </c:pt>
                <c:pt idx="245">
                  <c:v>-0.1974072</c:v>
                </c:pt>
                <c:pt idx="246">
                  <c:v>-0.68783899999999998</c:v>
                </c:pt>
                <c:pt idx="247">
                  <c:v>0.88435769999999991</c:v>
                </c:pt>
                <c:pt idx="248">
                  <c:v>0.46602130000000003</c:v>
                </c:pt>
                <c:pt idx="249">
                  <c:v>-0.57327989999999995</c:v>
                </c:pt>
                <c:pt idx="250">
                  <c:v>0.3862179</c:v>
                </c:pt>
                <c:pt idx="251">
                  <c:v>0.12603639999999999</c:v>
                </c:pt>
                <c:pt idx="252">
                  <c:v>-0.35511179999999998</c:v>
                </c:pt>
                <c:pt idx="253">
                  <c:v>-0.4153309</c:v>
                </c:pt>
                <c:pt idx="254">
                  <c:v>0.51862419999999998</c:v>
                </c:pt>
                <c:pt idx="255">
                  <c:v>-2.130153</c:v>
                </c:pt>
                <c:pt idx="256">
                  <c:v>-0.72582119999999994</c:v>
                </c:pt>
                <c:pt idx="257">
                  <c:v>0.3982212</c:v>
                </c:pt>
                <c:pt idx="258">
                  <c:v>0.1526313</c:v>
                </c:pt>
                <c:pt idx="259">
                  <c:v>-0.23417859999999999</c:v>
                </c:pt>
                <c:pt idx="260">
                  <c:v>-8.0396399999999993E-2</c:v>
                </c:pt>
                <c:pt idx="261">
                  <c:v>0.66874869999999986</c:v>
                </c:pt>
                <c:pt idx="262">
                  <c:v>0.33771540000000011</c:v>
                </c:pt>
                <c:pt idx="263">
                  <c:v>-3.6883979999999999E-3</c:v>
                </c:pt>
                <c:pt idx="264">
                  <c:v>0.16095180000000001</c:v>
                </c:pt>
                <c:pt idx="265">
                  <c:v>0.51369659999999995</c:v>
                </c:pt>
                <c:pt idx="266">
                  <c:v>-3.7459069999999997E-2</c:v>
                </c:pt>
                <c:pt idx="267">
                  <c:v>0.42765189999999997</c:v>
                </c:pt>
                <c:pt idx="268">
                  <c:v>-0.25275609999999998</c:v>
                </c:pt>
                <c:pt idx="269">
                  <c:v>0.38064789999999998</c:v>
                </c:pt>
                <c:pt idx="270">
                  <c:v>0.46951880000000001</c:v>
                </c:pt>
                <c:pt idx="271">
                  <c:v>1.36014E-2</c:v>
                </c:pt>
                <c:pt idx="272">
                  <c:v>-0.75070800000000004</c:v>
                </c:pt>
                <c:pt idx="273">
                  <c:v>-0.4086574</c:v>
                </c:pt>
                <c:pt idx="274">
                  <c:v>0.40306910000000001</c:v>
                </c:pt>
                <c:pt idx="275">
                  <c:v>0.32311250000000002</c:v>
                </c:pt>
                <c:pt idx="276">
                  <c:v>0.1072458</c:v>
                </c:pt>
                <c:pt idx="277">
                  <c:v>0.12436270000000001</c:v>
                </c:pt>
                <c:pt idx="278">
                  <c:v>-0.40883239999999998</c:v>
                </c:pt>
                <c:pt idx="279">
                  <c:v>-7.003239E-2</c:v>
                </c:pt>
                <c:pt idx="280">
                  <c:v>0.10250289999999999</c:v>
                </c:pt>
                <c:pt idx="281">
                  <c:v>-0.2024773</c:v>
                </c:pt>
                <c:pt idx="282">
                  <c:v>5.6986620000000002E-2</c:v>
                </c:pt>
                <c:pt idx="283">
                  <c:v>-0.38728760000000001</c:v>
                </c:pt>
                <c:pt idx="284">
                  <c:v>-0.1989486</c:v>
                </c:pt>
                <c:pt idx="285">
                  <c:v>-0.31855280000000002</c:v>
                </c:pt>
                <c:pt idx="286">
                  <c:v>0.1382419</c:v>
                </c:pt>
                <c:pt idx="287">
                  <c:v>-0.77016319999999994</c:v>
                </c:pt>
                <c:pt idx="288">
                  <c:v>-2.0779809999999999E-2</c:v>
                </c:pt>
                <c:pt idx="289">
                  <c:v>0.48692190000000002</c:v>
                </c:pt>
                <c:pt idx="290">
                  <c:v>0.14443059999999999</c:v>
                </c:pt>
                <c:pt idx="291">
                  <c:v>-0.1962786</c:v>
                </c:pt>
                <c:pt idx="292">
                  <c:v>5.9718199999999999E-2</c:v>
                </c:pt>
                <c:pt idx="293">
                  <c:v>-0.43505650000000001</c:v>
                </c:pt>
                <c:pt idx="294">
                  <c:v>-0.34166439999999998</c:v>
                </c:pt>
                <c:pt idx="295">
                  <c:v>0.1093779</c:v>
                </c:pt>
                <c:pt idx="296">
                  <c:v>0.80138190000000009</c:v>
                </c:pt>
                <c:pt idx="297">
                  <c:v>0.13487830000000001</c:v>
                </c:pt>
                <c:pt idx="298">
                  <c:v>-0.33763359999999998</c:v>
                </c:pt>
                <c:pt idx="299">
                  <c:v>7.9512490000000005E-2</c:v>
                </c:pt>
                <c:pt idx="300">
                  <c:v>0.36435129999999999</c:v>
                </c:pt>
                <c:pt idx="301">
                  <c:v>0.32517649999999998</c:v>
                </c:pt>
                <c:pt idx="302">
                  <c:v>-0.45934530000000001</c:v>
                </c:pt>
                <c:pt idx="303">
                  <c:v>-0.42795339999999998</c:v>
                </c:pt>
                <c:pt idx="304">
                  <c:v>-0.24016489999999999</c:v>
                </c:pt>
                <c:pt idx="305">
                  <c:v>0.29425079999999998</c:v>
                </c:pt>
                <c:pt idx="306">
                  <c:v>0.55197649999999998</c:v>
                </c:pt>
                <c:pt idx="307">
                  <c:v>0.1766199</c:v>
                </c:pt>
                <c:pt idx="308">
                  <c:v>-0.31508779999999997</c:v>
                </c:pt>
                <c:pt idx="309">
                  <c:v>-0.47274379999999999</c:v>
                </c:pt>
                <c:pt idx="310">
                  <c:v>-2.1434689999999999E-2</c:v>
                </c:pt>
                <c:pt idx="311">
                  <c:v>0.53520909999999999</c:v>
                </c:pt>
                <c:pt idx="312">
                  <c:v>0.78804090000000004</c:v>
                </c:pt>
                <c:pt idx="313">
                  <c:v>-0.40341860000000002</c:v>
                </c:pt>
                <c:pt idx="314">
                  <c:v>-0.20752799999999999</c:v>
                </c:pt>
                <c:pt idx="315">
                  <c:v>-0.278082</c:v>
                </c:pt>
                <c:pt idx="316">
                  <c:v>0.23722480000000001</c:v>
                </c:pt>
                <c:pt idx="317">
                  <c:v>9.4749609999999998E-2</c:v>
                </c:pt>
                <c:pt idx="318">
                  <c:v>0.56348569999999998</c:v>
                </c:pt>
                <c:pt idx="319">
                  <c:v>-1.1657010000000001</c:v>
                </c:pt>
                <c:pt idx="320">
                  <c:v>0.65091369999999993</c:v>
                </c:pt>
                <c:pt idx="321">
                  <c:v>0.56124540000000012</c:v>
                </c:pt>
                <c:pt idx="322">
                  <c:v>0.28661969999999998</c:v>
                </c:pt>
                <c:pt idx="323">
                  <c:v>-0.69977549999999999</c:v>
                </c:pt>
                <c:pt idx="324">
                  <c:v>-0.1102626</c:v>
                </c:pt>
                <c:pt idx="325">
                  <c:v>6.4559830000000002E-3</c:v>
                </c:pt>
                <c:pt idx="326">
                  <c:v>4.5463190000000001E-2</c:v>
                </c:pt>
                <c:pt idx="327">
                  <c:v>0.359732</c:v>
                </c:pt>
                <c:pt idx="328">
                  <c:v>-0.29050670000000001</c:v>
                </c:pt>
                <c:pt idx="329">
                  <c:v>-0.25643700000000003</c:v>
                </c:pt>
                <c:pt idx="330">
                  <c:v>1.0782849999999999</c:v>
                </c:pt>
                <c:pt idx="331">
                  <c:v>-0.35853320000000011</c:v>
                </c:pt>
                <c:pt idx="332">
                  <c:v>-0.24420130000000001</c:v>
                </c:pt>
                <c:pt idx="333">
                  <c:v>-1.358873</c:v>
                </c:pt>
                <c:pt idx="334">
                  <c:v>-0.2442365</c:v>
                </c:pt>
                <c:pt idx="335">
                  <c:v>-0.15923129999999999</c:v>
                </c:pt>
                <c:pt idx="336">
                  <c:v>0.1336697</c:v>
                </c:pt>
                <c:pt idx="337">
                  <c:v>-0.77079209999999998</c:v>
                </c:pt>
                <c:pt idx="338">
                  <c:v>-0.47793089999999999</c:v>
                </c:pt>
                <c:pt idx="339">
                  <c:v>0.20817869999999999</c:v>
                </c:pt>
                <c:pt idx="340">
                  <c:v>0.44150030000000001</c:v>
                </c:pt>
                <c:pt idx="341">
                  <c:v>0.35703600000000002</c:v>
                </c:pt>
                <c:pt idx="342">
                  <c:v>0.2081403</c:v>
                </c:pt>
                <c:pt idx="343">
                  <c:v>0.1184794</c:v>
                </c:pt>
                <c:pt idx="344">
                  <c:v>-0.60096260000000001</c:v>
                </c:pt>
                <c:pt idx="345">
                  <c:v>-0.64327719999999999</c:v>
                </c:pt>
                <c:pt idx="346">
                  <c:v>0.35448390000000002</c:v>
                </c:pt>
                <c:pt idx="347">
                  <c:v>-0.51616019999999996</c:v>
                </c:pt>
                <c:pt idx="348">
                  <c:v>-0.28809380000000001</c:v>
                </c:pt>
                <c:pt idx="349">
                  <c:v>0.14019899999999999</c:v>
                </c:pt>
                <c:pt idx="350">
                  <c:v>0.3533384</c:v>
                </c:pt>
                <c:pt idx="351">
                  <c:v>-0.1774348</c:v>
                </c:pt>
                <c:pt idx="352">
                  <c:v>0.1326145</c:v>
                </c:pt>
                <c:pt idx="353">
                  <c:v>0.43935410000000003</c:v>
                </c:pt>
                <c:pt idx="354">
                  <c:v>-0.10282429999999999</c:v>
                </c:pt>
                <c:pt idx="355">
                  <c:v>-1.6222179999999999E-2</c:v>
                </c:pt>
                <c:pt idx="356">
                  <c:v>-0.229959</c:v>
                </c:pt>
                <c:pt idx="357">
                  <c:v>-0.41376059999999998</c:v>
                </c:pt>
                <c:pt idx="358">
                  <c:v>0.2374009</c:v>
                </c:pt>
                <c:pt idx="359">
                  <c:v>-0.1854114</c:v>
                </c:pt>
                <c:pt idx="360">
                  <c:v>-0.25964470000000001</c:v>
                </c:pt>
                <c:pt idx="361">
                  <c:v>-0.46076669999999997</c:v>
                </c:pt>
                <c:pt idx="362">
                  <c:v>0.1158449</c:v>
                </c:pt>
                <c:pt idx="363">
                  <c:v>0.96911239999999998</c:v>
                </c:pt>
                <c:pt idx="364">
                  <c:v>0.30585059999999997</c:v>
                </c:pt>
                <c:pt idx="365">
                  <c:v>-6.1465859999999999E-3</c:v>
                </c:pt>
                <c:pt idx="366">
                  <c:v>-0.50569500000000001</c:v>
                </c:pt>
                <c:pt idx="367">
                  <c:v>0.48622579999999999</c:v>
                </c:pt>
                <c:pt idx="368">
                  <c:v>-8.3418909999999999E-2</c:v>
                </c:pt>
                <c:pt idx="369">
                  <c:v>-0.53718050000000006</c:v>
                </c:pt>
                <c:pt idx="370">
                  <c:v>-0.33706350000000002</c:v>
                </c:pt>
                <c:pt idx="371">
                  <c:v>0.75422330000000004</c:v>
                </c:pt>
                <c:pt idx="372">
                  <c:v>0.47782380000000002</c:v>
                </c:pt>
                <c:pt idx="373">
                  <c:v>-9.9303649999999993E-2</c:v>
                </c:pt>
                <c:pt idx="374">
                  <c:v>-0.50297320000000001</c:v>
                </c:pt>
                <c:pt idx="375">
                  <c:v>-0.88314140000000008</c:v>
                </c:pt>
                <c:pt idx="376">
                  <c:v>-0.2393817</c:v>
                </c:pt>
                <c:pt idx="377">
                  <c:v>0.10560219999999999</c:v>
                </c:pt>
                <c:pt idx="378">
                  <c:v>-0.76865930000000005</c:v>
                </c:pt>
                <c:pt idx="379">
                  <c:v>0.2944388</c:v>
                </c:pt>
                <c:pt idx="380">
                  <c:v>1.0178659999999999</c:v>
                </c:pt>
                <c:pt idx="381">
                  <c:v>-4.5201860000000003E-2</c:v>
                </c:pt>
                <c:pt idx="382">
                  <c:v>1.993199E-2</c:v>
                </c:pt>
                <c:pt idx="383">
                  <c:v>-0.55244399999999994</c:v>
                </c:pt>
                <c:pt idx="384">
                  <c:v>-0.80433050000000006</c:v>
                </c:pt>
                <c:pt idx="385">
                  <c:v>0.36658669999999999</c:v>
                </c:pt>
                <c:pt idx="386">
                  <c:v>-5.0111849999999999E-2</c:v>
                </c:pt>
                <c:pt idx="387">
                  <c:v>-0.16011049999999999</c:v>
                </c:pt>
                <c:pt idx="388">
                  <c:v>-0.64978409999999998</c:v>
                </c:pt>
                <c:pt idx="389">
                  <c:v>-2.6803130000000001E-2</c:v>
                </c:pt>
                <c:pt idx="390">
                  <c:v>0.2138736</c:v>
                </c:pt>
                <c:pt idx="391">
                  <c:v>-0.33266540000000011</c:v>
                </c:pt>
                <c:pt idx="392">
                  <c:v>0.17703199999999999</c:v>
                </c:pt>
                <c:pt idx="393">
                  <c:v>0.51363859999999995</c:v>
                </c:pt>
                <c:pt idx="394">
                  <c:v>0.79083760000000003</c:v>
                </c:pt>
                <c:pt idx="395">
                  <c:v>0.74346650000000003</c:v>
                </c:pt>
                <c:pt idx="396">
                  <c:v>0.61167550000000004</c:v>
                </c:pt>
                <c:pt idx="397">
                  <c:v>-0.88766100000000003</c:v>
                </c:pt>
                <c:pt idx="398">
                  <c:v>-0.86328609999999995</c:v>
                </c:pt>
                <c:pt idx="399">
                  <c:v>0.36825790000000003</c:v>
                </c:pt>
                <c:pt idx="400">
                  <c:v>1.1069519999999999</c:v>
                </c:pt>
                <c:pt idx="401">
                  <c:v>0.1182935</c:v>
                </c:pt>
                <c:pt idx="402">
                  <c:v>-0.79506940000000004</c:v>
                </c:pt>
                <c:pt idx="403">
                  <c:v>0.6745236</c:v>
                </c:pt>
                <c:pt idx="404">
                  <c:v>1.413377E-2</c:v>
                </c:pt>
                <c:pt idx="405">
                  <c:v>-0.50208690000000011</c:v>
                </c:pt>
                <c:pt idx="406">
                  <c:v>0.45328760000000001</c:v>
                </c:pt>
                <c:pt idx="407">
                  <c:v>0.11354350000000001</c:v>
                </c:pt>
                <c:pt idx="408">
                  <c:v>0.34749639999999998</c:v>
                </c:pt>
                <c:pt idx="409">
                  <c:v>-0.18441060000000001</c:v>
                </c:pt>
                <c:pt idx="410">
                  <c:v>-3.3964649999999999E-2</c:v>
                </c:pt>
                <c:pt idx="411">
                  <c:v>0.15913040000000001</c:v>
                </c:pt>
                <c:pt idx="412">
                  <c:v>0.1055136</c:v>
                </c:pt>
                <c:pt idx="413">
                  <c:v>-1.4821770000000001</c:v>
                </c:pt>
                <c:pt idx="414">
                  <c:v>0.49231639999999999</c:v>
                </c:pt>
                <c:pt idx="415">
                  <c:v>0.6383278</c:v>
                </c:pt>
                <c:pt idx="416">
                  <c:v>0.30120770000000002</c:v>
                </c:pt>
                <c:pt idx="417">
                  <c:v>-1.0357449999999999</c:v>
                </c:pt>
                <c:pt idx="418">
                  <c:v>-0.24166899999999999</c:v>
                </c:pt>
                <c:pt idx="419">
                  <c:v>0.35025269999999997</c:v>
                </c:pt>
                <c:pt idx="420">
                  <c:v>-0.60144019999999987</c:v>
                </c:pt>
                <c:pt idx="421">
                  <c:v>-1.377386</c:v>
                </c:pt>
                <c:pt idx="422">
                  <c:v>0.29927799999999999</c:v>
                </c:pt>
                <c:pt idx="423">
                  <c:v>0.64699759999999995</c:v>
                </c:pt>
                <c:pt idx="424">
                  <c:v>-0.57133580000000006</c:v>
                </c:pt>
                <c:pt idx="425">
                  <c:v>-0.80344759999999993</c:v>
                </c:pt>
                <c:pt idx="426">
                  <c:v>-0.15444939999999999</c:v>
                </c:pt>
                <c:pt idx="427">
                  <c:v>0.7664919</c:v>
                </c:pt>
                <c:pt idx="428">
                  <c:v>0.50554509999999997</c:v>
                </c:pt>
                <c:pt idx="429">
                  <c:v>3.2116699999999998E-2</c:v>
                </c:pt>
                <c:pt idx="430">
                  <c:v>0.27224029999999999</c:v>
                </c:pt>
                <c:pt idx="431">
                  <c:v>0.90431039999999996</c:v>
                </c:pt>
                <c:pt idx="432">
                  <c:v>-8.8558289999999998E-2</c:v>
                </c:pt>
                <c:pt idx="433">
                  <c:v>6.1427239999999996E-3</c:v>
                </c:pt>
                <c:pt idx="434">
                  <c:v>0.1348898</c:v>
                </c:pt>
                <c:pt idx="435">
                  <c:v>1.699389</c:v>
                </c:pt>
                <c:pt idx="436">
                  <c:v>-3.6135460000000001E-2</c:v>
                </c:pt>
                <c:pt idx="437">
                  <c:v>-0.90123869999999984</c:v>
                </c:pt>
                <c:pt idx="438">
                  <c:v>-0.78597349999999999</c:v>
                </c:pt>
                <c:pt idx="439">
                  <c:v>0.2204199</c:v>
                </c:pt>
                <c:pt idx="440">
                  <c:v>0.25677529999999998</c:v>
                </c:pt>
                <c:pt idx="441">
                  <c:v>-0.49927769999999999</c:v>
                </c:pt>
                <c:pt idx="442">
                  <c:v>-0.42150500000000002</c:v>
                </c:pt>
                <c:pt idx="443">
                  <c:v>0.34622609999999998</c:v>
                </c:pt>
                <c:pt idx="444">
                  <c:v>2.2852000000000001E-2</c:v>
                </c:pt>
                <c:pt idx="445">
                  <c:v>0.85385309999999992</c:v>
                </c:pt>
                <c:pt idx="446">
                  <c:v>-0.90603919999999993</c:v>
                </c:pt>
                <c:pt idx="447">
                  <c:v>-0.54140319999999997</c:v>
                </c:pt>
                <c:pt idx="448">
                  <c:v>-0.30265370000000003</c:v>
                </c:pt>
                <c:pt idx="449">
                  <c:v>0.61555899999999997</c:v>
                </c:pt>
                <c:pt idx="450">
                  <c:v>-0.56278149999999993</c:v>
                </c:pt>
                <c:pt idx="451">
                  <c:v>0.45499489999999998</c:v>
                </c:pt>
                <c:pt idx="452">
                  <c:v>0.10541639999999999</c:v>
                </c:pt>
                <c:pt idx="453">
                  <c:v>-0.97815859999999988</c:v>
                </c:pt>
                <c:pt idx="454">
                  <c:v>0.17543010000000001</c:v>
                </c:pt>
                <c:pt idx="455">
                  <c:v>2.8835510000000002E-2</c:v>
                </c:pt>
                <c:pt idx="456">
                  <c:v>-0.49982179999999998</c:v>
                </c:pt>
                <c:pt idx="457">
                  <c:v>-0.40966629999999998</c:v>
                </c:pt>
                <c:pt idx="458">
                  <c:v>0.9191222</c:v>
                </c:pt>
                <c:pt idx="459">
                  <c:v>0.2461593</c:v>
                </c:pt>
                <c:pt idx="460">
                  <c:v>-0.12726229999999999</c:v>
                </c:pt>
                <c:pt idx="461">
                  <c:v>-0.11177769999999999</c:v>
                </c:pt>
                <c:pt idx="462">
                  <c:v>-0.1242573</c:v>
                </c:pt>
                <c:pt idx="463">
                  <c:v>-0.47305809999999998</c:v>
                </c:pt>
                <c:pt idx="464">
                  <c:v>-0.1810041</c:v>
                </c:pt>
                <c:pt idx="465">
                  <c:v>0.56052349999999995</c:v>
                </c:pt>
                <c:pt idx="466">
                  <c:v>-0.92483359999999992</c:v>
                </c:pt>
                <c:pt idx="467">
                  <c:v>-0.34838069999999999</c:v>
                </c:pt>
                <c:pt idx="468">
                  <c:v>-0.48817450000000001</c:v>
                </c:pt>
                <c:pt idx="469">
                  <c:v>0.15027499999999999</c:v>
                </c:pt>
                <c:pt idx="470">
                  <c:v>0.5003185</c:v>
                </c:pt>
                <c:pt idx="471">
                  <c:v>0.92566349999999997</c:v>
                </c:pt>
                <c:pt idx="472">
                  <c:v>0.53716549999999996</c:v>
                </c:pt>
                <c:pt idx="473">
                  <c:v>0.20729300000000001</c:v>
                </c:pt>
                <c:pt idx="474">
                  <c:v>-0.59813359999999993</c:v>
                </c:pt>
                <c:pt idx="475">
                  <c:v>-0.51930459999999989</c:v>
                </c:pt>
                <c:pt idx="476">
                  <c:v>-0.79570950000000007</c:v>
                </c:pt>
                <c:pt idx="477">
                  <c:v>0.61999330000000008</c:v>
                </c:pt>
                <c:pt idx="478">
                  <c:v>0.81143280000000007</c:v>
                </c:pt>
                <c:pt idx="479">
                  <c:v>0.42231249999999998</c:v>
                </c:pt>
                <c:pt idx="480">
                  <c:v>0.49584679999999998</c:v>
                </c:pt>
                <c:pt idx="481">
                  <c:v>-0.37767919999999999</c:v>
                </c:pt>
                <c:pt idx="482">
                  <c:v>0.14133309999999999</c:v>
                </c:pt>
                <c:pt idx="483">
                  <c:v>-0.40438689999999999</c:v>
                </c:pt>
                <c:pt idx="484">
                  <c:v>-0.7340045999999999</c:v>
                </c:pt>
                <c:pt idx="485">
                  <c:v>0.1477871</c:v>
                </c:pt>
                <c:pt idx="486">
                  <c:v>-0.17299980000000001</c:v>
                </c:pt>
                <c:pt idx="487">
                  <c:v>-0.54719410000000002</c:v>
                </c:pt>
                <c:pt idx="488">
                  <c:v>0.54862549999999999</c:v>
                </c:pt>
                <c:pt idx="489">
                  <c:v>-0.40064139999999998</c:v>
                </c:pt>
                <c:pt idx="490">
                  <c:v>-2.7250079999999999E-2</c:v>
                </c:pt>
                <c:pt idx="491">
                  <c:v>0.37840180000000001</c:v>
                </c:pt>
                <c:pt idx="492">
                  <c:v>1.042505</c:v>
                </c:pt>
                <c:pt idx="493">
                  <c:v>-0.21760350000000001</c:v>
                </c:pt>
                <c:pt idx="494">
                  <c:v>-0.70909080000000002</c:v>
                </c:pt>
                <c:pt idx="495">
                  <c:v>0.71483869999999994</c:v>
                </c:pt>
                <c:pt idx="496">
                  <c:v>9.6167089999999997E-2</c:v>
                </c:pt>
                <c:pt idx="497">
                  <c:v>-0.53006669999999989</c:v>
                </c:pt>
                <c:pt idx="498">
                  <c:v>-7.0944670000000001E-2</c:v>
                </c:pt>
                <c:pt idx="499">
                  <c:v>0.74820759999999997</c:v>
                </c:pt>
                <c:pt idx="500">
                  <c:v>0.17980979999999999</c:v>
                </c:pt>
                <c:pt idx="501">
                  <c:v>-8.1146060000000006E-2</c:v>
                </c:pt>
                <c:pt idx="502">
                  <c:v>0.40116619999999997</c:v>
                </c:pt>
                <c:pt idx="503">
                  <c:v>0.22861129999999999</c:v>
                </c:pt>
                <c:pt idx="504">
                  <c:v>-0.1524664</c:v>
                </c:pt>
                <c:pt idx="505">
                  <c:v>-0.64104890000000003</c:v>
                </c:pt>
                <c:pt idx="506">
                  <c:v>-0.200908</c:v>
                </c:pt>
                <c:pt idx="507">
                  <c:v>9.7765019999999994E-2</c:v>
                </c:pt>
                <c:pt idx="508">
                  <c:v>0.63076869999999996</c:v>
                </c:pt>
                <c:pt idx="509">
                  <c:v>0.18421670000000001</c:v>
                </c:pt>
                <c:pt idx="510">
                  <c:v>-1.0217959999999999</c:v>
                </c:pt>
                <c:pt idx="511">
                  <c:v>0.2141352</c:v>
                </c:pt>
                <c:pt idx="512">
                  <c:v>0.75926090000000002</c:v>
                </c:pt>
                <c:pt idx="513">
                  <c:v>-0.404451</c:v>
                </c:pt>
                <c:pt idx="514">
                  <c:v>5.3354539999999999E-2</c:v>
                </c:pt>
                <c:pt idx="515">
                  <c:v>-0.47112340000000003</c:v>
                </c:pt>
                <c:pt idx="516">
                  <c:v>0.59877170000000002</c:v>
                </c:pt>
                <c:pt idx="517">
                  <c:v>-0.5512106</c:v>
                </c:pt>
                <c:pt idx="518">
                  <c:v>-0.25741209999999998</c:v>
                </c:pt>
                <c:pt idx="519">
                  <c:v>-0.2107455</c:v>
                </c:pt>
                <c:pt idx="520">
                  <c:v>-0.55672359999999999</c:v>
                </c:pt>
                <c:pt idx="521">
                  <c:v>0.81871059999999996</c:v>
                </c:pt>
                <c:pt idx="522">
                  <c:v>0.6296716</c:v>
                </c:pt>
                <c:pt idx="523">
                  <c:v>-0.194469</c:v>
                </c:pt>
                <c:pt idx="524">
                  <c:v>-0.11614389999999999</c:v>
                </c:pt>
                <c:pt idx="525">
                  <c:v>-2.144296E-2</c:v>
                </c:pt>
                <c:pt idx="526">
                  <c:v>-0.35289240000000011</c:v>
                </c:pt>
                <c:pt idx="527">
                  <c:v>0.38901439999999998</c:v>
                </c:pt>
                <c:pt idx="528">
                  <c:v>2.4848629999999999E-3</c:v>
                </c:pt>
                <c:pt idx="529">
                  <c:v>-0.91971350000000007</c:v>
                </c:pt>
                <c:pt idx="530">
                  <c:v>0.1661089</c:v>
                </c:pt>
                <c:pt idx="531">
                  <c:v>-0.2507297</c:v>
                </c:pt>
                <c:pt idx="532">
                  <c:v>8.8648069999999989E-3</c:v>
                </c:pt>
                <c:pt idx="533">
                  <c:v>0.28297299999999997</c:v>
                </c:pt>
                <c:pt idx="534">
                  <c:v>-0.67450219999999994</c:v>
                </c:pt>
                <c:pt idx="535">
                  <c:v>-0.44008100000000011</c:v>
                </c:pt>
                <c:pt idx="536">
                  <c:v>1.087575</c:v>
                </c:pt>
                <c:pt idx="537">
                  <c:v>0.69884650000000004</c:v>
                </c:pt>
                <c:pt idx="538">
                  <c:v>-1.338962</c:v>
                </c:pt>
                <c:pt idx="539">
                  <c:v>-0.82096309999999995</c:v>
                </c:pt>
                <c:pt idx="540">
                  <c:v>0.33147179999999998</c:v>
                </c:pt>
                <c:pt idx="541">
                  <c:v>-0.48467919999999998</c:v>
                </c:pt>
                <c:pt idx="542">
                  <c:v>-6.8710759999999996E-2</c:v>
                </c:pt>
                <c:pt idx="543">
                  <c:v>0.19717000000000001</c:v>
                </c:pt>
                <c:pt idx="544">
                  <c:v>0.306255</c:v>
                </c:pt>
                <c:pt idx="545">
                  <c:v>0.35810219999999998</c:v>
                </c:pt>
                <c:pt idx="546">
                  <c:v>-0.5499212</c:v>
                </c:pt>
                <c:pt idx="547">
                  <c:v>0.45714660000000001</c:v>
                </c:pt>
                <c:pt idx="548">
                  <c:v>-0.1345537</c:v>
                </c:pt>
                <c:pt idx="549">
                  <c:v>-0.55707480000000009</c:v>
                </c:pt>
                <c:pt idx="550">
                  <c:v>-9.0702530000000003E-3</c:v>
                </c:pt>
                <c:pt idx="551">
                  <c:v>0.41534629999999989</c:v>
                </c:pt>
                <c:pt idx="552">
                  <c:v>-0.31348459999999989</c:v>
                </c:pt>
                <c:pt idx="553">
                  <c:v>0.26031680000000001</c:v>
                </c:pt>
                <c:pt idx="554">
                  <c:v>-0.16213369999999999</c:v>
                </c:pt>
                <c:pt idx="555">
                  <c:v>-1.0195330000000001E-2</c:v>
                </c:pt>
                <c:pt idx="556">
                  <c:v>-0.3643187</c:v>
                </c:pt>
                <c:pt idx="557">
                  <c:v>-0.32934639999999998</c:v>
                </c:pt>
                <c:pt idx="558">
                  <c:v>0.41411219999999999</c:v>
                </c:pt>
                <c:pt idx="559">
                  <c:v>-4.661411E-2</c:v>
                </c:pt>
                <c:pt idx="560">
                  <c:v>4.8588430000000002E-2</c:v>
                </c:pt>
                <c:pt idx="561">
                  <c:v>-0.25481820000000011</c:v>
                </c:pt>
                <c:pt idx="562">
                  <c:v>-0.55624269999999998</c:v>
                </c:pt>
                <c:pt idx="563">
                  <c:v>0.41256589999999999</c:v>
                </c:pt>
                <c:pt idx="564">
                  <c:v>-0.1388559</c:v>
                </c:pt>
                <c:pt idx="565">
                  <c:v>-0.46877089999999999</c:v>
                </c:pt>
                <c:pt idx="566">
                  <c:v>7.6895119999999997E-2</c:v>
                </c:pt>
                <c:pt idx="567">
                  <c:v>-0.59114949999999999</c:v>
                </c:pt>
                <c:pt idx="568">
                  <c:v>-0.79759609999999992</c:v>
                </c:pt>
                <c:pt idx="569">
                  <c:v>-1.6945760000000001E-2</c:v>
                </c:pt>
                <c:pt idx="570">
                  <c:v>-0.27397260000000001</c:v>
                </c:pt>
                <c:pt idx="571">
                  <c:v>-0.52674189999999999</c:v>
                </c:pt>
                <c:pt idx="572">
                  <c:v>0.31527309999999997</c:v>
                </c:pt>
                <c:pt idx="573">
                  <c:v>0.63392539999999997</c:v>
                </c:pt>
                <c:pt idx="574">
                  <c:v>-4.0126229999999999E-2</c:v>
                </c:pt>
                <c:pt idx="575">
                  <c:v>-0.84979319999999992</c:v>
                </c:pt>
                <c:pt idx="576">
                  <c:v>-0.78979659999999996</c:v>
                </c:pt>
                <c:pt idx="577">
                  <c:v>2.1849830000000001E-2</c:v>
                </c:pt>
                <c:pt idx="578">
                  <c:v>1.105532</c:v>
                </c:pt>
                <c:pt idx="579">
                  <c:v>2.6118140000000001E-2</c:v>
                </c:pt>
                <c:pt idx="580">
                  <c:v>-0.17808669999999999</c:v>
                </c:pt>
                <c:pt idx="581">
                  <c:v>0.2127349</c:v>
                </c:pt>
                <c:pt idx="582">
                  <c:v>0.31235810000000003</c:v>
                </c:pt>
                <c:pt idx="583">
                  <c:v>-0.29710239999999999</c:v>
                </c:pt>
                <c:pt idx="584">
                  <c:v>-0.47943980000000003</c:v>
                </c:pt>
                <c:pt idx="585">
                  <c:v>0.34485009999999999</c:v>
                </c:pt>
                <c:pt idx="586">
                  <c:v>0.73828009999999999</c:v>
                </c:pt>
                <c:pt idx="587">
                  <c:v>-0.80999300000000007</c:v>
                </c:pt>
                <c:pt idx="588">
                  <c:v>2.1300650000000001E-2</c:v>
                </c:pt>
                <c:pt idx="589">
                  <c:v>1.0978939999999999</c:v>
                </c:pt>
                <c:pt idx="590">
                  <c:v>1.6539899999999999E-3</c:v>
                </c:pt>
                <c:pt idx="591">
                  <c:v>-1.1571610000000001</c:v>
                </c:pt>
                <c:pt idx="592">
                  <c:v>1.242092</c:v>
                </c:pt>
                <c:pt idx="593">
                  <c:v>0.14207839999999999</c:v>
                </c:pt>
                <c:pt idx="594">
                  <c:v>-0.58442329999999998</c:v>
                </c:pt>
                <c:pt idx="595">
                  <c:v>-1.0463519999999999</c:v>
                </c:pt>
                <c:pt idx="596">
                  <c:v>-0.49554429999999999</c:v>
                </c:pt>
                <c:pt idx="597">
                  <c:v>3.9900940000000003E-2</c:v>
                </c:pt>
                <c:pt idx="598">
                  <c:v>0.186918</c:v>
                </c:pt>
                <c:pt idx="599">
                  <c:v>-0.15242720000000001</c:v>
                </c:pt>
                <c:pt idx="600">
                  <c:v>-0.93752800000000003</c:v>
                </c:pt>
                <c:pt idx="601">
                  <c:v>0.50815010000000005</c:v>
                </c:pt>
                <c:pt idx="602">
                  <c:v>0.18603520000000001</c:v>
                </c:pt>
                <c:pt idx="603">
                  <c:v>0.388403</c:v>
                </c:pt>
                <c:pt idx="604">
                  <c:v>1.2012769999999999</c:v>
                </c:pt>
                <c:pt idx="605">
                  <c:v>-0.42894080000000001</c:v>
                </c:pt>
                <c:pt idx="606">
                  <c:v>0.53545699999999996</c:v>
                </c:pt>
                <c:pt idx="607">
                  <c:v>-0.40012789999999998</c:v>
                </c:pt>
                <c:pt idx="608">
                  <c:v>0.32774740000000002</c:v>
                </c:pt>
                <c:pt idx="609">
                  <c:v>-0.65524969999999993</c:v>
                </c:pt>
                <c:pt idx="610">
                  <c:v>-0.38420490000000002</c:v>
                </c:pt>
                <c:pt idx="611">
                  <c:v>0.1870916</c:v>
                </c:pt>
                <c:pt idx="612">
                  <c:v>-0.1107108</c:v>
                </c:pt>
                <c:pt idx="613">
                  <c:v>-0.33602539999999997</c:v>
                </c:pt>
                <c:pt idx="614">
                  <c:v>0.69085229999999997</c:v>
                </c:pt>
                <c:pt idx="615">
                  <c:v>-6.5161799999999999E-3</c:v>
                </c:pt>
                <c:pt idx="616">
                  <c:v>-0.14783550000000001</c:v>
                </c:pt>
                <c:pt idx="617">
                  <c:v>-0.60173219999999994</c:v>
                </c:pt>
                <c:pt idx="618">
                  <c:v>8.1286040000000004E-2</c:v>
                </c:pt>
                <c:pt idx="619">
                  <c:v>0.60896899999999998</c:v>
                </c:pt>
                <c:pt idx="620">
                  <c:v>-8.0655489999999996E-2</c:v>
                </c:pt>
                <c:pt idx="621">
                  <c:v>0.7916493</c:v>
                </c:pt>
                <c:pt idx="622">
                  <c:v>-0.40668979999999999</c:v>
                </c:pt>
                <c:pt idx="623">
                  <c:v>-0.1304245</c:v>
                </c:pt>
                <c:pt idx="624">
                  <c:v>0.14912590000000001</c:v>
                </c:pt>
                <c:pt idx="625">
                  <c:v>0.19179940000000001</c:v>
                </c:pt>
                <c:pt idx="626">
                  <c:v>-0.43568459999999998</c:v>
                </c:pt>
                <c:pt idx="627">
                  <c:v>0.57893280000000003</c:v>
                </c:pt>
                <c:pt idx="628">
                  <c:v>0.51609059999999995</c:v>
                </c:pt>
                <c:pt idx="629">
                  <c:v>-0.27748610000000001</c:v>
                </c:pt>
                <c:pt idx="630">
                  <c:v>0.10745159999999999</c:v>
                </c:pt>
                <c:pt idx="631">
                  <c:v>-0.19795479999999999</c:v>
                </c:pt>
                <c:pt idx="632">
                  <c:v>-0.95689349999999995</c:v>
                </c:pt>
                <c:pt idx="633">
                  <c:v>0.1934824</c:v>
                </c:pt>
                <c:pt idx="634">
                  <c:v>1.0132669999999999</c:v>
                </c:pt>
                <c:pt idx="635">
                  <c:v>-0.55048669999999988</c:v>
                </c:pt>
                <c:pt idx="636">
                  <c:v>-0.6462464</c:v>
                </c:pt>
                <c:pt idx="637">
                  <c:v>0.68983969999999994</c:v>
                </c:pt>
                <c:pt idx="638">
                  <c:v>0.17039799999999999</c:v>
                </c:pt>
                <c:pt idx="639">
                  <c:v>-1.1339140000000001</c:v>
                </c:pt>
                <c:pt idx="640">
                  <c:v>-0.1940511</c:v>
                </c:pt>
                <c:pt idx="641">
                  <c:v>0.49679479999999998</c:v>
                </c:pt>
                <c:pt idx="642">
                  <c:v>-0.20145450000000001</c:v>
                </c:pt>
                <c:pt idx="643">
                  <c:v>-0.11326070000000001</c:v>
                </c:pt>
                <c:pt idx="644">
                  <c:v>-0.80714059999999999</c:v>
                </c:pt>
                <c:pt idx="645">
                  <c:v>-2.2886199999999999E-3</c:v>
                </c:pt>
                <c:pt idx="646">
                  <c:v>0.84649920000000001</c:v>
                </c:pt>
                <c:pt idx="647">
                  <c:v>-0.1985594</c:v>
                </c:pt>
                <c:pt idx="648">
                  <c:v>-0.34681060000000002</c:v>
                </c:pt>
                <c:pt idx="649">
                  <c:v>-0.89366730000000005</c:v>
                </c:pt>
                <c:pt idx="650">
                  <c:v>0.46178160000000001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3E-4456-8D3C-98D04675E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58976"/>
        <c:axId val="621357728"/>
      </c:scatterChart>
      <c:valAx>
        <c:axId val="62135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7728"/>
        <c:crossesAt val="-9999999"/>
        <c:crossBetween val="midCat"/>
      </c:valAx>
      <c:valAx>
        <c:axId val="621357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897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1 pct-CO2-cdr</a:t>
            </a:r>
            <a:endParaRPr lang="en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TCRE!$M$1</c:f>
              <c:strCache>
                <c:ptCount val="1"/>
                <c:pt idx="0">
                  <c:v>CNRM-ESM2-1_1pctCO2_1pctCO2-cdr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TCRE!$M$2:$M$652</c:f>
              <c:numCache>
                <c:formatCode>General</c:formatCode>
                <c:ptCount val="651"/>
                <c:pt idx="0">
                  <c:v>0</c:v>
                </c:pt>
                <c:pt idx="1">
                  <c:v>7.3451917999999701</c:v>
                </c:pt>
                <c:pt idx="2">
                  <c:v>15.920281420999938</c:v>
                </c:pt>
                <c:pt idx="3">
                  <c:v>24.444565621999974</c:v>
                </c:pt>
                <c:pt idx="4">
                  <c:v>33.728576138999955</c:v>
                </c:pt>
                <c:pt idx="5">
                  <c:v>42.449365171999908</c:v>
                </c:pt>
                <c:pt idx="6">
                  <c:v>50.115259667999894</c:v>
                </c:pt>
                <c:pt idx="7">
                  <c:v>61.831309753999975</c:v>
                </c:pt>
                <c:pt idx="8">
                  <c:v>71.665819156999945</c:v>
                </c:pt>
                <c:pt idx="9">
                  <c:v>81.419676497999973</c:v>
                </c:pt>
                <c:pt idx="10">
                  <c:v>92.515733000999901</c:v>
                </c:pt>
                <c:pt idx="11">
                  <c:v>105.145400706</c:v>
                </c:pt>
                <c:pt idx="12">
                  <c:v>115.58117461699996</c:v>
                </c:pt>
                <c:pt idx="13">
                  <c:v>125.92044697999989</c:v>
                </c:pt>
                <c:pt idx="14">
                  <c:v>137.88525443099999</c:v>
                </c:pt>
                <c:pt idx="15">
                  <c:v>150.34883020899991</c:v>
                </c:pt>
                <c:pt idx="16">
                  <c:v>165.20378558199999</c:v>
                </c:pt>
                <c:pt idx="17">
                  <c:v>177.65640163399996</c:v>
                </c:pt>
                <c:pt idx="18">
                  <c:v>192.52485047799991</c:v>
                </c:pt>
                <c:pt idx="19">
                  <c:v>206.07707325599992</c:v>
                </c:pt>
                <c:pt idx="20">
                  <c:v>220.212820139</c:v>
                </c:pt>
                <c:pt idx="21">
                  <c:v>235.86450353999993</c:v>
                </c:pt>
                <c:pt idx="22">
                  <c:v>249.16470211399994</c:v>
                </c:pt>
                <c:pt idx="23">
                  <c:v>263.93922275799991</c:v>
                </c:pt>
                <c:pt idx="24">
                  <c:v>280.69277461099989</c:v>
                </c:pt>
                <c:pt idx="25">
                  <c:v>296.5287569059999</c:v>
                </c:pt>
                <c:pt idx="26">
                  <c:v>313.24010247899992</c:v>
                </c:pt>
                <c:pt idx="27">
                  <c:v>327.67057268600001</c:v>
                </c:pt>
                <c:pt idx="28">
                  <c:v>343.74731191199993</c:v>
                </c:pt>
                <c:pt idx="29">
                  <c:v>361.27581584899991</c:v>
                </c:pt>
                <c:pt idx="30">
                  <c:v>377.93784021799991</c:v>
                </c:pt>
                <c:pt idx="31">
                  <c:v>395.62801668599991</c:v>
                </c:pt>
                <c:pt idx="32">
                  <c:v>413.07153516199998</c:v>
                </c:pt>
                <c:pt idx="33">
                  <c:v>430.44842607499993</c:v>
                </c:pt>
                <c:pt idx="34">
                  <c:v>448.53354073499997</c:v>
                </c:pt>
                <c:pt idx="35">
                  <c:v>466.45166075899994</c:v>
                </c:pt>
                <c:pt idx="36">
                  <c:v>483.1962250709999</c:v>
                </c:pt>
                <c:pt idx="37">
                  <c:v>503.048136328</c:v>
                </c:pt>
                <c:pt idx="38">
                  <c:v>522.00054506799995</c:v>
                </c:pt>
                <c:pt idx="39">
                  <c:v>541.37838020099991</c:v>
                </c:pt>
                <c:pt idx="40">
                  <c:v>559.76543551799989</c:v>
                </c:pt>
                <c:pt idx="41">
                  <c:v>582.25423375599996</c:v>
                </c:pt>
                <c:pt idx="42">
                  <c:v>601.50288602399985</c:v>
                </c:pt>
                <c:pt idx="43">
                  <c:v>618.88552695099986</c:v>
                </c:pt>
                <c:pt idx="44">
                  <c:v>638.68110389899994</c:v>
                </c:pt>
                <c:pt idx="45">
                  <c:v>658.49205781499984</c:v>
                </c:pt>
                <c:pt idx="46">
                  <c:v>680.73310180499982</c:v>
                </c:pt>
                <c:pt idx="47">
                  <c:v>702.09046392100004</c:v>
                </c:pt>
                <c:pt idx="48">
                  <c:v>721.13461779999989</c:v>
                </c:pt>
                <c:pt idx="49">
                  <c:v>743.56595866399982</c:v>
                </c:pt>
                <c:pt idx="50">
                  <c:v>764.14515310699983</c:v>
                </c:pt>
                <c:pt idx="51">
                  <c:v>786.58063473399977</c:v>
                </c:pt>
                <c:pt idx="52">
                  <c:v>808.52628630899983</c:v>
                </c:pt>
                <c:pt idx="53">
                  <c:v>831.63547303299958</c:v>
                </c:pt>
                <c:pt idx="54">
                  <c:v>854.37898269199991</c:v>
                </c:pt>
                <c:pt idx="55">
                  <c:v>875.02106950900009</c:v>
                </c:pt>
                <c:pt idx="56">
                  <c:v>898.73298250500011</c:v>
                </c:pt>
                <c:pt idx="57">
                  <c:v>923.8373991379998</c:v>
                </c:pt>
                <c:pt idx="58">
                  <c:v>945.37729508999985</c:v>
                </c:pt>
                <c:pt idx="59">
                  <c:v>967.82089169299991</c:v>
                </c:pt>
                <c:pt idx="60">
                  <c:v>993.17014992899999</c:v>
                </c:pt>
                <c:pt idx="61">
                  <c:v>1016.6456150039999</c:v>
                </c:pt>
                <c:pt idx="62">
                  <c:v>1040.8257874129997</c:v>
                </c:pt>
                <c:pt idx="63">
                  <c:v>1064.0666823009999</c:v>
                </c:pt>
                <c:pt idx="64">
                  <c:v>1088.426312889</c:v>
                </c:pt>
                <c:pt idx="65">
                  <c:v>1113.542658261</c:v>
                </c:pt>
                <c:pt idx="66">
                  <c:v>1138.036476216</c:v>
                </c:pt>
                <c:pt idx="67">
                  <c:v>1163.079664629</c:v>
                </c:pt>
                <c:pt idx="68">
                  <c:v>1188.1424284510001</c:v>
                </c:pt>
                <c:pt idx="69">
                  <c:v>1213.189815774</c:v>
                </c:pt>
                <c:pt idx="70">
                  <c:v>1236.3631131920001</c:v>
                </c:pt>
                <c:pt idx="71">
                  <c:v>1260.5448050140003</c:v>
                </c:pt>
                <c:pt idx="72">
                  <c:v>1286.9570634770005</c:v>
                </c:pt>
                <c:pt idx="73">
                  <c:v>1312.8728777460003</c:v>
                </c:pt>
                <c:pt idx="74">
                  <c:v>1339.9869723400002</c:v>
                </c:pt>
                <c:pt idx="75">
                  <c:v>1365.7930791320002</c:v>
                </c:pt>
                <c:pt idx="76">
                  <c:v>1390.9562701360003</c:v>
                </c:pt>
                <c:pt idx="77">
                  <c:v>1417.5796737200001</c:v>
                </c:pt>
                <c:pt idx="78">
                  <c:v>1442.7938486710004</c:v>
                </c:pt>
                <c:pt idx="79">
                  <c:v>1467.5023934910002</c:v>
                </c:pt>
                <c:pt idx="80">
                  <c:v>1493.1943115270003</c:v>
                </c:pt>
                <c:pt idx="81">
                  <c:v>1520.0214616930004</c:v>
                </c:pt>
                <c:pt idx="82">
                  <c:v>1547.9499181090005</c:v>
                </c:pt>
                <c:pt idx="83">
                  <c:v>1574.9616141010004</c:v>
                </c:pt>
                <c:pt idx="84">
                  <c:v>1602.8346504140002</c:v>
                </c:pt>
                <c:pt idx="85">
                  <c:v>1631.2057818510002</c:v>
                </c:pt>
                <c:pt idx="86">
                  <c:v>1658.9993214210003</c:v>
                </c:pt>
                <c:pt idx="87">
                  <c:v>1685.6002777650001</c:v>
                </c:pt>
                <c:pt idx="88">
                  <c:v>1711.9684460080002</c:v>
                </c:pt>
                <c:pt idx="89">
                  <c:v>1741.2749551200002</c:v>
                </c:pt>
                <c:pt idx="90">
                  <c:v>1768.7778183420003</c:v>
                </c:pt>
                <c:pt idx="91">
                  <c:v>1794.9155876120003</c:v>
                </c:pt>
                <c:pt idx="92">
                  <c:v>1825.3835337130001</c:v>
                </c:pt>
                <c:pt idx="93">
                  <c:v>1853.1888367640004</c:v>
                </c:pt>
                <c:pt idx="94">
                  <c:v>1880.1602073680003</c:v>
                </c:pt>
                <c:pt idx="95">
                  <c:v>1910.7877332510002</c:v>
                </c:pt>
                <c:pt idx="96">
                  <c:v>1937.222219475</c:v>
                </c:pt>
                <c:pt idx="97">
                  <c:v>1967.1495585860002</c:v>
                </c:pt>
                <c:pt idx="98">
                  <c:v>1995.5719135310003</c:v>
                </c:pt>
                <c:pt idx="99">
                  <c:v>2025.00213738</c:v>
                </c:pt>
                <c:pt idx="100">
                  <c:v>2054.520663965</c:v>
                </c:pt>
                <c:pt idx="101">
                  <c:v>2082.7850388799998</c:v>
                </c:pt>
                <c:pt idx="102">
                  <c:v>2113.5638501199996</c:v>
                </c:pt>
                <c:pt idx="103">
                  <c:v>2141.673729442</c:v>
                </c:pt>
                <c:pt idx="104">
                  <c:v>2171.7811584299998</c:v>
                </c:pt>
                <c:pt idx="105">
                  <c:v>2202.6086150690003</c:v>
                </c:pt>
                <c:pt idx="106">
                  <c:v>2233.042926958</c:v>
                </c:pt>
                <c:pt idx="107">
                  <c:v>2262.3603477360002</c:v>
                </c:pt>
                <c:pt idx="108">
                  <c:v>2293.6228418690002</c:v>
                </c:pt>
                <c:pt idx="109">
                  <c:v>2325.2468420760001</c:v>
                </c:pt>
                <c:pt idx="110">
                  <c:v>2354.9533315420003</c:v>
                </c:pt>
                <c:pt idx="111">
                  <c:v>2384.7391863440002</c:v>
                </c:pt>
                <c:pt idx="112">
                  <c:v>2415.7669475990001</c:v>
                </c:pt>
                <c:pt idx="113">
                  <c:v>2446.5823487420002</c:v>
                </c:pt>
                <c:pt idx="114">
                  <c:v>2475.3329313130002</c:v>
                </c:pt>
                <c:pt idx="115">
                  <c:v>2507.7984371699999</c:v>
                </c:pt>
                <c:pt idx="116">
                  <c:v>2539.3594384890002</c:v>
                </c:pt>
                <c:pt idx="117">
                  <c:v>2570.4837259770002</c:v>
                </c:pt>
                <c:pt idx="118">
                  <c:v>2603.0545597240002</c:v>
                </c:pt>
                <c:pt idx="119">
                  <c:v>2633.7079199250006</c:v>
                </c:pt>
                <c:pt idx="120">
                  <c:v>2665.6784377970002</c:v>
                </c:pt>
                <c:pt idx="121">
                  <c:v>2696.4512917270004</c:v>
                </c:pt>
                <c:pt idx="122">
                  <c:v>2728.1475644850002</c:v>
                </c:pt>
                <c:pt idx="123">
                  <c:v>2759.2742276500003</c:v>
                </c:pt>
                <c:pt idx="124">
                  <c:v>2790.1185692490003</c:v>
                </c:pt>
                <c:pt idx="125">
                  <c:v>2821.4780126920004</c:v>
                </c:pt>
                <c:pt idx="126">
                  <c:v>2853.8467376890003</c:v>
                </c:pt>
                <c:pt idx="127">
                  <c:v>2886.1636325460004</c:v>
                </c:pt>
                <c:pt idx="128">
                  <c:v>2920.0825057860002</c:v>
                </c:pt>
                <c:pt idx="129">
                  <c:v>2950.738164546</c:v>
                </c:pt>
                <c:pt idx="130">
                  <c:v>2982.608604606</c:v>
                </c:pt>
                <c:pt idx="131">
                  <c:v>3016.8197711760004</c:v>
                </c:pt>
                <c:pt idx="132">
                  <c:v>3048.0306046360001</c:v>
                </c:pt>
                <c:pt idx="133">
                  <c:v>3080.624243666</c:v>
                </c:pt>
                <c:pt idx="134">
                  <c:v>3115.449475506</c:v>
                </c:pt>
                <c:pt idx="135">
                  <c:v>3148.4330964360001</c:v>
                </c:pt>
                <c:pt idx="136">
                  <c:v>3182.2581774259997</c:v>
                </c:pt>
                <c:pt idx="137">
                  <c:v>3213.5477057459998</c:v>
                </c:pt>
                <c:pt idx="138">
                  <c:v>3246.917639706</c:v>
                </c:pt>
                <c:pt idx="139">
                  <c:v>3279.5906766960002</c:v>
                </c:pt>
                <c:pt idx="140">
                  <c:v>3294.7312241760001</c:v>
                </c:pt>
                <c:pt idx="141">
                  <c:v>3296.7420226960003</c:v>
                </c:pt>
                <c:pt idx="142">
                  <c:v>3280.3252227060002</c:v>
                </c:pt>
                <c:pt idx="143">
                  <c:v>3264.3546057459998</c:v>
                </c:pt>
                <c:pt idx="144">
                  <c:v>3247.8751504259999</c:v>
                </c:pt>
                <c:pt idx="145">
                  <c:v>3230.9752114360003</c:v>
                </c:pt>
                <c:pt idx="146">
                  <c:v>3211.0670302060003</c:v>
                </c:pt>
                <c:pt idx="147">
                  <c:v>3192.284101366</c:v>
                </c:pt>
                <c:pt idx="148">
                  <c:v>3173.7416913359998</c:v>
                </c:pt>
                <c:pt idx="149">
                  <c:v>3156.1134768759998</c:v>
                </c:pt>
                <c:pt idx="150">
                  <c:v>3136.1920007059998</c:v>
                </c:pt>
                <c:pt idx="151">
                  <c:v>3118.2386126459996</c:v>
                </c:pt>
                <c:pt idx="152">
                  <c:v>3101.7159058859997</c:v>
                </c:pt>
                <c:pt idx="153">
                  <c:v>3082.070889046</c:v>
                </c:pt>
                <c:pt idx="154">
                  <c:v>3064.1509781889999</c:v>
                </c:pt>
                <c:pt idx="155">
                  <c:v>3045.2581072920002</c:v>
                </c:pt>
                <c:pt idx="156">
                  <c:v>3027.7818868489999</c:v>
                </c:pt>
                <c:pt idx="157">
                  <c:v>3009.1667312499999</c:v>
                </c:pt>
                <c:pt idx="158">
                  <c:v>2995.1386040849998</c:v>
                </c:pt>
                <c:pt idx="159">
                  <c:v>2975.1529125269999</c:v>
                </c:pt>
                <c:pt idx="160">
                  <c:v>2961.2665385969999</c:v>
                </c:pt>
                <c:pt idx="161">
                  <c:v>2943.1470694250002</c:v>
                </c:pt>
                <c:pt idx="162">
                  <c:v>2923.3892259240001</c:v>
                </c:pt>
                <c:pt idx="163">
                  <c:v>2907.8429441769999</c:v>
                </c:pt>
                <c:pt idx="164">
                  <c:v>2890.3059605890003</c:v>
                </c:pt>
                <c:pt idx="165">
                  <c:v>2874.04208737</c:v>
                </c:pt>
                <c:pt idx="166">
                  <c:v>2853.2900044130006</c:v>
                </c:pt>
                <c:pt idx="167">
                  <c:v>2835.4117486420005</c:v>
                </c:pt>
                <c:pt idx="168">
                  <c:v>2817.1424921990001</c:v>
                </c:pt>
                <c:pt idx="169">
                  <c:v>2800.612470344</c:v>
                </c:pt>
                <c:pt idx="170">
                  <c:v>2781.8243891420002</c:v>
                </c:pt>
                <c:pt idx="171">
                  <c:v>2767.1698164760001</c:v>
                </c:pt>
                <c:pt idx="172">
                  <c:v>2749.6132957690002</c:v>
                </c:pt>
                <c:pt idx="173">
                  <c:v>2732.512246536</c:v>
                </c:pt>
                <c:pt idx="174">
                  <c:v>2714.2554382579997</c:v>
                </c:pt>
                <c:pt idx="175">
                  <c:v>2696.7116932689996</c:v>
                </c:pt>
                <c:pt idx="176">
                  <c:v>2680.8985830299994</c:v>
                </c:pt>
                <c:pt idx="177">
                  <c:v>2663.250058742</c:v>
                </c:pt>
                <c:pt idx="178">
                  <c:v>2644.7636051199997</c:v>
                </c:pt>
                <c:pt idx="179">
                  <c:v>2626.6700417299999</c:v>
                </c:pt>
                <c:pt idx="180">
                  <c:v>2609.6499599150002</c:v>
                </c:pt>
                <c:pt idx="181">
                  <c:v>2591.8890268300001</c:v>
                </c:pt>
                <c:pt idx="182">
                  <c:v>2575.4648369710003</c:v>
                </c:pt>
                <c:pt idx="183">
                  <c:v>2560.2046950360004</c:v>
                </c:pt>
                <c:pt idx="184">
                  <c:v>2541.8139844250004</c:v>
                </c:pt>
                <c:pt idx="185">
                  <c:v>2525.0741845010007</c:v>
                </c:pt>
                <c:pt idx="186">
                  <c:v>2507.061761418001</c:v>
                </c:pt>
                <c:pt idx="187">
                  <c:v>2490.4820331140013</c:v>
                </c:pt>
                <c:pt idx="188">
                  <c:v>2473.5234719630012</c:v>
                </c:pt>
                <c:pt idx="189">
                  <c:v>2457.1154258620013</c:v>
                </c:pt>
                <c:pt idx="190">
                  <c:v>2440.1951882920011</c:v>
                </c:pt>
                <c:pt idx="191">
                  <c:v>2421.1062018700013</c:v>
                </c:pt>
                <c:pt idx="192">
                  <c:v>2403.1575427580015</c:v>
                </c:pt>
                <c:pt idx="193">
                  <c:v>2388.2176099150015</c:v>
                </c:pt>
                <c:pt idx="194">
                  <c:v>2369.2773806710015</c:v>
                </c:pt>
                <c:pt idx="195">
                  <c:v>2352.6665198010014</c:v>
                </c:pt>
                <c:pt idx="196">
                  <c:v>2334.8430323640014</c:v>
                </c:pt>
                <c:pt idx="197">
                  <c:v>2317.5790420510016</c:v>
                </c:pt>
                <c:pt idx="198">
                  <c:v>2300.5468210590016</c:v>
                </c:pt>
                <c:pt idx="199">
                  <c:v>2281.3409886430018</c:v>
                </c:pt>
                <c:pt idx="200">
                  <c:v>2265.6972064770016</c:v>
                </c:pt>
                <c:pt idx="201">
                  <c:v>2247.6408884410016</c:v>
                </c:pt>
                <c:pt idx="202">
                  <c:v>2229.8364276210018</c:v>
                </c:pt>
                <c:pt idx="203">
                  <c:v>2214.5981049700013</c:v>
                </c:pt>
                <c:pt idx="204">
                  <c:v>2197.9596243860015</c:v>
                </c:pt>
                <c:pt idx="205">
                  <c:v>2180.6077873820013</c:v>
                </c:pt>
                <c:pt idx="206">
                  <c:v>2165.2283585900013</c:v>
                </c:pt>
                <c:pt idx="207">
                  <c:v>2147.7400229960012</c:v>
                </c:pt>
                <c:pt idx="208">
                  <c:v>2130.3915457270014</c:v>
                </c:pt>
                <c:pt idx="209">
                  <c:v>2112.4387872640013</c:v>
                </c:pt>
                <c:pt idx="210">
                  <c:v>2095.4606334420014</c:v>
                </c:pt>
                <c:pt idx="211">
                  <c:v>2078.1513790240015</c:v>
                </c:pt>
                <c:pt idx="212">
                  <c:v>2063.3823747010015</c:v>
                </c:pt>
                <c:pt idx="213">
                  <c:v>2043.3648228790014</c:v>
                </c:pt>
                <c:pt idx="214">
                  <c:v>2027.6550864660012</c:v>
                </c:pt>
                <c:pt idx="215">
                  <c:v>2010.4913795110012</c:v>
                </c:pt>
                <c:pt idx="216">
                  <c:v>1992.8855851390013</c:v>
                </c:pt>
                <c:pt idx="217">
                  <c:v>1975.2852575510012</c:v>
                </c:pt>
                <c:pt idx="218">
                  <c:v>1958.3895356630012</c:v>
                </c:pt>
                <c:pt idx="219">
                  <c:v>1940.4914932540012</c:v>
                </c:pt>
                <c:pt idx="220">
                  <c:v>1924.0927611790014</c:v>
                </c:pt>
                <c:pt idx="221">
                  <c:v>1906.4876009430013</c:v>
                </c:pt>
                <c:pt idx="222">
                  <c:v>1890.5327963400014</c:v>
                </c:pt>
                <c:pt idx="223">
                  <c:v>1872.1910233880014</c:v>
                </c:pt>
                <c:pt idx="224">
                  <c:v>1856.2623037550018</c:v>
                </c:pt>
                <c:pt idx="225">
                  <c:v>1838.2169177590017</c:v>
                </c:pt>
                <c:pt idx="226">
                  <c:v>1819.8989169420015</c:v>
                </c:pt>
                <c:pt idx="227">
                  <c:v>1801.2792062830013</c:v>
                </c:pt>
                <c:pt idx="228">
                  <c:v>1784.6422265590015</c:v>
                </c:pt>
                <c:pt idx="229">
                  <c:v>1765.4435059840014</c:v>
                </c:pt>
                <c:pt idx="230">
                  <c:v>1747.6365363570014</c:v>
                </c:pt>
                <c:pt idx="231">
                  <c:v>1728.4662239140014</c:v>
                </c:pt>
                <c:pt idx="232">
                  <c:v>1711.8866260500015</c:v>
                </c:pt>
                <c:pt idx="233">
                  <c:v>1692.9502181710018</c:v>
                </c:pt>
                <c:pt idx="234">
                  <c:v>1674.9804420550015</c:v>
                </c:pt>
                <c:pt idx="235">
                  <c:v>1656.8084910650016</c:v>
                </c:pt>
                <c:pt idx="236">
                  <c:v>1638.7299941490016</c:v>
                </c:pt>
                <c:pt idx="237">
                  <c:v>1620.9225332010017</c:v>
                </c:pt>
                <c:pt idx="238">
                  <c:v>1602.7777532740017</c:v>
                </c:pt>
                <c:pt idx="239">
                  <c:v>1585.0663920060019</c:v>
                </c:pt>
                <c:pt idx="240">
                  <c:v>1568.1425417680018</c:v>
                </c:pt>
                <c:pt idx="241">
                  <c:v>1548.9608744510017</c:v>
                </c:pt>
                <c:pt idx="242">
                  <c:v>1530.2614103180017</c:v>
                </c:pt>
                <c:pt idx="243">
                  <c:v>1510.0323905780017</c:v>
                </c:pt>
                <c:pt idx="244">
                  <c:v>1492.0479073210015</c:v>
                </c:pt>
                <c:pt idx="245">
                  <c:v>1473.3405900090015</c:v>
                </c:pt>
                <c:pt idx="246">
                  <c:v>1455.8854809850015</c:v>
                </c:pt>
                <c:pt idx="247">
                  <c:v>1435.7590193250016</c:v>
                </c:pt>
                <c:pt idx="248">
                  <c:v>1417.9672934120017</c:v>
                </c:pt>
                <c:pt idx="249">
                  <c:v>1396.8431629360016</c:v>
                </c:pt>
                <c:pt idx="250">
                  <c:v>1378.7854034680015</c:v>
                </c:pt>
                <c:pt idx="251">
                  <c:v>1361.4125850990015</c:v>
                </c:pt>
                <c:pt idx="252">
                  <c:v>1342.5332941620015</c:v>
                </c:pt>
                <c:pt idx="253">
                  <c:v>1325.7620999360017</c:v>
                </c:pt>
                <c:pt idx="254">
                  <c:v>1308.5041527290016</c:v>
                </c:pt>
                <c:pt idx="255">
                  <c:v>1289.2519671560017</c:v>
                </c:pt>
                <c:pt idx="256">
                  <c:v>1268.9353838610016</c:v>
                </c:pt>
                <c:pt idx="257">
                  <c:v>1250.5220730080016</c:v>
                </c:pt>
                <c:pt idx="258">
                  <c:v>1231.0564453640015</c:v>
                </c:pt>
                <c:pt idx="259">
                  <c:v>1211.3840407900016</c:v>
                </c:pt>
                <c:pt idx="260">
                  <c:v>1193.3282883890017</c:v>
                </c:pt>
                <c:pt idx="261">
                  <c:v>1173.9318495060018</c:v>
                </c:pt>
                <c:pt idx="262">
                  <c:v>1154.7877767280017</c:v>
                </c:pt>
                <c:pt idx="263">
                  <c:v>1135.5429578840017</c:v>
                </c:pt>
                <c:pt idx="264">
                  <c:v>1117.6295618320016</c:v>
                </c:pt>
                <c:pt idx="265">
                  <c:v>1098.4771884590016</c:v>
                </c:pt>
                <c:pt idx="266">
                  <c:v>1079.3592606810016</c:v>
                </c:pt>
                <c:pt idx="267">
                  <c:v>1061.1067822300015</c:v>
                </c:pt>
                <c:pt idx="268">
                  <c:v>1042.5321288670016</c:v>
                </c:pt>
                <c:pt idx="269">
                  <c:v>1022.4969249560016</c:v>
                </c:pt>
                <c:pt idx="270">
                  <c:v>1004.5287472510015</c:v>
                </c:pt>
                <c:pt idx="271">
                  <c:v>986.08264774800159</c:v>
                </c:pt>
                <c:pt idx="272">
                  <c:v>966.19831240700159</c:v>
                </c:pt>
                <c:pt idx="273">
                  <c:v>947.61823100400159</c:v>
                </c:pt>
                <c:pt idx="274">
                  <c:v>927.41110091800147</c:v>
                </c:pt>
                <c:pt idx="275">
                  <c:v>909.10425349200148</c:v>
                </c:pt>
                <c:pt idx="276">
                  <c:v>889.88607845900151</c:v>
                </c:pt>
                <c:pt idx="277">
                  <c:v>869.89622994200158</c:v>
                </c:pt>
                <c:pt idx="278">
                  <c:v>851.50461324100149</c:v>
                </c:pt>
                <c:pt idx="279">
                  <c:v>832.97312662000149</c:v>
                </c:pt>
                <c:pt idx="280">
                  <c:v>813.96293152000158</c:v>
                </c:pt>
                <c:pt idx="281">
                  <c:v>801.48127552000153</c:v>
                </c:pt>
                <c:pt idx="282">
                  <c:v>790.35120852000148</c:v>
                </c:pt>
                <c:pt idx="283">
                  <c:v>779.71853552000152</c:v>
                </c:pt>
                <c:pt idx="284">
                  <c:v>767.7787945200015</c:v>
                </c:pt>
                <c:pt idx="285">
                  <c:v>757.21425252000154</c:v>
                </c:pt>
                <c:pt idx="286">
                  <c:v>746.55377452000153</c:v>
                </c:pt>
                <c:pt idx="287">
                  <c:v>736.47330252000154</c:v>
                </c:pt>
                <c:pt idx="288">
                  <c:v>726.60788952000155</c:v>
                </c:pt>
                <c:pt idx="289">
                  <c:v>717.38386352000157</c:v>
                </c:pt>
                <c:pt idx="290">
                  <c:v>708.53783952000163</c:v>
                </c:pt>
                <c:pt idx="291">
                  <c:v>699.28656152000167</c:v>
                </c:pt>
                <c:pt idx="292">
                  <c:v>689.11959352000167</c:v>
                </c:pt>
                <c:pt idx="293">
                  <c:v>681.39759652000168</c:v>
                </c:pt>
                <c:pt idx="294">
                  <c:v>672.95311852000168</c:v>
                </c:pt>
                <c:pt idx="295">
                  <c:v>662.71168152000166</c:v>
                </c:pt>
                <c:pt idx="296">
                  <c:v>654.03115252000168</c:v>
                </c:pt>
                <c:pt idx="297">
                  <c:v>646.60048352000172</c:v>
                </c:pt>
                <c:pt idx="298">
                  <c:v>637.81835152000167</c:v>
                </c:pt>
                <c:pt idx="299">
                  <c:v>628.89907852000169</c:v>
                </c:pt>
                <c:pt idx="300">
                  <c:v>621.61883852000165</c:v>
                </c:pt>
                <c:pt idx="301">
                  <c:v>612.82735152000168</c:v>
                </c:pt>
                <c:pt idx="302">
                  <c:v>606.98887852000166</c:v>
                </c:pt>
                <c:pt idx="303">
                  <c:v>597.63346852000166</c:v>
                </c:pt>
                <c:pt idx="304">
                  <c:v>590.88032852000163</c:v>
                </c:pt>
                <c:pt idx="305">
                  <c:v>585.15650952000158</c:v>
                </c:pt>
                <c:pt idx="306">
                  <c:v>576.83923052000159</c:v>
                </c:pt>
                <c:pt idx="307">
                  <c:v>569.00200052000162</c:v>
                </c:pt>
                <c:pt idx="308">
                  <c:v>564.45357352000167</c:v>
                </c:pt>
                <c:pt idx="309">
                  <c:v>556.75967152000169</c:v>
                </c:pt>
                <c:pt idx="310">
                  <c:v>551.15242352000166</c:v>
                </c:pt>
                <c:pt idx="311">
                  <c:v>545.22075052000162</c:v>
                </c:pt>
                <c:pt idx="312">
                  <c:v>537.90206552000166</c:v>
                </c:pt>
                <c:pt idx="313">
                  <c:v>531.3521955200016</c:v>
                </c:pt>
                <c:pt idx="314">
                  <c:v>526.21929552000165</c:v>
                </c:pt>
                <c:pt idx="315">
                  <c:v>518.7677255200017</c:v>
                </c:pt>
                <c:pt idx="316">
                  <c:v>512.20339352000167</c:v>
                </c:pt>
                <c:pt idx="317">
                  <c:v>507.03632852000169</c:v>
                </c:pt>
                <c:pt idx="318">
                  <c:v>502.31679752000167</c:v>
                </c:pt>
                <c:pt idx="319">
                  <c:v>495.49288052000168</c:v>
                </c:pt>
                <c:pt idx="320">
                  <c:v>488.92992952000168</c:v>
                </c:pt>
                <c:pt idx="321">
                  <c:v>484.1420505200017</c:v>
                </c:pt>
                <c:pt idx="322">
                  <c:v>479.16696952000171</c:v>
                </c:pt>
                <c:pt idx="323">
                  <c:v>473.22542652000169</c:v>
                </c:pt>
                <c:pt idx="324">
                  <c:v>467.94602252000169</c:v>
                </c:pt>
                <c:pt idx="325">
                  <c:v>461.94433352000169</c:v>
                </c:pt>
                <c:pt idx="326">
                  <c:v>459.27876452000169</c:v>
                </c:pt>
                <c:pt idx="327">
                  <c:v>452.90207452000169</c:v>
                </c:pt>
                <c:pt idx="328">
                  <c:v>448.17511852000172</c:v>
                </c:pt>
                <c:pt idx="329">
                  <c:v>444.20706852000171</c:v>
                </c:pt>
                <c:pt idx="330">
                  <c:v>440.02043852000173</c:v>
                </c:pt>
                <c:pt idx="331">
                  <c:v>435.89291452000174</c:v>
                </c:pt>
                <c:pt idx="332">
                  <c:v>430.80017152000175</c:v>
                </c:pt>
                <c:pt idx="333">
                  <c:v>425.90130152000177</c:v>
                </c:pt>
                <c:pt idx="334">
                  <c:v>421.74952452000178</c:v>
                </c:pt>
                <c:pt idx="335">
                  <c:v>416.78057152000179</c:v>
                </c:pt>
                <c:pt idx="336">
                  <c:v>413.35198652000179</c:v>
                </c:pt>
                <c:pt idx="337">
                  <c:v>409.23508052000182</c:v>
                </c:pt>
                <c:pt idx="338">
                  <c:v>404.71136752000183</c:v>
                </c:pt>
                <c:pt idx="339">
                  <c:v>401.53403952000184</c:v>
                </c:pt>
                <c:pt idx="340">
                  <c:v>401.53403952000184</c:v>
                </c:pt>
                <c:pt idx="341">
                  <c:v>401.53403952000184</c:v>
                </c:pt>
                <c:pt idx="342">
                  <c:v>401.53403952000184</c:v>
                </c:pt>
                <c:pt idx="343">
                  <c:v>401.53403952000184</c:v>
                </c:pt>
                <c:pt idx="344">
                  <c:v>401.53403952000184</c:v>
                </c:pt>
                <c:pt idx="345">
                  <c:v>401.53403952000184</c:v>
                </c:pt>
                <c:pt idx="346">
                  <c:v>401.53403952000184</c:v>
                </c:pt>
                <c:pt idx="347">
                  <c:v>401.53403952000184</c:v>
                </c:pt>
                <c:pt idx="348">
                  <c:v>401.53403952000184</c:v>
                </c:pt>
                <c:pt idx="349">
                  <c:v>401.53403952000184</c:v>
                </c:pt>
                <c:pt idx="350">
                  <c:v>401.53403952000184</c:v>
                </c:pt>
                <c:pt idx="351">
                  <c:v>401.53403952000184</c:v>
                </c:pt>
                <c:pt idx="352">
                  <c:v>401.53403952000184</c:v>
                </c:pt>
                <c:pt idx="353">
                  <c:v>401.53403952000184</c:v>
                </c:pt>
                <c:pt idx="354">
                  <c:v>401.53403952000184</c:v>
                </c:pt>
                <c:pt idx="355">
                  <c:v>401.53403952000184</c:v>
                </c:pt>
                <c:pt idx="356">
                  <c:v>401.53403952000184</c:v>
                </c:pt>
                <c:pt idx="357">
                  <c:v>401.53403952000184</c:v>
                </c:pt>
                <c:pt idx="358">
                  <c:v>401.53403952000184</c:v>
                </c:pt>
                <c:pt idx="359">
                  <c:v>401.53403952000184</c:v>
                </c:pt>
                <c:pt idx="360">
                  <c:v>401.53403952000184</c:v>
                </c:pt>
                <c:pt idx="361">
                  <c:v>401.53403952000184</c:v>
                </c:pt>
                <c:pt idx="362">
                  <c:v>401.53403952000184</c:v>
                </c:pt>
                <c:pt idx="363">
                  <c:v>401.53403952000184</c:v>
                </c:pt>
                <c:pt idx="364">
                  <c:v>401.53403952000184</c:v>
                </c:pt>
                <c:pt idx="365">
                  <c:v>401.53403952000184</c:v>
                </c:pt>
                <c:pt idx="366">
                  <c:v>401.53403952000184</c:v>
                </c:pt>
                <c:pt idx="367">
                  <c:v>401.53403952000184</c:v>
                </c:pt>
                <c:pt idx="368">
                  <c:v>401.53403952000184</c:v>
                </c:pt>
                <c:pt idx="369">
                  <c:v>401.53403952000184</c:v>
                </c:pt>
                <c:pt idx="370">
                  <c:v>401.53403952000184</c:v>
                </c:pt>
                <c:pt idx="371">
                  <c:v>401.53403952000184</c:v>
                </c:pt>
                <c:pt idx="372">
                  <c:v>401.53403952000184</c:v>
                </c:pt>
                <c:pt idx="373">
                  <c:v>401.53403952000184</c:v>
                </c:pt>
                <c:pt idx="374">
                  <c:v>401.53403952000184</c:v>
                </c:pt>
                <c:pt idx="375">
                  <c:v>401.53403952000184</c:v>
                </c:pt>
                <c:pt idx="376">
                  <c:v>401.53403952000184</c:v>
                </c:pt>
                <c:pt idx="377">
                  <c:v>401.53403952000184</c:v>
                </c:pt>
                <c:pt idx="378">
                  <c:v>401.53403952000184</c:v>
                </c:pt>
                <c:pt idx="379">
                  <c:v>401.53403952000184</c:v>
                </c:pt>
                <c:pt idx="380">
                  <c:v>401.53403952000184</c:v>
                </c:pt>
                <c:pt idx="381">
                  <c:v>401.53403952000184</c:v>
                </c:pt>
                <c:pt idx="382">
                  <c:v>401.53403952000184</c:v>
                </c:pt>
                <c:pt idx="383">
                  <c:v>401.53403952000184</c:v>
                </c:pt>
                <c:pt idx="384">
                  <c:v>401.53403952000184</c:v>
                </c:pt>
                <c:pt idx="385">
                  <c:v>401.53403952000184</c:v>
                </c:pt>
                <c:pt idx="386">
                  <c:v>401.53403952000184</c:v>
                </c:pt>
                <c:pt idx="387">
                  <c:v>401.53403952000184</c:v>
                </c:pt>
                <c:pt idx="388">
                  <c:v>401.53403952000184</c:v>
                </c:pt>
                <c:pt idx="389">
                  <c:v>401.53403952000184</c:v>
                </c:pt>
                <c:pt idx="390">
                  <c:v>401.53403952000184</c:v>
                </c:pt>
                <c:pt idx="391">
                  <c:v>401.53403952000184</c:v>
                </c:pt>
                <c:pt idx="392">
                  <c:v>401.53403952000184</c:v>
                </c:pt>
                <c:pt idx="393">
                  <c:v>401.53403952000184</c:v>
                </c:pt>
                <c:pt idx="394">
                  <c:v>401.53403952000184</c:v>
                </c:pt>
                <c:pt idx="395">
                  <c:v>401.53403952000184</c:v>
                </c:pt>
                <c:pt idx="396">
                  <c:v>401.53403952000184</c:v>
                </c:pt>
                <c:pt idx="397">
                  <c:v>401.53403952000184</c:v>
                </c:pt>
                <c:pt idx="398">
                  <c:v>401.53403952000184</c:v>
                </c:pt>
                <c:pt idx="399">
                  <c:v>401.53403952000184</c:v>
                </c:pt>
                <c:pt idx="400">
                  <c:v>401.53403952000184</c:v>
                </c:pt>
                <c:pt idx="401">
                  <c:v>401.53403952000184</c:v>
                </c:pt>
                <c:pt idx="402">
                  <c:v>401.53403952000184</c:v>
                </c:pt>
                <c:pt idx="403">
                  <c:v>401.53403952000184</c:v>
                </c:pt>
                <c:pt idx="404">
                  <c:v>401.53403952000184</c:v>
                </c:pt>
                <c:pt idx="405">
                  <c:v>401.53403952000184</c:v>
                </c:pt>
                <c:pt idx="406">
                  <c:v>401.53403952000184</c:v>
                </c:pt>
                <c:pt idx="407">
                  <c:v>401.53403952000184</c:v>
                </c:pt>
                <c:pt idx="408">
                  <c:v>401.53403952000184</c:v>
                </c:pt>
                <c:pt idx="409">
                  <c:v>401.53403952000184</c:v>
                </c:pt>
                <c:pt idx="410">
                  <c:v>401.53403952000184</c:v>
                </c:pt>
                <c:pt idx="411">
                  <c:v>401.53403952000184</c:v>
                </c:pt>
                <c:pt idx="412">
                  <c:v>401.53403952000184</c:v>
                </c:pt>
                <c:pt idx="413">
                  <c:v>401.53403952000184</c:v>
                </c:pt>
                <c:pt idx="414">
                  <c:v>401.53403952000184</c:v>
                </c:pt>
                <c:pt idx="415">
                  <c:v>401.53403952000184</c:v>
                </c:pt>
                <c:pt idx="416">
                  <c:v>401.53403952000184</c:v>
                </c:pt>
                <c:pt idx="417">
                  <c:v>401.53403952000184</c:v>
                </c:pt>
                <c:pt idx="418">
                  <c:v>401.53403952000184</c:v>
                </c:pt>
                <c:pt idx="419">
                  <c:v>401.53403952000184</c:v>
                </c:pt>
                <c:pt idx="420">
                  <c:v>401.53403952000184</c:v>
                </c:pt>
                <c:pt idx="421">
                  <c:v>401.53403952000184</c:v>
                </c:pt>
                <c:pt idx="422">
                  <c:v>401.53403952000184</c:v>
                </c:pt>
                <c:pt idx="423">
                  <c:v>401.53403952000184</c:v>
                </c:pt>
                <c:pt idx="424">
                  <c:v>401.53403952000184</c:v>
                </c:pt>
                <c:pt idx="425">
                  <c:v>401.53403952000184</c:v>
                </c:pt>
                <c:pt idx="426">
                  <c:v>401.53403952000184</c:v>
                </c:pt>
                <c:pt idx="427">
                  <c:v>401.53403952000184</c:v>
                </c:pt>
                <c:pt idx="428">
                  <c:v>401.53403952000184</c:v>
                </c:pt>
                <c:pt idx="429">
                  <c:v>401.53403952000184</c:v>
                </c:pt>
                <c:pt idx="430">
                  <c:v>401.53403952000184</c:v>
                </c:pt>
                <c:pt idx="431">
                  <c:v>401.53403952000184</c:v>
                </c:pt>
                <c:pt idx="432">
                  <c:v>401.53403952000184</c:v>
                </c:pt>
                <c:pt idx="433">
                  <c:v>401.53403952000184</c:v>
                </c:pt>
                <c:pt idx="434">
                  <c:v>401.53403952000184</c:v>
                </c:pt>
                <c:pt idx="435">
                  <c:v>401.53403952000184</c:v>
                </c:pt>
                <c:pt idx="436">
                  <c:v>401.53403952000184</c:v>
                </c:pt>
                <c:pt idx="437">
                  <c:v>401.53403952000184</c:v>
                </c:pt>
                <c:pt idx="438">
                  <c:v>401.53403952000184</c:v>
                </c:pt>
                <c:pt idx="439">
                  <c:v>401.53403952000184</c:v>
                </c:pt>
                <c:pt idx="440">
                  <c:v>401.53403952000184</c:v>
                </c:pt>
                <c:pt idx="441">
                  <c:v>401.53403952000184</c:v>
                </c:pt>
                <c:pt idx="442">
                  <c:v>401.53403952000184</c:v>
                </c:pt>
                <c:pt idx="443">
                  <c:v>401.53403952000184</c:v>
                </c:pt>
                <c:pt idx="444">
                  <c:v>401.53403952000184</c:v>
                </c:pt>
                <c:pt idx="445">
                  <c:v>401.53403952000184</c:v>
                </c:pt>
                <c:pt idx="446">
                  <c:v>401.53403952000184</c:v>
                </c:pt>
                <c:pt idx="447">
                  <c:v>401.53403952000184</c:v>
                </c:pt>
                <c:pt idx="448">
                  <c:v>401.53403952000184</c:v>
                </c:pt>
                <c:pt idx="449">
                  <c:v>401.53403952000184</c:v>
                </c:pt>
                <c:pt idx="450">
                  <c:v>401.53403952000184</c:v>
                </c:pt>
                <c:pt idx="451">
                  <c:v>401.53403952000184</c:v>
                </c:pt>
                <c:pt idx="452">
                  <c:v>401.53403952000184</c:v>
                </c:pt>
                <c:pt idx="453">
                  <c:v>401.53403952000184</c:v>
                </c:pt>
                <c:pt idx="454">
                  <c:v>401.53403952000184</c:v>
                </c:pt>
                <c:pt idx="455">
                  <c:v>401.53403952000184</c:v>
                </c:pt>
                <c:pt idx="456">
                  <c:v>401.53403952000184</c:v>
                </c:pt>
                <c:pt idx="457">
                  <c:v>401.53403952000184</c:v>
                </c:pt>
                <c:pt idx="458">
                  <c:v>401.53403952000184</c:v>
                </c:pt>
                <c:pt idx="459">
                  <c:v>401.53403952000184</c:v>
                </c:pt>
                <c:pt idx="460">
                  <c:v>401.53403952000184</c:v>
                </c:pt>
                <c:pt idx="461">
                  <c:v>401.53403952000184</c:v>
                </c:pt>
                <c:pt idx="462">
                  <c:v>401.53403952000184</c:v>
                </c:pt>
                <c:pt idx="463">
                  <c:v>401.53403952000184</c:v>
                </c:pt>
                <c:pt idx="464">
                  <c:v>401.53403952000184</c:v>
                </c:pt>
                <c:pt idx="465">
                  <c:v>401.53403952000184</c:v>
                </c:pt>
                <c:pt idx="466">
                  <c:v>401.53403952000184</c:v>
                </c:pt>
                <c:pt idx="467">
                  <c:v>401.53403952000184</c:v>
                </c:pt>
                <c:pt idx="468">
                  <c:v>401.53403952000184</c:v>
                </c:pt>
                <c:pt idx="469">
                  <c:v>401.53403952000184</c:v>
                </c:pt>
                <c:pt idx="470">
                  <c:v>401.53403952000184</c:v>
                </c:pt>
                <c:pt idx="471">
                  <c:v>401.53403952000184</c:v>
                </c:pt>
                <c:pt idx="472">
                  <c:v>401.53403952000184</c:v>
                </c:pt>
                <c:pt idx="473">
                  <c:v>401.53403952000184</c:v>
                </c:pt>
                <c:pt idx="474">
                  <c:v>401.53403952000184</c:v>
                </c:pt>
                <c:pt idx="475">
                  <c:v>401.53403952000184</c:v>
                </c:pt>
                <c:pt idx="476">
                  <c:v>401.53403952000184</c:v>
                </c:pt>
                <c:pt idx="477">
                  <c:v>401.53403952000184</c:v>
                </c:pt>
                <c:pt idx="478">
                  <c:v>401.53403952000184</c:v>
                </c:pt>
                <c:pt idx="479">
                  <c:v>401.53403952000184</c:v>
                </c:pt>
                <c:pt idx="480">
                  <c:v>401.53403952000184</c:v>
                </c:pt>
                <c:pt idx="481">
                  <c:v>401.53403952000184</c:v>
                </c:pt>
                <c:pt idx="482">
                  <c:v>401.53403952000184</c:v>
                </c:pt>
                <c:pt idx="483">
                  <c:v>401.53403952000184</c:v>
                </c:pt>
                <c:pt idx="484">
                  <c:v>401.53403952000184</c:v>
                </c:pt>
                <c:pt idx="485">
                  <c:v>401.53403952000184</c:v>
                </c:pt>
                <c:pt idx="486">
                  <c:v>401.53403952000184</c:v>
                </c:pt>
                <c:pt idx="487">
                  <c:v>401.53403952000184</c:v>
                </c:pt>
                <c:pt idx="488">
                  <c:v>401.53403952000184</c:v>
                </c:pt>
                <c:pt idx="489">
                  <c:v>401.53403952000184</c:v>
                </c:pt>
                <c:pt idx="490">
                  <c:v>401.53403952000184</c:v>
                </c:pt>
                <c:pt idx="491">
                  <c:v>401.53403952000184</c:v>
                </c:pt>
                <c:pt idx="492">
                  <c:v>401.53403952000184</c:v>
                </c:pt>
                <c:pt idx="493">
                  <c:v>401.53403952000184</c:v>
                </c:pt>
                <c:pt idx="494">
                  <c:v>401.53403952000184</c:v>
                </c:pt>
                <c:pt idx="495">
                  <c:v>401.53403952000184</c:v>
                </c:pt>
                <c:pt idx="496">
                  <c:v>401.53403952000184</c:v>
                </c:pt>
                <c:pt idx="497">
                  <c:v>401.53403952000184</c:v>
                </c:pt>
                <c:pt idx="498">
                  <c:v>401.53403952000184</c:v>
                </c:pt>
                <c:pt idx="499">
                  <c:v>401.53403952000184</c:v>
                </c:pt>
                <c:pt idx="500">
                  <c:v>401.53403952000184</c:v>
                </c:pt>
                <c:pt idx="501">
                  <c:v>401.53403952000184</c:v>
                </c:pt>
                <c:pt idx="502">
                  <c:v>401.53403952000184</c:v>
                </c:pt>
                <c:pt idx="503">
                  <c:v>401.53403952000184</c:v>
                </c:pt>
                <c:pt idx="504">
                  <c:v>401.53403952000184</c:v>
                </c:pt>
                <c:pt idx="505">
                  <c:v>401.53403952000184</c:v>
                </c:pt>
                <c:pt idx="506">
                  <c:v>401.53403952000184</c:v>
                </c:pt>
                <c:pt idx="507">
                  <c:v>401.53403952000184</c:v>
                </c:pt>
                <c:pt idx="508">
                  <c:v>401.53403952000184</c:v>
                </c:pt>
                <c:pt idx="509">
                  <c:v>401.53403952000184</c:v>
                </c:pt>
                <c:pt idx="510">
                  <c:v>401.53403952000184</c:v>
                </c:pt>
                <c:pt idx="511">
                  <c:v>401.53403952000184</c:v>
                </c:pt>
                <c:pt idx="512">
                  <c:v>401.53403952000184</c:v>
                </c:pt>
                <c:pt idx="513">
                  <c:v>401.53403952000184</c:v>
                </c:pt>
                <c:pt idx="514">
                  <c:v>401.53403952000184</c:v>
                </c:pt>
                <c:pt idx="515">
                  <c:v>401.53403952000184</c:v>
                </c:pt>
                <c:pt idx="516">
                  <c:v>401.53403952000184</c:v>
                </c:pt>
                <c:pt idx="517">
                  <c:v>401.53403952000184</c:v>
                </c:pt>
                <c:pt idx="518">
                  <c:v>401.53403952000184</c:v>
                </c:pt>
                <c:pt idx="519">
                  <c:v>401.53403952000184</c:v>
                </c:pt>
                <c:pt idx="520">
                  <c:v>401.53403952000184</c:v>
                </c:pt>
                <c:pt idx="521">
                  <c:v>401.53403952000184</c:v>
                </c:pt>
                <c:pt idx="522">
                  <c:v>401.53403952000184</c:v>
                </c:pt>
                <c:pt idx="523">
                  <c:v>401.53403952000184</c:v>
                </c:pt>
                <c:pt idx="524">
                  <c:v>401.53403952000184</c:v>
                </c:pt>
                <c:pt idx="525">
                  <c:v>401.53403952000184</c:v>
                </c:pt>
                <c:pt idx="526">
                  <c:v>401.53403952000184</c:v>
                </c:pt>
                <c:pt idx="527">
                  <c:v>401.53403952000184</c:v>
                </c:pt>
                <c:pt idx="528">
                  <c:v>401.53403952000184</c:v>
                </c:pt>
                <c:pt idx="529">
                  <c:v>401.53403952000184</c:v>
                </c:pt>
                <c:pt idx="530">
                  <c:v>401.53403952000184</c:v>
                </c:pt>
                <c:pt idx="531">
                  <c:v>401.53403952000184</c:v>
                </c:pt>
                <c:pt idx="532">
                  <c:v>401.53403952000184</c:v>
                </c:pt>
                <c:pt idx="533">
                  <c:v>401.53403952000184</c:v>
                </c:pt>
                <c:pt idx="534">
                  <c:v>401.53403952000184</c:v>
                </c:pt>
                <c:pt idx="535">
                  <c:v>401.53403952000184</c:v>
                </c:pt>
                <c:pt idx="536">
                  <c:v>401.53403952000184</c:v>
                </c:pt>
                <c:pt idx="537">
                  <c:v>401.53403952000184</c:v>
                </c:pt>
                <c:pt idx="538">
                  <c:v>401.53403952000184</c:v>
                </c:pt>
                <c:pt idx="539">
                  <c:v>401.53403952000184</c:v>
                </c:pt>
                <c:pt idx="540">
                  <c:v>401.53403952000184</c:v>
                </c:pt>
                <c:pt idx="541">
                  <c:v>401.53403952000184</c:v>
                </c:pt>
                <c:pt idx="542">
                  <c:v>401.53403952000184</c:v>
                </c:pt>
                <c:pt idx="543">
                  <c:v>401.53403952000184</c:v>
                </c:pt>
                <c:pt idx="544">
                  <c:v>401.53403952000184</c:v>
                </c:pt>
                <c:pt idx="545">
                  <c:v>401.53403952000184</c:v>
                </c:pt>
                <c:pt idx="546">
                  <c:v>401.53403952000184</c:v>
                </c:pt>
                <c:pt idx="547">
                  <c:v>401.53403952000184</c:v>
                </c:pt>
                <c:pt idx="548">
                  <c:v>401.53403952000184</c:v>
                </c:pt>
                <c:pt idx="549">
                  <c:v>401.53403952000184</c:v>
                </c:pt>
                <c:pt idx="550">
                  <c:v>401.53403952000184</c:v>
                </c:pt>
                <c:pt idx="551">
                  <c:v>401.53403952000184</c:v>
                </c:pt>
                <c:pt idx="552">
                  <c:v>401.53403952000184</c:v>
                </c:pt>
                <c:pt idx="553">
                  <c:v>401.53403952000184</c:v>
                </c:pt>
                <c:pt idx="554">
                  <c:v>401.53403952000184</c:v>
                </c:pt>
                <c:pt idx="555">
                  <c:v>401.53403952000184</c:v>
                </c:pt>
                <c:pt idx="556">
                  <c:v>401.53403952000184</c:v>
                </c:pt>
                <c:pt idx="557">
                  <c:v>401.53403952000184</c:v>
                </c:pt>
                <c:pt idx="558">
                  <c:v>401.53403952000184</c:v>
                </c:pt>
                <c:pt idx="559">
                  <c:v>401.53403952000184</c:v>
                </c:pt>
                <c:pt idx="560">
                  <c:v>401.53403952000184</c:v>
                </c:pt>
                <c:pt idx="561">
                  <c:v>401.53403952000184</c:v>
                </c:pt>
                <c:pt idx="562">
                  <c:v>401.53403952000184</c:v>
                </c:pt>
                <c:pt idx="563">
                  <c:v>401.53403952000184</c:v>
                </c:pt>
                <c:pt idx="564">
                  <c:v>401.53403952000184</c:v>
                </c:pt>
                <c:pt idx="565">
                  <c:v>401.53403952000184</c:v>
                </c:pt>
                <c:pt idx="566">
                  <c:v>401.53403952000184</c:v>
                </c:pt>
                <c:pt idx="567">
                  <c:v>401.53403952000184</c:v>
                </c:pt>
                <c:pt idx="568">
                  <c:v>401.53403952000184</c:v>
                </c:pt>
                <c:pt idx="569">
                  <c:v>401.53403952000184</c:v>
                </c:pt>
                <c:pt idx="570">
                  <c:v>401.53403952000184</c:v>
                </c:pt>
                <c:pt idx="571">
                  <c:v>401.53403952000184</c:v>
                </c:pt>
                <c:pt idx="572">
                  <c:v>401.53403952000184</c:v>
                </c:pt>
                <c:pt idx="573">
                  <c:v>401.53403952000184</c:v>
                </c:pt>
                <c:pt idx="574">
                  <c:v>401.53403952000184</c:v>
                </c:pt>
                <c:pt idx="575">
                  <c:v>401.53403952000184</c:v>
                </c:pt>
                <c:pt idx="576">
                  <c:v>401.53403952000184</c:v>
                </c:pt>
                <c:pt idx="577">
                  <c:v>401.53403952000184</c:v>
                </c:pt>
                <c:pt idx="578">
                  <c:v>401.53403952000184</c:v>
                </c:pt>
                <c:pt idx="579">
                  <c:v>401.53403952000184</c:v>
                </c:pt>
                <c:pt idx="580">
                  <c:v>401.53403952000184</c:v>
                </c:pt>
                <c:pt idx="581">
                  <c:v>401.53403952000184</c:v>
                </c:pt>
                <c:pt idx="582">
                  <c:v>401.53403952000184</c:v>
                </c:pt>
                <c:pt idx="583">
                  <c:v>401.53403952000184</c:v>
                </c:pt>
                <c:pt idx="584">
                  <c:v>401.53403952000184</c:v>
                </c:pt>
                <c:pt idx="585">
                  <c:v>401.53403952000184</c:v>
                </c:pt>
                <c:pt idx="586">
                  <c:v>401.53403952000184</c:v>
                </c:pt>
                <c:pt idx="587">
                  <c:v>401.53403952000184</c:v>
                </c:pt>
                <c:pt idx="588">
                  <c:v>401.53403952000184</c:v>
                </c:pt>
                <c:pt idx="589">
                  <c:v>401.53403952000184</c:v>
                </c:pt>
                <c:pt idx="590">
                  <c:v>401.53403952000184</c:v>
                </c:pt>
                <c:pt idx="591">
                  <c:v>401.53403952000184</c:v>
                </c:pt>
                <c:pt idx="592">
                  <c:v>401.53403952000184</c:v>
                </c:pt>
                <c:pt idx="593">
                  <c:v>401.53403952000184</c:v>
                </c:pt>
                <c:pt idx="594">
                  <c:v>401.53403952000184</c:v>
                </c:pt>
                <c:pt idx="595">
                  <c:v>401.53403952000184</c:v>
                </c:pt>
                <c:pt idx="596">
                  <c:v>401.53403952000184</c:v>
                </c:pt>
                <c:pt idx="597">
                  <c:v>401.53403952000184</c:v>
                </c:pt>
                <c:pt idx="598">
                  <c:v>401.53403952000184</c:v>
                </c:pt>
                <c:pt idx="599">
                  <c:v>401.53403952000184</c:v>
                </c:pt>
                <c:pt idx="600">
                  <c:v>401.53403952000184</c:v>
                </c:pt>
                <c:pt idx="601">
                  <c:v>401.53403952000184</c:v>
                </c:pt>
                <c:pt idx="602">
                  <c:v>401.53403952000184</c:v>
                </c:pt>
                <c:pt idx="603">
                  <c:v>401.53403952000184</c:v>
                </c:pt>
                <c:pt idx="604">
                  <c:v>401.53403952000184</c:v>
                </c:pt>
                <c:pt idx="605">
                  <c:v>401.53403952000184</c:v>
                </c:pt>
                <c:pt idx="606">
                  <c:v>401.53403952000184</c:v>
                </c:pt>
                <c:pt idx="607">
                  <c:v>401.53403952000184</c:v>
                </c:pt>
                <c:pt idx="608">
                  <c:v>401.53403952000184</c:v>
                </c:pt>
                <c:pt idx="609">
                  <c:v>401.53403952000184</c:v>
                </c:pt>
                <c:pt idx="610">
                  <c:v>401.53403952000184</c:v>
                </c:pt>
                <c:pt idx="611">
                  <c:v>401.53403952000184</c:v>
                </c:pt>
                <c:pt idx="612">
                  <c:v>401.53403952000184</c:v>
                </c:pt>
                <c:pt idx="613">
                  <c:v>401.53403952000184</c:v>
                </c:pt>
                <c:pt idx="614">
                  <c:v>401.53403952000184</c:v>
                </c:pt>
                <c:pt idx="615">
                  <c:v>401.53403952000184</c:v>
                </c:pt>
                <c:pt idx="616">
                  <c:v>401.53403952000184</c:v>
                </c:pt>
                <c:pt idx="617">
                  <c:v>401.53403952000184</c:v>
                </c:pt>
                <c:pt idx="618">
                  <c:v>401.53403952000184</c:v>
                </c:pt>
                <c:pt idx="619">
                  <c:v>401.53403952000184</c:v>
                </c:pt>
                <c:pt idx="620">
                  <c:v>401.53403952000184</c:v>
                </c:pt>
                <c:pt idx="621">
                  <c:v>401.53403952000184</c:v>
                </c:pt>
                <c:pt idx="622">
                  <c:v>401.53403952000184</c:v>
                </c:pt>
                <c:pt idx="623">
                  <c:v>401.53403952000184</c:v>
                </c:pt>
                <c:pt idx="624">
                  <c:v>401.53403952000184</c:v>
                </c:pt>
                <c:pt idx="625">
                  <c:v>401.53403952000184</c:v>
                </c:pt>
                <c:pt idx="626">
                  <c:v>401.53403952000184</c:v>
                </c:pt>
                <c:pt idx="627">
                  <c:v>401.53403952000184</c:v>
                </c:pt>
                <c:pt idx="628">
                  <c:v>401.53403952000184</c:v>
                </c:pt>
                <c:pt idx="629">
                  <c:v>401.53403952000184</c:v>
                </c:pt>
                <c:pt idx="630">
                  <c:v>401.53403952000184</c:v>
                </c:pt>
                <c:pt idx="631">
                  <c:v>401.53403952000184</c:v>
                </c:pt>
                <c:pt idx="632">
                  <c:v>401.53403952000184</c:v>
                </c:pt>
                <c:pt idx="633">
                  <c:v>401.53403952000184</c:v>
                </c:pt>
                <c:pt idx="634">
                  <c:v>401.53403952000184</c:v>
                </c:pt>
                <c:pt idx="635">
                  <c:v>401.53403952000184</c:v>
                </c:pt>
                <c:pt idx="636">
                  <c:v>401.53403952000184</c:v>
                </c:pt>
                <c:pt idx="637">
                  <c:v>401.53403952000184</c:v>
                </c:pt>
                <c:pt idx="638">
                  <c:v>401.53403952000184</c:v>
                </c:pt>
                <c:pt idx="639">
                  <c:v>401.53403952000184</c:v>
                </c:pt>
                <c:pt idx="640">
                  <c:v>401.53403952000184</c:v>
                </c:pt>
                <c:pt idx="641">
                  <c:v>401.53403952000184</c:v>
                </c:pt>
                <c:pt idx="642">
                  <c:v>401.53403952000184</c:v>
                </c:pt>
                <c:pt idx="643">
                  <c:v>401.53403952000184</c:v>
                </c:pt>
                <c:pt idx="644">
                  <c:v>401.53403952000184</c:v>
                </c:pt>
                <c:pt idx="645">
                  <c:v>401.53403952000184</c:v>
                </c:pt>
                <c:pt idx="646">
                  <c:v>401.53403952000184</c:v>
                </c:pt>
                <c:pt idx="647">
                  <c:v>401.53403952000184</c:v>
                </c:pt>
                <c:pt idx="648">
                  <c:v>401.53403952000184</c:v>
                </c:pt>
                <c:pt idx="649">
                  <c:v>401.53403952000184</c:v>
                </c:pt>
              </c:numCache>
            </c:numRef>
          </c:xVal>
          <c:yVal>
            <c:numRef>
              <c:f>TCRE!$AM$2:$AM$652</c:f>
              <c:numCache>
                <c:formatCode>General</c:formatCode>
                <c:ptCount val="651"/>
                <c:pt idx="0">
                  <c:v>0.20849468999999998</c:v>
                </c:pt>
                <c:pt idx="1">
                  <c:v>0.2303357</c:v>
                </c:pt>
                <c:pt idx="2">
                  <c:v>0.24157113000000002</c:v>
                </c:pt>
                <c:pt idx="3">
                  <c:v>0.26533982</c:v>
                </c:pt>
                <c:pt idx="4">
                  <c:v>0.30618096</c:v>
                </c:pt>
                <c:pt idx="5">
                  <c:v>0.33325418000000001</c:v>
                </c:pt>
                <c:pt idx="6">
                  <c:v>0.36917042</c:v>
                </c:pt>
                <c:pt idx="7">
                  <c:v>0.38186338999999997</c:v>
                </c:pt>
                <c:pt idx="8">
                  <c:v>0.41372006999999994</c:v>
                </c:pt>
                <c:pt idx="9">
                  <c:v>0.44387652999999994</c:v>
                </c:pt>
                <c:pt idx="10">
                  <c:v>0.45358225000000002</c:v>
                </c:pt>
                <c:pt idx="11">
                  <c:v>0.48734905999999995</c:v>
                </c:pt>
                <c:pt idx="12">
                  <c:v>0.51188619999999996</c:v>
                </c:pt>
                <c:pt idx="13">
                  <c:v>0.53678183999999995</c:v>
                </c:pt>
                <c:pt idx="14">
                  <c:v>0.56528574999999992</c:v>
                </c:pt>
                <c:pt idx="15">
                  <c:v>0.57877818999999986</c:v>
                </c:pt>
                <c:pt idx="16">
                  <c:v>0.59115273999999984</c:v>
                </c:pt>
                <c:pt idx="17">
                  <c:v>0.62419380999999996</c:v>
                </c:pt>
                <c:pt idx="18">
                  <c:v>0.66046993999999992</c:v>
                </c:pt>
                <c:pt idx="19">
                  <c:v>0.69619802999999991</c:v>
                </c:pt>
                <c:pt idx="20">
                  <c:v>0.71751783000000002</c:v>
                </c:pt>
                <c:pt idx="21">
                  <c:v>0.72510563000000006</c:v>
                </c:pt>
                <c:pt idx="22">
                  <c:v>0.75530699000000001</c:v>
                </c:pt>
                <c:pt idx="23">
                  <c:v>0.76875336999999999</c:v>
                </c:pt>
                <c:pt idx="24">
                  <c:v>0.77050679</c:v>
                </c:pt>
                <c:pt idx="25">
                  <c:v>0.80430705999999996</c:v>
                </c:pt>
                <c:pt idx="26">
                  <c:v>0.82263207999999999</c:v>
                </c:pt>
                <c:pt idx="27">
                  <c:v>0.85009283000000002</c:v>
                </c:pt>
                <c:pt idx="28">
                  <c:v>0.87142330999999995</c:v>
                </c:pt>
                <c:pt idx="29">
                  <c:v>0.87072988999999978</c:v>
                </c:pt>
                <c:pt idx="30">
                  <c:v>0.88290726999999991</c:v>
                </c:pt>
                <c:pt idx="31">
                  <c:v>0.91228281</c:v>
                </c:pt>
                <c:pt idx="32">
                  <c:v>0.93338136999999988</c:v>
                </c:pt>
                <c:pt idx="33">
                  <c:v>0.96441931999999986</c:v>
                </c:pt>
                <c:pt idx="34">
                  <c:v>1.00622973</c:v>
                </c:pt>
                <c:pt idx="35">
                  <c:v>1.03349106</c:v>
                </c:pt>
                <c:pt idx="36">
                  <c:v>1.0725243200000001</c:v>
                </c:pt>
                <c:pt idx="37">
                  <c:v>1.0879578899999998</c:v>
                </c:pt>
                <c:pt idx="38">
                  <c:v>1.09590889</c:v>
                </c:pt>
                <c:pt idx="39">
                  <c:v>1.1437143700000001</c:v>
                </c:pt>
                <c:pt idx="40">
                  <c:v>1.1808859999999997</c:v>
                </c:pt>
                <c:pt idx="41">
                  <c:v>1.1983319000000001</c:v>
                </c:pt>
                <c:pt idx="42">
                  <c:v>1.2049700999999999</c:v>
                </c:pt>
                <c:pt idx="43">
                  <c:v>1.2214095999999999</c:v>
                </c:pt>
                <c:pt idx="44">
                  <c:v>1.2335154000000002</c:v>
                </c:pt>
                <c:pt idx="45">
                  <c:v>1.2441977</c:v>
                </c:pt>
                <c:pt idx="46">
                  <c:v>1.2758148999999999</c:v>
                </c:pt>
                <c:pt idx="47">
                  <c:v>1.304978</c:v>
                </c:pt>
                <c:pt idx="48">
                  <c:v>1.3210489000000001</c:v>
                </c:pt>
                <c:pt idx="49">
                  <c:v>1.3478504</c:v>
                </c:pt>
                <c:pt idx="50">
                  <c:v>1.3890332999999999</c:v>
                </c:pt>
                <c:pt idx="51">
                  <c:v>1.4037969000000001</c:v>
                </c:pt>
                <c:pt idx="52">
                  <c:v>1.4453474000000002</c:v>
                </c:pt>
                <c:pt idx="53">
                  <c:v>1.4826470999999999</c:v>
                </c:pt>
                <c:pt idx="54">
                  <c:v>1.5186987999999999</c:v>
                </c:pt>
                <c:pt idx="55">
                  <c:v>1.5563524</c:v>
                </c:pt>
                <c:pt idx="56">
                  <c:v>1.5715831999999998</c:v>
                </c:pt>
                <c:pt idx="57">
                  <c:v>1.6070540999999998</c:v>
                </c:pt>
                <c:pt idx="58">
                  <c:v>1.6658335999999998</c:v>
                </c:pt>
                <c:pt idx="59">
                  <c:v>1.6961743999999996</c:v>
                </c:pt>
                <c:pt idx="60">
                  <c:v>1.7144585999999999</c:v>
                </c:pt>
                <c:pt idx="61">
                  <c:v>1.7730699000000001</c:v>
                </c:pt>
                <c:pt idx="62">
                  <c:v>1.8262616</c:v>
                </c:pt>
                <c:pt idx="63">
                  <c:v>1.8531699000000004</c:v>
                </c:pt>
                <c:pt idx="64">
                  <c:v>1.8817987999999999</c:v>
                </c:pt>
                <c:pt idx="65">
                  <c:v>1.9244021999999998</c:v>
                </c:pt>
                <c:pt idx="66">
                  <c:v>1.9646110999999997</c:v>
                </c:pt>
                <c:pt idx="67">
                  <c:v>1.9965436000000001</c:v>
                </c:pt>
                <c:pt idx="68">
                  <c:v>2.0194631999999997</c:v>
                </c:pt>
                <c:pt idx="69">
                  <c:v>2.0712245999999999</c:v>
                </c:pt>
                <c:pt idx="70">
                  <c:v>2.1276677000000004</c:v>
                </c:pt>
                <c:pt idx="71">
                  <c:v>2.1662578999999997</c:v>
                </c:pt>
                <c:pt idx="72">
                  <c:v>2.2026032</c:v>
                </c:pt>
                <c:pt idx="73">
                  <c:v>2.2383837000000004</c:v>
                </c:pt>
                <c:pt idx="74">
                  <c:v>2.2763451000000003</c:v>
                </c:pt>
                <c:pt idx="75">
                  <c:v>2.3082886999999999</c:v>
                </c:pt>
                <c:pt idx="76">
                  <c:v>2.3547961000000002</c:v>
                </c:pt>
                <c:pt idx="77">
                  <c:v>2.3810946999999998</c:v>
                </c:pt>
                <c:pt idx="78">
                  <c:v>2.4315335</c:v>
                </c:pt>
                <c:pt idx="79">
                  <c:v>2.4683762999999996</c:v>
                </c:pt>
                <c:pt idx="80">
                  <c:v>2.4810566999999999</c:v>
                </c:pt>
                <c:pt idx="81">
                  <c:v>2.5189230999999999</c:v>
                </c:pt>
                <c:pt idx="82">
                  <c:v>2.5700596</c:v>
                </c:pt>
                <c:pt idx="83">
                  <c:v>2.6169766999999999</c:v>
                </c:pt>
                <c:pt idx="84">
                  <c:v>2.6665134999999998</c:v>
                </c:pt>
                <c:pt idx="85">
                  <c:v>2.7268857</c:v>
                </c:pt>
                <c:pt idx="86">
                  <c:v>2.7657847999999996</c:v>
                </c:pt>
                <c:pt idx="87">
                  <c:v>2.8460936999999999</c:v>
                </c:pt>
                <c:pt idx="88">
                  <c:v>2.8785750999999999</c:v>
                </c:pt>
                <c:pt idx="89">
                  <c:v>2.9158715999999996</c:v>
                </c:pt>
                <c:pt idx="90">
                  <c:v>3.0018114000000002</c:v>
                </c:pt>
                <c:pt idx="91">
                  <c:v>3.0528649000000003</c:v>
                </c:pt>
                <c:pt idx="92">
                  <c:v>3.0938656000000004</c:v>
                </c:pt>
                <c:pt idx="93">
                  <c:v>3.1479796000000002</c:v>
                </c:pt>
                <c:pt idx="94">
                  <c:v>3.2098174999999998</c:v>
                </c:pt>
                <c:pt idx="95">
                  <c:v>3.2610812000000005</c:v>
                </c:pt>
                <c:pt idx="96">
                  <c:v>3.3286873999999997</c:v>
                </c:pt>
                <c:pt idx="97">
                  <c:v>3.3721494999999999</c:v>
                </c:pt>
                <c:pt idx="98">
                  <c:v>3.4537875999999996</c:v>
                </c:pt>
                <c:pt idx="99">
                  <c:v>3.5125307000000001</c:v>
                </c:pt>
                <c:pt idx="100">
                  <c:v>3.5547868</c:v>
                </c:pt>
                <c:pt idx="101">
                  <c:v>3.6086659999999995</c:v>
                </c:pt>
                <c:pt idx="102">
                  <c:v>3.6795499999999999</c:v>
                </c:pt>
                <c:pt idx="103">
                  <c:v>3.7592432000000002</c:v>
                </c:pt>
                <c:pt idx="104">
                  <c:v>3.8023066000000005</c:v>
                </c:pt>
                <c:pt idx="105">
                  <c:v>3.8503368999999998</c:v>
                </c:pt>
                <c:pt idx="106">
                  <c:v>3.9006037</c:v>
                </c:pt>
                <c:pt idx="107">
                  <c:v>3.9584957000000012</c:v>
                </c:pt>
                <c:pt idx="108">
                  <c:v>3.9927230000000002</c:v>
                </c:pt>
                <c:pt idx="109">
                  <c:v>4.0493605000000006</c:v>
                </c:pt>
                <c:pt idx="110">
                  <c:v>4.1042879000000001</c:v>
                </c:pt>
                <c:pt idx="111">
                  <c:v>4.1692819999999999</c:v>
                </c:pt>
                <c:pt idx="112">
                  <c:v>4.2169170000000005</c:v>
                </c:pt>
                <c:pt idx="113">
                  <c:v>4.2588585999999999</c:v>
                </c:pt>
                <c:pt idx="114">
                  <c:v>4.3310128999999993</c:v>
                </c:pt>
                <c:pt idx="115">
                  <c:v>4.3920469999999998</c:v>
                </c:pt>
                <c:pt idx="116">
                  <c:v>4.4579861999999988</c:v>
                </c:pt>
                <c:pt idx="117">
                  <c:v>4.5171932999999997</c:v>
                </c:pt>
                <c:pt idx="118">
                  <c:v>4.5924119999999986</c:v>
                </c:pt>
                <c:pt idx="119">
                  <c:v>4.6375406999999997</c:v>
                </c:pt>
                <c:pt idx="120">
                  <c:v>4.7006984999999997</c:v>
                </c:pt>
                <c:pt idx="121">
                  <c:v>4.7514663999999991</c:v>
                </c:pt>
                <c:pt idx="122">
                  <c:v>4.7741133999999992</c:v>
                </c:pt>
                <c:pt idx="123">
                  <c:v>4.8246396000000003</c:v>
                </c:pt>
                <c:pt idx="124">
                  <c:v>4.870248000000001</c:v>
                </c:pt>
                <c:pt idx="125">
                  <c:v>4.9181447000000009</c:v>
                </c:pt>
                <c:pt idx="126">
                  <c:v>4.9615441000000002</c:v>
                </c:pt>
                <c:pt idx="127">
                  <c:v>4.9987466000000005</c:v>
                </c:pt>
                <c:pt idx="128">
                  <c:v>5.0627776000000004</c:v>
                </c:pt>
                <c:pt idx="129">
                  <c:v>5.1243785000000006</c:v>
                </c:pt>
                <c:pt idx="130">
                  <c:v>5.1594946999999998</c:v>
                </c:pt>
                <c:pt idx="131">
                  <c:v>5.2130549999999998</c:v>
                </c:pt>
                <c:pt idx="132">
                  <c:v>5.2745155999999991</c:v>
                </c:pt>
                <c:pt idx="133">
                  <c:v>5.3093418999999997</c:v>
                </c:pt>
                <c:pt idx="134">
                  <c:v>5.3425396000000003</c:v>
                </c:pt>
                <c:pt idx="135">
                  <c:v>5.3808893999999992</c:v>
                </c:pt>
                <c:pt idx="136">
                  <c:v>5.4162951999999995</c:v>
                </c:pt>
                <c:pt idx="137">
                  <c:v>5.4631990999999998</c:v>
                </c:pt>
                <c:pt idx="138">
                  <c:v>5.4685548999999991</c:v>
                </c:pt>
                <c:pt idx="139">
                  <c:v>5.4861293</c:v>
                </c:pt>
                <c:pt idx="140">
                  <c:v>5.511485200000001</c:v>
                </c:pt>
                <c:pt idx="141">
                  <c:v>5.518630700000001</c:v>
                </c:pt>
                <c:pt idx="142">
                  <c:v>5.5258662000000003</c:v>
                </c:pt>
                <c:pt idx="143">
                  <c:v>5.5427920000000004</c:v>
                </c:pt>
                <c:pt idx="144">
                  <c:v>5.5601210000000005</c:v>
                </c:pt>
                <c:pt idx="145">
                  <c:v>5.5633920999999997</c:v>
                </c:pt>
                <c:pt idx="146">
                  <c:v>5.5573217000000001</c:v>
                </c:pt>
                <c:pt idx="147">
                  <c:v>5.5408226000000003</c:v>
                </c:pt>
                <c:pt idx="148">
                  <c:v>5.5320039999999988</c:v>
                </c:pt>
                <c:pt idx="149">
                  <c:v>5.5057886999999992</c:v>
                </c:pt>
                <c:pt idx="150">
                  <c:v>5.4820142000000001</c:v>
                </c:pt>
                <c:pt idx="151">
                  <c:v>5.4511905</c:v>
                </c:pt>
                <c:pt idx="152">
                  <c:v>5.4495415000000005</c:v>
                </c:pt>
                <c:pt idx="153">
                  <c:v>5.4329589000000009</c:v>
                </c:pt>
                <c:pt idx="154">
                  <c:v>5.4023889</c:v>
                </c:pt>
                <c:pt idx="155">
                  <c:v>5.3879973000000003</c:v>
                </c:pt>
                <c:pt idx="156">
                  <c:v>5.3750106999999998</c:v>
                </c:pt>
                <c:pt idx="157">
                  <c:v>5.3787041999999996</c:v>
                </c:pt>
                <c:pt idx="158">
                  <c:v>5.3765567000000001</c:v>
                </c:pt>
                <c:pt idx="159">
                  <c:v>5.3917285000000001</c:v>
                </c:pt>
                <c:pt idx="160">
                  <c:v>5.3826999999999998</c:v>
                </c:pt>
                <c:pt idx="161">
                  <c:v>5.3814206999999987</c:v>
                </c:pt>
                <c:pt idx="162">
                  <c:v>5.3409715000000002</c:v>
                </c:pt>
                <c:pt idx="163">
                  <c:v>5.3124249000000008</c:v>
                </c:pt>
                <c:pt idx="164">
                  <c:v>5.279803600000001</c:v>
                </c:pt>
                <c:pt idx="165">
                  <c:v>5.2440951000000009</c:v>
                </c:pt>
                <c:pt idx="166">
                  <c:v>5.2203922000000009</c:v>
                </c:pt>
                <c:pt idx="167">
                  <c:v>5.1603909000000003</c:v>
                </c:pt>
                <c:pt idx="168">
                  <c:v>5.1194484999999998</c:v>
                </c:pt>
                <c:pt idx="169">
                  <c:v>5.0739107000000008</c:v>
                </c:pt>
                <c:pt idx="170">
                  <c:v>5.0503070999999995</c:v>
                </c:pt>
                <c:pt idx="171">
                  <c:v>5.0216551000000003</c:v>
                </c:pt>
                <c:pt idx="172">
                  <c:v>5.0230021000000002</c:v>
                </c:pt>
                <c:pt idx="173">
                  <c:v>5.0037269000000002</c:v>
                </c:pt>
                <c:pt idx="174">
                  <c:v>4.9625506999999995</c:v>
                </c:pt>
                <c:pt idx="175">
                  <c:v>4.9387398999999998</c:v>
                </c:pt>
                <c:pt idx="176">
                  <c:v>4.8817841999999994</c:v>
                </c:pt>
                <c:pt idx="177">
                  <c:v>4.8483240999999992</c:v>
                </c:pt>
                <c:pt idx="178">
                  <c:v>4.8054600000000001</c:v>
                </c:pt>
                <c:pt idx="179">
                  <c:v>4.7471274000000001</c:v>
                </c:pt>
                <c:pt idx="180">
                  <c:v>4.6932078000000006</c:v>
                </c:pt>
                <c:pt idx="181">
                  <c:v>4.6420202000000002</c:v>
                </c:pt>
                <c:pt idx="182">
                  <c:v>4.6004935999999992</c:v>
                </c:pt>
                <c:pt idx="183">
                  <c:v>4.5573978999999998</c:v>
                </c:pt>
                <c:pt idx="184">
                  <c:v>4.5208326000000003</c:v>
                </c:pt>
                <c:pt idx="185">
                  <c:v>4.4779147000000004</c:v>
                </c:pt>
                <c:pt idx="186">
                  <c:v>4.4508076000000001</c:v>
                </c:pt>
                <c:pt idx="187">
                  <c:v>4.4269949999999998</c:v>
                </c:pt>
                <c:pt idx="188">
                  <c:v>4.3774367000000005</c:v>
                </c:pt>
                <c:pt idx="189">
                  <c:v>4.3581111000000003</c:v>
                </c:pt>
                <c:pt idx="190">
                  <c:v>4.3325978999999997</c:v>
                </c:pt>
                <c:pt idx="191">
                  <c:v>4.2938960999999995</c:v>
                </c:pt>
                <c:pt idx="192">
                  <c:v>4.2336280000000004</c:v>
                </c:pt>
                <c:pt idx="193">
                  <c:v>4.1896815000000007</c:v>
                </c:pt>
                <c:pt idx="194">
                  <c:v>4.1482802000000003</c:v>
                </c:pt>
                <c:pt idx="195">
                  <c:v>4.1035859000000006</c:v>
                </c:pt>
                <c:pt idx="196">
                  <c:v>4.0702327000000009</c:v>
                </c:pt>
                <c:pt idx="197">
                  <c:v>4.0197320000000003</c:v>
                </c:pt>
                <c:pt idx="198">
                  <c:v>3.9991776999999997</c:v>
                </c:pt>
                <c:pt idx="199">
                  <c:v>3.9528792000000004</c:v>
                </c:pt>
                <c:pt idx="200">
                  <c:v>3.9105218000000006</c:v>
                </c:pt>
                <c:pt idx="201">
                  <c:v>3.8838200000000001</c:v>
                </c:pt>
                <c:pt idx="202">
                  <c:v>3.8561678000000006</c:v>
                </c:pt>
                <c:pt idx="203">
                  <c:v>3.7920992</c:v>
                </c:pt>
                <c:pt idx="204">
                  <c:v>3.7729562999999997</c:v>
                </c:pt>
                <c:pt idx="205">
                  <c:v>3.7333987999999998</c:v>
                </c:pt>
                <c:pt idx="206">
                  <c:v>3.6838655999999999</c:v>
                </c:pt>
                <c:pt idx="207">
                  <c:v>3.6447034999999999</c:v>
                </c:pt>
                <c:pt idx="208">
                  <c:v>3.5961419999999995</c:v>
                </c:pt>
                <c:pt idx="209">
                  <c:v>3.5545076999999994</c:v>
                </c:pt>
                <c:pt idx="210">
                  <c:v>3.5120243000000002</c:v>
                </c:pt>
                <c:pt idx="211">
                  <c:v>3.4633750000000001</c:v>
                </c:pt>
                <c:pt idx="212">
                  <c:v>3.4173418</c:v>
                </c:pt>
                <c:pt idx="213">
                  <c:v>3.3957999000000001</c:v>
                </c:pt>
                <c:pt idx="214">
                  <c:v>3.3534979999999996</c:v>
                </c:pt>
                <c:pt idx="215">
                  <c:v>3.3121836</c:v>
                </c:pt>
                <c:pt idx="216">
                  <c:v>3.2921201000000004</c:v>
                </c:pt>
                <c:pt idx="217">
                  <c:v>3.2667528000000003</c:v>
                </c:pt>
                <c:pt idx="218">
                  <c:v>3.2474849000000008</c:v>
                </c:pt>
                <c:pt idx="219">
                  <c:v>3.2178322000000001</c:v>
                </c:pt>
                <c:pt idx="220">
                  <c:v>3.1963526</c:v>
                </c:pt>
                <c:pt idx="221">
                  <c:v>3.1636034000000004</c:v>
                </c:pt>
                <c:pt idx="222">
                  <c:v>3.1397219999999999</c:v>
                </c:pt>
                <c:pt idx="223">
                  <c:v>3.1088347999999999</c:v>
                </c:pt>
                <c:pt idx="224">
                  <c:v>3.0785875999999996</c:v>
                </c:pt>
                <c:pt idx="225">
                  <c:v>3.0411683999999997</c:v>
                </c:pt>
                <c:pt idx="226">
                  <c:v>2.9918985999999999</c:v>
                </c:pt>
                <c:pt idx="227">
                  <c:v>2.9337790999999998</c:v>
                </c:pt>
                <c:pt idx="228">
                  <c:v>2.8851448</c:v>
                </c:pt>
                <c:pt idx="229">
                  <c:v>2.8425876000000003</c:v>
                </c:pt>
                <c:pt idx="230">
                  <c:v>2.7881227000000002</c:v>
                </c:pt>
                <c:pt idx="231">
                  <c:v>2.7422139999999997</c:v>
                </c:pt>
                <c:pt idx="232">
                  <c:v>2.7003751999999999</c:v>
                </c:pt>
                <c:pt idx="233">
                  <c:v>2.6837371999999999</c:v>
                </c:pt>
                <c:pt idx="234">
                  <c:v>2.6538767000000001</c:v>
                </c:pt>
                <c:pt idx="235">
                  <c:v>2.6331498</c:v>
                </c:pt>
                <c:pt idx="236">
                  <c:v>2.6118376000000003</c:v>
                </c:pt>
                <c:pt idx="237">
                  <c:v>2.5875056000000001</c:v>
                </c:pt>
                <c:pt idx="238">
                  <c:v>2.5596071999999999</c:v>
                </c:pt>
                <c:pt idx="239">
                  <c:v>2.5328222</c:v>
                </c:pt>
                <c:pt idx="240">
                  <c:v>2.5123343</c:v>
                </c:pt>
                <c:pt idx="241">
                  <c:v>2.4805376000000003</c:v>
                </c:pt>
                <c:pt idx="242">
                  <c:v>2.4347617000000001</c:v>
                </c:pt>
                <c:pt idx="243">
                  <c:v>2.3892176000000003</c:v>
                </c:pt>
                <c:pt idx="244">
                  <c:v>2.3256713000000002</c:v>
                </c:pt>
                <c:pt idx="245">
                  <c:v>2.2656006</c:v>
                </c:pt>
                <c:pt idx="246">
                  <c:v>2.2064270000000001</c:v>
                </c:pt>
                <c:pt idx="247">
                  <c:v>2.1846486000000001</c:v>
                </c:pt>
                <c:pt idx="248">
                  <c:v>2.1405318000000002</c:v>
                </c:pt>
                <c:pt idx="249">
                  <c:v>2.1107237000000003</c:v>
                </c:pt>
                <c:pt idx="250">
                  <c:v>2.0703933000000001</c:v>
                </c:pt>
                <c:pt idx="251">
                  <c:v>2.0380896000000002</c:v>
                </c:pt>
                <c:pt idx="252">
                  <c:v>2.0138345000000002</c:v>
                </c:pt>
                <c:pt idx="253">
                  <c:v>1.9775946000000002</c:v>
                </c:pt>
                <c:pt idx="254">
                  <c:v>1.9730908000000003</c:v>
                </c:pt>
                <c:pt idx="255">
                  <c:v>1.9583413000000001</c:v>
                </c:pt>
                <c:pt idx="256">
                  <c:v>1.9476603000000001</c:v>
                </c:pt>
                <c:pt idx="257">
                  <c:v>1.9109707</c:v>
                </c:pt>
                <c:pt idx="258">
                  <c:v>1.8702004999999999</c:v>
                </c:pt>
                <c:pt idx="259">
                  <c:v>1.8342268999999998</c:v>
                </c:pt>
                <c:pt idx="260">
                  <c:v>1.8103186</c:v>
                </c:pt>
                <c:pt idx="261">
                  <c:v>1.7647254000000003</c:v>
                </c:pt>
                <c:pt idx="262">
                  <c:v>1.7249642999999999</c:v>
                </c:pt>
                <c:pt idx="263">
                  <c:v>1.7088939000000001</c:v>
                </c:pt>
                <c:pt idx="264">
                  <c:v>1.6601580999999999</c:v>
                </c:pt>
                <c:pt idx="265">
                  <c:v>1.6324929000000004</c:v>
                </c:pt>
                <c:pt idx="266">
                  <c:v>1.5862851000000002</c:v>
                </c:pt>
                <c:pt idx="267">
                  <c:v>1.5379685000000003</c:v>
                </c:pt>
                <c:pt idx="268">
                  <c:v>1.5178829000000003</c:v>
                </c:pt>
                <c:pt idx="269">
                  <c:v>1.4627193000000003</c:v>
                </c:pt>
                <c:pt idx="270">
                  <c:v>1.4041911000000002</c:v>
                </c:pt>
                <c:pt idx="271">
                  <c:v>1.3863920000000003</c:v>
                </c:pt>
                <c:pt idx="272">
                  <c:v>1.3664548000000001</c:v>
                </c:pt>
                <c:pt idx="273">
                  <c:v>1.3176799000000001</c:v>
                </c:pt>
                <c:pt idx="274">
                  <c:v>1.2741245999999999</c:v>
                </c:pt>
                <c:pt idx="275">
                  <c:v>1.2407431999999998</c:v>
                </c:pt>
                <c:pt idx="276">
                  <c:v>1.2192491999999999</c:v>
                </c:pt>
                <c:pt idx="277">
                  <c:v>1.1922016</c:v>
                </c:pt>
                <c:pt idx="278">
                  <c:v>1.1559788999999998</c:v>
                </c:pt>
                <c:pt idx="279">
                  <c:v>1.1507189</c:v>
                </c:pt>
                <c:pt idx="280">
                  <c:v>1.1367174</c:v>
                </c:pt>
                <c:pt idx="281">
                  <c:v>1.1193168000000002</c:v>
                </c:pt>
                <c:pt idx="282">
                  <c:v>1.1056956</c:v>
                </c:pt>
                <c:pt idx="283">
                  <c:v>1.1075969999999999</c:v>
                </c:pt>
                <c:pt idx="284">
                  <c:v>1.1168617000000001</c:v>
                </c:pt>
                <c:pt idx="285">
                  <c:v>1.1113271</c:v>
                </c:pt>
                <c:pt idx="286">
                  <c:v>1.1156904999999999</c:v>
                </c:pt>
                <c:pt idx="287">
                  <c:v>1.1251053</c:v>
                </c:pt>
                <c:pt idx="288">
                  <c:v>1.11832208</c:v>
                </c:pt>
                <c:pt idx="289">
                  <c:v>1.1182329799999999</c:v>
                </c:pt>
                <c:pt idx="290">
                  <c:v>1.1378547800000001</c:v>
                </c:pt>
                <c:pt idx="291">
                  <c:v>1.1367554800000002</c:v>
                </c:pt>
                <c:pt idx="292">
                  <c:v>1.1316643800000001</c:v>
                </c:pt>
                <c:pt idx="293">
                  <c:v>1.1033063699999999</c:v>
                </c:pt>
                <c:pt idx="294">
                  <c:v>1.1139688700000001</c:v>
                </c:pt>
                <c:pt idx="295">
                  <c:v>1.1140349700000001</c:v>
                </c:pt>
                <c:pt idx="296">
                  <c:v>1.10524567</c:v>
                </c:pt>
                <c:pt idx="297">
                  <c:v>1.1109697700000001</c:v>
                </c:pt>
                <c:pt idx="298">
                  <c:v>1.12754289</c:v>
                </c:pt>
                <c:pt idx="299">
                  <c:v>1.09995949</c:v>
                </c:pt>
                <c:pt idx="300">
                  <c:v>1.06928723</c:v>
                </c:pt>
                <c:pt idx="301">
                  <c:v>1.07565483</c:v>
                </c:pt>
                <c:pt idx="302">
                  <c:v>1.0600146499999998</c:v>
                </c:pt>
                <c:pt idx="303">
                  <c:v>1.0812344599999999</c:v>
                </c:pt>
                <c:pt idx="304">
                  <c:v>1.06635776</c:v>
                </c:pt>
                <c:pt idx="305">
                  <c:v>1.0521179699999998</c:v>
                </c:pt>
                <c:pt idx="306">
                  <c:v>1.06173227</c:v>
                </c:pt>
                <c:pt idx="307">
                  <c:v>1.05772457</c:v>
                </c:pt>
                <c:pt idx="308">
                  <c:v>1.0589496700000001</c:v>
                </c:pt>
                <c:pt idx="309">
                  <c:v>1.0694440300000001</c:v>
                </c:pt>
                <c:pt idx="310">
                  <c:v>1.0832316900000001</c:v>
                </c:pt>
                <c:pt idx="311">
                  <c:v>1.0767030899999999</c:v>
                </c:pt>
                <c:pt idx="312">
                  <c:v>1.0692612399999999</c:v>
                </c:pt>
                <c:pt idx="313">
                  <c:v>1.0439351399999999</c:v>
                </c:pt>
                <c:pt idx="314">
                  <c:v>1.0503695399999997</c:v>
                </c:pt>
                <c:pt idx="315">
                  <c:v>1.0564730300000003</c:v>
                </c:pt>
                <c:pt idx="316">
                  <c:v>1.0295560000000001</c:v>
                </c:pt>
                <c:pt idx="317">
                  <c:v>0.98984257000000009</c:v>
                </c:pt>
                <c:pt idx="318">
                  <c:v>0.97213936000000012</c:v>
                </c:pt>
                <c:pt idx="319">
                  <c:v>0.97422470000000005</c:v>
                </c:pt>
                <c:pt idx="320">
                  <c:v>0.94648301999999984</c:v>
                </c:pt>
                <c:pt idx="321">
                  <c:v>0.91128348000000003</c:v>
                </c:pt>
                <c:pt idx="322">
                  <c:v>0.89889805999999994</c:v>
                </c:pt>
                <c:pt idx="323">
                  <c:v>0.90737486000000001</c:v>
                </c:pt>
                <c:pt idx="324">
                  <c:v>0.88600373999999993</c:v>
                </c:pt>
                <c:pt idx="325">
                  <c:v>0.87288338999999993</c:v>
                </c:pt>
                <c:pt idx="326">
                  <c:v>0.8640387799999999</c:v>
                </c:pt>
                <c:pt idx="327">
                  <c:v>0.86476465000000002</c:v>
                </c:pt>
                <c:pt idx="328">
                  <c:v>0.84197780000000011</c:v>
                </c:pt>
                <c:pt idx="329">
                  <c:v>0.84906897999999997</c:v>
                </c:pt>
                <c:pt idx="330">
                  <c:v>0.85116044000000013</c:v>
                </c:pt>
                <c:pt idx="331">
                  <c:v>0.86708208888888882</c:v>
                </c:pt>
                <c:pt idx="332">
                  <c:v>0.8789515375000001</c:v>
                </c:pt>
                <c:pt idx="333">
                  <c:v>0.86097504285714288</c:v>
                </c:pt>
                <c:pt idx="334">
                  <c:v>0.85043841666666664</c:v>
                </c:pt>
                <c:pt idx="335">
                  <c:v>0.83582639999999997</c:v>
                </c:pt>
                <c:pt idx="336">
                  <c:v>0.82856609999999997</c:v>
                </c:pt>
                <c:pt idx="337">
                  <c:v>0.85970766666666665</c:v>
                </c:pt>
                <c:pt idx="338">
                  <c:v>0.90966829999999999</c:v>
                </c:pt>
                <c:pt idx="339">
                  <c:v>0.83245079999999994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7-8D47-ADD0-271AD0E04E4F}"/>
            </c:ext>
          </c:extLst>
        </c:ser>
        <c:ser>
          <c:idx val="1"/>
          <c:order val="1"/>
          <c:tx>
            <c:strRef>
              <c:f>TCRE!$N$1</c:f>
              <c:strCache>
                <c:ptCount val="1"/>
                <c:pt idx="0">
                  <c:v>CanESM5_1pctCO2_1pctCO2-cdr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TCRE!$N$2:$N$652</c:f>
              <c:numCache>
                <c:formatCode>General</c:formatCode>
                <c:ptCount val="651"/>
                <c:pt idx="0">
                  <c:v>0</c:v>
                </c:pt>
                <c:pt idx="1">
                  <c:v>7.8682992999999701</c:v>
                </c:pt>
                <c:pt idx="2">
                  <c:v>16.054815020999939</c:v>
                </c:pt>
                <c:pt idx="3">
                  <c:v>25.821246921999972</c:v>
                </c:pt>
                <c:pt idx="4">
                  <c:v>34.848604438999956</c:v>
                </c:pt>
                <c:pt idx="5">
                  <c:v>43.691057471999912</c:v>
                </c:pt>
                <c:pt idx="6">
                  <c:v>52.559988897999901</c:v>
                </c:pt>
                <c:pt idx="7">
                  <c:v>63.747128983999978</c:v>
                </c:pt>
                <c:pt idx="8">
                  <c:v>75.205062386999941</c:v>
                </c:pt>
                <c:pt idx="9">
                  <c:v>84.786655727999971</c:v>
                </c:pt>
                <c:pt idx="10">
                  <c:v>98.695993230999889</c:v>
                </c:pt>
                <c:pt idx="11">
                  <c:v>112.91975293599999</c:v>
                </c:pt>
                <c:pt idx="12">
                  <c:v>124.43697484699996</c:v>
                </c:pt>
                <c:pt idx="13">
                  <c:v>138.94063620999989</c:v>
                </c:pt>
                <c:pt idx="14">
                  <c:v>154.134388661</c:v>
                </c:pt>
                <c:pt idx="15">
                  <c:v>168.40548043899992</c:v>
                </c:pt>
                <c:pt idx="16">
                  <c:v>183.13844581199999</c:v>
                </c:pt>
                <c:pt idx="17">
                  <c:v>196.97215186399995</c:v>
                </c:pt>
                <c:pt idx="18">
                  <c:v>212.64721870799991</c:v>
                </c:pt>
                <c:pt idx="19">
                  <c:v>228.08391648599994</c:v>
                </c:pt>
                <c:pt idx="20">
                  <c:v>243.72237036900003</c:v>
                </c:pt>
                <c:pt idx="21">
                  <c:v>263.53689777</c:v>
                </c:pt>
                <c:pt idx="22">
                  <c:v>283.42552934399998</c:v>
                </c:pt>
                <c:pt idx="23">
                  <c:v>300.85463298799993</c:v>
                </c:pt>
                <c:pt idx="24">
                  <c:v>319.30514684099995</c:v>
                </c:pt>
                <c:pt idx="25">
                  <c:v>337.97460213599999</c:v>
                </c:pt>
                <c:pt idx="26">
                  <c:v>355.60713070899999</c:v>
                </c:pt>
                <c:pt idx="27">
                  <c:v>374.38459591600008</c:v>
                </c:pt>
                <c:pt idx="28">
                  <c:v>392.77183314199999</c:v>
                </c:pt>
                <c:pt idx="29">
                  <c:v>412.97583807899997</c:v>
                </c:pt>
                <c:pt idx="30">
                  <c:v>434.86351944799998</c:v>
                </c:pt>
                <c:pt idx="31">
                  <c:v>453.75018691599996</c:v>
                </c:pt>
                <c:pt idx="32">
                  <c:v>473.70219439200002</c:v>
                </c:pt>
                <c:pt idx="33">
                  <c:v>494.21040030500001</c:v>
                </c:pt>
                <c:pt idx="34">
                  <c:v>515.15078996500006</c:v>
                </c:pt>
                <c:pt idx="35">
                  <c:v>538.41303398900004</c:v>
                </c:pt>
                <c:pt idx="36">
                  <c:v>557.41563530100007</c:v>
                </c:pt>
                <c:pt idx="37">
                  <c:v>578.89867555800015</c:v>
                </c:pt>
                <c:pt idx="38">
                  <c:v>602.03525429800004</c:v>
                </c:pt>
                <c:pt idx="39">
                  <c:v>625.22829443099999</c:v>
                </c:pt>
                <c:pt idx="40">
                  <c:v>648.04822374800005</c:v>
                </c:pt>
                <c:pt idx="41">
                  <c:v>671.51845098600006</c:v>
                </c:pt>
                <c:pt idx="42">
                  <c:v>692.80505425399997</c:v>
                </c:pt>
                <c:pt idx="43">
                  <c:v>717.75355018100004</c:v>
                </c:pt>
                <c:pt idx="44">
                  <c:v>742.4162521290001</c:v>
                </c:pt>
                <c:pt idx="45">
                  <c:v>763.63153104500009</c:v>
                </c:pt>
                <c:pt idx="46">
                  <c:v>789.11813903500013</c:v>
                </c:pt>
                <c:pt idx="47">
                  <c:v>815.84552315100041</c:v>
                </c:pt>
                <c:pt idx="48">
                  <c:v>840.73538303000021</c:v>
                </c:pt>
                <c:pt idx="49">
                  <c:v>866.95373489400015</c:v>
                </c:pt>
                <c:pt idx="50">
                  <c:v>891.71109433700019</c:v>
                </c:pt>
                <c:pt idx="51">
                  <c:v>915.37602896400017</c:v>
                </c:pt>
                <c:pt idx="52">
                  <c:v>940.62670753900022</c:v>
                </c:pt>
                <c:pt idx="53">
                  <c:v>966.35924826299993</c:v>
                </c:pt>
                <c:pt idx="54">
                  <c:v>994.27160992200015</c:v>
                </c:pt>
                <c:pt idx="55">
                  <c:v>1021.2972017390003</c:v>
                </c:pt>
                <c:pt idx="56">
                  <c:v>1047.2247977350003</c:v>
                </c:pt>
                <c:pt idx="57">
                  <c:v>1076.679593368</c:v>
                </c:pt>
                <c:pt idx="58">
                  <c:v>1106.02782832</c:v>
                </c:pt>
                <c:pt idx="59">
                  <c:v>1134.9652109230001</c:v>
                </c:pt>
                <c:pt idx="60">
                  <c:v>1158.5078821590002</c:v>
                </c:pt>
                <c:pt idx="61">
                  <c:v>1184.4897692340001</c:v>
                </c:pt>
                <c:pt idx="62">
                  <c:v>1213.9726766429999</c:v>
                </c:pt>
                <c:pt idx="63">
                  <c:v>1245.832878531</c:v>
                </c:pt>
                <c:pt idx="64">
                  <c:v>1275.4110021189999</c:v>
                </c:pt>
                <c:pt idx="65">
                  <c:v>1303.6480934909998</c:v>
                </c:pt>
                <c:pt idx="66">
                  <c:v>1329.0851674459998</c:v>
                </c:pt>
                <c:pt idx="67">
                  <c:v>1361.7431188589999</c:v>
                </c:pt>
                <c:pt idx="68">
                  <c:v>1394.364191681</c:v>
                </c:pt>
                <c:pt idx="69">
                  <c:v>1422.8739150039999</c:v>
                </c:pt>
                <c:pt idx="70">
                  <c:v>1451.565017422</c:v>
                </c:pt>
                <c:pt idx="71">
                  <c:v>1483.7249562440002</c:v>
                </c:pt>
                <c:pt idx="72">
                  <c:v>1518.1691047070003</c:v>
                </c:pt>
                <c:pt idx="73">
                  <c:v>1551.1607899760002</c:v>
                </c:pt>
                <c:pt idx="74">
                  <c:v>1586.2644155700002</c:v>
                </c:pt>
                <c:pt idx="75">
                  <c:v>1618.7296213620004</c:v>
                </c:pt>
                <c:pt idx="76">
                  <c:v>1649.9725953660004</c:v>
                </c:pt>
                <c:pt idx="77">
                  <c:v>1679.7654269500001</c:v>
                </c:pt>
                <c:pt idx="78">
                  <c:v>1708.5473699010004</c:v>
                </c:pt>
                <c:pt idx="79">
                  <c:v>1744.8756187210001</c:v>
                </c:pt>
                <c:pt idx="80">
                  <c:v>1781.8890537570003</c:v>
                </c:pt>
                <c:pt idx="81">
                  <c:v>1815.1530329230004</c:v>
                </c:pt>
                <c:pt idx="82">
                  <c:v>1849.7184353390003</c:v>
                </c:pt>
                <c:pt idx="83">
                  <c:v>1883.6760163310003</c:v>
                </c:pt>
                <c:pt idx="84">
                  <c:v>1916.4447586440001</c:v>
                </c:pt>
                <c:pt idx="85">
                  <c:v>1948.2978830810002</c:v>
                </c:pt>
                <c:pt idx="86">
                  <c:v>1983.9319056510003</c:v>
                </c:pt>
                <c:pt idx="87">
                  <c:v>2022.460626995</c:v>
                </c:pt>
                <c:pt idx="88">
                  <c:v>2061.2170082379998</c:v>
                </c:pt>
                <c:pt idx="89">
                  <c:v>2097.67298635</c:v>
                </c:pt>
                <c:pt idx="90">
                  <c:v>2130.2248125719998</c:v>
                </c:pt>
                <c:pt idx="91">
                  <c:v>2160.1961798419998</c:v>
                </c:pt>
                <c:pt idx="92">
                  <c:v>2192.4200219429995</c:v>
                </c:pt>
                <c:pt idx="93">
                  <c:v>2230.8970209939998</c:v>
                </c:pt>
                <c:pt idx="94">
                  <c:v>2271.2933775979996</c:v>
                </c:pt>
                <c:pt idx="95">
                  <c:v>2309.3656664809996</c:v>
                </c:pt>
                <c:pt idx="96">
                  <c:v>2344.6372547049996</c:v>
                </c:pt>
                <c:pt idx="97">
                  <c:v>2382.5439818159998</c:v>
                </c:pt>
                <c:pt idx="98">
                  <c:v>2418.8277817610001</c:v>
                </c:pt>
                <c:pt idx="99">
                  <c:v>2458.0914856099998</c:v>
                </c:pt>
                <c:pt idx="100">
                  <c:v>2500.699632195</c:v>
                </c:pt>
                <c:pt idx="101">
                  <c:v>2541.8199661099998</c:v>
                </c:pt>
                <c:pt idx="102">
                  <c:v>2577.4767693499998</c:v>
                </c:pt>
                <c:pt idx="103">
                  <c:v>2615.2289136720001</c:v>
                </c:pt>
                <c:pt idx="104">
                  <c:v>2652.6388106599998</c:v>
                </c:pt>
                <c:pt idx="105">
                  <c:v>2691.5921022990001</c:v>
                </c:pt>
                <c:pt idx="106">
                  <c:v>2734.0052521879998</c:v>
                </c:pt>
                <c:pt idx="107">
                  <c:v>2776.389649966</c:v>
                </c:pt>
                <c:pt idx="108">
                  <c:v>2817.5182270989999</c:v>
                </c:pt>
                <c:pt idx="109">
                  <c:v>2855.6050953059998</c:v>
                </c:pt>
                <c:pt idx="110">
                  <c:v>2898.1302817719998</c:v>
                </c:pt>
                <c:pt idx="111">
                  <c:v>2943.8521425739996</c:v>
                </c:pt>
                <c:pt idx="112">
                  <c:v>2986.8456558289995</c:v>
                </c:pt>
                <c:pt idx="113">
                  <c:v>3024.8793939719999</c:v>
                </c:pt>
                <c:pt idx="114">
                  <c:v>3065.687529543</c:v>
                </c:pt>
                <c:pt idx="115">
                  <c:v>3109.5307573999994</c:v>
                </c:pt>
                <c:pt idx="116">
                  <c:v>3151.1702707189997</c:v>
                </c:pt>
                <c:pt idx="117">
                  <c:v>3186.4505462069997</c:v>
                </c:pt>
                <c:pt idx="118">
                  <c:v>3225.1815689539994</c:v>
                </c:pt>
                <c:pt idx="119">
                  <c:v>3268.0284221549996</c:v>
                </c:pt>
                <c:pt idx="120">
                  <c:v>3310.3950170269995</c:v>
                </c:pt>
                <c:pt idx="121">
                  <c:v>3351.6451899569997</c:v>
                </c:pt>
                <c:pt idx="122">
                  <c:v>3395.7884137149999</c:v>
                </c:pt>
                <c:pt idx="123">
                  <c:v>3439.3307518799998</c:v>
                </c:pt>
                <c:pt idx="124">
                  <c:v>3481.5364864789999</c:v>
                </c:pt>
                <c:pt idx="125">
                  <c:v>3527.9939099220001</c:v>
                </c:pt>
                <c:pt idx="126">
                  <c:v>3569.7414859189998</c:v>
                </c:pt>
                <c:pt idx="127">
                  <c:v>3617.8027777759999</c:v>
                </c:pt>
                <c:pt idx="128">
                  <c:v>3666.7216400159996</c:v>
                </c:pt>
                <c:pt idx="129">
                  <c:v>3708.3945767759992</c:v>
                </c:pt>
                <c:pt idx="130">
                  <c:v>3753.2117988359996</c:v>
                </c:pt>
                <c:pt idx="131">
                  <c:v>3799.5449744059997</c:v>
                </c:pt>
                <c:pt idx="132">
                  <c:v>3846.5509898659998</c:v>
                </c:pt>
                <c:pt idx="133">
                  <c:v>3889.9649928959998</c:v>
                </c:pt>
                <c:pt idx="134">
                  <c:v>3936.675326736</c:v>
                </c:pt>
                <c:pt idx="135">
                  <c:v>3979.427136666</c:v>
                </c:pt>
                <c:pt idx="136">
                  <c:v>4025.2210676559998</c:v>
                </c:pt>
                <c:pt idx="137">
                  <c:v>4066.396965976</c:v>
                </c:pt>
                <c:pt idx="138">
                  <c:v>4116.4487179360003</c:v>
                </c:pt>
                <c:pt idx="139">
                  <c:v>4165.4943459260003</c:v>
                </c:pt>
                <c:pt idx="140">
                  <c:v>4194.2874554059999</c:v>
                </c:pt>
                <c:pt idx="141">
                  <c:v>4206.6759769259997</c:v>
                </c:pt>
                <c:pt idx="142">
                  <c:v>4197.9520219360002</c:v>
                </c:pt>
                <c:pt idx="143">
                  <c:v>4193.4680889760002</c:v>
                </c:pt>
                <c:pt idx="144">
                  <c:v>4188.6880306560006</c:v>
                </c:pt>
                <c:pt idx="145">
                  <c:v>4183.2440766660011</c:v>
                </c:pt>
                <c:pt idx="146">
                  <c:v>4173.173040736001</c:v>
                </c:pt>
                <c:pt idx="147">
                  <c:v>4161.9281908960011</c:v>
                </c:pt>
                <c:pt idx="148">
                  <c:v>4154.7567178660011</c:v>
                </c:pt>
                <c:pt idx="149">
                  <c:v>4143.7560074060011</c:v>
                </c:pt>
                <c:pt idx="150">
                  <c:v>4134.416265836001</c:v>
                </c:pt>
                <c:pt idx="151">
                  <c:v>4116.8682537760005</c:v>
                </c:pt>
                <c:pt idx="152">
                  <c:v>4102.8786390160003</c:v>
                </c:pt>
                <c:pt idx="153">
                  <c:v>4091.1685197760003</c:v>
                </c:pt>
                <c:pt idx="154">
                  <c:v>4076.8988741190001</c:v>
                </c:pt>
                <c:pt idx="155">
                  <c:v>4057.9731359220004</c:v>
                </c:pt>
                <c:pt idx="156">
                  <c:v>4043.351000479</c:v>
                </c:pt>
                <c:pt idx="157">
                  <c:v>4029.53936088</c:v>
                </c:pt>
                <c:pt idx="158">
                  <c:v>4012.279798215</c:v>
                </c:pt>
                <c:pt idx="159">
                  <c:v>3996.075567157</c:v>
                </c:pt>
                <c:pt idx="160">
                  <c:v>3981.2257331270002</c:v>
                </c:pt>
                <c:pt idx="161">
                  <c:v>3963.5733664550007</c:v>
                </c:pt>
                <c:pt idx="162">
                  <c:v>3943.3238881540005</c:v>
                </c:pt>
                <c:pt idx="163">
                  <c:v>3926.5212458070005</c:v>
                </c:pt>
                <c:pt idx="164">
                  <c:v>3908.7350570190006</c:v>
                </c:pt>
                <c:pt idx="165">
                  <c:v>3886.60028328</c:v>
                </c:pt>
                <c:pt idx="166">
                  <c:v>3866.1161356630005</c:v>
                </c:pt>
                <c:pt idx="167">
                  <c:v>3847.1563745420008</c:v>
                </c:pt>
                <c:pt idx="168">
                  <c:v>3823.1664217290004</c:v>
                </c:pt>
                <c:pt idx="169">
                  <c:v>3804.3468352740006</c:v>
                </c:pt>
                <c:pt idx="170">
                  <c:v>3784.9655163720008</c:v>
                </c:pt>
                <c:pt idx="171">
                  <c:v>3764.0567336060008</c:v>
                </c:pt>
                <c:pt idx="172">
                  <c:v>3745.3319047990008</c:v>
                </c:pt>
                <c:pt idx="173">
                  <c:v>3722.6235052660008</c:v>
                </c:pt>
                <c:pt idx="174">
                  <c:v>3697.1727879880009</c:v>
                </c:pt>
                <c:pt idx="175">
                  <c:v>3676.6064914990011</c:v>
                </c:pt>
                <c:pt idx="176">
                  <c:v>3657.1781747600007</c:v>
                </c:pt>
                <c:pt idx="177">
                  <c:v>3632.721161072001</c:v>
                </c:pt>
                <c:pt idx="178">
                  <c:v>3608.3599440500006</c:v>
                </c:pt>
                <c:pt idx="179">
                  <c:v>3578.2359754100007</c:v>
                </c:pt>
                <c:pt idx="180">
                  <c:v>3556.3420524950006</c:v>
                </c:pt>
                <c:pt idx="181">
                  <c:v>3534.9760150100005</c:v>
                </c:pt>
                <c:pt idx="182">
                  <c:v>3514.8327875610007</c:v>
                </c:pt>
                <c:pt idx="183">
                  <c:v>3487.2937687160006</c:v>
                </c:pt>
                <c:pt idx="184">
                  <c:v>3462.0114730050004</c:v>
                </c:pt>
                <c:pt idx="185">
                  <c:v>3441.1880227810007</c:v>
                </c:pt>
                <c:pt idx="186">
                  <c:v>3417.3233344980008</c:v>
                </c:pt>
                <c:pt idx="187">
                  <c:v>3392.4813534940008</c:v>
                </c:pt>
                <c:pt idx="188">
                  <c:v>3364.3842176430007</c:v>
                </c:pt>
                <c:pt idx="189">
                  <c:v>3339.3086985420009</c:v>
                </c:pt>
                <c:pt idx="190">
                  <c:v>3318.6069202720009</c:v>
                </c:pt>
                <c:pt idx="191">
                  <c:v>3293.5188690500008</c:v>
                </c:pt>
                <c:pt idx="192">
                  <c:v>3269.7734749380011</c:v>
                </c:pt>
                <c:pt idx="193">
                  <c:v>3243.2618886950008</c:v>
                </c:pt>
                <c:pt idx="194">
                  <c:v>3216.3712193510009</c:v>
                </c:pt>
                <c:pt idx="195">
                  <c:v>3186.694425781001</c:v>
                </c:pt>
                <c:pt idx="196">
                  <c:v>3164.261527344001</c:v>
                </c:pt>
                <c:pt idx="197">
                  <c:v>3138.2681780310013</c:v>
                </c:pt>
                <c:pt idx="198">
                  <c:v>3115.6878660390012</c:v>
                </c:pt>
                <c:pt idx="199">
                  <c:v>3091.2100156230013</c:v>
                </c:pt>
                <c:pt idx="200">
                  <c:v>3058.167395457001</c:v>
                </c:pt>
                <c:pt idx="201">
                  <c:v>3028.400322421001</c:v>
                </c:pt>
                <c:pt idx="202">
                  <c:v>3007.4698916010011</c:v>
                </c:pt>
                <c:pt idx="203">
                  <c:v>2985.2795156500006</c:v>
                </c:pt>
                <c:pt idx="204">
                  <c:v>2956.3470880660007</c:v>
                </c:pt>
                <c:pt idx="205">
                  <c:v>2931.1441950620006</c:v>
                </c:pt>
                <c:pt idx="206">
                  <c:v>2903.3523222700005</c:v>
                </c:pt>
                <c:pt idx="207">
                  <c:v>2872.1238836760003</c:v>
                </c:pt>
                <c:pt idx="208">
                  <c:v>2839.9531144070006</c:v>
                </c:pt>
                <c:pt idx="209">
                  <c:v>2817.2872279440007</c:v>
                </c:pt>
                <c:pt idx="210">
                  <c:v>2792.3469261220007</c:v>
                </c:pt>
                <c:pt idx="211">
                  <c:v>2764.7272647040004</c:v>
                </c:pt>
                <c:pt idx="212">
                  <c:v>2735.1643073810005</c:v>
                </c:pt>
                <c:pt idx="213">
                  <c:v>2708.2674145590004</c:v>
                </c:pt>
                <c:pt idx="214">
                  <c:v>2679.8032891460002</c:v>
                </c:pt>
                <c:pt idx="215">
                  <c:v>2654.7663971910001</c:v>
                </c:pt>
                <c:pt idx="216">
                  <c:v>2631.634129819</c:v>
                </c:pt>
                <c:pt idx="217">
                  <c:v>2605.065253231</c:v>
                </c:pt>
                <c:pt idx="218">
                  <c:v>2576.333126343</c:v>
                </c:pt>
                <c:pt idx="219">
                  <c:v>2547.793648934</c:v>
                </c:pt>
                <c:pt idx="220">
                  <c:v>2517.4989438590001</c:v>
                </c:pt>
                <c:pt idx="221">
                  <c:v>2489.357323623</c:v>
                </c:pt>
                <c:pt idx="222">
                  <c:v>2460.7650460199998</c:v>
                </c:pt>
                <c:pt idx="223">
                  <c:v>2433.9426780679996</c:v>
                </c:pt>
                <c:pt idx="224">
                  <c:v>2411.4467644349997</c:v>
                </c:pt>
                <c:pt idx="225">
                  <c:v>2379.3631874389998</c:v>
                </c:pt>
                <c:pt idx="226">
                  <c:v>2349.9034596219994</c:v>
                </c:pt>
                <c:pt idx="227">
                  <c:v>2324.1029019629991</c:v>
                </c:pt>
                <c:pt idx="228">
                  <c:v>2299.5843942389993</c:v>
                </c:pt>
                <c:pt idx="229">
                  <c:v>2273.3848026639994</c:v>
                </c:pt>
                <c:pt idx="230">
                  <c:v>2243.8588190369992</c:v>
                </c:pt>
                <c:pt idx="231">
                  <c:v>2217.8179755939991</c:v>
                </c:pt>
                <c:pt idx="232">
                  <c:v>2191.996718729999</c:v>
                </c:pt>
                <c:pt idx="233">
                  <c:v>2160.910818850999</c:v>
                </c:pt>
                <c:pt idx="234">
                  <c:v>2134.582614734999</c:v>
                </c:pt>
                <c:pt idx="235">
                  <c:v>2111.060128744999</c:v>
                </c:pt>
                <c:pt idx="236">
                  <c:v>2080.2882638289989</c:v>
                </c:pt>
                <c:pt idx="237">
                  <c:v>2052.428311880999</c:v>
                </c:pt>
                <c:pt idx="238">
                  <c:v>2022.0881429539988</c:v>
                </c:pt>
                <c:pt idx="239">
                  <c:v>1994.4547496859989</c:v>
                </c:pt>
                <c:pt idx="240">
                  <c:v>1968.8774914479989</c:v>
                </c:pt>
                <c:pt idx="241">
                  <c:v>1939.7277881309988</c:v>
                </c:pt>
                <c:pt idx="242">
                  <c:v>1911.7548999979988</c:v>
                </c:pt>
                <c:pt idx="243">
                  <c:v>1884.9371222579989</c:v>
                </c:pt>
                <c:pt idx="244">
                  <c:v>1859.5327250009989</c:v>
                </c:pt>
                <c:pt idx="245">
                  <c:v>1836.0177916889988</c:v>
                </c:pt>
                <c:pt idx="246">
                  <c:v>1811.5265476649988</c:v>
                </c:pt>
                <c:pt idx="247">
                  <c:v>1785.9411540049989</c:v>
                </c:pt>
                <c:pt idx="248">
                  <c:v>1758.816748091999</c:v>
                </c:pt>
                <c:pt idx="249">
                  <c:v>1731.7819146159989</c:v>
                </c:pt>
                <c:pt idx="250">
                  <c:v>1707.2720591479988</c:v>
                </c:pt>
                <c:pt idx="251">
                  <c:v>1678.2057207789987</c:v>
                </c:pt>
                <c:pt idx="252">
                  <c:v>1648.0369418419987</c:v>
                </c:pt>
                <c:pt idx="253">
                  <c:v>1625.1409866159988</c:v>
                </c:pt>
                <c:pt idx="254">
                  <c:v>1601.3759114089987</c:v>
                </c:pt>
                <c:pt idx="255">
                  <c:v>1579.4106108359988</c:v>
                </c:pt>
                <c:pt idx="256">
                  <c:v>1552.1326505409988</c:v>
                </c:pt>
                <c:pt idx="257">
                  <c:v>1523.9133616879988</c:v>
                </c:pt>
                <c:pt idx="258">
                  <c:v>1495.1208350439988</c:v>
                </c:pt>
                <c:pt idx="259">
                  <c:v>1469.2336564699988</c:v>
                </c:pt>
                <c:pt idx="260">
                  <c:v>1444.8582690689989</c:v>
                </c:pt>
                <c:pt idx="261">
                  <c:v>1419.4437841859988</c:v>
                </c:pt>
                <c:pt idx="262">
                  <c:v>1396.0994054079988</c:v>
                </c:pt>
                <c:pt idx="263">
                  <c:v>1371.8228375639987</c:v>
                </c:pt>
                <c:pt idx="264">
                  <c:v>1344.5596795119989</c:v>
                </c:pt>
                <c:pt idx="265">
                  <c:v>1318.1752691389988</c:v>
                </c:pt>
                <c:pt idx="266">
                  <c:v>1293.9346913609988</c:v>
                </c:pt>
                <c:pt idx="267">
                  <c:v>1268.9048449099987</c:v>
                </c:pt>
                <c:pt idx="268">
                  <c:v>1242.0688455469988</c:v>
                </c:pt>
                <c:pt idx="269">
                  <c:v>1219.3174806359989</c:v>
                </c:pt>
                <c:pt idx="270">
                  <c:v>1194.9234999309988</c:v>
                </c:pt>
                <c:pt idx="271">
                  <c:v>1169.4805874279989</c:v>
                </c:pt>
                <c:pt idx="272">
                  <c:v>1142.9651280869989</c:v>
                </c:pt>
                <c:pt idx="273">
                  <c:v>1119.6313126839989</c:v>
                </c:pt>
                <c:pt idx="274">
                  <c:v>1095.2205095979989</c:v>
                </c:pt>
                <c:pt idx="275">
                  <c:v>1071.2716831719988</c:v>
                </c:pt>
                <c:pt idx="276">
                  <c:v>1047.2293621389988</c:v>
                </c:pt>
                <c:pt idx="277">
                  <c:v>1021.1191566219989</c:v>
                </c:pt>
                <c:pt idx="278">
                  <c:v>999.36618992099886</c:v>
                </c:pt>
                <c:pt idx="279">
                  <c:v>977.22297629999889</c:v>
                </c:pt>
                <c:pt idx="280">
                  <c:v>950.85305619999895</c:v>
                </c:pt>
                <c:pt idx="281">
                  <c:v>934.4107111999989</c:v>
                </c:pt>
                <c:pt idx="282">
                  <c:v>921.28256719999888</c:v>
                </c:pt>
                <c:pt idx="283">
                  <c:v>905.77677919999883</c:v>
                </c:pt>
                <c:pt idx="284">
                  <c:v>891.84595819999879</c:v>
                </c:pt>
                <c:pt idx="285">
                  <c:v>877.30271719999882</c:v>
                </c:pt>
                <c:pt idx="286">
                  <c:v>865.2115891999988</c:v>
                </c:pt>
                <c:pt idx="287">
                  <c:v>851.06713219999881</c:v>
                </c:pt>
                <c:pt idx="288">
                  <c:v>835.21111319999886</c:v>
                </c:pt>
                <c:pt idx="289">
                  <c:v>824.33357119999891</c:v>
                </c:pt>
                <c:pt idx="290">
                  <c:v>811.65839619999895</c:v>
                </c:pt>
                <c:pt idx="291">
                  <c:v>799.47313919999897</c:v>
                </c:pt>
                <c:pt idx="292">
                  <c:v>788.16405219999899</c:v>
                </c:pt>
                <c:pt idx="293">
                  <c:v>777.506131199999</c:v>
                </c:pt>
                <c:pt idx="294">
                  <c:v>764.63578219999897</c:v>
                </c:pt>
                <c:pt idx="295">
                  <c:v>753.64383819999898</c:v>
                </c:pt>
                <c:pt idx="296">
                  <c:v>743.74862619999897</c:v>
                </c:pt>
                <c:pt idx="297">
                  <c:v>734.78882119999901</c:v>
                </c:pt>
                <c:pt idx="298">
                  <c:v>725.57129719999898</c:v>
                </c:pt>
                <c:pt idx="299">
                  <c:v>716.13457919999894</c:v>
                </c:pt>
                <c:pt idx="300">
                  <c:v>705.77070419999893</c:v>
                </c:pt>
                <c:pt idx="301">
                  <c:v>696.76490219999891</c:v>
                </c:pt>
                <c:pt idx="302">
                  <c:v>686.17862119999893</c:v>
                </c:pt>
                <c:pt idx="303">
                  <c:v>680.32806819999894</c:v>
                </c:pt>
                <c:pt idx="304">
                  <c:v>672.33012619999897</c:v>
                </c:pt>
                <c:pt idx="305">
                  <c:v>662.81155519999902</c:v>
                </c:pt>
                <c:pt idx="306">
                  <c:v>655.10744419999901</c:v>
                </c:pt>
                <c:pt idx="307">
                  <c:v>647.59980419999897</c:v>
                </c:pt>
                <c:pt idx="308">
                  <c:v>639.19959019999897</c:v>
                </c:pt>
                <c:pt idx="309">
                  <c:v>631.61067419999893</c:v>
                </c:pt>
                <c:pt idx="310">
                  <c:v>623.80456219999894</c:v>
                </c:pt>
                <c:pt idx="311">
                  <c:v>617.37255119999895</c:v>
                </c:pt>
                <c:pt idx="312">
                  <c:v>612.53854519999891</c:v>
                </c:pt>
                <c:pt idx="313">
                  <c:v>606.47502619999887</c:v>
                </c:pt>
                <c:pt idx="314">
                  <c:v>598.07114319999891</c:v>
                </c:pt>
                <c:pt idx="315">
                  <c:v>591.07527719999894</c:v>
                </c:pt>
                <c:pt idx="316">
                  <c:v>587.39620619999891</c:v>
                </c:pt>
                <c:pt idx="317">
                  <c:v>581.01715519999891</c:v>
                </c:pt>
                <c:pt idx="318">
                  <c:v>575.19705419999889</c:v>
                </c:pt>
                <c:pt idx="319">
                  <c:v>566.84228019999887</c:v>
                </c:pt>
                <c:pt idx="320">
                  <c:v>560.19895819999886</c:v>
                </c:pt>
                <c:pt idx="321">
                  <c:v>555.84764119999886</c:v>
                </c:pt>
                <c:pt idx="322">
                  <c:v>550.25010019999888</c:v>
                </c:pt>
                <c:pt idx="323">
                  <c:v>545.86414819999891</c:v>
                </c:pt>
                <c:pt idx="324">
                  <c:v>542.52950919999887</c:v>
                </c:pt>
                <c:pt idx="325">
                  <c:v>536.92146719999892</c:v>
                </c:pt>
                <c:pt idx="326">
                  <c:v>531.44240619999891</c:v>
                </c:pt>
                <c:pt idx="327">
                  <c:v>526.82315219999896</c:v>
                </c:pt>
                <c:pt idx="328">
                  <c:v>519.34747419999894</c:v>
                </c:pt>
                <c:pt idx="329">
                  <c:v>513.79024419999894</c:v>
                </c:pt>
                <c:pt idx="330">
                  <c:v>508.63310819999896</c:v>
                </c:pt>
                <c:pt idx="331">
                  <c:v>503.79232119999898</c:v>
                </c:pt>
                <c:pt idx="332">
                  <c:v>500.11742619999899</c:v>
                </c:pt>
                <c:pt idx="333">
                  <c:v>495.94049719999902</c:v>
                </c:pt>
                <c:pt idx="334">
                  <c:v>491.89730419999904</c:v>
                </c:pt>
                <c:pt idx="335">
                  <c:v>486.78561419999903</c:v>
                </c:pt>
                <c:pt idx="336">
                  <c:v>479.28221219999904</c:v>
                </c:pt>
                <c:pt idx="337">
                  <c:v>474.32743219999907</c:v>
                </c:pt>
                <c:pt idx="338">
                  <c:v>470.61133719999907</c:v>
                </c:pt>
                <c:pt idx="339">
                  <c:v>466.88055119999905</c:v>
                </c:pt>
                <c:pt idx="340">
                  <c:v>465.25049439999907</c:v>
                </c:pt>
                <c:pt idx="341">
                  <c:v>465.25049439999907</c:v>
                </c:pt>
                <c:pt idx="342">
                  <c:v>465.25049439999907</c:v>
                </c:pt>
                <c:pt idx="343">
                  <c:v>465.25049439999907</c:v>
                </c:pt>
                <c:pt idx="344">
                  <c:v>465.25049439999907</c:v>
                </c:pt>
                <c:pt idx="345">
                  <c:v>465.25049439999907</c:v>
                </c:pt>
                <c:pt idx="346">
                  <c:v>465.25049439999907</c:v>
                </c:pt>
                <c:pt idx="347">
                  <c:v>465.25049439999907</c:v>
                </c:pt>
                <c:pt idx="348">
                  <c:v>465.25049439999907</c:v>
                </c:pt>
                <c:pt idx="349">
                  <c:v>465.25049439999907</c:v>
                </c:pt>
                <c:pt idx="350">
                  <c:v>465.25049439999907</c:v>
                </c:pt>
                <c:pt idx="351">
                  <c:v>465.25049439999907</c:v>
                </c:pt>
                <c:pt idx="352">
                  <c:v>465.25049439999907</c:v>
                </c:pt>
                <c:pt idx="353">
                  <c:v>465.25049439999907</c:v>
                </c:pt>
                <c:pt idx="354">
                  <c:v>465.25049439999907</c:v>
                </c:pt>
                <c:pt idx="355">
                  <c:v>465.25049439999907</c:v>
                </c:pt>
                <c:pt idx="356">
                  <c:v>465.25049439999907</c:v>
                </c:pt>
                <c:pt idx="357">
                  <c:v>465.25049439999907</c:v>
                </c:pt>
                <c:pt idx="358">
                  <c:v>465.25049439999907</c:v>
                </c:pt>
                <c:pt idx="359">
                  <c:v>465.25049439999907</c:v>
                </c:pt>
                <c:pt idx="360">
                  <c:v>465.25049439999907</c:v>
                </c:pt>
                <c:pt idx="361">
                  <c:v>465.25049439999907</c:v>
                </c:pt>
                <c:pt idx="362">
                  <c:v>465.25049439999907</c:v>
                </c:pt>
                <c:pt idx="363">
                  <c:v>465.25049439999907</c:v>
                </c:pt>
                <c:pt idx="364">
                  <c:v>465.25049439999907</c:v>
                </c:pt>
                <c:pt idx="365">
                  <c:v>465.25049439999907</c:v>
                </c:pt>
                <c:pt idx="366">
                  <c:v>465.25049439999907</c:v>
                </c:pt>
                <c:pt idx="367">
                  <c:v>465.25049439999907</c:v>
                </c:pt>
                <c:pt idx="368">
                  <c:v>465.25049439999907</c:v>
                </c:pt>
                <c:pt idx="369">
                  <c:v>465.25049439999907</c:v>
                </c:pt>
                <c:pt idx="370">
                  <c:v>465.25049439999907</c:v>
                </c:pt>
                <c:pt idx="371">
                  <c:v>465.25049439999907</c:v>
                </c:pt>
                <c:pt idx="372">
                  <c:v>465.25049439999907</c:v>
                </c:pt>
                <c:pt idx="373">
                  <c:v>465.25049439999907</c:v>
                </c:pt>
                <c:pt idx="374">
                  <c:v>465.25049439999907</c:v>
                </c:pt>
                <c:pt idx="375">
                  <c:v>465.25049439999907</c:v>
                </c:pt>
                <c:pt idx="376">
                  <c:v>465.25049439999907</c:v>
                </c:pt>
                <c:pt idx="377">
                  <c:v>465.25049439999907</c:v>
                </c:pt>
                <c:pt idx="378">
                  <c:v>465.25049439999907</c:v>
                </c:pt>
                <c:pt idx="379">
                  <c:v>465.25049439999907</c:v>
                </c:pt>
                <c:pt idx="380">
                  <c:v>465.25049439999907</c:v>
                </c:pt>
                <c:pt idx="381">
                  <c:v>465.25049439999907</c:v>
                </c:pt>
                <c:pt idx="382">
                  <c:v>465.25049439999907</c:v>
                </c:pt>
                <c:pt idx="383">
                  <c:v>465.25049439999907</c:v>
                </c:pt>
                <c:pt idx="384">
                  <c:v>465.25049439999907</c:v>
                </c:pt>
                <c:pt idx="385">
                  <c:v>465.25049439999907</c:v>
                </c:pt>
                <c:pt idx="386">
                  <c:v>465.25049439999907</c:v>
                </c:pt>
                <c:pt idx="387">
                  <c:v>465.25049439999907</c:v>
                </c:pt>
                <c:pt idx="388">
                  <c:v>465.25049439999907</c:v>
                </c:pt>
                <c:pt idx="389">
                  <c:v>465.25049439999907</c:v>
                </c:pt>
                <c:pt idx="390">
                  <c:v>465.25049439999907</c:v>
                </c:pt>
                <c:pt idx="391">
                  <c:v>465.25049439999907</c:v>
                </c:pt>
                <c:pt idx="392">
                  <c:v>465.25049439999907</c:v>
                </c:pt>
                <c:pt idx="393">
                  <c:v>465.25049439999907</c:v>
                </c:pt>
                <c:pt idx="394">
                  <c:v>465.25049439999907</c:v>
                </c:pt>
                <c:pt idx="395">
                  <c:v>465.25049439999907</c:v>
                </c:pt>
                <c:pt idx="396">
                  <c:v>465.25049439999907</c:v>
                </c:pt>
                <c:pt idx="397">
                  <c:v>465.25049439999907</c:v>
                </c:pt>
                <c:pt idx="398">
                  <c:v>465.25049439999907</c:v>
                </c:pt>
                <c:pt idx="399">
                  <c:v>465.25049439999907</c:v>
                </c:pt>
                <c:pt idx="400">
                  <c:v>465.25049439999907</c:v>
                </c:pt>
                <c:pt idx="401">
                  <c:v>465.25049439999907</c:v>
                </c:pt>
                <c:pt idx="402">
                  <c:v>465.25049439999907</c:v>
                </c:pt>
                <c:pt idx="403">
                  <c:v>465.25049439999907</c:v>
                </c:pt>
                <c:pt idx="404">
                  <c:v>465.25049439999907</c:v>
                </c:pt>
                <c:pt idx="405">
                  <c:v>465.25049439999907</c:v>
                </c:pt>
                <c:pt idx="406">
                  <c:v>465.25049439999907</c:v>
                </c:pt>
                <c:pt idx="407">
                  <c:v>465.25049439999907</c:v>
                </c:pt>
                <c:pt idx="408">
                  <c:v>465.25049439999907</c:v>
                </c:pt>
                <c:pt idx="409">
                  <c:v>465.25049439999907</c:v>
                </c:pt>
                <c:pt idx="410">
                  <c:v>465.25049439999907</c:v>
                </c:pt>
                <c:pt idx="411">
                  <c:v>465.25049439999907</c:v>
                </c:pt>
                <c:pt idx="412">
                  <c:v>465.25049439999907</c:v>
                </c:pt>
                <c:pt idx="413">
                  <c:v>465.25049439999907</c:v>
                </c:pt>
                <c:pt idx="414">
                  <c:v>465.25049439999907</c:v>
                </c:pt>
                <c:pt idx="415">
                  <c:v>465.25049439999907</c:v>
                </c:pt>
                <c:pt idx="416">
                  <c:v>465.25049439999907</c:v>
                </c:pt>
                <c:pt idx="417">
                  <c:v>465.25049439999907</c:v>
                </c:pt>
                <c:pt idx="418">
                  <c:v>465.25049439999907</c:v>
                </c:pt>
                <c:pt idx="419">
                  <c:v>465.25049439999907</c:v>
                </c:pt>
                <c:pt idx="420">
                  <c:v>465.25049439999907</c:v>
                </c:pt>
                <c:pt idx="421">
                  <c:v>465.25049439999907</c:v>
                </c:pt>
                <c:pt idx="422">
                  <c:v>465.25049439999907</c:v>
                </c:pt>
                <c:pt idx="423">
                  <c:v>465.25049439999907</c:v>
                </c:pt>
                <c:pt idx="424">
                  <c:v>465.25049439999907</c:v>
                </c:pt>
                <c:pt idx="425">
                  <c:v>465.25049439999907</c:v>
                </c:pt>
                <c:pt idx="426">
                  <c:v>465.25049439999907</c:v>
                </c:pt>
                <c:pt idx="427">
                  <c:v>465.25049439999907</c:v>
                </c:pt>
                <c:pt idx="428">
                  <c:v>465.25049439999907</c:v>
                </c:pt>
                <c:pt idx="429">
                  <c:v>465.25049439999907</c:v>
                </c:pt>
                <c:pt idx="430">
                  <c:v>465.25049439999907</c:v>
                </c:pt>
                <c:pt idx="431">
                  <c:v>465.25049439999907</c:v>
                </c:pt>
                <c:pt idx="432">
                  <c:v>465.25049439999907</c:v>
                </c:pt>
                <c:pt idx="433">
                  <c:v>465.25049439999907</c:v>
                </c:pt>
                <c:pt idx="434">
                  <c:v>465.25049439999907</c:v>
                </c:pt>
                <c:pt idx="435">
                  <c:v>465.25049439999907</c:v>
                </c:pt>
                <c:pt idx="436">
                  <c:v>465.25049439999907</c:v>
                </c:pt>
                <c:pt idx="437">
                  <c:v>465.25049439999907</c:v>
                </c:pt>
                <c:pt idx="438">
                  <c:v>465.25049439999907</c:v>
                </c:pt>
                <c:pt idx="439">
                  <c:v>465.25049439999907</c:v>
                </c:pt>
                <c:pt idx="440">
                  <c:v>465.25049439999907</c:v>
                </c:pt>
                <c:pt idx="441">
                  <c:v>465.25049439999907</c:v>
                </c:pt>
                <c:pt idx="442">
                  <c:v>465.25049439999907</c:v>
                </c:pt>
                <c:pt idx="443">
                  <c:v>465.25049439999907</c:v>
                </c:pt>
                <c:pt idx="444">
                  <c:v>465.25049439999907</c:v>
                </c:pt>
                <c:pt idx="445">
                  <c:v>465.25049439999907</c:v>
                </c:pt>
                <c:pt idx="446">
                  <c:v>465.25049439999907</c:v>
                </c:pt>
                <c:pt idx="447">
                  <c:v>465.25049439999907</c:v>
                </c:pt>
                <c:pt idx="448">
                  <c:v>465.25049439999907</c:v>
                </c:pt>
                <c:pt idx="449">
                  <c:v>465.25049439999907</c:v>
                </c:pt>
                <c:pt idx="450">
                  <c:v>465.25049439999907</c:v>
                </c:pt>
                <c:pt idx="451">
                  <c:v>465.25049439999907</c:v>
                </c:pt>
                <c:pt idx="452">
                  <c:v>465.25049439999907</c:v>
                </c:pt>
                <c:pt idx="453">
                  <c:v>465.25049439999907</c:v>
                </c:pt>
                <c:pt idx="454">
                  <c:v>465.25049439999907</c:v>
                </c:pt>
                <c:pt idx="455">
                  <c:v>465.25049439999907</c:v>
                </c:pt>
                <c:pt idx="456">
                  <c:v>465.25049439999907</c:v>
                </c:pt>
                <c:pt idx="457">
                  <c:v>465.25049439999907</c:v>
                </c:pt>
                <c:pt idx="458">
                  <c:v>465.25049439999907</c:v>
                </c:pt>
                <c:pt idx="459">
                  <c:v>465.25049439999907</c:v>
                </c:pt>
                <c:pt idx="460">
                  <c:v>465.25049439999907</c:v>
                </c:pt>
                <c:pt idx="461">
                  <c:v>465.25049439999907</c:v>
                </c:pt>
                <c:pt idx="462">
                  <c:v>465.25049439999907</c:v>
                </c:pt>
                <c:pt idx="463">
                  <c:v>465.25049439999907</c:v>
                </c:pt>
                <c:pt idx="464">
                  <c:v>465.25049439999907</c:v>
                </c:pt>
                <c:pt idx="465">
                  <c:v>465.25049439999907</c:v>
                </c:pt>
                <c:pt idx="466">
                  <c:v>465.25049439999907</c:v>
                </c:pt>
                <c:pt idx="467">
                  <c:v>465.25049439999907</c:v>
                </c:pt>
                <c:pt idx="468">
                  <c:v>465.25049439999907</c:v>
                </c:pt>
                <c:pt idx="469">
                  <c:v>465.25049439999907</c:v>
                </c:pt>
                <c:pt idx="470">
                  <c:v>465.25049439999907</c:v>
                </c:pt>
                <c:pt idx="471">
                  <c:v>465.25049439999907</c:v>
                </c:pt>
                <c:pt idx="472">
                  <c:v>465.25049439999907</c:v>
                </c:pt>
                <c:pt idx="473">
                  <c:v>465.25049439999907</c:v>
                </c:pt>
                <c:pt idx="474">
                  <c:v>465.25049439999907</c:v>
                </c:pt>
                <c:pt idx="475">
                  <c:v>465.25049439999907</c:v>
                </c:pt>
                <c:pt idx="476">
                  <c:v>465.25049439999907</c:v>
                </c:pt>
                <c:pt idx="477">
                  <c:v>465.25049439999907</c:v>
                </c:pt>
                <c:pt idx="478">
                  <c:v>465.25049439999907</c:v>
                </c:pt>
                <c:pt idx="479">
                  <c:v>465.25049439999907</c:v>
                </c:pt>
                <c:pt idx="480">
                  <c:v>465.25049439999907</c:v>
                </c:pt>
                <c:pt idx="481">
                  <c:v>465.25049439999907</c:v>
                </c:pt>
                <c:pt idx="482">
                  <c:v>465.25049439999907</c:v>
                </c:pt>
                <c:pt idx="483">
                  <c:v>465.25049439999907</c:v>
                </c:pt>
                <c:pt idx="484">
                  <c:v>465.25049439999907</c:v>
                </c:pt>
                <c:pt idx="485">
                  <c:v>465.25049439999907</c:v>
                </c:pt>
                <c:pt idx="486">
                  <c:v>465.25049439999907</c:v>
                </c:pt>
                <c:pt idx="487">
                  <c:v>465.25049439999907</c:v>
                </c:pt>
                <c:pt idx="488">
                  <c:v>465.25049439999907</c:v>
                </c:pt>
                <c:pt idx="489">
                  <c:v>465.25049439999907</c:v>
                </c:pt>
                <c:pt idx="490">
                  <c:v>465.25049439999907</c:v>
                </c:pt>
                <c:pt idx="491">
                  <c:v>465.25049439999907</c:v>
                </c:pt>
                <c:pt idx="492">
                  <c:v>465.25049439999907</c:v>
                </c:pt>
                <c:pt idx="493">
                  <c:v>465.25049439999907</c:v>
                </c:pt>
                <c:pt idx="494">
                  <c:v>465.25049439999907</c:v>
                </c:pt>
                <c:pt idx="495">
                  <c:v>465.25049439999907</c:v>
                </c:pt>
                <c:pt idx="496">
                  <c:v>465.25049439999907</c:v>
                </c:pt>
                <c:pt idx="497">
                  <c:v>465.25049439999907</c:v>
                </c:pt>
                <c:pt idx="498">
                  <c:v>465.25049439999907</c:v>
                </c:pt>
                <c:pt idx="499">
                  <c:v>465.25049439999907</c:v>
                </c:pt>
                <c:pt idx="500">
                  <c:v>465.25049439999907</c:v>
                </c:pt>
                <c:pt idx="501">
                  <c:v>465.25049439999907</c:v>
                </c:pt>
                <c:pt idx="502">
                  <c:v>465.25049439999907</c:v>
                </c:pt>
                <c:pt idx="503">
                  <c:v>465.25049439999907</c:v>
                </c:pt>
                <c:pt idx="504">
                  <c:v>465.25049439999907</c:v>
                </c:pt>
                <c:pt idx="505">
                  <c:v>465.25049439999907</c:v>
                </c:pt>
                <c:pt idx="506">
                  <c:v>465.25049439999907</c:v>
                </c:pt>
                <c:pt idx="507">
                  <c:v>465.25049439999907</c:v>
                </c:pt>
                <c:pt idx="508">
                  <c:v>465.25049439999907</c:v>
                </c:pt>
                <c:pt idx="509">
                  <c:v>465.25049439999907</c:v>
                </c:pt>
                <c:pt idx="510">
                  <c:v>465.25049439999907</c:v>
                </c:pt>
                <c:pt idx="511">
                  <c:v>465.25049439999907</c:v>
                </c:pt>
                <c:pt idx="512">
                  <c:v>465.25049439999907</c:v>
                </c:pt>
                <c:pt idx="513">
                  <c:v>465.25049439999907</c:v>
                </c:pt>
                <c:pt idx="514">
                  <c:v>465.25049439999907</c:v>
                </c:pt>
                <c:pt idx="515">
                  <c:v>465.25049439999907</c:v>
                </c:pt>
                <c:pt idx="516">
                  <c:v>465.25049439999907</c:v>
                </c:pt>
                <c:pt idx="517">
                  <c:v>465.25049439999907</c:v>
                </c:pt>
                <c:pt idx="518">
                  <c:v>465.25049439999907</c:v>
                </c:pt>
                <c:pt idx="519">
                  <c:v>465.25049439999907</c:v>
                </c:pt>
                <c:pt idx="520">
                  <c:v>465.25049439999907</c:v>
                </c:pt>
                <c:pt idx="521">
                  <c:v>465.25049439999907</c:v>
                </c:pt>
                <c:pt idx="522">
                  <c:v>465.25049439999907</c:v>
                </c:pt>
                <c:pt idx="523">
                  <c:v>465.25049439999907</c:v>
                </c:pt>
                <c:pt idx="524">
                  <c:v>465.25049439999907</c:v>
                </c:pt>
                <c:pt idx="525">
                  <c:v>465.25049439999907</c:v>
                </c:pt>
                <c:pt idx="526">
                  <c:v>465.25049439999907</c:v>
                </c:pt>
                <c:pt idx="527">
                  <c:v>465.25049439999907</c:v>
                </c:pt>
                <c:pt idx="528">
                  <c:v>465.25049439999907</c:v>
                </c:pt>
                <c:pt idx="529">
                  <c:v>465.25049439999907</c:v>
                </c:pt>
                <c:pt idx="530">
                  <c:v>465.25049439999907</c:v>
                </c:pt>
                <c:pt idx="531">
                  <c:v>465.25049439999907</c:v>
                </c:pt>
                <c:pt idx="532">
                  <c:v>465.25049439999907</c:v>
                </c:pt>
                <c:pt idx="533">
                  <c:v>465.25049439999907</c:v>
                </c:pt>
                <c:pt idx="534">
                  <c:v>465.25049439999907</c:v>
                </c:pt>
                <c:pt idx="535">
                  <c:v>465.25049439999907</c:v>
                </c:pt>
                <c:pt idx="536">
                  <c:v>465.25049439999907</c:v>
                </c:pt>
                <c:pt idx="537">
                  <c:v>465.25049439999907</c:v>
                </c:pt>
                <c:pt idx="538">
                  <c:v>465.25049439999907</c:v>
                </c:pt>
                <c:pt idx="539">
                  <c:v>465.25049439999907</c:v>
                </c:pt>
                <c:pt idx="540">
                  <c:v>465.25049439999907</c:v>
                </c:pt>
                <c:pt idx="541">
                  <c:v>465.25049439999907</c:v>
                </c:pt>
                <c:pt idx="542">
                  <c:v>465.25049439999907</c:v>
                </c:pt>
                <c:pt idx="543">
                  <c:v>465.25049439999907</c:v>
                </c:pt>
                <c:pt idx="544">
                  <c:v>465.25049439999907</c:v>
                </c:pt>
                <c:pt idx="545">
                  <c:v>465.25049439999907</c:v>
                </c:pt>
                <c:pt idx="546">
                  <c:v>465.25049439999907</c:v>
                </c:pt>
                <c:pt idx="547">
                  <c:v>465.25049439999907</c:v>
                </c:pt>
                <c:pt idx="548">
                  <c:v>465.25049439999907</c:v>
                </c:pt>
                <c:pt idx="549">
                  <c:v>465.25049439999907</c:v>
                </c:pt>
                <c:pt idx="550">
                  <c:v>465.25049439999907</c:v>
                </c:pt>
                <c:pt idx="551">
                  <c:v>465.25049439999907</c:v>
                </c:pt>
                <c:pt idx="552">
                  <c:v>465.25049439999907</c:v>
                </c:pt>
                <c:pt idx="553">
                  <c:v>465.25049439999907</c:v>
                </c:pt>
                <c:pt idx="554">
                  <c:v>465.25049439999907</c:v>
                </c:pt>
                <c:pt idx="555">
                  <c:v>465.25049439999907</c:v>
                </c:pt>
                <c:pt idx="556">
                  <c:v>465.25049439999907</c:v>
                </c:pt>
                <c:pt idx="557">
                  <c:v>465.25049439999907</c:v>
                </c:pt>
                <c:pt idx="558">
                  <c:v>465.25049439999907</c:v>
                </c:pt>
                <c:pt idx="559">
                  <c:v>465.25049439999907</c:v>
                </c:pt>
                <c:pt idx="560">
                  <c:v>465.25049439999907</c:v>
                </c:pt>
                <c:pt idx="561">
                  <c:v>465.25049439999907</c:v>
                </c:pt>
                <c:pt idx="562">
                  <c:v>465.25049439999907</c:v>
                </c:pt>
                <c:pt idx="563">
                  <c:v>465.25049439999907</c:v>
                </c:pt>
                <c:pt idx="564">
                  <c:v>465.25049439999907</c:v>
                </c:pt>
                <c:pt idx="565">
                  <c:v>465.25049439999907</c:v>
                </c:pt>
                <c:pt idx="566">
                  <c:v>465.25049439999907</c:v>
                </c:pt>
                <c:pt idx="567">
                  <c:v>465.25049439999907</c:v>
                </c:pt>
                <c:pt idx="568">
                  <c:v>465.25049439999907</c:v>
                </c:pt>
                <c:pt idx="569">
                  <c:v>465.25049439999907</c:v>
                </c:pt>
                <c:pt idx="570">
                  <c:v>465.25049439999907</c:v>
                </c:pt>
                <c:pt idx="571">
                  <c:v>465.25049439999907</c:v>
                </c:pt>
                <c:pt idx="572">
                  <c:v>465.25049439999907</c:v>
                </c:pt>
                <c:pt idx="573">
                  <c:v>465.25049439999907</c:v>
                </c:pt>
                <c:pt idx="574">
                  <c:v>465.25049439999907</c:v>
                </c:pt>
                <c:pt idx="575">
                  <c:v>465.25049439999907</c:v>
                </c:pt>
                <c:pt idx="576">
                  <c:v>465.25049439999907</c:v>
                </c:pt>
                <c:pt idx="577">
                  <c:v>465.25049439999907</c:v>
                </c:pt>
                <c:pt idx="578">
                  <c:v>465.25049439999907</c:v>
                </c:pt>
                <c:pt idx="579">
                  <c:v>465.25049439999907</c:v>
                </c:pt>
                <c:pt idx="580">
                  <c:v>465.25049439999907</c:v>
                </c:pt>
                <c:pt idx="581">
                  <c:v>465.25049439999907</c:v>
                </c:pt>
                <c:pt idx="582">
                  <c:v>465.25049439999907</c:v>
                </c:pt>
                <c:pt idx="583">
                  <c:v>465.25049439999907</c:v>
                </c:pt>
                <c:pt idx="584">
                  <c:v>465.25049439999907</c:v>
                </c:pt>
                <c:pt idx="585">
                  <c:v>465.25049439999907</c:v>
                </c:pt>
                <c:pt idx="586">
                  <c:v>465.25049439999907</c:v>
                </c:pt>
                <c:pt idx="587">
                  <c:v>465.25049439999907</c:v>
                </c:pt>
                <c:pt idx="588">
                  <c:v>465.25049439999907</c:v>
                </c:pt>
                <c:pt idx="589">
                  <c:v>465.25049439999907</c:v>
                </c:pt>
                <c:pt idx="590">
                  <c:v>465.25049439999907</c:v>
                </c:pt>
                <c:pt idx="591">
                  <c:v>465.25049439999907</c:v>
                </c:pt>
                <c:pt idx="592">
                  <c:v>465.25049439999907</c:v>
                </c:pt>
                <c:pt idx="593">
                  <c:v>465.25049439999907</c:v>
                </c:pt>
                <c:pt idx="594">
                  <c:v>465.25049439999907</c:v>
                </c:pt>
                <c:pt idx="595">
                  <c:v>465.25049439999907</c:v>
                </c:pt>
                <c:pt idx="596">
                  <c:v>465.25049439999907</c:v>
                </c:pt>
                <c:pt idx="597">
                  <c:v>465.25049439999907</c:v>
                </c:pt>
                <c:pt idx="598">
                  <c:v>465.25049439999907</c:v>
                </c:pt>
                <c:pt idx="599">
                  <c:v>465.25049439999907</c:v>
                </c:pt>
                <c:pt idx="600">
                  <c:v>465.25049439999907</c:v>
                </c:pt>
                <c:pt idx="601">
                  <c:v>465.25049439999907</c:v>
                </c:pt>
                <c:pt idx="602">
                  <c:v>465.25049439999907</c:v>
                </c:pt>
                <c:pt idx="603">
                  <c:v>465.25049439999907</c:v>
                </c:pt>
                <c:pt idx="604">
                  <c:v>465.25049439999907</c:v>
                </c:pt>
                <c:pt idx="605">
                  <c:v>465.25049439999907</c:v>
                </c:pt>
                <c:pt idx="606">
                  <c:v>465.25049439999907</c:v>
                </c:pt>
                <c:pt idx="607">
                  <c:v>465.25049439999907</c:v>
                </c:pt>
                <c:pt idx="608">
                  <c:v>465.25049439999907</c:v>
                </c:pt>
                <c:pt idx="609">
                  <c:v>465.25049439999907</c:v>
                </c:pt>
                <c:pt idx="610">
                  <c:v>465.25049439999907</c:v>
                </c:pt>
                <c:pt idx="611">
                  <c:v>465.25049439999907</c:v>
                </c:pt>
                <c:pt idx="612">
                  <c:v>465.25049439999907</c:v>
                </c:pt>
                <c:pt idx="613">
                  <c:v>465.25049439999907</c:v>
                </c:pt>
                <c:pt idx="614">
                  <c:v>465.25049439999907</c:v>
                </c:pt>
                <c:pt idx="615">
                  <c:v>465.25049439999907</c:v>
                </c:pt>
                <c:pt idx="616">
                  <c:v>465.25049439999907</c:v>
                </c:pt>
                <c:pt idx="617">
                  <c:v>465.25049439999907</c:v>
                </c:pt>
                <c:pt idx="618">
                  <c:v>465.25049439999907</c:v>
                </c:pt>
                <c:pt idx="619">
                  <c:v>465.25049439999907</c:v>
                </c:pt>
                <c:pt idx="620">
                  <c:v>465.25049439999907</c:v>
                </c:pt>
                <c:pt idx="621">
                  <c:v>465.25049439999907</c:v>
                </c:pt>
                <c:pt idx="622">
                  <c:v>465.25049439999907</c:v>
                </c:pt>
                <c:pt idx="623">
                  <c:v>465.25049439999907</c:v>
                </c:pt>
                <c:pt idx="624">
                  <c:v>465.25049439999907</c:v>
                </c:pt>
                <c:pt idx="625">
                  <c:v>465.25049439999907</c:v>
                </c:pt>
                <c:pt idx="626">
                  <c:v>465.25049439999907</c:v>
                </c:pt>
                <c:pt idx="627">
                  <c:v>465.25049439999907</c:v>
                </c:pt>
                <c:pt idx="628">
                  <c:v>465.25049439999907</c:v>
                </c:pt>
                <c:pt idx="629">
                  <c:v>465.25049439999907</c:v>
                </c:pt>
                <c:pt idx="630">
                  <c:v>465.25049439999907</c:v>
                </c:pt>
                <c:pt idx="631">
                  <c:v>465.25049439999907</c:v>
                </c:pt>
                <c:pt idx="632">
                  <c:v>465.25049439999907</c:v>
                </c:pt>
                <c:pt idx="633">
                  <c:v>465.25049439999907</c:v>
                </c:pt>
                <c:pt idx="634">
                  <c:v>465.25049439999907</c:v>
                </c:pt>
                <c:pt idx="635">
                  <c:v>465.25049439999907</c:v>
                </c:pt>
                <c:pt idx="636">
                  <c:v>465.25049439999907</c:v>
                </c:pt>
                <c:pt idx="637">
                  <c:v>465.25049439999907</c:v>
                </c:pt>
                <c:pt idx="638">
                  <c:v>465.25049439999907</c:v>
                </c:pt>
                <c:pt idx="639">
                  <c:v>465.25049439999907</c:v>
                </c:pt>
                <c:pt idx="640">
                  <c:v>465.25049439999907</c:v>
                </c:pt>
                <c:pt idx="641">
                  <c:v>465.25049439999907</c:v>
                </c:pt>
                <c:pt idx="642">
                  <c:v>465.25049439999907</c:v>
                </c:pt>
                <c:pt idx="643">
                  <c:v>465.25049439999907</c:v>
                </c:pt>
                <c:pt idx="644">
                  <c:v>465.25049439999907</c:v>
                </c:pt>
                <c:pt idx="645">
                  <c:v>465.25049439999907</c:v>
                </c:pt>
                <c:pt idx="646">
                  <c:v>465.25049439999907</c:v>
                </c:pt>
                <c:pt idx="647">
                  <c:v>465.25049439999907</c:v>
                </c:pt>
                <c:pt idx="648">
                  <c:v>465.25049439999907</c:v>
                </c:pt>
                <c:pt idx="649">
                  <c:v>465.25049439999907</c:v>
                </c:pt>
              </c:numCache>
            </c:numRef>
          </c:xVal>
          <c:yVal>
            <c:numRef>
              <c:f>TCRE!$AN$2:$AN$652</c:f>
              <c:numCache>
                <c:formatCode>General</c:formatCode>
                <c:ptCount val="651"/>
                <c:pt idx="0">
                  <c:v>0.18948291899999997</c:v>
                </c:pt>
                <c:pt idx="1">
                  <c:v>0.19170626900000001</c:v>
                </c:pt>
                <c:pt idx="2">
                  <c:v>0.192376979</c:v>
                </c:pt>
                <c:pt idx="3">
                  <c:v>0.22157523900000001</c:v>
                </c:pt>
                <c:pt idx="4">
                  <c:v>0.24932063000000002</c:v>
                </c:pt>
                <c:pt idx="5">
                  <c:v>0.26304979000000006</c:v>
                </c:pt>
                <c:pt idx="6">
                  <c:v>0.27719177000000006</c:v>
                </c:pt>
                <c:pt idx="7">
                  <c:v>0.30030881000000004</c:v>
                </c:pt>
                <c:pt idx="8">
                  <c:v>0.33467258</c:v>
                </c:pt>
                <c:pt idx="9">
                  <c:v>0.35772176000000006</c:v>
                </c:pt>
                <c:pt idx="10">
                  <c:v>0.37937793999999997</c:v>
                </c:pt>
                <c:pt idx="11">
                  <c:v>0.41677213999999996</c:v>
                </c:pt>
                <c:pt idx="12">
                  <c:v>0.43458099</c:v>
                </c:pt>
                <c:pt idx="13">
                  <c:v>0.42692816</c:v>
                </c:pt>
                <c:pt idx="14">
                  <c:v>0.46273543000000006</c:v>
                </c:pt>
                <c:pt idx="15">
                  <c:v>0.48951783999999987</c:v>
                </c:pt>
                <c:pt idx="16">
                  <c:v>0.52946939000000004</c:v>
                </c:pt>
                <c:pt idx="17">
                  <c:v>0.56078709000000004</c:v>
                </c:pt>
                <c:pt idx="18">
                  <c:v>0.59968968</c:v>
                </c:pt>
                <c:pt idx="19">
                  <c:v>0.64035848000000006</c:v>
                </c:pt>
                <c:pt idx="20">
                  <c:v>0.66192804999999999</c:v>
                </c:pt>
                <c:pt idx="21">
                  <c:v>0.69182481000000007</c:v>
                </c:pt>
                <c:pt idx="22">
                  <c:v>0.75461217999999997</c:v>
                </c:pt>
                <c:pt idx="23">
                  <c:v>0.82056470999999997</c:v>
                </c:pt>
                <c:pt idx="24">
                  <c:v>0.87376334999999994</c:v>
                </c:pt>
                <c:pt idx="25">
                  <c:v>0.91250942999999984</c:v>
                </c:pt>
                <c:pt idx="26">
                  <c:v>0.94028238999999991</c:v>
                </c:pt>
                <c:pt idx="27">
                  <c:v>0.99076164999999994</c:v>
                </c:pt>
                <c:pt idx="28">
                  <c:v>1.0158165000000001</c:v>
                </c:pt>
                <c:pt idx="29">
                  <c:v>1.0318378100000003</c:v>
                </c:pt>
                <c:pt idx="30">
                  <c:v>1.0692730900000003</c:v>
                </c:pt>
                <c:pt idx="31">
                  <c:v>1.1032663</c:v>
                </c:pt>
                <c:pt idx="32">
                  <c:v>1.1363542999999998</c:v>
                </c:pt>
                <c:pt idx="33">
                  <c:v>1.1808084000000001</c:v>
                </c:pt>
                <c:pt idx="34">
                  <c:v>1.2126866000000001</c:v>
                </c:pt>
                <c:pt idx="35">
                  <c:v>1.2645070999999999</c:v>
                </c:pt>
                <c:pt idx="36">
                  <c:v>1.3279888999999998</c:v>
                </c:pt>
                <c:pt idx="37">
                  <c:v>1.3472588999999999</c:v>
                </c:pt>
                <c:pt idx="38">
                  <c:v>1.3889807000000001</c:v>
                </c:pt>
                <c:pt idx="39">
                  <c:v>1.4392916999999998</c:v>
                </c:pt>
                <c:pt idx="40">
                  <c:v>1.4838448999999998</c:v>
                </c:pt>
                <c:pt idx="41">
                  <c:v>1.5450389</c:v>
                </c:pt>
                <c:pt idx="42">
                  <c:v>1.6003584</c:v>
                </c:pt>
                <c:pt idx="43">
                  <c:v>1.6490328999999999</c:v>
                </c:pt>
                <c:pt idx="44">
                  <c:v>1.6937941000000003</c:v>
                </c:pt>
                <c:pt idx="45">
                  <c:v>1.7221720999999999</c:v>
                </c:pt>
                <c:pt idx="46">
                  <c:v>1.7493751</c:v>
                </c:pt>
                <c:pt idx="47">
                  <c:v>1.8072808999999999</c:v>
                </c:pt>
                <c:pt idx="48">
                  <c:v>1.8558221000000004</c:v>
                </c:pt>
                <c:pt idx="49">
                  <c:v>1.8995519000000001</c:v>
                </c:pt>
                <c:pt idx="50">
                  <c:v>1.9528118999999997</c:v>
                </c:pt>
                <c:pt idx="51">
                  <c:v>2.0124178000000001</c:v>
                </c:pt>
                <c:pt idx="52">
                  <c:v>2.0589512999999995</c:v>
                </c:pt>
                <c:pt idx="53">
                  <c:v>2.0821716999999995</c:v>
                </c:pt>
                <c:pt idx="54">
                  <c:v>2.1118508999999999</c:v>
                </c:pt>
                <c:pt idx="55">
                  <c:v>2.1546011999999997</c:v>
                </c:pt>
                <c:pt idx="56">
                  <c:v>2.2138088000000002</c:v>
                </c:pt>
                <c:pt idx="57">
                  <c:v>2.2754015000000001</c:v>
                </c:pt>
                <c:pt idx="58">
                  <c:v>2.3117316999999997</c:v>
                </c:pt>
                <c:pt idx="59">
                  <c:v>2.3674283999999997</c:v>
                </c:pt>
                <c:pt idx="60">
                  <c:v>2.4324269999999997</c:v>
                </c:pt>
                <c:pt idx="61">
                  <c:v>2.4710372999999999</c:v>
                </c:pt>
                <c:pt idx="62">
                  <c:v>2.4979709999999997</c:v>
                </c:pt>
                <c:pt idx="63">
                  <c:v>2.5534957</c:v>
                </c:pt>
                <c:pt idx="64">
                  <c:v>2.6153754</c:v>
                </c:pt>
                <c:pt idx="65">
                  <c:v>2.6707532</c:v>
                </c:pt>
                <c:pt idx="66">
                  <c:v>2.7278992</c:v>
                </c:pt>
                <c:pt idx="67">
                  <c:v>2.7654307999999999</c:v>
                </c:pt>
                <c:pt idx="68">
                  <c:v>2.8475663999999998</c:v>
                </c:pt>
                <c:pt idx="69">
                  <c:v>2.9227502999999997</c:v>
                </c:pt>
                <c:pt idx="70">
                  <c:v>2.9515572999999997</c:v>
                </c:pt>
                <c:pt idx="71">
                  <c:v>2.9858258999999996</c:v>
                </c:pt>
                <c:pt idx="72">
                  <c:v>3.0463182999999998</c:v>
                </c:pt>
                <c:pt idx="73">
                  <c:v>3.0992807</c:v>
                </c:pt>
                <c:pt idx="74">
                  <c:v>3.1521482000000001</c:v>
                </c:pt>
                <c:pt idx="75">
                  <c:v>3.2079651999999994</c:v>
                </c:pt>
                <c:pt idx="76">
                  <c:v>3.2531992000000001</c:v>
                </c:pt>
                <c:pt idx="77">
                  <c:v>3.300208</c:v>
                </c:pt>
                <c:pt idx="78">
                  <c:v>3.3311870999999997</c:v>
                </c:pt>
                <c:pt idx="79">
                  <c:v>3.3492694999999997</c:v>
                </c:pt>
                <c:pt idx="80">
                  <c:v>3.4000464999999997</c:v>
                </c:pt>
                <c:pt idx="81">
                  <c:v>3.4654624999999997</c:v>
                </c:pt>
                <c:pt idx="82">
                  <c:v>3.5319003000000002</c:v>
                </c:pt>
                <c:pt idx="83">
                  <c:v>3.6035106000000008</c:v>
                </c:pt>
                <c:pt idx="84">
                  <c:v>3.6539192000000007</c:v>
                </c:pt>
                <c:pt idx="85">
                  <c:v>3.7011994000000001</c:v>
                </c:pt>
                <c:pt idx="86">
                  <c:v>3.7502155000000004</c:v>
                </c:pt>
                <c:pt idx="87">
                  <c:v>3.8008033000000006</c:v>
                </c:pt>
                <c:pt idx="88">
                  <c:v>3.8498922999999996</c:v>
                </c:pt>
                <c:pt idx="89">
                  <c:v>3.9081384999999997</c:v>
                </c:pt>
                <c:pt idx="90">
                  <c:v>3.9660259000000004</c:v>
                </c:pt>
                <c:pt idx="91">
                  <c:v>3.9972976999999998</c:v>
                </c:pt>
                <c:pt idx="92">
                  <c:v>4.0233386000000007</c:v>
                </c:pt>
                <c:pt idx="93">
                  <c:v>4.0682224000000007</c:v>
                </c:pt>
                <c:pt idx="94">
                  <c:v>4.1324000000000005</c:v>
                </c:pt>
                <c:pt idx="95">
                  <c:v>4.1982949999999999</c:v>
                </c:pt>
                <c:pt idx="96">
                  <c:v>4.2545000999999996</c:v>
                </c:pt>
                <c:pt idx="97">
                  <c:v>4.3091129000000006</c:v>
                </c:pt>
                <c:pt idx="98">
                  <c:v>4.3777146</c:v>
                </c:pt>
                <c:pt idx="99">
                  <c:v>4.4444024000000004</c:v>
                </c:pt>
                <c:pt idx="100">
                  <c:v>4.510666800000001</c:v>
                </c:pt>
                <c:pt idx="101">
                  <c:v>4.5699708000000001</c:v>
                </c:pt>
                <c:pt idx="102">
                  <c:v>4.6267592000000004</c:v>
                </c:pt>
                <c:pt idx="103">
                  <c:v>4.6765800000000004</c:v>
                </c:pt>
                <c:pt idx="104">
                  <c:v>4.7382068000000004</c:v>
                </c:pt>
                <c:pt idx="105">
                  <c:v>4.7976504000000002</c:v>
                </c:pt>
                <c:pt idx="106">
                  <c:v>4.8416853</c:v>
                </c:pt>
                <c:pt idx="107">
                  <c:v>4.9175066000000003</c:v>
                </c:pt>
                <c:pt idx="108">
                  <c:v>5.0000418</c:v>
                </c:pt>
                <c:pt idx="109">
                  <c:v>5.0685614999999995</c:v>
                </c:pt>
                <c:pt idx="110">
                  <c:v>5.1317553</c:v>
                </c:pt>
                <c:pt idx="111">
                  <c:v>5.2154994000000006</c:v>
                </c:pt>
                <c:pt idx="112">
                  <c:v>5.3128119999999992</c:v>
                </c:pt>
                <c:pt idx="113">
                  <c:v>5.3808845000000005</c:v>
                </c:pt>
                <c:pt idx="114">
                  <c:v>5.4440353000000004</c:v>
                </c:pt>
                <c:pt idx="115">
                  <c:v>5.5100147000000002</c:v>
                </c:pt>
                <c:pt idx="116">
                  <c:v>5.5761488000000003</c:v>
                </c:pt>
                <c:pt idx="117">
                  <c:v>5.6316367000000005</c:v>
                </c:pt>
                <c:pt idx="118">
                  <c:v>5.6579090000000001</c:v>
                </c:pt>
                <c:pt idx="119">
                  <c:v>5.7006300999999997</c:v>
                </c:pt>
                <c:pt idx="120">
                  <c:v>5.7590345999999997</c:v>
                </c:pt>
                <c:pt idx="121">
                  <c:v>5.8122106000000002</c:v>
                </c:pt>
                <c:pt idx="122">
                  <c:v>5.8458756999999997</c:v>
                </c:pt>
                <c:pt idx="123">
                  <c:v>5.8922437000000008</c:v>
                </c:pt>
                <c:pt idx="124">
                  <c:v>5.9444813999999999</c:v>
                </c:pt>
                <c:pt idx="125">
                  <c:v>5.9910221000000003</c:v>
                </c:pt>
                <c:pt idx="126">
                  <c:v>6.0652128999999997</c:v>
                </c:pt>
                <c:pt idx="127">
                  <c:v>6.1315223999999997</c:v>
                </c:pt>
                <c:pt idx="128">
                  <c:v>6.2200727999999996</c:v>
                </c:pt>
                <c:pt idx="129">
                  <c:v>6.2838432999999991</c:v>
                </c:pt>
                <c:pt idx="130">
                  <c:v>6.3382168999999999</c:v>
                </c:pt>
                <c:pt idx="131">
                  <c:v>6.3935687000000003</c:v>
                </c:pt>
                <c:pt idx="132">
                  <c:v>6.4623743000000005</c:v>
                </c:pt>
                <c:pt idx="133">
                  <c:v>6.5353377000000012</c:v>
                </c:pt>
                <c:pt idx="134">
                  <c:v>6.5816100999999989</c:v>
                </c:pt>
                <c:pt idx="135">
                  <c:v>6.642514600000001</c:v>
                </c:pt>
                <c:pt idx="136">
                  <c:v>6.6821134000000004</c:v>
                </c:pt>
                <c:pt idx="137">
                  <c:v>6.7275901999999999</c:v>
                </c:pt>
                <c:pt idx="138">
                  <c:v>6.7463712999999998</c:v>
                </c:pt>
                <c:pt idx="139">
                  <c:v>6.7774353000000005</c:v>
                </c:pt>
                <c:pt idx="140">
                  <c:v>6.794515800000001</c:v>
                </c:pt>
                <c:pt idx="141">
                  <c:v>6.8157161000000013</c:v>
                </c:pt>
                <c:pt idx="142">
                  <c:v>6.8365099000000003</c:v>
                </c:pt>
                <c:pt idx="143">
                  <c:v>6.8352887999999989</c:v>
                </c:pt>
                <c:pt idx="144">
                  <c:v>6.8314243999999986</c:v>
                </c:pt>
                <c:pt idx="145">
                  <c:v>6.830984299999999</c:v>
                </c:pt>
                <c:pt idx="146">
                  <c:v>6.8396331000000004</c:v>
                </c:pt>
                <c:pt idx="147">
                  <c:v>6.8218502999999986</c:v>
                </c:pt>
                <c:pt idx="148">
                  <c:v>6.8118404999999997</c:v>
                </c:pt>
                <c:pt idx="149">
                  <c:v>6.8068822999999998</c:v>
                </c:pt>
                <c:pt idx="150">
                  <c:v>6.7984572999999981</c:v>
                </c:pt>
                <c:pt idx="151">
                  <c:v>6.7899761999999999</c:v>
                </c:pt>
                <c:pt idx="152">
                  <c:v>6.7633206000000001</c:v>
                </c:pt>
                <c:pt idx="153">
                  <c:v>6.7523222000000001</c:v>
                </c:pt>
                <c:pt idx="154">
                  <c:v>6.7352724000000013</c:v>
                </c:pt>
                <c:pt idx="155">
                  <c:v>6.6944283000000002</c:v>
                </c:pt>
                <c:pt idx="156">
                  <c:v>6.6589059000000006</c:v>
                </c:pt>
                <c:pt idx="157">
                  <c:v>6.6294953000000003</c:v>
                </c:pt>
                <c:pt idx="158">
                  <c:v>6.5997427000000002</c:v>
                </c:pt>
                <c:pt idx="159">
                  <c:v>6.5751846999999994</c:v>
                </c:pt>
                <c:pt idx="160">
                  <c:v>6.5361257999999989</c:v>
                </c:pt>
                <c:pt idx="161">
                  <c:v>6.4973884999999996</c:v>
                </c:pt>
                <c:pt idx="162">
                  <c:v>6.4502647999999994</c:v>
                </c:pt>
                <c:pt idx="163">
                  <c:v>6.3926922000000008</c:v>
                </c:pt>
                <c:pt idx="164">
                  <c:v>6.3639589000000001</c:v>
                </c:pt>
                <c:pt idx="165">
                  <c:v>6.3450085999999999</c:v>
                </c:pt>
                <c:pt idx="166">
                  <c:v>6.3047924000000002</c:v>
                </c:pt>
                <c:pt idx="167">
                  <c:v>6.2541297000000009</c:v>
                </c:pt>
                <c:pt idx="168">
                  <c:v>6.2223424000000005</c:v>
                </c:pt>
                <c:pt idx="169">
                  <c:v>6.1793955</c:v>
                </c:pt>
                <c:pt idx="170">
                  <c:v>6.1639767000000001</c:v>
                </c:pt>
                <c:pt idx="171">
                  <c:v>6.1233054999999998</c:v>
                </c:pt>
                <c:pt idx="172">
                  <c:v>6.0941016000000001</c:v>
                </c:pt>
                <c:pt idx="173">
                  <c:v>6.0594903999999996</c:v>
                </c:pt>
                <c:pt idx="174">
                  <c:v>6.0287987000000003</c:v>
                </c:pt>
                <c:pt idx="175">
                  <c:v>5.982420799999999</c:v>
                </c:pt>
                <c:pt idx="176">
                  <c:v>5.9293019999999999</c:v>
                </c:pt>
                <c:pt idx="177">
                  <c:v>5.8955882000000006</c:v>
                </c:pt>
                <c:pt idx="178">
                  <c:v>5.8560298</c:v>
                </c:pt>
                <c:pt idx="179">
                  <c:v>5.8182634999999996</c:v>
                </c:pt>
                <c:pt idx="180">
                  <c:v>5.7520907999999995</c:v>
                </c:pt>
                <c:pt idx="181">
                  <c:v>5.7123145000000006</c:v>
                </c:pt>
                <c:pt idx="182">
                  <c:v>5.6762242999999994</c:v>
                </c:pt>
                <c:pt idx="183">
                  <c:v>5.6529920000000002</c:v>
                </c:pt>
                <c:pt idx="184">
                  <c:v>5.6111722999999989</c:v>
                </c:pt>
                <c:pt idx="185">
                  <c:v>5.5869024000000014</c:v>
                </c:pt>
                <c:pt idx="186">
                  <c:v>5.5790514</c:v>
                </c:pt>
                <c:pt idx="187">
                  <c:v>5.5445416000000005</c:v>
                </c:pt>
                <c:pt idx="188">
                  <c:v>5.4961205999999994</c:v>
                </c:pt>
                <c:pt idx="189">
                  <c:v>5.4383610999999998</c:v>
                </c:pt>
                <c:pt idx="190">
                  <c:v>5.4066147999999989</c:v>
                </c:pt>
                <c:pt idx="191">
                  <c:v>5.3779861999999996</c:v>
                </c:pt>
                <c:pt idx="192">
                  <c:v>5.3428329999999997</c:v>
                </c:pt>
                <c:pt idx="193">
                  <c:v>5.2843691999999995</c:v>
                </c:pt>
                <c:pt idx="194">
                  <c:v>5.2316236000000007</c:v>
                </c:pt>
                <c:pt idx="195">
                  <c:v>5.1781570000000006</c:v>
                </c:pt>
                <c:pt idx="196">
                  <c:v>5.1086822999999999</c:v>
                </c:pt>
                <c:pt idx="197">
                  <c:v>5.0511865</c:v>
                </c:pt>
                <c:pt idx="198">
                  <c:v>5.0295968999999996</c:v>
                </c:pt>
                <c:pt idx="199">
                  <c:v>5.0102661999999993</c:v>
                </c:pt>
                <c:pt idx="200">
                  <c:v>4.9553089000000003</c:v>
                </c:pt>
                <c:pt idx="201">
                  <c:v>4.8906279000000001</c:v>
                </c:pt>
                <c:pt idx="202">
                  <c:v>4.8263084000000003</c:v>
                </c:pt>
                <c:pt idx="203">
                  <c:v>4.7940185999999994</c:v>
                </c:pt>
                <c:pt idx="204">
                  <c:v>4.7419845</c:v>
                </c:pt>
                <c:pt idx="205">
                  <c:v>4.6893533000000005</c:v>
                </c:pt>
                <c:pt idx="206">
                  <c:v>4.6305313999999997</c:v>
                </c:pt>
                <c:pt idx="207">
                  <c:v>4.5906487</c:v>
                </c:pt>
                <c:pt idx="208">
                  <c:v>4.5153963999999993</c:v>
                </c:pt>
                <c:pt idx="209">
                  <c:v>4.4517743999999997</c:v>
                </c:pt>
                <c:pt idx="210">
                  <c:v>4.4242900000000009</c:v>
                </c:pt>
                <c:pt idx="211">
                  <c:v>4.4087399999999999</c:v>
                </c:pt>
                <c:pt idx="212">
                  <c:v>4.3786204999999994</c:v>
                </c:pt>
                <c:pt idx="213">
                  <c:v>4.3231015999999993</c:v>
                </c:pt>
                <c:pt idx="214">
                  <c:v>4.2648748999999997</c:v>
                </c:pt>
                <c:pt idx="215">
                  <c:v>4.2087900999999999</c:v>
                </c:pt>
                <c:pt idx="216">
                  <c:v>4.1892548000000005</c:v>
                </c:pt>
                <c:pt idx="217">
                  <c:v>4.1541928000000006</c:v>
                </c:pt>
                <c:pt idx="218">
                  <c:v>4.1153527000000008</c:v>
                </c:pt>
                <c:pt idx="219">
                  <c:v>4.0521355999999997</c:v>
                </c:pt>
                <c:pt idx="220">
                  <c:v>3.9895817</c:v>
                </c:pt>
                <c:pt idx="221">
                  <c:v>3.9187230999999998</c:v>
                </c:pt>
                <c:pt idx="222">
                  <c:v>3.8590030999999998</c:v>
                </c:pt>
                <c:pt idx="223">
                  <c:v>3.8200264000000006</c:v>
                </c:pt>
                <c:pt idx="224">
                  <c:v>3.7987450000000003</c:v>
                </c:pt>
                <c:pt idx="225">
                  <c:v>3.7525713999999999</c:v>
                </c:pt>
                <c:pt idx="226">
                  <c:v>3.6946483999999997</c:v>
                </c:pt>
                <c:pt idx="227">
                  <c:v>3.6603702</c:v>
                </c:pt>
                <c:pt idx="228">
                  <c:v>3.617899</c:v>
                </c:pt>
                <c:pt idx="229">
                  <c:v>3.6077795999999998</c:v>
                </c:pt>
                <c:pt idx="230">
                  <c:v>3.5805477000000003</c:v>
                </c:pt>
                <c:pt idx="231">
                  <c:v>3.5328103</c:v>
                </c:pt>
                <c:pt idx="232">
                  <c:v>3.5055129999999997</c:v>
                </c:pt>
                <c:pt idx="233">
                  <c:v>3.4665613999999998</c:v>
                </c:pt>
                <c:pt idx="234">
                  <c:v>3.4356138000000001</c:v>
                </c:pt>
                <c:pt idx="235">
                  <c:v>3.4140022000000001</c:v>
                </c:pt>
                <c:pt idx="236">
                  <c:v>3.3624937999999993</c:v>
                </c:pt>
                <c:pt idx="237">
                  <c:v>3.2913745999999997</c:v>
                </c:pt>
                <c:pt idx="238">
                  <c:v>3.2528167000000003</c:v>
                </c:pt>
                <c:pt idx="239">
                  <c:v>3.198242</c:v>
                </c:pt>
                <c:pt idx="240">
                  <c:v>3.1473832000000002</c:v>
                </c:pt>
                <c:pt idx="241">
                  <c:v>3.1117496000000004</c:v>
                </c:pt>
                <c:pt idx="242">
                  <c:v>3.0771975999999999</c:v>
                </c:pt>
                <c:pt idx="243">
                  <c:v>3.0439934000000002</c:v>
                </c:pt>
                <c:pt idx="244">
                  <c:v>2.9708707000000003</c:v>
                </c:pt>
                <c:pt idx="245">
                  <c:v>2.9067246</c:v>
                </c:pt>
                <c:pt idx="246">
                  <c:v>2.8653290999999994</c:v>
                </c:pt>
                <c:pt idx="247">
                  <c:v>2.8459328999999998</c:v>
                </c:pt>
                <c:pt idx="248">
                  <c:v>2.8064608999999998</c:v>
                </c:pt>
                <c:pt idx="249">
                  <c:v>2.7699060999999996</c:v>
                </c:pt>
                <c:pt idx="250">
                  <c:v>2.7277630999999998</c:v>
                </c:pt>
                <c:pt idx="251">
                  <c:v>2.6751297000000003</c:v>
                </c:pt>
                <c:pt idx="252">
                  <c:v>2.6018497000000003</c:v>
                </c:pt>
                <c:pt idx="253">
                  <c:v>2.5327936000000002</c:v>
                </c:pt>
                <c:pt idx="254">
                  <c:v>2.4990261</c:v>
                </c:pt>
                <c:pt idx="255">
                  <c:v>2.4802083000000001</c:v>
                </c:pt>
                <c:pt idx="256">
                  <c:v>2.4472095000000005</c:v>
                </c:pt>
                <c:pt idx="257">
                  <c:v>2.3922222999999998</c:v>
                </c:pt>
                <c:pt idx="258">
                  <c:v>2.3519524999999999</c:v>
                </c:pt>
                <c:pt idx="259">
                  <c:v>2.3035458000000002</c:v>
                </c:pt>
                <c:pt idx="260">
                  <c:v>2.2593021000000002</c:v>
                </c:pt>
                <c:pt idx="261">
                  <c:v>2.2287675999999998</c:v>
                </c:pt>
                <c:pt idx="262">
                  <c:v>2.2038807999999994</c:v>
                </c:pt>
                <c:pt idx="263">
                  <c:v>2.1853867999999999</c:v>
                </c:pt>
                <c:pt idx="264">
                  <c:v>2.144037</c:v>
                </c:pt>
                <c:pt idx="265">
                  <c:v>2.0954145999999998</c:v>
                </c:pt>
                <c:pt idx="266">
                  <c:v>2.0672983999999999</c:v>
                </c:pt>
                <c:pt idx="267">
                  <c:v>2.0464332000000001</c:v>
                </c:pt>
                <c:pt idx="268">
                  <c:v>2.0142160000000002</c:v>
                </c:pt>
                <c:pt idx="269">
                  <c:v>1.9683851999999997</c:v>
                </c:pt>
                <c:pt idx="270">
                  <c:v>1.9327192999999998</c:v>
                </c:pt>
                <c:pt idx="271">
                  <c:v>1.9238391999999997</c:v>
                </c:pt>
                <c:pt idx="272">
                  <c:v>1.8964656000000002</c:v>
                </c:pt>
                <c:pt idx="273">
                  <c:v>1.8499994000000002</c:v>
                </c:pt>
                <c:pt idx="274">
                  <c:v>1.8314718999999999</c:v>
                </c:pt>
                <c:pt idx="275">
                  <c:v>1.8039250000000002</c:v>
                </c:pt>
                <c:pt idx="276">
                  <c:v>1.7589399999999997</c:v>
                </c:pt>
                <c:pt idx="277">
                  <c:v>1.7076131999999997</c:v>
                </c:pt>
                <c:pt idx="278">
                  <c:v>1.6683227000000003</c:v>
                </c:pt>
                <c:pt idx="279">
                  <c:v>1.6479367</c:v>
                </c:pt>
                <c:pt idx="280">
                  <c:v>1.6258132000000001</c:v>
                </c:pt>
                <c:pt idx="281">
                  <c:v>1.5707470000000001</c:v>
                </c:pt>
                <c:pt idx="282">
                  <c:v>1.5299863999999999</c:v>
                </c:pt>
                <c:pt idx="283">
                  <c:v>1.5024060000000001</c:v>
                </c:pt>
                <c:pt idx="284">
                  <c:v>1.4868748000000001</c:v>
                </c:pt>
                <c:pt idx="285">
                  <c:v>1.4823315000000004</c:v>
                </c:pt>
                <c:pt idx="286">
                  <c:v>1.4802134</c:v>
                </c:pt>
                <c:pt idx="287">
                  <c:v>1.4863101000000001</c:v>
                </c:pt>
                <c:pt idx="288">
                  <c:v>1.4676984000000002</c:v>
                </c:pt>
                <c:pt idx="289">
                  <c:v>1.4615032000000001</c:v>
                </c:pt>
                <c:pt idx="290">
                  <c:v>1.4586858999999999</c:v>
                </c:pt>
                <c:pt idx="291">
                  <c:v>1.4651903999999998</c:v>
                </c:pt>
                <c:pt idx="292">
                  <c:v>1.4789992000000001</c:v>
                </c:pt>
                <c:pt idx="293">
                  <c:v>1.4949346000000001</c:v>
                </c:pt>
                <c:pt idx="294">
                  <c:v>1.4695773000000001</c:v>
                </c:pt>
                <c:pt idx="295">
                  <c:v>1.4500833</c:v>
                </c:pt>
                <c:pt idx="296">
                  <c:v>1.4376392</c:v>
                </c:pt>
                <c:pt idx="297">
                  <c:v>1.4354786000000002</c:v>
                </c:pt>
                <c:pt idx="298">
                  <c:v>1.4493893999999998</c:v>
                </c:pt>
                <c:pt idx="299">
                  <c:v>1.4462435</c:v>
                </c:pt>
                <c:pt idx="300">
                  <c:v>1.4303425999999999</c:v>
                </c:pt>
                <c:pt idx="301">
                  <c:v>1.4065297999999999</c:v>
                </c:pt>
                <c:pt idx="302">
                  <c:v>1.3885316999999999</c:v>
                </c:pt>
                <c:pt idx="303">
                  <c:v>1.3594193000000001</c:v>
                </c:pt>
                <c:pt idx="304">
                  <c:v>1.3637511</c:v>
                </c:pt>
                <c:pt idx="305">
                  <c:v>1.3692277000000002</c:v>
                </c:pt>
                <c:pt idx="306">
                  <c:v>1.3614524000000001</c:v>
                </c:pt>
                <c:pt idx="307">
                  <c:v>1.3335612000000001</c:v>
                </c:pt>
                <c:pt idx="308">
                  <c:v>1.3118605999999999</c:v>
                </c:pt>
                <c:pt idx="309">
                  <c:v>1.2961373999999999</c:v>
                </c:pt>
                <c:pt idx="310">
                  <c:v>1.3030883</c:v>
                </c:pt>
                <c:pt idx="311">
                  <c:v>1.2969995999999999</c:v>
                </c:pt>
                <c:pt idx="312">
                  <c:v>1.2843757999999998</c:v>
                </c:pt>
                <c:pt idx="313">
                  <c:v>1.2768264999999999</c:v>
                </c:pt>
                <c:pt idx="314">
                  <c:v>1.2480327</c:v>
                </c:pt>
                <c:pt idx="315">
                  <c:v>1.2083252000000002</c:v>
                </c:pt>
                <c:pt idx="316">
                  <c:v>1.1935499000000001</c:v>
                </c:pt>
                <c:pt idx="317">
                  <c:v>1.1861088000000002</c:v>
                </c:pt>
                <c:pt idx="318">
                  <c:v>1.1624858000000002</c:v>
                </c:pt>
                <c:pt idx="319">
                  <c:v>1.1542938000000003</c:v>
                </c:pt>
                <c:pt idx="320">
                  <c:v>1.1363294000000002</c:v>
                </c:pt>
                <c:pt idx="321">
                  <c:v>1.1261487999999999</c:v>
                </c:pt>
                <c:pt idx="322">
                  <c:v>1.1119475999999999</c:v>
                </c:pt>
                <c:pt idx="323">
                  <c:v>1.0950828800000001</c:v>
                </c:pt>
                <c:pt idx="324">
                  <c:v>1.08231101</c:v>
                </c:pt>
                <c:pt idx="325">
                  <c:v>1.0661736900000001</c:v>
                </c:pt>
                <c:pt idx="326">
                  <c:v>1.05068344</c:v>
                </c:pt>
                <c:pt idx="327">
                  <c:v>1.0608078400000001</c:v>
                </c:pt>
                <c:pt idx="328">
                  <c:v>1.0665098400000002</c:v>
                </c:pt>
                <c:pt idx="329">
                  <c:v>1.0470627500000003</c:v>
                </c:pt>
                <c:pt idx="330">
                  <c:v>1.0218908499999999</c:v>
                </c:pt>
                <c:pt idx="331">
                  <c:v>1.00822335</c:v>
                </c:pt>
                <c:pt idx="332">
                  <c:v>1.0005165</c:v>
                </c:pt>
                <c:pt idx="333">
                  <c:v>1.0028407125000001</c:v>
                </c:pt>
                <c:pt idx="334">
                  <c:v>1.0165843428571431</c:v>
                </c:pt>
                <c:pt idx="335">
                  <c:v>1.0375906000000001</c:v>
                </c:pt>
                <c:pt idx="336">
                  <c:v>1.0509234200000002</c:v>
                </c:pt>
                <c:pt idx="337">
                  <c:v>1.003951525</c:v>
                </c:pt>
                <c:pt idx="338">
                  <c:v>0.96985169999999998</c:v>
                </c:pt>
                <c:pt idx="339">
                  <c:v>0.96536049999999995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A7-8D47-ADD0-271AD0E04E4F}"/>
            </c:ext>
          </c:extLst>
        </c:ser>
        <c:ser>
          <c:idx val="2"/>
          <c:order val="2"/>
          <c:tx>
            <c:strRef>
              <c:f>TCRE!$O$1</c:f>
              <c:strCache>
                <c:ptCount val="1"/>
                <c:pt idx="0">
                  <c:v>UKESM1-0-LL_1pctCO2_1pctCO2-cdr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TCRE!$O$2:$O$652</c:f>
              <c:numCache>
                <c:formatCode>General</c:formatCode>
                <c:ptCount val="651"/>
                <c:pt idx="0">
                  <c:v>0</c:v>
                </c:pt>
                <c:pt idx="1">
                  <c:v>9.3184385999999702</c:v>
                </c:pt>
                <c:pt idx="2">
                  <c:v>19.109109720999939</c:v>
                </c:pt>
                <c:pt idx="3">
                  <c:v>27.750429421999975</c:v>
                </c:pt>
                <c:pt idx="4">
                  <c:v>38.642866938999958</c:v>
                </c:pt>
                <c:pt idx="5">
                  <c:v>48.795849971999914</c:v>
                </c:pt>
                <c:pt idx="6">
                  <c:v>59.157158397999901</c:v>
                </c:pt>
                <c:pt idx="7">
                  <c:v>67.939317283999983</c:v>
                </c:pt>
                <c:pt idx="8">
                  <c:v>79.051306686999951</c:v>
                </c:pt>
                <c:pt idx="9">
                  <c:v>90.820361027999979</c:v>
                </c:pt>
                <c:pt idx="10">
                  <c:v>101.61741953099991</c:v>
                </c:pt>
                <c:pt idx="11">
                  <c:v>112.05605623600002</c:v>
                </c:pt>
                <c:pt idx="12">
                  <c:v>121.35558964699999</c:v>
                </c:pt>
                <c:pt idx="13">
                  <c:v>136.10382500999992</c:v>
                </c:pt>
                <c:pt idx="14">
                  <c:v>149.97610746100003</c:v>
                </c:pt>
                <c:pt idx="15">
                  <c:v>160.60296123899994</c:v>
                </c:pt>
                <c:pt idx="16">
                  <c:v>174.47825561200003</c:v>
                </c:pt>
                <c:pt idx="17">
                  <c:v>189.183401664</c:v>
                </c:pt>
                <c:pt idx="18">
                  <c:v>205.83013050799994</c:v>
                </c:pt>
                <c:pt idx="19">
                  <c:v>219.54472028599997</c:v>
                </c:pt>
                <c:pt idx="20">
                  <c:v>230.45571016900004</c:v>
                </c:pt>
                <c:pt idx="21">
                  <c:v>246.31855656999997</c:v>
                </c:pt>
                <c:pt idx="22">
                  <c:v>260.82353814399994</c:v>
                </c:pt>
                <c:pt idx="23">
                  <c:v>275.68614878799991</c:v>
                </c:pt>
                <c:pt idx="24">
                  <c:v>289.46162964099994</c:v>
                </c:pt>
                <c:pt idx="25">
                  <c:v>306.28005293599995</c:v>
                </c:pt>
                <c:pt idx="26">
                  <c:v>322.40566550899996</c:v>
                </c:pt>
                <c:pt idx="27">
                  <c:v>339.89636371600005</c:v>
                </c:pt>
                <c:pt idx="28">
                  <c:v>356.23098494199996</c:v>
                </c:pt>
                <c:pt idx="29">
                  <c:v>371.32746287899994</c:v>
                </c:pt>
                <c:pt idx="30">
                  <c:v>388.22356924799993</c:v>
                </c:pt>
                <c:pt idx="31">
                  <c:v>404.47153471599995</c:v>
                </c:pt>
                <c:pt idx="32">
                  <c:v>420.32051619200001</c:v>
                </c:pt>
                <c:pt idx="33">
                  <c:v>437.53458110499997</c:v>
                </c:pt>
                <c:pt idx="34">
                  <c:v>458.61779976499997</c:v>
                </c:pt>
                <c:pt idx="35">
                  <c:v>475.6490447889999</c:v>
                </c:pt>
                <c:pt idx="36">
                  <c:v>489.87980110099988</c:v>
                </c:pt>
                <c:pt idx="37">
                  <c:v>508.10556935799997</c:v>
                </c:pt>
                <c:pt idx="38">
                  <c:v>525.6475950979999</c:v>
                </c:pt>
                <c:pt idx="39">
                  <c:v>545.28845323099995</c:v>
                </c:pt>
                <c:pt idx="40">
                  <c:v>563.58016554799997</c:v>
                </c:pt>
                <c:pt idx="41">
                  <c:v>582.24360778599998</c:v>
                </c:pt>
                <c:pt idx="42">
                  <c:v>602.35166205399992</c:v>
                </c:pt>
                <c:pt idx="43">
                  <c:v>621.96299998099994</c:v>
                </c:pt>
                <c:pt idx="44">
                  <c:v>637.54617492900002</c:v>
                </c:pt>
                <c:pt idx="45">
                  <c:v>655.21125584499998</c:v>
                </c:pt>
                <c:pt idx="46">
                  <c:v>672.23611083499998</c:v>
                </c:pt>
                <c:pt idx="47">
                  <c:v>689.98583295100025</c:v>
                </c:pt>
                <c:pt idx="48">
                  <c:v>709.89198783000006</c:v>
                </c:pt>
                <c:pt idx="49">
                  <c:v>729.32147869400001</c:v>
                </c:pt>
                <c:pt idx="50">
                  <c:v>748.70212113699995</c:v>
                </c:pt>
                <c:pt idx="51">
                  <c:v>767.75372176399992</c:v>
                </c:pt>
                <c:pt idx="52">
                  <c:v>786.40143633899993</c:v>
                </c:pt>
                <c:pt idx="53">
                  <c:v>806.43715706299963</c:v>
                </c:pt>
                <c:pt idx="54">
                  <c:v>823.9878307219999</c:v>
                </c:pt>
                <c:pt idx="55">
                  <c:v>844.66794753900012</c:v>
                </c:pt>
                <c:pt idx="56">
                  <c:v>865.55643053500012</c:v>
                </c:pt>
                <c:pt idx="57">
                  <c:v>885.26058216799981</c:v>
                </c:pt>
                <c:pt idx="58">
                  <c:v>906.60234311999989</c:v>
                </c:pt>
                <c:pt idx="59">
                  <c:v>926.42033772299988</c:v>
                </c:pt>
                <c:pt idx="60">
                  <c:v>948.23933895899995</c:v>
                </c:pt>
                <c:pt idx="61">
                  <c:v>970.65553603399974</c:v>
                </c:pt>
                <c:pt idx="62">
                  <c:v>991.98666844299964</c:v>
                </c:pt>
                <c:pt idx="63">
                  <c:v>1013.8166153309998</c:v>
                </c:pt>
                <c:pt idx="64">
                  <c:v>1033.7911369189999</c:v>
                </c:pt>
                <c:pt idx="65">
                  <c:v>1053.5794192909998</c:v>
                </c:pt>
                <c:pt idx="66">
                  <c:v>1074.2290222459999</c:v>
                </c:pt>
                <c:pt idx="67">
                  <c:v>1096.6773226590001</c:v>
                </c:pt>
                <c:pt idx="68">
                  <c:v>1115.738518481</c:v>
                </c:pt>
                <c:pt idx="69">
                  <c:v>1133.2474828039999</c:v>
                </c:pt>
                <c:pt idx="70">
                  <c:v>1157.547657222</c:v>
                </c:pt>
                <c:pt idx="71">
                  <c:v>1181.393632044</c:v>
                </c:pt>
                <c:pt idx="72">
                  <c:v>1202.8300975070001</c:v>
                </c:pt>
                <c:pt idx="73">
                  <c:v>1223.7068677759999</c:v>
                </c:pt>
                <c:pt idx="74">
                  <c:v>1245.1345023699998</c:v>
                </c:pt>
                <c:pt idx="75">
                  <c:v>1265.0363431620001</c:v>
                </c:pt>
                <c:pt idx="76">
                  <c:v>1286.9907101660001</c:v>
                </c:pt>
                <c:pt idx="77">
                  <c:v>1311.2005407499998</c:v>
                </c:pt>
                <c:pt idx="78">
                  <c:v>1330.5974217010003</c:v>
                </c:pt>
                <c:pt idx="79">
                  <c:v>1347.076765521</c:v>
                </c:pt>
                <c:pt idx="80">
                  <c:v>1371.869886557</c:v>
                </c:pt>
                <c:pt idx="81">
                  <c:v>1396.5862437230001</c:v>
                </c:pt>
                <c:pt idx="82">
                  <c:v>1421.6486571390001</c:v>
                </c:pt>
                <c:pt idx="83">
                  <c:v>1444.650924131</c:v>
                </c:pt>
                <c:pt idx="84">
                  <c:v>1470.441762444</c:v>
                </c:pt>
                <c:pt idx="85">
                  <c:v>1495.913170881</c:v>
                </c:pt>
                <c:pt idx="86">
                  <c:v>1517.9683264510002</c:v>
                </c:pt>
                <c:pt idx="87">
                  <c:v>1538.999585795</c:v>
                </c:pt>
                <c:pt idx="88">
                  <c:v>1563.1931320380002</c:v>
                </c:pt>
                <c:pt idx="89">
                  <c:v>1587.3967271500001</c:v>
                </c:pt>
                <c:pt idx="90">
                  <c:v>1610.4359063720001</c:v>
                </c:pt>
                <c:pt idx="91">
                  <c:v>1630.0654940420002</c:v>
                </c:pt>
                <c:pt idx="92">
                  <c:v>1656.350959143</c:v>
                </c:pt>
                <c:pt idx="93">
                  <c:v>1681.3856011940002</c:v>
                </c:pt>
                <c:pt idx="94">
                  <c:v>1705.283938798</c:v>
                </c:pt>
                <c:pt idx="95">
                  <c:v>1725.642040881</c:v>
                </c:pt>
                <c:pt idx="96">
                  <c:v>1750.9063921049999</c:v>
                </c:pt>
                <c:pt idx="97">
                  <c:v>1779.3748242160002</c:v>
                </c:pt>
                <c:pt idx="98">
                  <c:v>1804.2870721610002</c:v>
                </c:pt>
                <c:pt idx="99">
                  <c:v>1829.3307570100001</c:v>
                </c:pt>
                <c:pt idx="100">
                  <c:v>1849.8054771950001</c:v>
                </c:pt>
                <c:pt idx="101">
                  <c:v>1874.9230161099999</c:v>
                </c:pt>
                <c:pt idx="102">
                  <c:v>1901.35589035</c:v>
                </c:pt>
                <c:pt idx="103">
                  <c:v>1923.9629146720001</c:v>
                </c:pt>
                <c:pt idx="104">
                  <c:v>1950.3124126599996</c:v>
                </c:pt>
                <c:pt idx="105">
                  <c:v>1979.5116822990001</c:v>
                </c:pt>
                <c:pt idx="106">
                  <c:v>2004.6538171879999</c:v>
                </c:pt>
                <c:pt idx="107">
                  <c:v>2026.644845966</c:v>
                </c:pt>
                <c:pt idx="108">
                  <c:v>2048.6956849990002</c:v>
                </c:pt>
                <c:pt idx="109">
                  <c:v>2076.406971206</c:v>
                </c:pt>
                <c:pt idx="110">
                  <c:v>2098.453935472</c:v>
                </c:pt>
                <c:pt idx="111">
                  <c:v>2124.0321732739999</c:v>
                </c:pt>
                <c:pt idx="112">
                  <c:v>2151.9995655289999</c:v>
                </c:pt>
                <c:pt idx="113">
                  <c:v>2179.1266356720002</c:v>
                </c:pt>
                <c:pt idx="114">
                  <c:v>2206.9823272430003</c:v>
                </c:pt>
                <c:pt idx="115">
                  <c:v>2232.5317040999998</c:v>
                </c:pt>
                <c:pt idx="116">
                  <c:v>2257.7683664190004</c:v>
                </c:pt>
                <c:pt idx="117">
                  <c:v>2284.188376907</c:v>
                </c:pt>
                <c:pt idx="118">
                  <c:v>2313.0518316540001</c:v>
                </c:pt>
                <c:pt idx="119">
                  <c:v>2341.3829468550002</c:v>
                </c:pt>
                <c:pt idx="120">
                  <c:v>2369.8960777269999</c:v>
                </c:pt>
                <c:pt idx="121">
                  <c:v>2400.8388486569997</c:v>
                </c:pt>
                <c:pt idx="122">
                  <c:v>2426.7997815149997</c:v>
                </c:pt>
                <c:pt idx="123">
                  <c:v>2451.4508473799997</c:v>
                </c:pt>
                <c:pt idx="124">
                  <c:v>2479.6822979789999</c:v>
                </c:pt>
                <c:pt idx="125">
                  <c:v>2507.9003034220004</c:v>
                </c:pt>
                <c:pt idx="126">
                  <c:v>2537.2227024190001</c:v>
                </c:pt>
                <c:pt idx="127">
                  <c:v>2568.2664542760003</c:v>
                </c:pt>
                <c:pt idx="128">
                  <c:v>2598.3272185160004</c:v>
                </c:pt>
                <c:pt idx="129">
                  <c:v>2624.5341120760004</c:v>
                </c:pt>
                <c:pt idx="130">
                  <c:v>2651.0529135360007</c:v>
                </c:pt>
                <c:pt idx="131">
                  <c:v>2679.016769106001</c:v>
                </c:pt>
                <c:pt idx="132">
                  <c:v>2710.3025735660008</c:v>
                </c:pt>
                <c:pt idx="133">
                  <c:v>2742.2120065960007</c:v>
                </c:pt>
                <c:pt idx="134">
                  <c:v>2770.7365544360009</c:v>
                </c:pt>
                <c:pt idx="135">
                  <c:v>2797.8240959660011</c:v>
                </c:pt>
                <c:pt idx="136">
                  <c:v>2828.1359779560007</c:v>
                </c:pt>
                <c:pt idx="137">
                  <c:v>2859.2405782760006</c:v>
                </c:pt>
                <c:pt idx="138">
                  <c:v>2888.1341334360009</c:v>
                </c:pt>
                <c:pt idx="139">
                  <c:v>2921.2844294260008</c:v>
                </c:pt>
                <c:pt idx="140">
                  <c:v>2934.7564109060008</c:v>
                </c:pt>
                <c:pt idx="141">
                  <c:v>2933.037593426001</c:v>
                </c:pt>
                <c:pt idx="142">
                  <c:v>2912.7322149360011</c:v>
                </c:pt>
                <c:pt idx="143">
                  <c:v>2892.8521689760009</c:v>
                </c:pt>
                <c:pt idx="144">
                  <c:v>2872.3548067560009</c:v>
                </c:pt>
                <c:pt idx="145">
                  <c:v>2851.2412642660011</c:v>
                </c:pt>
                <c:pt idx="146">
                  <c:v>2827.3179303360012</c:v>
                </c:pt>
                <c:pt idx="147">
                  <c:v>2804.9821314960009</c:v>
                </c:pt>
                <c:pt idx="148">
                  <c:v>2786.0609164660009</c:v>
                </c:pt>
                <c:pt idx="149">
                  <c:v>2765.495235106001</c:v>
                </c:pt>
                <c:pt idx="150">
                  <c:v>2747.0278175360008</c:v>
                </c:pt>
                <c:pt idx="151">
                  <c:v>2722.8173634760005</c:v>
                </c:pt>
                <c:pt idx="152">
                  <c:v>2704.1414017160005</c:v>
                </c:pt>
                <c:pt idx="153">
                  <c:v>2686.7556054760007</c:v>
                </c:pt>
                <c:pt idx="154">
                  <c:v>2662.6826005190005</c:v>
                </c:pt>
                <c:pt idx="155">
                  <c:v>2640.5276075220008</c:v>
                </c:pt>
                <c:pt idx="156">
                  <c:v>2620.1884881790006</c:v>
                </c:pt>
                <c:pt idx="157">
                  <c:v>2598.4335325800007</c:v>
                </c:pt>
                <c:pt idx="158">
                  <c:v>2579.7840118150007</c:v>
                </c:pt>
                <c:pt idx="159">
                  <c:v>2556.4938880570007</c:v>
                </c:pt>
                <c:pt idx="160">
                  <c:v>2539.0442613270006</c:v>
                </c:pt>
                <c:pt idx="161">
                  <c:v>2518.7125751550011</c:v>
                </c:pt>
                <c:pt idx="162">
                  <c:v>2494.613721054001</c:v>
                </c:pt>
                <c:pt idx="163">
                  <c:v>2475.446457727001</c:v>
                </c:pt>
                <c:pt idx="164">
                  <c:v>2456.5525314390011</c:v>
                </c:pt>
                <c:pt idx="165">
                  <c:v>2436.7032397200005</c:v>
                </c:pt>
                <c:pt idx="166">
                  <c:v>2416.1147169530009</c:v>
                </c:pt>
                <c:pt idx="167">
                  <c:v>2395.4525153820009</c:v>
                </c:pt>
                <c:pt idx="168">
                  <c:v>2373.0521644390005</c:v>
                </c:pt>
                <c:pt idx="169">
                  <c:v>2354.8016971840007</c:v>
                </c:pt>
                <c:pt idx="170">
                  <c:v>2337.3783758820009</c:v>
                </c:pt>
                <c:pt idx="171">
                  <c:v>2317.1627961160007</c:v>
                </c:pt>
                <c:pt idx="172">
                  <c:v>2296.7167192090005</c:v>
                </c:pt>
                <c:pt idx="173">
                  <c:v>2273.0869331760005</c:v>
                </c:pt>
                <c:pt idx="174">
                  <c:v>2255.6923332980004</c:v>
                </c:pt>
                <c:pt idx="175">
                  <c:v>2237.7654892090004</c:v>
                </c:pt>
                <c:pt idx="176">
                  <c:v>2218.5064539700002</c:v>
                </c:pt>
                <c:pt idx="177">
                  <c:v>2199.4220741820004</c:v>
                </c:pt>
                <c:pt idx="178">
                  <c:v>2181.8961819600004</c:v>
                </c:pt>
                <c:pt idx="179">
                  <c:v>2160.5693226200005</c:v>
                </c:pt>
                <c:pt idx="180">
                  <c:v>2139.3384920050007</c:v>
                </c:pt>
                <c:pt idx="181">
                  <c:v>2119.5605070200004</c:v>
                </c:pt>
                <c:pt idx="182">
                  <c:v>2101.2155056710008</c:v>
                </c:pt>
                <c:pt idx="183">
                  <c:v>2084.2712074260007</c:v>
                </c:pt>
                <c:pt idx="184">
                  <c:v>2067.0430694150004</c:v>
                </c:pt>
                <c:pt idx="185">
                  <c:v>2047.5993911910004</c:v>
                </c:pt>
                <c:pt idx="186">
                  <c:v>2029.8455493080005</c:v>
                </c:pt>
                <c:pt idx="187">
                  <c:v>2013.0770169040006</c:v>
                </c:pt>
                <c:pt idx="188">
                  <c:v>1995.5539376530005</c:v>
                </c:pt>
                <c:pt idx="189">
                  <c:v>1976.5598755520007</c:v>
                </c:pt>
                <c:pt idx="190">
                  <c:v>1958.7818462820005</c:v>
                </c:pt>
                <c:pt idx="191">
                  <c:v>1942.1468018600006</c:v>
                </c:pt>
                <c:pt idx="192">
                  <c:v>1922.8242257480006</c:v>
                </c:pt>
                <c:pt idx="193">
                  <c:v>1903.8024685050004</c:v>
                </c:pt>
                <c:pt idx="194">
                  <c:v>1885.7289321610008</c:v>
                </c:pt>
                <c:pt idx="195">
                  <c:v>1868.9368785910008</c:v>
                </c:pt>
                <c:pt idx="196">
                  <c:v>1849.2265031540007</c:v>
                </c:pt>
                <c:pt idx="197">
                  <c:v>1833.2410360410008</c:v>
                </c:pt>
                <c:pt idx="198">
                  <c:v>1816.610176049001</c:v>
                </c:pt>
                <c:pt idx="199">
                  <c:v>1796.3679406330011</c:v>
                </c:pt>
                <c:pt idx="200">
                  <c:v>1778.072349467001</c:v>
                </c:pt>
                <c:pt idx="201">
                  <c:v>1761.952846431001</c:v>
                </c:pt>
                <c:pt idx="202">
                  <c:v>1747.8910933110012</c:v>
                </c:pt>
                <c:pt idx="203">
                  <c:v>1729.7789323600009</c:v>
                </c:pt>
                <c:pt idx="204">
                  <c:v>1707.4110267760011</c:v>
                </c:pt>
                <c:pt idx="205">
                  <c:v>1690.626265772001</c:v>
                </c:pt>
                <c:pt idx="206">
                  <c:v>1672.9677739800009</c:v>
                </c:pt>
                <c:pt idx="207">
                  <c:v>1657.6095943860009</c:v>
                </c:pt>
                <c:pt idx="208">
                  <c:v>1641.1417201170011</c:v>
                </c:pt>
                <c:pt idx="209">
                  <c:v>1626.207478554001</c:v>
                </c:pt>
                <c:pt idx="210">
                  <c:v>1609.3171007320009</c:v>
                </c:pt>
                <c:pt idx="211">
                  <c:v>1590.2370343140008</c:v>
                </c:pt>
                <c:pt idx="212">
                  <c:v>1572.0959249910011</c:v>
                </c:pt>
                <c:pt idx="213">
                  <c:v>1558.6060021690012</c:v>
                </c:pt>
                <c:pt idx="214">
                  <c:v>1542.3433597560011</c:v>
                </c:pt>
                <c:pt idx="215">
                  <c:v>1522.9579598010012</c:v>
                </c:pt>
                <c:pt idx="216">
                  <c:v>1508.1515305290011</c:v>
                </c:pt>
                <c:pt idx="217">
                  <c:v>1494.676568541001</c:v>
                </c:pt>
                <c:pt idx="218">
                  <c:v>1478.9835316530009</c:v>
                </c:pt>
                <c:pt idx="219">
                  <c:v>1461.460625244001</c:v>
                </c:pt>
                <c:pt idx="220">
                  <c:v>1444.0999541690012</c:v>
                </c:pt>
                <c:pt idx="221">
                  <c:v>1425.5783869330012</c:v>
                </c:pt>
                <c:pt idx="222">
                  <c:v>1411.5442327300011</c:v>
                </c:pt>
                <c:pt idx="223">
                  <c:v>1395.4523897780011</c:v>
                </c:pt>
                <c:pt idx="224">
                  <c:v>1379.7074681450015</c:v>
                </c:pt>
                <c:pt idx="225">
                  <c:v>1364.1629841490014</c:v>
                </c:pt>
                <c:pt idx="226">
                  <c:v>1345.7985223320013</c:v>
                </c:pt>
                <c:pt idx="227">
                  <c:v>1326.468852673001</c:v>
                </c:pt>
                <c:pt idx="228">
                  <c:v>1312.6354859490013</c:v>
                </c:pt>
                <c:pt idx="229">
                  <c:v>1294.8894373740013</c:v>
                </c:pt>
                <c:pt idx="230">
                  <c:v>1276.9976827470014</c:v>
                </c:pt>
                <c:pt idx="231">
                  <c:v>1262.0671813040015</c:v>
                </c:pt>
                <c:pt idx="232">
                  <c:v>1245.8230974400014</c:v>
                </c:pt>
                <c:pt idx="233">
                  <c:v>1228.2568365610016</c:v>
                </c:pt>
                <c:pt idx="234">
                  <c:v>1211.9027214450014</c:v>
                </c:pt>
                <c:pt idx="235">
                  <c:v>1196.3400054550013</c:v>
                </c:pt>
                <c:pt idx="236">
                  <c:v>1180.9461225390014</c:v>
                </c:pt>
                <c:pt idx="237">
                  <c:v>1164.8503685910014</c:v>
                </c:pt>
                <c:pt idx="238">
                  <c:v>1149.8276796640014</c:v>
                </c:pt>
                <c:pt idx="239">
                  <c:v>1131.5507293960015</c:v>
                </c:pt>
                <c:pt idx="240">
                  <c:v>1112.3506611580015</c:v>
                </c:pt>
                <c:pt idx="241">
                  <c:v>1098.0456968410015</c:v>
                </c:pt>
                <c:pt idx="242">
                  <c:v>1084.7362817080016</c:v>
                </c:pt>
                <c:pt idx="243">
                  <c:v>1068.3023919680015</c:v>
                </c:pt>
                <c:pt idx="244">
                  <c:v>1054.8981837110014</c:v>
                </c:pt>
                <c:pt idx="245">
                  <c:v>1038.6852733990013</c:v>
                </c:pt>
                <c:pt idx="246">
                  <c:v>1024.9711873750014</c:v>
                </c:pt>
                <c:pt idx="247">
                  <c:v>1009.9022697150014</c:v>
                </c:pt>
                <c:pt idx="248">
                  <c:v>995.28974580200133</c:v>
                </c:pt>
                <c:pt idx="249">
                  <c:v>978.33732632600129</c:v>
                </c:pt>
                <c:pt idx="250">
                  <c:v>962.7706118580013</c:v>
                </c:pt>
                <c:pt idx="251">
                  <c:v>946.54006348900134</c:v>
                </c:pt>
                <c:pt idx="252">
                  <c:v>928.48056955200138</c:v>
                </c:pt>
                <c:pt idx="253">
                  <c:v>911.74323632600147</c:v>
                </c:pt>
                <c:pt idx="254">
                  <c:v>895.28033711900139</c:v>
                </c:pt>
                <c:pt idx="255">
                  <c:v>880.04264754600138</c:v>
                </c:pt>
                <c:pt idx="256">
                  <c:v>864.9381012510014</c:v>
                </c:pt>
                <c:pt idx="257">
                  <c:v>849.83732739800143</c:v>
                </c:pt>
                <c:pt idx="258">
                  <c:v>835.48517675400149</c:v>
                </c:pt>
                <c:pt idx="259">
                  <c:v>817.07572718000154</c:v>
                </c:pt>
                <c:pt idx="260">
                  <c:v>798.72886477900158</c:v>
                </c:pt>
                <c:pt idx="261">
                  <c:v>783.26477089600155</c:v>
                </c:pt>
                <c:pt idx="262">
                  <c:v>766.46241311800156</c:v>
                </c:pt>
                <c:pt idx="263">
                  <c:v>749.8461112740016</c:v>
                </c:pt>
                <c:pt idx="264">
                  <c:v>732.30159622200165</c:v>
                </c:pt>
                <c:pt idx="265">
                  <c:v>714.79211284900157</c:v>
                </c:pt>
                <c:pt idx="266">
                  <c:v>698.66289407100169</c:v>
                </c:pt>
                <c:pt idx="267">
                  <c:v>682.31765662000157</c:v>
                </c:pt>
                <c:pt idx="268">
                  <c:v>666.55396425700167</c:v>
                </c:pt>
                <c:pt idx="269">
                  <c:v>649.85636634600166</c:v>
                </c:pt>
                <c:pt idx="270">
                  <c:v>635.60657764100154</c:v>
                </c:pt>
                <c:pt idx="271">
                  <c:v>620.06421913800159</c:v>
                </c:pt>
                <c:pt idx="272">
                  <c:v>603.13553779700158</c:v>
                </c:pt>
                <c:pt idx="273">
                  <c:v>587.29801139400161</c:v>
                </c:pt>
                <c:pt idx="274">
                  <c:v>571.78557030800152</c:v>
                </c:pt>
                <c:pt idx="275">
                  <c:v>556.00068188200157</c:v>
                </c:pt>
                <c:pt idx="276">
                  <c:v>539.04127584900164</c:v>
                </c:pt>
                <c:pt idx="277">
                  <c:v>524.24317533200167</c:v>
                </c:pt>
                <c:pt idx="278">
                  <c:v>509.66788663100164</c:v>
                </c:pt>
                <c:pt idx="279">
                  <c:v>492.67152901000168</c:v>
                </c:pt>
                <c:pt idx="280">
                  <c:v>478.96916491000172</c:v>
                </c:pt>
                <c:pt idx="281">
                  <c:v>469.1468819100017</c:v>
                </c:pt>
                <c:pt idx="282">
                  <c:v>461.98811591000168</c:v>
                </c:pt>
                <c:pt idx="283">
                  <c:v>453.76359991000169</c:v>
                </c:pt>
                <c:pt idx="284">
                  <c:v>446.91085291000167</c:v>
                </c:pt>
                <c:pt idx="285">
                  <c:v>438.61604791000167</c:v>
                </c:pt>
                <c:pt idx="286">
                  <c:v>433.34379491000169</c:v>
                </c:pt>
                <c:pt idx="287">
                  <c:v>426.68419191000169</c:v>
                </c:pt>
                <c:pt idx="288">
                  <c:v>420.12354391000167</c:v>
                </c:pt>
                <c:pt idx="289">
                  <c:v>415.21806491000166</c:v>
                </c:pt>
                <c:pt idx="290">
                  <c:v>408.91150891000166</c:v>
                </c:pt>
                <c:pt idx="291">
                  <c:v>404.71212591000165</c:v>
                </c:pt>
                <c:pt idx="292">
                  <c:v>398.48496591000162</c:v>
                </c:pt>
                <c:pt idx="293">
                  <c:v>392.87794391000159</c:v>
                </c:pt>
                <c:pt idx="294">
                  <c:v>388.79656091000157</c:v>
                </c:pt>
                <c:pt idx="295">
                  <c:v>384.49182391000159</c:v>
                </c:pt>
                <c:pt idx="296">
                  <c:v>380.24676691000161</c:v>
                </c:pt>
                <c:pt idx="297">
                  <c:v>374.47894991000163</c:v>
                </c:pt>
                <c:pt idx="298">
                  <c:v>370.13701091000161</c:v>
                </c:pt>
                <c:pt idx="299">
                  <c:v>364.22460591000163</c:v>
                </c:pt>
                <c:pt idx="300">
                  <c:v>360.86031791000164</c:v>
                </c:pt>
                <c:pt idx="301">
                  <c:v>355.06835091000164</c:v>
                </c:pt>
                <c:pt idx="302">
                  <c:v>352.03493591000165</c:v>
                </c:pt>
                <c:pt idx="303">
                  <c:v>349.30993041000164</c:v>
                </c:pt>
                <c:pt idx="304">
                  <c:v>345.43245041000165</c:v>
                </c:pt>
                <c:pt idx="305">
                  <c:v>344.17517781000163</c:v>
                </c:pt>
                <c:pt idx="306">
                  <c:v>339.84098081000161</c:v>
                </c:pt>
                <c:pt idx="307">
                  <c:v>336.49668781000162</c:v>
                </c:pt>
                <c:pt idx="308">
                  <c:v>334.53767901000163</c:v>
                </c:pt>
                <c:pt idx="309">
                  <c:v>330.5549350100016</c:v>
                </c:pt>
                <c:pt idx="310">
                  <c:v>326.1931520100016</c:v>
                </c:pt>
                <c:pt idx="311">
                  <c:v>324.06553121000161</c:v>
                </c:pt>
                <c:pt idx="312">
                  <c:v>323.2422138100016</c:v>
                </c:pt>
                <c:pt idx="313">
                  <c:v>321.30677221000161</c:v>
                </c:pt>
                <c:pt idx="314">
                  <c:v>317.63299621000164</c:v>
                </c:pt>
                <c:pt idx="315">
                  <c:v>315.84339882000165</c:v>
                </c:pt>
                <c:pt idx="316">
                  <c:v>312.39521082000164</c:v>
                </c:pt>
                <c:pt idx="317">
                  <c:v>309.19872582000164</c:v>
                </c:pt>
                <c:pt idx="318">
                  <c:v>307.16871332000164</c:v>
                </c:pt>
                <c:pt idx="319">
                  <c:v>304.50614212000164</c:v>
                </c:pt>
                <c:pt idx="320">
                  <c:v>302.00334812000165</c:v>
                </c:pt>
                <c:pt idx="321">
                  <c:v>298.34382912000166</c:v>
                </c:pt>
                <c:pt idx="322">
                  <c:v>294.57967812000163</c:v>
                </c:pt>
                <c:pt idx="323">
                  <c:v>293.57077692000161</c:v>
                </c:pt>
                <c:pt idx="324">
                  <c:v>291.80529082000163</c:v>
                </c:pt>
                <c:pt idx="325">
                  <c:v>288.34206582000161</c:v>
                </c:pt>
                <c:pt idx="326">
                  <c:v>284.84180482000158</c:v>
                </c:pt>
                <c:pt idx="327">
                  <c:v>284.41269502000159</c:v>
                </c:pt>
                <c:pt idx="328">
                  <c:v>280.67598802000157</c:v>
                </c:pt>
                <c:pt idx="329">
                  <c:v>277.99432402000156</c:v>
                </c:pt>
                <c:pt idx="330">
                  <c:v>275.73103232000153</c:v>
                </c:pt>
                <c:pt idx="331">
                  <c:v>274.93845562000155</c:v>
                </c:pt>
                <c:pt idx="332">
                  <c:v>273.89836572000155</c:v>
                </c:pt>
                <c:pt idx="333">
                  <c:v>273.43538262000158</c:v>
                </c:pt>
                <c:pt idx="334">
                  <c:v>271.11808012000159</c:v>
                </c:pt>
                <c:pt idx="335">
                  <c:v>267.45886912000157</c:v>
                </c:pt>
                <c:pt idx="336">
                  <c:v>264.66416012000155</c:v>
                </c:pt>
                <c:pt idx="337">
                  <c:v>262.98427512000154</c:v>
                </c:pt>
                <c:pt idx="338">
                  <c:v>262.43172712000154</c:v>
                </c:pt>
                <c:pt idx="339">
                  <c:v>258.13317712000156</c:v>
                </c:pt>
                <c:pt idx="340">
                  <c:v>258.13317712000156</c:v>
                </c:pt>
                <c:pt idx="341">
                  <c:v>258.13317712000156</c:v>
                </c:pt>
                <c:pt idx="342">
                  <c:v>258.13317712000156</c:v>
                </c:pt>
                <c:pt idx="343">
                  <c:v>258.13317712000156</c:v>
                </c:pt>
                <c:pt idx="344">
                  <c:v>258.13317712000156</c:v>
                </c:pt>
                <c:pt idx="345">
                  <c:v>258.13317712000156</c:v>
                </c:pt>
                <c:pt idx="346">
                  <c:v>258.13317712000156</c:v>
                </c:pt>
                <c:pt idx="347">
                  <c:v>258.13317712000156</c:v>
                </c:pt>
                <c:pt idx="348">
                  <c:v>258.13317712000156</c:v>
                </c:pt>
                <c:pt idx="349">
                  <c:v>258.13317712000156</c:v>
                </c:pt>
                <c:pt idx="350">
                  <c:v>258.13317712000156</c:v>
                </c:pt>
                <c:pt idx="351">
                  <c:v>258.13317712000156</c:v>
                </c:pt>
                <c:pt idx="352">
                  <c:v>258.13317712000156</c:v>
                </c:pt>
                <c:pt idx="353">
                  <c:v>258.13317712000156</c:v>
                </c:pt>
                <c:pt idx="354">
                  <c:v>258.13317712000156</c:v>
                </c:pt>
                <c:pt idx="355">
                  <c:v>258.13317712000156</c:v>
                </c:pt>
                <c:pt idx="356">
                  <c:v>258.13317712000156</c:v>
                </c:pt>
                <c:pt idx="357">
                  <c:v>258.13317712000156</c:v>
                </c:pt>
                <c:pt idx="358">
                  <c:v>258.13317712000156</c:v>
                </c:pt>
                <c:pt idx="359">
                  <c:v>258.13317712000156</c:v>
                </c:pt>
                <c:pt idx="360">
                  <c:v>258.13317712000156</c:v>
                </c:pt>
                <c:pt idx="361">
                  <c:v>258.13317712000156</c:v>
                </c:pt>
                <c:pt idx="362">
                  <c:v>258.13317712000156</c:v>
                </c:pt>
                <c:pt idx="363">
                  <c:v>258.13317712000156</c:v>
                </c:pt>
                <c:pt idx="364">
                  <c:v>258.13317712000156</c:v>
                </c:pt>
                <c:pt idx="365">
                  <c:v>258.13317712000156</c:v>
                </c:pt>
                <c:pt idx="366">
                  <c:v>258.13317712000156</c:v>
                </c:pt>
                <c:pt idx="367">
                  <c:v>258.13317712000156</c:v>
                </c:pt>
                <c:pt idx="368">
                  <c:v>258.13317712000156</c:v>
                </c:pt>
                <c:pt idx="369">
                  <c:v>258.13317712000156</c:v>
                </c:pt>
                <c:pt idx="370">
                  <c:v>258.13317712000156</c:v>
                </c:pt>
                <c:pt idx="371">
                  <c:v>258.13317712000156</c:v>
                </c:pt>
                <c:pt idx="372">
                  <c:v>258.13317712000156</c:v>
                </c:pt>
                <c:pt idx="373">
                  <c:v>258.13317712000156</c:v>
                </c:pt>
                <c:pt idx="374">
                  <c:v>258.13317712000156</c:v>
                </c:pt>
                <c:pt idx="375">
                  <c:v>258.13317712000156</c:v>
                </c:pt>
                <c:pt idx="376">
                  <c:v>258.13317712000156</c:v>
                </c:pt>
                <c:pt idx="377">
                  <c:v>258.13317712000156</c:v>
                </c:pt>
                <c:pt idx="378">
                  <c:v>258.13317712000156</c:v>
                </c:pt>
                <c:pt idx="379">
                  <c:v>258.13317712000156</c:v>
                </c:pt>
                <c:pt idx="380">
                  <c:v>258.13317712000156</c:v>
                </c:pt>
                <c:pt idx="381">
                  <c:v>258.13317712000156</c:v>
                </c:pt>
                <c:pt idx="382">
                  <c:v>258.13317712000156</c:v>
                </c:pt>
                <c:pt idx="383">
                  <c:v>258.13317712000156</c:v>
                </c:pt>
                <c:pt idx="384">
                  <c:v>258.13317712000156</c:v>
                </c:pt>
                <c:pt idx="385">
                  <c:v>258.13317712000156</c:v>
                </c:pt>
                <c:pt idx="386">
                  <c:v>258.13317712000156</c:v>
                </c:pt>
                <c:pt idx="387">
                  <c:v>258.13317712000156</c:v>
                </c:pt>
                <c:pt idx="388">
                  <c:v>258.13317712000156</c:v>
                </c:pt>
                <c:pt idx="389">
                  <c:v>258.13317712000156</c:v>
                </c:pt>
                <c:pt idx="390">
                  <c:v>258.13317712000156</c:v>
                </c:pt>
                <c:pt idx="391">
                  <c:v>258.13317712000156</c:v>
                </c:pt>
                <c:pt idx="392">
                  <c:v>258.13317712000156</c:v>
                </c:pt>
                <c:pt idx="393">
                  <c:v>258.13317712000156</c:v>
                </c:pt>
                <c:pt idx="394">
                  <c:v>258.13317712000156</c:v>
                </c:pt>
                <c:pt idx="395">
                  <c:v>258.13317712000156</c:v>
                </c:pt>
                <c:pt idx="396">
                  <c:v>258.13317712000156</c:v>
                </c:pt>
                <c:pt idx="397">
                  <c:v>258.13317712000156</c:v>
                </c:pt>
                <c:pt idx="398">
                  <c:v>258.13317712000156</c:v>
                </c:pt>
                <c:pt idx="399">
                  <c:v>258.13317712000156</c:v>
                </c:pt>
                <c:pt idx="400">
                  <c:v>258.13317712000156</c:v>
                </c:pt>
                <c:pt idx="401">
                  <c:v>258.13317712000156</c:v>
                </c:pt>
                <c:pt idx="402">
                  <c:v>258.13317712000156</c:v>
                </c:pt>
                <c:pt idx="403">
                  <c:v>258.13317712000156</c:v>
                </c:pt>
                <c:pt idx="404">
                  <c:v>258.13317712000156</c:v>
                </c:pt>
                <c:pt idx="405">
                  <c:v>258.13317712000156</c:v>
                </c:pt>
                <c:pt idx="406">
                  <c:v>258.13317712000156</c:v>
                </c:pt>
                <c:pt idx="407">
                  <c:v>258.13317712000156</c:v>
                </c:pt>
                <c:pt idx="408">
                  <c:v>258.13317712000156</c:v>
                </c:pt>
                <c:pt idx="409">
                  <c:v>258.13317712000156</c:v>
                </c:pt>
                <c:pt idx="410">
                  <c:v>258.13317712000156</c:v>
                </c:pt>
                <c:pt idx="411">
                  <c:v>258.13317712000156</c:v>
                </c:pt>
                <c:pt idx="412">
                  <c:v>258.13317712000156</c:v>
                </c:pt>
                <c:pt idx="413">
                  <c:v>258.13317712000156</c:v>
                </c:pt>
                <c:pt idx="414">
                  <c:v>258.13317712000156</c:v>
                </c:pt>
                <c:pt idx="415">
                  <c:v>258.13317712000156</c:v>
                </c:pt>
                <c:pt idx="416">
                  <c:v>258.13317712000156</c:v>
                </c:pt>
                <c:pt idx="417">
                  <c:v>258.13317712000156</c:v>
                </c:pt>
                <c:pt idx="418">
                  <c:v>258.13317712000156</c:v>
                </c:pt>
                <c:pt idx="419">
                  <c:v>258.13317712000156</c:v>
                </c:pt>
                <c:pt idx="420">
                  <c:v>258.13317712000156</c:v>
                </c:pt>
                <c:pt idx="421">
                  <c:v>258.13317712000156</c:v>
                </c:pt>
                <c:pt idx="422">
                  <c:v>258.13317712000156</c:v>
                </c:pt>
                <c:pt idx="423">
                  <c:v>258.13317712000156</c:v>
                </c:pt>
                <c:pt idx="424">
                  <c:v>258.13317712000156</c:v>
                </c:pt>
                <c:pt idx="425">
                  <c:v>258.13317712000156</c:v>
                </c:pt>
                <c:pt idx="426">
                  <c:v>258.13317712000156</c:v>
                </c:pt>
                <c:pt idx="427">
                  <c:v>258.13317712000156</c:v>
                </c:pt>
                <c:pt idx="428">
                  <c:v>258.13317712000156</c:v>
                </c:pt>
                <c:pt idx="429">
                  <c:v>258.13317712000156</c:v>
                </c:pt>
                <c:pt idx="430">
                  <c:v>258.13317712000156</c:v>
                </c:pt>
                <c:pt idx="431">
                  <c:v>258.13317712000156</c:v>
                </c:pt>
                <c:pt idx="432">
                  <c:v>258.13317712000156</c:v>
                </c:pt>
                <c:pt idx="433">
                  <c:v>258.13317712000156</c:v>
                </c:pt>
                <c:pt idx="434">
                  <c:v>258.13317712000156</c:v>
                </c:pt>
                <c:pt idx="435">
                  <c:v>258.13317712000156</c:v>
                </c:pt>
                <c:pt idx="436">
                  <c:v>258.13317712000156</c:v>
                </c:pt>
                <c:pt idx="437">
                  <c:v>258.13317712000156</c:v>
                </c:pt>
                <c:pt idx="438">
                  <c:v>258.13317712000156</c:v>
                </c:pt>
                <c:pt idx="439">
                  <c:v>258.13317712000156</c:v>
                </c:pt>
                <c:pt idx="440">
                  <c:v>258.13317712000156</c:v>
                </c:pt>
                <c:pt idx="441">
                  <c:v>258.13317712000156</c:v>
                </c:pt>
                <c:pt idx="442">
                  <c:v>258.13317712000156</c:v>
                </c:pt>
                <c:pt idx="443">
                  <c:v>258.13317712000156</c:v>
                </c:pt>
                <c:pt idx="444">
                  <c:v>258.13317712000156</c:v>
                </c:pt>
                <c:pt idx="445">
                  <c:v>258.13317712000156</c:v>
                </c:pt>
                <c:pt idx="446">
                  <c:v>258.13317712000156</c:v>
                </c:pt>
                <c:pt idx="447">
                  <c:v>258.13317712000156</c:v>
                </c:pt>
                <c:pt idx="448">
                  <c:v>258.13317712000156</c:v>
                </c:pt>
                <c:pt idx="449">
                  <c:v>258.13317712000156</c:v>
                </c:pt>
                <c:pt idx="450">
                  <c:v>258.13317712000156</c:v>
                </c:pt>
                <c:pt idx="451">
                  <c:v>258.13317712000156</c:v>
                </c:pt>
                <c:pt idx="452">
                  <c:v>258.13317712000156</c:v>
                </c:pt>
                <c:pt idx="453">
                  <c:v>258.13317712000156</c:v>
                </c:pt>
                <c:pt idx="454">
                  <c:v>258.13317712000156</c:v>
                </c:pt>
                <c:pt idx="455">
                  <c:v>258.13317712000156</c:v>
                </c:pt>
                <c:pt idx="456">
                  <c:v>258.13317712000156</c:v>
                </c:pt>
                <c:pt idx="457">
                  <c:v>258.13317712000156</c:v>
                </c:pt>
                <c:pt idx="458">
                  <c:v>258.13317712000156</c:v>
                </c:pt>
                <c:pt idx="459">
                  <c:v>258.13317712000156</c:v>
                </c:pt>
                <c:pt idx="460">
                  <c:v>258.13317712000156</c:v>
                </c:pt>
                <c:pt idx="461">
                  <c:v>258.13317712000156</c:v>
                </c:pt>
                <c:pt idx="462">
                  <c:v>258.13317712000156</c:v>
                </c:pt>
                <c:pt idx="463">
                  <c:v>258.13317712000156</c:v>
                </c:pt>
                <c:pt idx="464">
                  <c:v>258.13317712000156</c:v>
                </c:pt>
                <c:pt idx="465">
                  <c:v>258.13317712000156</c:v>
                </c:pt>
                <c:pt idx="466">
                  <c:v>258.13317712000156</c:v>
                </c:pt>
                <c:pt idx="467">
                  <c:v>258.13317712000156</c:v>
                </c:pt>
                <c:pt idx="468">
                  <c:v>258.13317712000156</c:v>
                </c:pt>
                <c:pt idx="469">
                  <c:v>258.13317712000156</c:v>
                </c:pt>
                <c:pt idx="470">
                  <c:v>258.13317712000156</c:v>
                </c:pt>
                <c:pt idx="471">
                  <c:v>258.13317712000156</c:v>
                </c:pt>
                <c:pt idx="472">
                  <c:v>258.13317712000156</c:v>
                </c:pt>
                <c:pt idx="473">
                  <c:v>258.13317712000156</c:v>
                </c:pt>
                <c:pt idx="474">
                  <c:v>258.13317712000156</c:v>
                </c:pt>
                <c:pt idx="475">
                  <c:v>258.13317712000156</c:v>
                </c:pt>
                <c:pt idx="476">
                  <c:v>258.13317712000156</c:v>
                </c:pt>
                <c:pt idx="477">
                  <c:v>258.13317712000156</c:v>
                </c:pt>
                <c:pt idx="478">
                  <c:v>258.13317712000156</c:v>
                </c:pt>
                <c:pt idx="479">
                  <c:v>258.13317712000156</c:v>
                </c:pt>
                <c:pt idx="480">
                  <c:v>258.13317712000156</c:v>
                </c:pt>
                <c:pt idx="481">
                  <c:v>258.13317712000156</c:v>
                </c:pt>
                <c:pt idx="482">
                  <c:v>258.13317712000156</c:v>
                </c:pt>
                <c:pt idx="483">
                  <c:v>258.13317712000156</c:v>
                </c:pt>
                <c:pt idx="484">
                  <c:v>258.13317712000156</c:v>
                </c:pt>
                <c:pt idx="485">
                  <c:v>258.13317712000156</c:v>
                </c:pt>
                <c:pt idx="486">
                  <c:v>258.13317712000156</c:v>
                </c:pt>
                <c:pt idx="487">
                  <c:v>258.13317712000156</c:v>
                </c:pt>
                <c:pt idx="488">
                  <c:v>258.13317712000156</c:v>
                </c:pt>
                <c:pt idx="489">
                  <c:v>258.13317712000156</c:v>
                </c:pt>
                <c:pt idx="490">
                  <c:v>258.13317712000156</c:v>
                </c:pt>
                <c:pt idx="491">
                  <c:v>258.13317712000156</c:v>
                </c:pt>
                <c:pt idx="492">
                  <c:v>258.13317712000156</c:v>
                </c:pt>
                <c:pt idx="493">
                  <c:v>258.13317712000156</c:v>
                </c:pt>
                <c:pt idx="494">
                  <c:v>258.13317712000156</c:v>
                </c:pt>
                <c:pt idx="495">
                  <c:v>258.13317712000156</c:v>
                </c:pt>
                <c:pt idx="496">
                  <c:v>258.13317712000156</c:v>
                </c:pt>
                <c:pt idx="497">
                  <c:v>258.13317712000156</c:v>
                </c:pt>
                <c:pt idx="498">
                  <c:v>258.13317712000156</c:v>
                </c:pt>
                <c:pt idx="499">
                  <c:v>258.13317712000156</c:v>
                </c:pt>
                <c:pt idx="500">
                  <c:v>258.13317712000156</c:v>
                </c:pt>
                <c:pt idx="501">
                  <c:v>258.13317712000156</c:v>
                </c:pt>
                <c:pt idx="502">
                  <c:v>258.13317712000156</c:v>
                </c:pt>
                <c:pt idx="503">
                  <c:v>258.13317712000156</c:v>
                </c:pt>
                <c:pt idx="504">
                  <c:v>258.13317712000156</c:v>
                </c:pt>
                <c:pt idx="505">
                  <c:v>258.13317712000156</c:v>
                </c:pt>
                <c:pt idx="506">
                  <c:v>258.13317712000156</c:v>
                </c:pt>
                <c:pt idx="507">
                  <c:v>258.13317712000156</c:v>
                </c:pt>
                <c:pt idx="508">
                  <c:v>258.13317712000156</c:v>
                </c:pt>
                <c:pt idx="509">
                  <c:v>258.13317712000156</c:v>
                </c:pt>
                <c:pt idx="510">
                  <c:v>258.13317712000156</c:v>
                </c:pt>
                <c:pt idx="511">
                  <c:v>258.13317712000156</c:v>
                </c:pt>
                <c:pt idx="512">
                  <c:v>258.13317712000156</c:v>
                </c:pt>
                <c:pt idx="513">
                  <c:v>258.13317712000156</c:v>
                </c:pt>
                <c:pt idx="514">
                  <c:v>258.13317712000156</c:v>
                </c:pt>
                <c:pt idx="515">
                  <c:v>258.13317712000156</c:v>
                </c:pt>
                <c:pt idx="516">
                  <c:v>258.13317712000156</c:v>
                </c:pt>
                <c:pt idx="517">
                  <c:v>258.13317712000156</c:v>
                </c:pt>
                <c:pt idx="518">
                  <c:v>258.13317712000156</c:v>
                </c:pt>
                <c:pt idx="519">
                  <c:v>258.13317712000156</c:v>
                </c:pt>
                <c:pt idx="520">
                  <c:v>258.13317712000156</c:v>
                </c:pt>
                <c:pt idx="521">
                  <c:v>258.13317712000156</c:v>
                </c:pt>
                <c:pt idx="522">
                  <c:v>258.13317712000156</c:v>
                </c:pt>
                <c:pt idx="523">
                  <c:v>258.13317712000156</c:v>
                </c:pt>
                <c:pt idx="524">
                  <c:v>258.13317712000156</c:v>
                </c:pt>
                <c:pt idx="525">
                  <c:v>258.13317712000156</c:v>
                </c:pt>
                <c:pt idx="526">
                  <c:v>258.13317712000156</c:v>
                </c:pt>
                <c:pt idx="527">
                  <c:v>258.13317712000156</c:v>
                </c:pt>
                <c:pt idx="528">
                  <c:v>258.13317712000156</c:v>
                </c:pt>
                <c:pt idx="529">
                  <c:v>258.13317712000156</c:v>
                </c:pt>
                <c:pt idx="530">
                  <c:v>258.13317712000156</c:v>
                </c:pt>
                <c:pt idx="531">
                  <c:v>258.13317712000156</c:v>
                </c:pt>
                <c:pt idx="532">
                  <c:v>258.13317712000156</c:v>
                </c:pt>
                <c:pt idx="533">
                  <c:v>258.13317712000156</c:v>
                </c:pt>
                <c:pt idx="534">
                  <c:v>258.13317712000156</c:v>
                </c:pt>
                <c:pt idx="535">
                  <c:v>258.13317712000156</c:v>
                </c:pt>
                <c:pt idx="536">
                  <c:v>258.13317712000156</c:v>
                </c:pt>
                <c:pt idx="537">
                  <c:v>258.13317712000156</c:v>
                </c:pt>
                <c:pt idx="538">
                  <c:v>258.13317712000156</c:v>
                </c:pt>
                <c:pt idx="539">
                  <c:v>258.13317712000156</c:v>
                </c:pt>
                <c:pt idx="540">
                  <c:v>258.13317712000156</c:v>
                </c:pt>
                <c:pt idx="541">
                  <c:v>258.13317712000156</c:v>
                </c:pt>
                <c:pt idx="542">
                  <c:v>258.13317712000156</c:v>
                </c:pt>
                <c:pt idx="543">
                  <c:v>258.13317712000156</c:v>
                </c:pt>
                <c:pt idx="544">
                  <c:v>258.13317712000156</c:v>
                </c:pt>
                <c:pt idx="545">
                  <c:v>258.13317712000156</c:v>
                </c:pt>
                <c:pt idx="546">
                  <c:v>258.13317712000156</c:v>
                </c:pt>
                <c:pt idx="547">
                  <c:v>258.13317712000156</c:v>
                </c:pt>
                <c:pt idx="548">
                  <c:v>258.13317712000156</c:v>
                </c:pt>
                <c:pt idx="549">
                  <c:v>258.13317712000156</c:v>
                </c:pt>
                <c:pt idx="550">
                  <c:v>258.13317712000156</c:v>
                </c:pt>
                <c:pt idx="551">
                  <c:v>258.13317712000156</c:v>
                </c:pt>
                <c:pt idx="552">
                  <c:v>258.13317712000156</c:v>
                </c:pt>
                <c:pt idx="553">
                  <c:v>258.13317712000156</c:v>
                </c:pt>
                <c:pt idx="554">
                  <c:v>258.13317712000156</c:v>
                </c:pt>
                <c:pt idx="555">
                  <c:v>258.13317712000156</c:v>
                </c:pt>
                <c:pt idx="556">
                  <c:v>258.13317712000156</c:v>
                </c:pt>
                <c:pt idx="557">
                  <c:v>258.13317712000156</c:v>
                </c:pt>
                <c:pt idx="558">
                  <c:v>258.13317712000156</c:v>
                </c:pt>
                <c:pt idx="559">
                  <c:v>258.13317712000156</c:v>
                </c:pt>
                <c:pt idx="560">
                  <c:v>258.13317712000156</c:v>
                </c:pt>
                <c:pt idx="561">
                  <c:v>258.13317712000156</c:v>
                </c:pt>
                <c:pt idx="562">
                  <c:v>258.13317712000156</c:v>
                </c:pt>
                <c:pt idx="563">
                  <c:v>258.13317712000156</c:v>
                </c:pt>
                <c:pt idx="564">
                  <c:v>258.13317712000156</c:v>
                </c:pt>
                <c:pt idx="565">
                  <c:v>258.13317712000156</c:v>
                </c:pt>
                <c:pt idx="566">
                  <c:v>258.13317712000156</c:v>
                </c:pt>
                <c:pt idx="567">
                  <c:v>258.13317712000156</c:v>
                </c:pt>
                <c:pt idx="568">
                  <c:v>258.13317712000156</c:v>
                </c:pt>
                <c:pt idx="569">
                  <c:v>258.13317712000156</c:v>
                </c:pt>
                <c:pt idx="570">
                  <c:v>258.13317712000156</c:v>
                </c:pt>
                <c:pt idx="571">
                  <c:v>258.13317712000156</c:v>
                </c:pt>
                <c:pt idx="572">
                  <c:v>258.13317712000156</c:v>
                </c:pt>
                <c:pt idx="573">
                  <c:v>258.13317712000156</c:v>
                </c:pt>
                <c:pt idx="574">
                  <c:v>258.13317712000156</c:v>
                </c:pt>
                <c:pt idx="575">
                  <c:v>258.13317712000156</c:v>
                </c:pt>
                <c:pt idx="576">
                  <c:v>258.13317712000156</c:v>
                </c:pt>
                <c:pt idx="577">
                  <c:v>258.13317712000156</c:v>
                </c:pt>
                <c:pt idx="578">
                  <c:v>258.13317712000156</c:v>
                </c:pt>
                <c:pt idx="579">
                  <c:v>258.13317712000156</c:v>
                </c:pt>
                <c:pt idx="580">
                  <c:v>258.13317712000156</c:v>
                </c:pt>
                <c:pt idx="581">
                  <c:v>258.13317712000156</c:v>
                </c:pt>
                <c:pt idx="582">
                  <c:v>258.13317712000156</c:v>
                </c:pt>
                <c:pt idx="583">
                  <c:v>258.13317712000156</c:v>
                </c:pt>
                <c:pt idx="584">
                  <c:v>258.13317712000156</c:v>
                </c:pt>
                <c:pt idx="585">
                  <c:v>258.13317712000156</c:v>
                </c:pt>
                <c:pt idx="586">
                  <c:v>258.13317712000156</c:v>
                </c:pt>
                <c:pt idx="587">
                  <c:v>258.13317712000156</c:v>
                </c:pt>
                <c:pt idx="588">
                  <c:v>258.13317712000156</c:v>
                </c:pt>
                <c:pt idx="589">
                  <c:v>258.13317712000156</c:v>
                </c:pt>
                <c:pt idx="590">
                  <c:v>258.13317712000156</c:v>
                </c:pt>
                <c:pt idx="591">
                  <c:v>258.13317712000156</c:v>
                </c:pt>
                <c:pt idx="592">
                  <c:v>258.13317712000156</c:v>
                </c:pt>
                <c:pt idx="593">
                  <c:v>258.13317712000156</c:v>
                </c:pt>
                <c:pt idx="594">
                  <c:v>258.13317712000156</c:v>
                </c:pt>
                <c:pt idx="595">
                  <c:v>258.13317712000156</c:v>
                </c:pt>
                <c:pt idx="596">
                  <c:v>258.13317712000156</c:v>
                </c:pt>
                <c:pt idx="597">
                  <c:v>258.13317712000156</c:v>
                </c:pt>
                <c:pt idx="598">
                  <c:v>258.13317712000156</c:v>
                </c:pt>
                <c:pt idx="599">
                  <c:v>258.13317712000156</c:v>
                </c:pt>
                <c:pt idx="600">
                  <c:v>258.13317712000156</c:v>
                </c:pt>
                <c:pt idx="601">
                  <c:v>258.13317712000156</c:v>
                </c:pt>
                <c:pt idx="602">
                  <c:v>258.13317712000156</c:v>
                </c:pt>
                <c:pt idx="603">
                  <c:v>258.13317712000156</c:v>
                </c:pt>
                <c:pt idx="604">
                  <c:v>258.13317712000156</c:v>
                </c:pt>
                <c:pt idx="605">
                  <c:v>258.13317712000156</c:v>
                </c:pt>
                <c:pt idx="606">
                  <c:v>258.13317712000156</c:v>
                </c:pt>
                <c:pt idx="607">
                  <c:v>258.13317712000156</c:v>
                </c:pt>
                <c:pt idx="608">
                  <c:v>258.13317712000156</c:v>
                </c:pt>
                <c:pt idx="609">
                  <c:v>258.13317712000156</c:v>
                </c:pt>
                <c:pt idx="610">
                  <c:v>258.13317712000156</c:v>
                </c:pt>
                <c:pt idx="611">
                  <c:v>258.13317712000156</c:v>
                </c:pt>
                <c:pt idx="612">
                  <c:v>258.13317712000156</c:v>
                </c:pt>
                <c:pt idx="613">
                  <c:v>258.13317712000156</c:v>
                </c:pt>
                <c:pt idx="614">
                  <c:v>258.13317712000156</c:v>
                </c:pt>
                <c:pt idx="615">
                  <c:v>258.13317712000156</c:v>
                </c:pt>
                <c:pt idx="616">
                  <c:v>258.13317712000156</c:v>
                </c:pt>
                <c:pt idx="617">
                  <c:v>258.13317712000156</c:v>
                </c:pt>
                <c:pt idx="618">
                  <c:v>258.13317712000156</c:v>
                </c:pt>
                <c:pt idx="619">
                  <c:v>258.13317712000156</c:v>
                </c:pt>
                <c:pt idx="620">
                  <c:v>258.13317712000156</c:v>
                </c:pt>
                <c:pt idx="621">
                  <c:v>258.13317712000156</c:v>
                </c:pt>
                <c:pt idx="622">
                  <c:v>258.13317712000156</c:v>
                </c:pt>
                <c:pt idx="623">
                  <c:v>258.13317712000156</c:v>
                </c:pt>
                <c:pt idx="624">
                  <c:v>258.13317712000156</c:v>
                </c:pt>
                <c:pt idx="625">
                  <c:v>258.13317712000156</c:v>
                </c:pt>
                <c:pt idx="626">
                  <c:v>258.13317712000156</c:v>
                </c:pt>
                <c:pt idx="627">
                  <c:v>258.13317712000156</c:v>
                </c:pt>
                <c:pt idx="628">
                  <c:v>258.13317712000156</c:v>
                </c:pt>
                <c:pt idx="629">
                  <c:v>258.13317712000156</c:v>
                </c:pt>
                <c:pt idx="630">
                  <c:v>258.13317712000156</c:v>
                </c:pt>
                <c:pt idx="631">
                  <c:v>258.13317712000156</c:v>
                </c:pt>
                <c:pt idx="632">
                  <c:v>258.13317712000156</c:v>
                </c:pt>
                <c:pt idx="633">
                  <c:v>258.13317712000156</c:v>
                </c:pt>
                <c:pt idx="634">
                  <c:v>258.13317712000156</c:v>
                </c:pt>
                <c:pt idx="635">
                  <c:v>258.13317712000156</c:v>
                </c:pt>
                <c:pt idx="636">
                  <c:v>258.13317712000156</c:v>
                </c:pt>
                <c:pt idx="637">
                  <c:v>258.13317712000156</c:v>
                </c:pt>
                <c:pt idx="638">
                  <c:v>258.13317712000156</c:v>
                </c:pt>
                <c:pt idx="639">
                  <c:v>258.13317712000156</c:v>
                </c:pt>
                <c:pt idx="640">
                  <c:v>258.13317712000156</c:v>
                </c:pt>
                <c:pt idx="641">
                  <c:v>258.13317712000156</c:v>
                </c:pt>
                <c:pt idx="642">
                  <c:v>258.13317712000156</c:v>
                </c:pt>
                <c:pt idx="643">
                  <c:v>258.13317712000156</c:v>
                </c:pt>
                <c:pt idx="644">
                  <c:v>258.13317712000156</c:v>
                </c:pt>
                <c:pt idx="645">
                  <c:v>258.13317712000156</c:v>
                </c:pt>
                <c:pt idx="646">
                  <c:v>258.13317712000156</c:v>
                </c:pt>
                <c:pt idx="647">
                  <c:v>258.13317712000156</c:v>
                </c:pt>
                <c:pt idx="648">
                  <c:v>258.13317712000156</c:v>
                </c:pt>
                <c:pt idx="649">
                  <c:v>258.13317712000156</c:v>
                </c:pt>
              </c:numCache>
            </c:numRef>
          </c:xVal>
          <c:yVal>
            <c:numRef>
              <c:f>TCRE!$AO$2:$AO$652</c:f>
              <c:numCache>
                <c:formatCode>General</c:formatCode>
                <c:ptCount val="651"/>
                <c:pt idx="0">
                  <c:v>0.34974972999999998</c:v>
                </c:pt>
                <c:pt idx="1">
                  <c:v>0.36156636000000003</c:v>
                </c:pt>
                <c:pt idx="2">
                  <c:v>0.39354139000000005</c:v>
                </c:pt>
                <c:pt idx="3">
                  <c:v>0.42425318999999995</c:v>
                </c:pt>
                <c:pt idx="4">
                  <c:v>0.44020142999999995</c:v>
                </c:pt>
                <c:pt idx="5">
                  <c:v>0.46925533000000003</c:v>
                </c:pt>
                <c:pt idx="6">
                  <c:v>0.50393860000000001</c:v>
                </c:pt>
                <c:pt idx="7">
                  <c:v>0.51754586000000002</c:v>
                </c:pt>
                <c:pt idx="8">
                  <c:v>0.50380292000000004</c:v>
                </c:pt>
                <c:pt idx="9">
                  <c:v>0.50112500999999998</c:v>
                </c:pt>
                <c:pt idx="10">
                  <c:v>0.52338978999999997</c:v>
                </c:pt>
                <c:pt idx="11">
                  <c:v>0.56047860999999999</c:v>
                </c:pt>
                <c:pt idx="12">
                  <c:v>0.57983447999999993</c:v>
                </c:pt>
                <c:pt idx="13">
                  <c:v>0.59845185000000001</c:v>
                </c:pt>
                <c:pt idx="14">
                  <c:v>0.64458706999999993</c:v>
                </c:pt>
                <c:pt idx="15">
                  <c:v>0.69955553999999998</c:v>
                </c:pt>
                <c:pt idx="16">
                  <c:v>0.72192708999999977</c:v>
                </c:pt>
                <c:pt idx="17">
                  <c:v>0.76199340999999998</c:v>
                </c:pt>
                <c:pt idx="18">
                  <c:v>0.81883592000000005</c:v>
                </c:pt>
                <c:pt idx="19">
                  <c:v>0.87912624000000006</c:v>
                </c:pt>
                <c:pt idx="20">
                  <c:v>0.93410196000000012</c:v>
                </c:pt>
                <c:pt idx="21">
                  <c:v>0.964723</c:v>
                </c:pt>
                <c:pt idx="22">
                  <c:v>1.01048728</c:v>
                </c:pt>
                <c:pt idx="23">
                  <c:v>1.07438872</c:v>
                </c:pt>
                <c:pt idx="24">
                  <c:v>1.09566221</c:v>
                </c:pt>
                <c:pt idx="25">
                  <c:v>1.1056878099999998</c:v>
                </c:pt>
                <c:pt idx="26">
                  <c:v>1.16397521</c:v>
                </c:pt>
                <c:pt idx="27">
                  <c:v>1.2390487299999999</c:v>
                </c:pt>
                <c:pt idx="28">
                  <c:v>1.2861100999999999</c:v>
                </c:pt>
                <c:pt idx="29">
                  <c:v>1.3333341000000001</c:v>
                </c:pt>
                <c:pt idx="30">
                  <c:v>1.3679344</c:v>
                </c:pt>
                <c:pt idx="31">
                  <c:v>1.4008205</c:v>
                </c:pt>
                <c:pt idx="32">
                  <c:v>1.4292193000000002</c:v>
                </c:pt>
                <c:pt idx="33">
                  <c:v>1.4342739999999998</c:v>
                </c:pt>
                <c:pt idx="34">
                  <c:v>1.4890165999999998</c:v>
                </c:pt>
                <c:pt idx="35">
                  <c:v>1.5562290999999999</c:v>
                </c:pt>
                <c:pt idx="36">
                  <c:v>1.6017119000000002</c:v>
                </c:pt>
                <c:pt idx="37">
                  <c:v>1.6357881999999999</c:v>
                </c:pt>
                <c:pt idx="38">
                  <c:v>1.6958484999999999</c:v>
                </c:pt>
                <c:pt idx="39">
                  <c:v>1.7408112</c:v>
                </c:pt>
                <c:pt idx="40">
                  <c:v>1.7829293000000004</c:v>
                </c:pt>
                <c:pt idx="41">
                  <c:v>1.8315314</c:v>
                </c:pt>
                <c:pt idx="42">
                  <c:v>1.8851099000000002</c:v>
                </c:pt>
                <c:pt idx="43">
                  <c:v>1.9455415000000003</c:v>
                </c:pt>
                <c:pt idx="44">
                  <c:v>1.9979846999999995</c:v>
                </c:pt>
                <c:pt idx="45">
                  <c:v>2.0384997</c:v>
                </c:pt>
                <c:pt idx="46">
                  <c:v>2.0518287000000002</c:v>
                </c:pt>
                <c:pt idx="47">
                  <c:v>2.0708826</c:v>
                </c:pt>
                <c:pt idx="48">
                  <c:v>2.1000848000000003</c:v>
                </c:pt>
                <c:pt idx="49">
                  <c:v>2.1353695999999998</c:v>
                </c:pt>
                <c:pt idx="50">
                  <c:v>2.1625805999999996</c:v>
                </c:pt>
                <c:pt idx="51">
                  <c:v>2.1869717999999998</c:v>
                </c:pt>
                <c:pt idx="52">
                  <c:v>2.2141087000000002</c:v>
                </c:pt>
                <c:pt idx="53">
                  <c:v>2.2437155</c:v>
                </c:pt>
                <c:pt idx="54">
                  <c:v>2.2645299999999997</c:v>
                </c:pt>
                <c:pt idx="55">
                  <c:v>2.2978592999999998</c:v>
                </c:pt>
                <c:pt idx="56">
                  <c:v>2.3491801999999997</c:v>
                </c:pt>
                <c:pt idx="57">
                  <c:v>2.4045253999999998</c:v>
                </c:pt>
                <c:pt idx="58">
                  <c:v>2.4506437999999999</c:v>
                </c:pt>
                <c:pt idx="59">
                  <c:v>2.5161031999999999</c:v>
                </c:pt>
                <c:pt idx="60">
                  <c:v>2.6015477000000002</c:v>
                </c:pt>
                <c:pt idx="61">
                  <c:v>2.6607862000000004</c:v>
                </c:pt>
                <c:pt idx="62">
                  <c:v>2.7243611000000003</c:v>
                </c:pt>
                <c:pt idx="63">
                  <c:v>2.7893553000000004</c:v>
                </c:pt>
                <c:pt idx="64">
                  <c:v>2.8614269000000006</c:v>
                </c:pt>
                <c:pt idx="65">
                  <c:v>2.9142275000000004</c:v>
                </c:pt>
                <c:pt idx="66">
                  <c:v>2.9759251000000004</c:v>
                </c:pt>
                <c:pt idx="67">
                  <c:v>3.0227931000000003</c:v>
                </c:pt>
                <c:pt idx="68">
                  <c:v>3.0575823</c:v>
                </c:pt>
                <c:pt idx="69">
                  <c:v>3.0959781999999998</c:v>
                </c:pt>
                <c:pt idx="70">
                  <c:v>3.1463934999999998</c:v>
                </c:pt>
                <c:pt idx="71">
                  <c:v>3.1964703000000001</c:v>
                </c:pt>
                <c:pt idx="72">
                  <c:v>3.2469948999999998</c:v>
                </c:pt>
                <c:pt idx="73">
                  <c:v>3.2917573000000004</c:v>
                </c:pt>
                <c:pt idx="74">
                  <c:v>3.3362006000000002</c:v>
                </c:pt>
                <c:pt idx="75">
                  <c:v>3.3617662000000004</c:v>
                </c:pt>
                <c:pt idx="76">
                  <c:v>3.3945224999999999</c:v>
                </c:pt>
                <c:pt idx="77">
                  <c:v>3.4560067999999999</c:v>
                </c:pt>
                <c:pt idx="78">
                  <c:v>3.5286324000000002</c:v>
                </c:pt>
                <c:pt idx="79">
                  <c:v>3.5664364999999996</c:v>
                </c:pt>
                <c:pt idx="80">
                  <c:v>3.5879960999999994</c:v>
                </c:pt>
                <c:pt idx="81">
                  <c:v>3.6602460999999997</c:v>
                </c:pt>
                <c:pt idx="82">
                  <c:v>3.7248108000000002</c:v>
                </c:pt>
                <c:pt idx="83">
                  <c:v>3.7796248999999995</c:v>
                </c:pt>
                <c:pt idx="84">
                  <c:v>3.8300787999999999</c:v>
                </c:pt>
                <c:pt idx="85">
                  <c:v>3.9173602999999999</c:v>
                </c:pt>
                <c:pt idx="86">
                  <c:v>4.0037269000000002</c:v>
                </c:pt>
                <c:pt idx="87">
                  <c:v>4.0360634000000006</c:v>
                </c:pt>
                <c:pt idx="88">
                  <c:v>4.0557922000000008</c:v>
                </c:pt>
                <c:pt idx="89">
                  <c:v>4.1083335999999999</c:v>
                </c:pt>
                <c:pt idx="90">
                  <c:v>4.1585580000000011</c:v>
                </c:pt>
                <c:pt idx="91">
                  <c:v>4.2110367000000002</c:v>
                </c:pt>
                <c:pt idx="92">
                  <c:v>4.2509770000000007</c:v>
                </c:pt>
                <c:pt idx="93">
                  <c:v>4.3109267999999998</c:v>
                </c:pt>
                <c:pt idx="94">
                  <c:v>4.3793084999999987</c:v>
                </c:pt>
                <c:pt idx="95">
                  <c:v>4.4156610000000001</c:v>
                </c:pt>
                <c:pt idx="96">
                  <c:v>4.4375697999999995</c:v>
                </c:pt>
                <c:pt idx="97">
                  <c:v>4.5056703999999996</c:v>
                </c:pt>
                <c:pt idx="98">
                  <c:v>4.6064822000000003</c:v>
                </c:pt>
                <c:pt idx="99">
                  <c:v>4.6832289000000005</c:v>
                </c:pt>
                <c:pt idx="100">
                  <c:v>4.7534198999999999</c:v>
                </c:pt>
                <c:pt idx="101">
                  <c:v>4.8204416999999999</c:v>
                </c:pt>
                <c:pt idx="102">
                  <c:v>4.8849783000000002</c:v>
                </c:pt>
                <c:pt idx="103">
                  <c:v>4.9281215999999999</c:v>
                </c:pt>
                <c:pt idx="104">
                  <c:v>4.9662733000000001</c:v>
                </c:pt>
                <c:pt idx="105">
                  <c:v>5.0352589000000005</c:v>
                </c:pt>
                <c:pt idx="106">
                  <c:v>5.1122850999999994</c:v>
                </c:pt>
                <c:pt idx="107">
                  <c:v>5.1757526999999994</c:v>
                </c:pt>
                <c:pt idx="108">
                  <c:v>5.2140979000000005</c:v>
                </c:pt>
                <c:pt idx="109">
                  <c:v>5.2538079</c:v>
                </c:pt>
                <c:pt idx="110">
                  <c:v>5.2980131000000004</c:v>
                </c:pt>
                <c:pt idx="111">
                  <c:v>5.3176906999999991</c:v>
                </c:pt>
                <c:pt idx="112">
                  <c:v>5.3488833999999992</c:v>
                </c:pt>
                <c:pt idx="113">
                  <c:v>5.4096305999999998</c:v>
                </c:pt>
                <c:pt idx="114">
                  <c:v>5.4834699999999996</c:v>
                </c:pt>
                <c:pt idx="115">
                  <c:v>5.5382946000000004</c:v>
                </c:pt>
                <c:pt idx="116">
                  <c:v>5.5779298000000006</c:v>
                </c:pt>
                <c:pt idx="117">
                  <c:v>5.6163124000000009</c:v>
                </c:pt>
                <c:pt idx="118">
                  <c:v>5.6624752000000003</c:v>
                </c:pt>
                <c:pt idx="119">
                  <c:v>5.7155680999999996</c:v>
                </c:pt>
                <c:pt idx="120">
                  <c:v>5.7930226999999999</c:v>
                </c:pt>
                <c:pt idx="121">
                  <c:v>5.8770350999999996</c:v>
                </c:pt>
                <c:pt idx="122">
                  <c:v>5.9570061999999995</c:v>
                </c:pt>
                <c:pt idx="123">
                  <c:v>6.0049511999999989</c:v>
                </c:pt>
                <c:pt idx="124">
                  <c:v>6.0354458999999991</c:v>
                </c:pt>
                <c:pt idx="125">
                  <c:v>6.0975861999999994</c:v>
                </c:pt>
                <c:pt idx="126">
                  <c:v>6.1737373</c:v>
                </c:pt>
                <c:pt idx="127">
                  <c:v>6.2308893999999988</c:v>
                </c:pt>
                <c:pt idx="128">
                  <c:v>6.2868063000000003</c:v>
                </c:pt>
                <c:pt idx="129">
                  <c:v>6.3474510999999989</c:v>
                </c:pt>
                <c:pt idx="130">
                  <c:v>6.3818095999999995</c:v>
                </c:pt>
                <c:pt idx="131">
                  <c:v>6.4119709999999994</c:v>
                </c:pt>
                <c:pt idx="132">
                  <c:v>6.4540880000000005</c:v>
                </c:pt>
                <c:pt idx="133">
                  <c:v>6.5145455000000014</c:v>
                </c:pt>
                <c:pt idx="134">
                  <c:v>6.5770488999999994</c:v>
                </c:pt>
                <c:pt idx="135">
                  <c:v>6.6142465999999995</c:v>
                </c:pt>
                <c:pt idx="136">
                  <c:v>6.6453918000000005</c:v>
                </c:pt>
                <c:pt idx="137">
                  <c:v>6.6958506999999994</c:v>
                </c:pt>
                <c:pt idx="138">
                  <c:v>6.7342486999999993</c:v>
                </c:pt>
                <c:pt idx="139">
                  <c:v>6.748343199999999</c:v>
                </c:pt>
                <c:pt idx="140">
                  <c:v>6.7600015999999998</c:v>
                </c:pt>
                <c:pt idx="141">
                  <c:v>6.7692509000000003</c:v>
                </c:pt>
                <c:pt idx="142">
                  <c:v>6.7826407</c:v>
                </c:pt>
                <c:pt idx="143">
                  <c:v>6.7707202999999989</c:v>
                </c:pt>
                <c:pt idx="144">
                  <c:v>6.7552572</c:v>
                </c:pt>
                <c:pt idx="145">
                  <c:v>6.7559110999999987</c:v>
                </c:pt>
                <c:pt idx="146">
                  <c:v>6.7422177999999988</c:v>
                </c:pt>
                <c:pt idx="147">
                  <c:v>6.7303277999999995</c:v>
                </c:pt>
                <c:pt idx="148">
                  <c:v>6.7160925999999987</c:v>
                </c:pt>
                <c:pt idx="149">
                  <c:v>6.7016593000000002</c:v>
                </c:pt>
                <c:pt idx="150">
                  <c:v>6.7042815000000004</c:v>
                </c:pt>
                <c:pt idx="151">
                  <c:v>6.6921125000000004</c:v>
                </c:pt>
                <c:pt idx="152">
                  <c:v>6.6680086999999997</c:v>
                </c:pt>
                <c:pt idx="153">
                  <c:v>6.6749719000000001</c:v>
                </c:pt>
                <c:pt idx="154">
                  <c:v>6.6647731999999991</c:v>
                </c:pt>
                <c:pt idx="155">
                  <c:v>6.6293764000000008</c:v>
                </c:pt>
                <c:pt idx="156">
                  <c:v>6.6167303000000004</c:v>
                </c:pt>
                <c:pt idx="157">
                  <c:v>6.5868270000000013</c:v>
                </c:pt>
                <c:pt idx="158">
                  <c:v>6.5763719000000007</c:v>
                </c:pt>
                <c:pt idx="159">
                  <c:v>6.5831378000000003</c:v>
                </c:pt>
                <c:pt idx="160">
                  <c:v>6.5491320999999996</c:v>
                </c:pt>
                <c:pt idx="161">
                  <c:v>6.5278453000000001</c:v>
                </c:pt>
                <c:pt idx="162">
                  <c:v>6.5062756000000004</c:v>
                </c:pt>
                <c:pt idx="163">
                  <c:v>6.4887509000000012</c:v>
                </c:pt>
                <c:pt idx="164">
                  <c:v>6.4977252000000005</c:v>
                </c:pt>
                <c:pt idx="165">
                  <c:v>6.4832798</c:v>
                </c:pt>
                <c:pt idx="166">
                  <c:v>6.4528651000000012</c:v>
                </c:pt>
                <c:pt idx="167">
                  <c:v>6.4299425000000001</c:v>
                </c:pt>
                <c:pt idx="168">
                  <c:v>6.3889028000000012</c:v>
                </c:pt>
                <c:pt idx="169">
                  <c:v>6.3363351000000012</c:v>
                </c:pt>
                <c:pt idx="170">
                  <c:v>6.3258503000000008</c:v>
                </c:pt>
                <c:pt idx="171">
                  <c:v>6.3188173000000001</c:v>
                </c:pt>
                <c:pt idx="172">
                  <c:v>6.3058220999999994</c:v>
                </c:pt>
                <c:pt idx="173">
                  <c:v>6.2562661999999998</c:v>
                </c:pt>
                <c:pt idx="174">
                  <c:v>6.2037502999999994</c:v>
                </c:pt>
                <c:pt idx="175">
                  <c:v>6.1724492</c:v>
                </c:pt>
                <c:pt idx="176">
                  <c:v>6.1468030000000002</c:v>
                </c:pt>
                <c:pt idx="177">
                  <c:v>6.1070097000000008</c:v>
                </c:pt>
                <c:pt idx="178">
                  <c:v>6.0695853000000008</c:v>
                </c:pt>
                <c:pt idx="179">
                  <c:v>6.0573189999999997</c:v>
                </c:pt>
                <c:pt idx="180">
                  <c:v>6.0162713000000014</c:v>
                </c:pt>
                <c:pt idx="181">
                  <c:v>5.9704379000000003</c:v>
                </c:pt>
                <c:pt idx="182">
                  <c:v>5.9205704000000008</c:v>
                </c:pt>
                <c:pt idx="183">
                  <c:v>5.9069688999999999</c:v>
                </c:pt>
                <c:pt idx="184">
                  <c:v>5.8876453999999985</c:v>
                </c:pt>
                <c:pt idx="185">
                  <c:v>5.8640922999999994</c:v>
                </c:pt>
                <c:pt idx="186">
                  <c:v>5.8249148000000002</c:v>
                </c:pt>
                <c:pt idx="187">
                  <c:v>5.8097342999999997</c:v>
                </c:pt>
                <c:pt idx="188">
                  <c:v>5.7750686</c:v>
                </c:pt>
                <c:pt idx="189">
                  <c:v>5.7179848999999994</c:v>
                </c:pt>
                <c:pt idx="190">
                  <c:v>5.6862982000000013</c:v>
                </c:pt>
                <c:pt idx="191">
                  <c:v>5.6488904999999994</c:v>
                </c:pt>
                <c:pt idx="192">
                  <c:v>5.6024662000000003</c:v>
                </c:pt>
                <c:pt idx="193">
                  <c:v>5.5276939000000009</c:v>
                </c:pt>
                <c:pt idx="194">
                  <c:v>5.4670730000000001</c:v>
                </c:pt>
                <c:pt idx="195">
                  <c:v>5.4322020000000002</c:v>
                </c:pt>
                <c:pt idx="196">
                  <c:v>5.3863694000000004</c:v>
                </c:pt>
                <c:pt idx="197">
                  <c:v>5.3323817</c:v>
                </c:pt>
                <c:pt idx="198">
                  <c:v>5.2855205000000005</c:v>
                </c:pt>
                <c:pt idx="199">
                  <c:v>5.2513680000000003</c:v>
                </c:pt>
                <c:pt idx="200">
                  <c:v>5.1915588999999986</c:v>
                </c:pt>
                <c:pt idx="201">
                  <c:v>5.1429060999999994</c:v>
                </c:pt>
                <c:pt idx="202">
                  <c:v>5.122212199999999</c:v>
                </c:pt>
                <c:pt idx="203">
                  <c:v>5.1085204999999991</c:v>
                </c:pt>
                <c:pt idx="204">
                  <c:v>5.0621182999999998</c:v>
                </c:pt>
                <c:pt idx="205">
                  <c:v>5.0140449</c:v>
                </c:pt>
                <c:pt idx="206">
                  <c:v>4.9934172999999991</c:v>
                </c:pt>
                <c:pt idx="207">
                  <c:v>4.9538224</c:v>
                </c:pt>
                <c:pt idx="208">
                  <c:v>4.9232408999999997</c:v>
                </c:pt>
                <c:pt idx="209">
                  <c:v>4.8911414000000004</c:v>
                </c:pt>
                <c:pt idx="210">
                  <c:v>4.8760773999999998</c:v>
                </c:pt>
                <c:pt idx="211">
                  <c:v>4.8597964999999999</c:v>
                </c:pt>
                <c:pt idx="212">
                  <c:v>4.8392084000000004</c:v>
                </c:pt>
                <c:pt idx="213">
                  <c:v>4.8039895999999995</c:v>
                </c:pt>
                <c:pt idx="214">
                  <c:v>4.7844205000000004</c:v>
                </c:pt>
                <c:pt idx="215">
                  <c:v>4.7356685999999995</c:v>
                </c:pt>
                <c:pt idx="216">
                  <c:v>4.6871381000000003</c:v>
                </c:pt>
                <c:pt idx="217">
                  <c:v>4.669057500000001</c:v>
                </c:pt>
                <c:pt idx="218">
                  <c:v>4.6499482000000008</c:v>
                </c:pt>
                <c:pt idx="219">
                  <c:v>4.6116708000000006</c:v>
                </c:pt>
                <c:pt idx="220">
                  <c:v>4.5822142999999995</c:v>
                </c:pt>
                <c:pt idx="221">
                  <c:v>4.5423521999999998</c:v>
                </c:pt>
                <c:pt idx="222">
                  <c:v>4.4725728999999994</c:v>
                </c:pt>
                <c:pt idx="223">
                  <c:v>4.4255955999999994</c:v>
                </c:pt>
                <c:pt idx="224">
                  <c:v>4.3830466000000001</c:v>
                </c:pt>
                <c:pt idx="225">
                  <c:v>4.3543177000000002</c:v>
                </c:pt>
                <c:pt idx="226">
                  <c:v>4.3100961000000009</c:v>
                </c:pt>
                <c:pt idx="227">
                  <c:v>4.2523707000000002</c:v>
                </c:pt>
                <c:pt idx="228">
                  <c:v>4.1932074999999998</c:v>
                </c:pt>
                <c:pt idx="229">
                  <c:v>4.1485959999999995</c:v>
                </c:pt>
                <c:pt idx="230">
                  <c:v>4.0999309999999998</c:v>
                </c:pt>
                <c:pt idx="231">
                  <c:v>4.0629007000000001</c:v>
                </c:pt>
                <c:pt idx="232">
                  <c:v>4.0205150999999999</c:v>
                </c:pt>
                <c:pt idx="233">
                  <c:v>3.9704511999999994</c:v>
                </c:pt>
                <c:pt idx="234">
                  <c:v>3.9299353000000004</c:v>
                </c:pt>
                <c:pt idx="235">
                  <c:v>3.8817759999999999</c:v>
                </c:pt>
                <c:pt idx="236">
                  <c:v>3.8437191000000004</c:v>
                </c:pt>
                <c:pt idx="237">
                  <c:v>3.7972071000000001</c:v>
                </c:pt>
                <c:pt idx="238">
                  <c:v>3.7611128000000003</c:v>
                </c:pt>
                <c:pt idx="239">
                  <c:v>3.7192918999999995</c:v>
                </c:pt>
                <c:pt idx="240">
                  <c:v>3.6664207999999996</c:v>
                </c:pt>
                <c:pt idx="241">
                  <c:v>3.5924969999999994</c:v>
                </c:pt>
                <c:pt idx="242">
                  <c:v>3.5569392999999998</c:v>
                </c:pt>
                <c:pt idx="243">
                  <c:v>3.5302742</c:v>
                </c:pt>
                <c:pt idx="244">
                  <c:v>3.4963369000000002</c:v>
                </c:pt>
                <c:pt idx="245">
                  <c:v>3.4564744000000003</c:v>
                </c:pt>
                <c:pt idx="246">
                  <c:v>3.4123800999999991</c:v>
                </c:pt>
                <c:pt idx="247">
                  <c:v>3.3700296999999999</c:v>
                </c:pt>
                <c:pt idx="248">
                  <c:v>3.3216451000000005</c:v>
                </c:pt>
                <c:pt idx="249">
                  <c:v>3.2761191000000003</c:v>
                </c:pt>
                <c:pt idx="250">
                  <c:v>3.2458747000000003</c:v>
                </c:pt>
                <c:pt idx="251">
                  <c:v>3.2247575000000004</c:v>
                </c:pt>
                <c:pt idx="252">
                  <c:v>3.1832333000000004</c:v>
                </c:pt>
                <c:pt idx="253">
                  <c:v>3.1405670000000003</c:v>
                </c:pt>
                <c:pt idx="254">
                  <c:v>3.0965115000000001</c:v>
                </c:pt>
                <c:pt idx="255">
                  <c:v>3.0768475000000004</c:v>
                </c:pt>
                <c:pt idx="256">
                  <c:v>3.0569199</c:v>
                </c:pt>
                <c:pt idx="257">
                  <c:v>3.0303456</c:v>
                </c:pt>
                <c:pt idx="258">
                  <c:v>3.0025441000000006</c:v>
                </c:pt>
                <c:pt idx="259">
                  <c:v>2.9759533000000005</c:v>
                </c:pt>
                <c:pt idx="260">
                  <c:v>2.9319378000000005</c:v>
                </c:pt>
                <c:pt idx="261">
                  <c:v>2.8793169000000001</c:v>
                </c:pt>
                <c:pt idx="262">
                  <c:v>2.8389408000000005</c:v>
                </c:pt>
                <c:pt idx="263">
                  <c:v>2.7983384000000004</c:v>
                </c:pt>
                <c:pt idx="264">
                  <c:v>2.7411322</c:v>
                </c:pt>
                <c:pt idx="265">
                  <c:v>2.6642719000000001</c:v>
                </c:pt>
                <c:pt idx="266">
                  <c:v>2.5955793999999996</c:v>
                </c:pt>
                <c:pt idx="267">
                  <c:v>2.5472448000000001</c:v>
                </c:pt>
                <c:pt idx="268">
                  <c:v>2.4951741000000003</c:v>
                </c:pt>
                <c:pt idx="269">
                  <c:v>2.4272806999999998</c:v>
                </c:pt>
                <c:pt idx="270">
                  <c:v>2.3696474000000003</c:v>
                </c:pt>
                <c:pt idx="271">
                  <c:v>2.3245868999999999</c:v>
                </c:pt>
                <c:pt idx="272">
                  <c:v>2.2813995999999999</c:v>
                </c:pt>
                <c:pt idx="273">
                  <c:v>2.2382972999999997</c:v>
                </c:pt>
                <c:pt idx="274">
                  <c:v>2.2164322999999997</c:v>
                </c:pt>
                <c:pt idx="275">
                  <c:v>2.1927529999999997</c:v>
                </c:pt>
                <c:pt idx="276">
                  <c:v>2.1732333000000006</c:v>
                </c:pt>
                <c:pt idx="277">
                  <c:v>2.1410741</c:v>
                </c:pt>
                <c:pt idx="278">
                  <c:v>2.1120853000000004</c:v>
                </c:pt>
                <c:pt idx="279">
                  <c:v>2.0867163</c:v>
                </c:pt>
                <c:pt idx="280">
                  <c:v>2.0458831000000002</c:v>
                </c:pt>
                <c:pt idx="281">
                  <c:v>2.019666</c:v>
                </c:pt>
                <c:pt idx="282">
                  <c:v>1.9879638999999998</c:v>
                </c:pt>
                <c:pt idx="283">
                  <c:v>1.9623455999999997</c:v>
                </c:pt>
                <c:pt idx="284">
                  <c:v>1.9186061000000003</c:v>
                </c:pt>
                <c:pt idx="285">
                  <c:v>1.8793122000000004</c:v>
                </c:pt>
                <c:pt idx="286">
                  <c:v>1.8411543000000001</c:v>
                </c:pt>
                <c:pt idx="287">
                  <c:v>1.8170048000000001</c:v>
                </c:pt>
                <c:pt idx="288">
                  <c:v>1.8070435</c:v>
                </c:pt>
                <c:pt idx="289">
                  <c:v>1.8020516</c:v>
                </c:pt>
                <c:pt idx="290">
                  <c:v>1.8055790000000003</c:v>
                </c:pt>
                <c:pt idx="291">
                  <c:v>1.7931993000000002</c:v>
                </c:pt>
                <c:pt idx="292">
                  <c:v>1.7998394000000002</c:v>
                </c:pt>
                <c:pt idx="293">
                  <c:v>1.7856571999999999</c:v>
                </c:pt>
                <c:pt idx="294">
                  <c:v>1.7743611000000001</c:v>
                </c:pt>
                <c:pt idx="295">
                  <c:v>1.7802768999999998</c:v>
                </c:pt>
                <c:pt idx="296">
                  <c:v>1.7583089999999999</c:v>
                </c:pt>
                <c:pt idx="297">
                  <c:v>1.7481579</c:v>
                </c:pt>
                <c:pt idx="298">
                  <c:v>1.7226403000000001</c:v>
                </c:pt>
                <c:pt idx="299">
                  <c:v>1.6977059000000001</c:v>
                </c:pt>
                <c:pt idx="300">
                  <c:v>1.6865638000000001</c:v>
                </c:pt>
                <c:pt idx="301">
                  <c:v>1.6753354999999999</c:v>
                </c:pt>
                <c:pt idx="302">
                  <c:v>1.6424356999999996</c:v>
                </c:pt>
                <c:pt idx="303">
                  <c:v>1.6106145000000001</c:v>
                </c:pt>
                <c:pt idx="304">
                  <c:v>1.5993179</c:v>
                </c:pt>
                <c:pt idx="305">
                  <c:v>1.5969064000000002</c:v>
                </c:pt>
                <c:pt idx="306">
                  <c:v>1.5970287000000001</c:v>
                </c:pt>
                <c:pt idx="307">
                  <c:v>1.5899430000000001</c:v>
                </c:pt>
                <c:pt idx="308">
                  <c:v>1.5829019</c:v>
                </c:pt>
                <c:pt idx="309">
                  <c:v>1.5845444</c:v>
                </c:pt>
                <c:pt idx="310">
                  <c:v>1.5779323999999999</c:v>
                </c:pt>
                <c:pt idx="311">
                  <c:v>1.5769199</c:v>
                </c:pt>
                <c:pt idx="312">
                  <c:v>1.5887981999999998</c:v>
                </c:pt>
                <c:pt idx="313">
                  <c:v>1.6100234</c:v>
                </c:pt>
                <c:pt idx="314">
                  <c:v>1.5993850999999999</c:v>
                </c:pt>
                <c:pt idx="315">
                  <c:v>1.5880498999999999</c:v>
                </c:pt>
                <c:pt idx="316">
                  <c:v>1.5900352999999998</c:v>
                </c:pt>
                <c:pt idx="317">
                  <c:v>1.5829159999999998</c:v>
                </c:pt>
                <c:pt idx="318">
                  <c:v>1.5810816999999999</c:v>
                </c:pt>
                <c:pt idx="319">
                  <c:v>1.5888438</c:v>
                </c:pt>
                <c:pt idx="320">
                  <c:v>1.5878601000000001</c:v>
                </c:pt>
                <c:pt idx="321">
                  <c:v>1.5745399</c:v>
                </c:pt>
                <c:pt idx="322">
                  <c:v>1.5413001</c:v>
                </c:pt>
                <c:pt idx="323">
                  <c:v>1.5162900000000001</c:v>
                </c:pt>
                <c:pt idx="324">
                  <c:v>1.5071266000000001</c:v>
                </c:pt>
                <c:pt idx="325">
                  <c:v>1.4965484</c:v>
                </c:pt>
                <c:pt idx="326">
                  <c:v>1.4996376000000002</c:v>
                </c:pt>
                <c:pt idx="327">
                  <c:v>1.4975875999999999</c:v>
                </c:pt>
                <c:pt idx="328">
                  <c:v>1.4879213</c:v>
                </c:pt>
                <c:pt idx="329">
                  <c:v>1.4675688</c:v>
                </c:pt>
                <c:pt idx="330">
                  <c:v>1.4666418000000001</c:v>
                </c:pt>
                <c:pt idx="331">
                  <c:v>1.4662133333333334</c:v>
                </c:pt>
                <c:pt idx="332">
                  <c:v>1.4822688750000002</c:v>
                </c:pt>
                <c:pt idx="333">
                  <c:v>1.5000822857142857</c:v>
                </c:pt>
                <c:pt idx="334">
                  <c:v>1.5258896666666668</c:v>
                </c:pt>
                <c:pt idx="335">
                  <c:v>1.5298532</c:v>
                </c:pt>
                <c:pt idx="336">
                  <c:v>1.5147007499999998</c:v>
                </c:pt>
                <c:pt idx="337">
                  <c:v>1.5039626666666666</c:v>
                </c:pt>
                <c:pt idx="338">
                  <c:v>1.5296025</c:v>
                </c:pt>
                <c:pt idx="339">
                  <c:v>1.610949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A7-8D47-ADD0-271AD0E04E4F}"/>
            </c:ext>
          </c:extLst>
        </c:ser>
        <c:ser>
          <c:idx val="4"/>
          <c:order val="3"/>
          <c:tx>
            <c:strRef>
              <c:f>TCRE!$L$1</c:f>
              <c:strCache>
                <c:ptCount val="1"/>
                <c:pt idx="0">
                  <c:v>ACCESS-ESM1-5_1pctCO2_1pctCO2-cdr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TCRE!$L$2:$L$652</c:f>
              <c:numCache>
                <c:formatCode>General</c:formatCode>
                <c:ptCount val="651"/>
                <c:pt idx="0">
                  <c:v>0</c:v>
                </c:pt>
                <c:pt idx="1">
                  <c:v>8.29871109999997</c:v>
                </c:pt>
                <c:pt idx="2">
                  <c:v>16.699134720999936</c:v>
                </c:pt>
                <c:pt idx="3">
                  <c:v>27.530009421999971</c:v>
                </c:pt>
                <c:pt idx="4">
                  <c:v>37.543180938999953</c:v>
                </c:pt>
                <c:pt idx="5">
                  <c:v>48.181710971999905</c:v>
                </c:pt>
                <c:pt idx="6">
                  <c:v>60.107188397999892</c:v>
                </c:pt>
                <c:pt idx="7">
                  <c:v>69.820487483999969</c:v>
                </c:pt>
                <c:pt idx="8">
                  <c:v>79.432434586999932</c:v>
                </c:pt>
                <c:pt idx="9">
                  <c:v>89.864021927999957</c:v>
                </c:pt>
                <c:pt idx="10">
                  <c:v>100.93557643099987</c:v>
                </c:pt>
                <c:pt idx="11">
                  <c:v>113.06867613599998</c:v>
                </c:pt>
                <c:pt idx="12">
                  <c:v>125.01245204699994</c:v>
                </c:pt>
                <c:pt idx="13">
                  <c:v>138.10086240999988</c:v>
                </c:pt>
                <c:pt idx="14">
                  <c:v>152.25031986099998</c:v>
                </c:pt>
                <c:pt idx="15">
                  <c:v>164.34631963899989</c:v>
                </c:pt>
                <c:pt idx="16">
                  <c:v>177.27540901199995</c:v>
                </c:pt>
                <c:pt idx="17">
                  <c:v>191.59651006399992</c:v>
                </c:pt>
                <c:pt idx="18">
                  <c:v>206.97042790799986</c:v>
                </c:pt>
                <c:pt idx="19">
                  <c:v>221.57018368599989</c:v>
                </c:pt>
                <c:pt idx="20">
                  <c:v>236.19363956899997</c:v>
                </c:pt>
                <c:pt idx="21">
                  <c:v>251.2399319699999</c:v>
                </c:pt>
                <c:pt idx="22">
                  <c:v>267.8209125439999</c:v>
                </c:pt>
                <c:pt idx="23">
                  <c:v>281.81015218799985</c:v>
                </c:pt>
                <c:pt idx="24">
                  <c:v>296.78096104099984</c:v>
                </c:pt>
                <c:pt idx="25">
                  <c:v>311.82601633599984</c:v>
                </c:pt>
                <c:pt idx="26">
                  <c:v>326.47470490899985</c:v>
                </c:pt>
                <c:pt idx="27">
                  <c:v>341.80172311599995</c:v>
                </c:pt>
                <c:pt idx="28">
                  <c:v>357.32770934199988</c:v>
                </c:pt>
                <c:pt idx="29">
                  <c:v>373.63885627899987</c:v>
                </c:pt>
                <c:pt idx="30">
                  <c:v>389.97542764799988</c:v>
                </c:pt>
                <c:pt idx="31">
                  <c:v>406.41971311599985</c:v>
                </c:pt>
                <c:pt idx="32">
                  <c:v>421.97843559199987</c:v>
                </c:pt>
                <c:pt idx="33">
                  <c:v>439.33262450499984</c:v>
                </c:pt>
                <c:pt idx="34">
                  <c:v>455.18137616499985</c:v>
                </c:pt>
                <c:pt idx="35">
                  <c:v>471.69808418899981</c:v>
                </c:pt>
                <c:pt idx="36">
                  <c:v>487.65968250099979</c:v>
                </c:pt>
                <c:pt idx="37">
                  <c:v>502.19776875799988</c:v>
                </c:pt>
                <c:pt idx="38">
                  <c:v>517.61914949799984</c:v>
                </c:pt>
                <c:pt idx="39">
                  <c:v>534.14245363099985</c:v>
                </c:pt>
                <c:pt idx="40">
                  <c:v>550.4286149479999</c:v>
                </c:pt>
                <c:pt idx="41">
                  <c:v>565.78823218599996</c:v>
                </c:pt>
                <c:pt idx="42">
                  <c:v>581.58253045399988</c:v>
                </c:pt>
                <c:pt idx="43">
                  <c:v>597.65333238099993</c:v>
                </c:pt>
                <c:pt idx="44">
                  <c:v>613.30527232899999</c:v>
                </c:pt>
                <c:pt idx="45">
                  <c:v>629.14758624499996</c:v>
                </c:pt>
                <c:pt idx="46">
                  <c:v>643.96148263499992</c:v>
                </c:pt>
                <c:pt idx="47">
                  <c:v>658.66697495100016</c:v>
                </c:pt>
                <c:pt idx="48">
                  <c:v>675.35858282999993</c:v>
                </c:pt>
                <c:pt idx="49">
                  <c:v>692.58710969399988</c:v>
                </c:pt>
                <c:pt idx="50">
                  <c:v>710.05641313699982</c:v>
                </c:pt>
                <c:pt idx="51">
                  <c:v>726.3924587639998</c:v>
                </c:pt>
                <c:pt idx="52">
                  <c:v>742.3127942389998</c:v>
                </c:pt>
                <c:pt idx="53">
                  <c:v>759.46544496299953</c:v>
                </c:pt>
                <c:pt idx="54">
                  <c:v>778.10499062199983</c:v>
                </c:pt>
                <c:pt idx="55">
                  <c:v>796.25146443900007</c:v>
                </c:pt>
                <c:pt idx="56">
                  <c:v>814.64166243500006</c:v>
                </c:pt>
                <c:pt idx="57">
                  <c:v>833.06461706799973</c:v>
                </c:pt>
                <c:pt idx="58">
                  <c:v>850.67246101999979</c:v>
                </c:pt>
                <c:pt idx="59">
                  <c:v>868.42836962299987</c:v>
                </c:pt>
                <c:pt idx="60">
                  <c:v>885.43909875899999</c:v>
                </c:pt>
                <c:pt idx="61">
                  <c:v>902.28972133399975</c:v>
                </c:pt>
                <c:pt idx="62">
                  <c:v>919.30043394299969</c:v>
                </c:pt>
                <c:pt idx="63">
                  <c:v>936.47828513099978</c:v>
                </c:pt>
                <c:pt idx="64">
                  <c:v>954.41737271899979</c:v>
                </c:pt>
                <c:pt idx="65">
                  <c:v>970.32467189099975</c:v>
                </c:pt>
                <c:pt idx="66">
                  <c:v>986.30265724599974</c:v>
                </c:pt>
                <c:pt idx="67">
                  <c:v>1004.9654526589999</c:v>
                </c:pt>
                <c:pt idx="68">
                  <c:v>1027.2623314809998</c:v>
                </c:pt>
                <c:pt idx="69">
                  <c:v>1046.0412418039996</c:v>
                </c:pt>
                <c:pt idx="70">
                  <c:v>1065.8619312219996</c:v>
                </c:pt>
                <c:pt idx="71">
                  <c:v>1082.6114762439997</c:v>
                </c:pt>
                <c:pt idx="72">
                  <c:v>1101.4934277069999</c:v>
                </c:pt>
                <c:pt idx="73">
                  <c:v>1121.6876479759997</c:v>
                </c:pt>
                <c:pt idx="74">
                  <c:v>1140.0719021699997</c:v>
                </c:pt>
                <c:pt idx="75">
                  <c:v>1157.0155877619998</c:v>
                </c:pt>
                <c:pt idx="76">
                  <c:v>1178.0612947659997</c:v>
                </c:pt>
                <c:pt idx="77">
                  <c:v>1196.1213378299994</c:v>
                </c:pt>
                <c:pt idx="78">
                  <c:v>1213.8305746809997</c:v>
                </c:pt>
                <c:pt idx="79">
                  <c:v>1235.3577305009994</c:v>
                </c:pt>
                <c:pt idx="80">
                  <c:v>1253.8895666369995</c:v>
                </c:pt>
                <c:pt idx="81">
                  <c:v>1272.2948335029996</c:v>
                </c:pt>
                <c:pt idx="82">
                  <c:v>1289.0342989189996</c:v>
                </c:pt>
                <c:pt idx="83">
                  <c:v>1309.3906939109995</c:v>
                </c:pt>
                <c:pt idx="84">
                  <c:v>1329.8004022239995</c:v>
                </c:pt>
                <c:pt idx="85">
                  <c:v>1347.6043016609997</c:v>
                </c:pt>
                <c:pt idx="86">
                  <c:v>1368.4937972309997</c:v>
                </c:pt>
                <c:pt idx="87">
                  <c:v>1391.0145145749993</c:v>
                </c:pt>
                <c:pt idx="88">
                  <c:v>1412.0032798179993</c:v>
                </c:pt>
                <c:pt idx="89">
                  <c:v>1434.5672349299994</c:v>
                </c:pt>
                <c:pt idx="90">
                  <c:v>1456.3098061519995</c:v>
                </c:pt>
                <c:pt idx="91">
                  <c:v>1478.6975974219997</c:v>
                </c:pt>
                <c:pt idx="92">
                  <c:v>1500.9241745229995</c:v>
                </c:pt>
                <c:pt idx="93">
                  <c:v>1522.8460725739997</c:v>
                </c:pt>
                <c:pt idx="94">
                  <c:v>1544.0239038779996</c:v>
                </c:pt>
                <c:pt idx="95">
                  <c:v>1566.2781567609995</c:v>
                </c:pt>
                <c:pt idx="96">
                  <c:v>1585.8230019849993</c:v>
                </c:pt>
                <c:pt idx="97">
                  <c:v>1607.4938071959996</c:v>
                </c:pt>
                <c:pt idx="98">
                  <c:v>1629.5556734409997</c:v>
                </c:pt>
                <c:pt idx="99">
                  <c:v>1649.7540002899996</c:v>
                </c:pt>
                <c:pt idx="100">
                  <c:v>1669.0771378749996</c:v>
                </c:pt>
                <c:pt idx="101">
                  <c:v>1692.8819097899996</c:v>
                </c:pt>
                <c:pt idx="102">
                  <c:v>1716.9173960299995</c:v>
                </c:pt>
                <c:pt idx="103">
                  <c:v>1740.1257233519998</c:v>
                </c:pt>
                <c:pt idx="104">
                  <c:v>1763.5457833399994</c:v>
                </c:pt>
                <c:pt idx="105">
                  <c:v>1786.8508175789998</c:v>
                </c:pt>
                <c:pt idx="106">
                  <c:v>1810.4372049679996</c:v>
                </c:pt>
                <c:pt idx="107">
                  <c:v>1833.5900255459997</c:v>
                </c:pt>
                <c:pt idx="108">
                  <c:v>1858.8135366789998</c:v>
                </c:pt>
                <c:pt idx="109">
                  <c:v>1877.7207888859996</c:v>
                </c:pt>
                <c:pt idx="110">
                  <c:v>1898.8076013519997</c:v>
                </c:pt>
                <c:pt idx="111">
                  <c:v>1924.5441691539995</c:v>
                </c:pt>
                <c:pt idx="112">
                  <c:v>1947.7765187089994</c:v>
                </c:pt>
                <c:pt idx="113">
                  <c:v>1975.4025318519996</c:v>
                </c:pt>
                <c:pt idx="114">
                  <c:v>1999.9994344229995</c:v>
                </c:pt>
                <c:pt idx="115">
                  <c:v>2023.717904579999</c:v>
                </c:pt>
                <c:pt idx="116">
                  <c:v>2049.7871758989995</c:v>
                </c:pt>
                <c:pt idx="117">
                  <c:v>2075.0982456869992</c:v>
                </c:pt>
                <c:pt idx="118">
                  <c:v>2102.4605154339993</c:v>
                </c:pt>
                <c:pt idx="119">
                  <c:v>2129.1798956349994</c:v>
                </c:pt>
                <c:pt idx="120">
                  <c:v>2151.6337725069993</c:v>
                </c:pt>
                <c:pt idx="121">
                  <c:v>2175.0702674369991</c:v>
                </c:pt>
                <c:pt idx="122">
                  <c:v>2196.9752881949989</c:v>
                </c:pt>
                <c:pt idx="123">
                  <c:v>2219.1085693599989</c:v>
                </c:pt>
                <c:pt idx="124">
                  <c:v>2244.303913758999</c:v>
                </c:pt>
                <c:pt idx="125">
                  <c:v>2272.1905342019991</c:v>
                </c:pt>
                <c:pt idx="126">
                  <c:v>2300.1205851989989</c:v>
                </c:pt>
                <c:pt idx="127">
                  <c:v>2325.618850855999</c:v>
                </c:pt>
                <c:pt idx="128">
                  <c:v>2354.0445290959988</c:v>
                </c:pt>
                <c:pt idx="129">
                  <c:v>2381.0216676559985</c:v>
                </c:pt>
                <c:pt idx="130">
                  <c:v>2407.8553621159986</c:v>
                </c:pt>
                <c:pt idx="131">
                  <c:v>2434.4545653859986</c:v>
                </c:pt>
                <c:pt idx="132">
                  <c:v>2462.4666090459987</c:v>
                </c:pt>
                <c:pt idx="133">
                  <c:v>2488.7531980759986</c:v>
                </c:pt>
                <c:pt idx="134">
                  <c:v>2518.527415915999</c:v>
                </c:pt>
                <c:pt idx="135">
                  <c:v>2544.3737018459988</c:v>
                </c:pt>
                <c:pt idx="136">
                  <c:v>2572.8449410359985</c:v>
                </c:pt>
                <c:pt idx="137">
                  <c:v>2603.1687293559985</c:v>
                </c:pt>
                <c:pt idx="138">
                  <c:v>2628.8122463159984</c:v>
                </c:pt>
                <c:pt idx="139">
                  <c:v>2659.9863283059985</c:v>
                </c:pt>
                <c:pt idx="140">
                  <c:v>2675.6245487859983</c:v>
                </c:pt>
                <c:pt idx="141">
                  <c:v>2670.6133621059985</c:v>
                </c:pt>
                <c:pt idx="142">
                  <c:v>2644.7792641159986</c:v>
                </c:pt>
                <c:pt idx="143">
                  <c:v>2625.8073811559984</c:v>
                </c:pt>
                <c:pt idx="144">
                  <c:v>2605.2923434359982</c:v>
                </c:pt>
                <c:pt idx="145">
                  <c:v>2582.3921534459987</c:v>
                </c:pt>
                <c:pt idx="146">
                  <c:v>2558.3320795159989</c:v>
                </c:pt>
                <c:pt idx="147">
                  <c:v>2534.2735476759985</c:v>
                </c:pt>
                <c:pt idx="148">
                  <c:v>2513.5169531559986</c:v>
                </c:pt>
                <c:pt idx="149">
                  <c:v>2496.1583166959986</c:v>
                </c:pt>
                <c:pt idx="150">
                  <c:v>2474.2359741259984</c:v>
                </c:pt>
                <c:pt idx="151">
                  <c:v>2450.667926065998</c:v>
                </c:pt>
                <c:pt idx="152">
                  <c:v>2431.8533653059981</c:v>
                </c:pt>
                <c:pt idx="153">
                  <c:v>2411.3662323659983</c:v>
                </c:pt>
                <c:pt idx="154">
                  <c:v>2388.4088515089984</c:v>
                </c:pt>
                <c:pt idx="155">
                  <c:v>2368.5351316819988</c:v>
                </c:pt>
                <c:pt idx="156">
                  <c:v>2349.5810535389987</c:v>
                </c:pt>
                <c:pt idx="157">
                  <c:v>2328.6380933399987</c:v>
                </c:pt>
                <c:pt idx="158">
                  <c:v>2307.1169954749989</c:v>
                </c:pt>
                <c:pt idx="159">
                  <c:v>2283.8755948169987</c:v>
                </c:pt>
                <c:pt idx="160">
                  <c:v>2263.6421593869986</c:v>
                </c:pt>
                <c:pt idx="161">
                  <c:v>2243.2685417149987</c:v>
                </c:pt>
                <c:pt idx="162">
                  <c:v>2221.9689453139986</c:v>
                </c:pt>
                <c:pt idx="163">
                  <c:v>2204.1795510669986</c:v>
                </c:pt>
                <c:pt idx="164">
                  <c:v>2185.0255394789988</c:v>
                </c:pt>
                <c:pt idx="165">
                  <c:v>2165.6329942599982</c:v>
                </c:pt>
                <c:pt idx="166">
                  <c:v>2143.6979716029987</c:v>
                </c:pt>
                <c:pt idx="167">
                  <c:v>2124.8390777319987</c:v>
                </c:pt>
                <c:pt idx="168">
                  <c:v>2111.4438151889985</c:v>
                </c:pt>
                <c:pt idx="169">
                  <c:v>2094.3625220339986</c:v>
                </c:pt>
                <c:pt idx="170">
                  <c:v>2079.285425531999</c:v>
                </c:pt>
                <c:pt idx="171">
                  <c:v>2062.5738870659989</c:v>
                </c:pt>
                <c:pt idx="172">
                  <c:v>2043.9117947589989</c:v>
                </c:pt>
                <c:pt idx="173">
                  <c:v>2027.1229396259989</c:v>
                </c:pt>
                <c:pt idx="174">
                  <c:v>2006.9910965979989</c:v>
                </c:pt>
                <c:pt idx="175">
                  <c:v>1984.170209408999</c:v>
                </c:pt>
                <c:pt idx="176">
                  <c:v>1966.8968505699986</c:v>
                </c:pt>
                <c:pt idx="177">
                  <c:v>1950.0030354719991</c:v>
                </c:pt>
                <c:pt idx="178">
                  <c:v>1932.5033104499987</c:v>
                </c:pt>
                <c:pt idx="179">
                  <c:v>1919.0194329099986</c:v>
                </c:pt>
                <c:pt idx="180">
                  <c:v>1903.9780311949987</c:v>
                </c:pt>
                <c:pt idx="181">
                  <c:v>1888.7910356099985</c:v>
                </c:pt>
                <c:pt idx="182">
                  <c:v>1873.2206795609986</c:v>
                </c:pt>
                <c:pt idx="183">
                  <c:v>1855.7071482159986</c:v>
                </c:pt>
                <c:pt idx="184">
                  <c:v>1837.0686409049983</c:v>
                </c:pt>
                <c:pt idx="185">
                  <c:v>1822.2944707809984</c:v>
                </c:pt>
                <c:pt idx="186">
                  <c:v>1806.2842442779986</c:v>
                </c:pt>
                <c:pt idx="187">
                  <c:v>1787.5964996739988</c:v>
                </c:pt>
                <c:pt idx="188">
                  <c:v>1768.9622334229987</c:v>
                </c:pt>
                <c:pt idx="189">
                  <c:v>1751.2523783219988</c:v>
                </c:pt>
                <c:pt idx="190">
                  <c:v>1734.8376096519987</c:v>
                </c:pt>
                <c:pt idx="191">
                  <c:v>1720.9964994299987</c:v>
                </c:pt>
                <c:pt idx="192">
                  <c:v>1705.9985281179988</c:v>
                </c:pt>
                <c:pt idx="193">
                  <c:v>1688.7240128749988</c:v>
                </c:pt>
                <c:pt idx="194">
                  <c:v>1673.4522114309991</c:v>
                </c:pt>
                <c:pt idx="195">
                  <c:v>1660.209606860999</c:v>
                </c:pt>
                <c:pt idx="196">
                  <c:v>1646.2665434239989</c:v>
                </c:pt>
                <c:pt idx="197">
                  <c:v>1627.702975110999</c:v>
                </c:pt>
                <c:pt idx="198">
                  <c:v>1611.5268067189991</c:v>
                </c:pt>
                <c:pt idx="199">
                  <c:v>1596.0719561029991</c:v>
                </c:pt>
                <c:pt idx="200">
                  <c:v>1580.0916349369991</c:v>
                </c:pt>
                <c:pt idx="201">
                  <c:v>1562.6832789009991</c:v>
                </c:pt>
                <c:pt idx="202">
                  <c:v>1547.4704420809994</c:v>
                </c:pt>
                <c:pt idx="203">
                  <c:v>1535.1068271299991</c:v>
                </c:pt>
                <c:pt idx="204">
                  <c:v>1521.7253755459994</c:v>
                </c:pt>
                <c:pt idx="205">
                  <c:v>1505.0815485419994</c:v>
                </c:pt>
                <c:pt idx="206">
                  <c:v>1488.2576647499993</c:v>
                </c:pt>
                <c:pt idx="207">
                  <c:v>1476.1971761559994</c:v>
                </c:pt>
                <c:pt idx="208">
                  <c:v>1461.3435176869996</c:v>
                </c:pt>
                <c:pt idx="209">
                  <c:v>1446.8631781439994</c:v>
                </c:pt>
                <c:pt idx="210">
                  <c:v>1433.2479316219992</c:v>
                </c:pt>
                <c:pt idx="211">
                  <c:v>1419.5725508039991</c:v>
                </c:pt>
                <c:pt idx="212">
                  <c:v>1408.1633004809994</c:v>
                </c:pt>
                <c:pt idx="213">
                  <c:v>1392.2877566589993</c:v>
                </c:pt>
                <c:pt idx="214">
                  <c:v>1380.0837302459993</c:v>
                </c:pt>
                <c:pt idx="215">
                  <c:v>1363.5661492909992</c:v>
                </c:pt>
                <c:pt idx="216">
                  <c:v>1346.9779589189993</c:v>
                </c:pt>
                <c:pt idx="217">
                  <c:v>1334.8621803309993</c:v>
                </c:pt>
                <c:pt idx="218">
                  <c:v>1323.5278974429993</c:v>
                </c:pt>
                <c:pt idx="219">
                  <c:v>1309.5955186339995</c:v>
                </c:pt>
                <c:pt idx="220">
                  <c:v>1295.7514946589997</c:v>
                </c:pt>
                <c:pt idx="221">
                  <c:v>1282.5777916229997</c:v>
                </c:pt>
                <c:pt idx="222">
                  <c:v>1272.2194240199997</c:v>
                </c:pt>
                <c:pt idx="223">
                  <c:v>1259.3735779679996</c:v>
                </c:pt>
                <c:pt idx="224">
                  <c:v>1245.0201943349998</c:v>
                </c:pt>
                <c:pt idx="225">
                  <c:v>1231.5611156389998</c:v>
                </c:pt>
                <c:pt idx="226">
                  <c:v>1216.8368468219996</c:v>
                </c:pt>
                <c:pt idx="227">
                  <c:v>1199.7651441629994</c:v>
                </c:pt>
                <c:pt idx="228">
                  <c:v>1183.2907294389997</c:v>
                </c:pt>
                <c:pt idx="229">
                  <c:v>1171.0735120639997</c:v>
                </c:pt>
                <c:pt idx="230">
                  <c:v>1158.4111093969998</c:v>
                </c:pt>
                <c:pt idx="231">
                  <c:v>1147.8374609539999</c:v>
                </c:pt>
                <c:pt idx="232">
                  <c:v>1133.8347900899998</c:v>
                </c:pt>
                <c:pt idx="233">
                  <c:v>1120.000290211</c:v>
                </c:pt>
                <c:pt idx="234">
                  <c:v>1103.3581450949998</c:v>
                </c:pt>
                <c:pt idx="235">
                  <c:v>1089.8659511049998</c:v>
                </c:pt>
                <c:pt idx="236">
                  <c:v>1073.9690861889999</c:v>
                </c:pt>
                <c:pt idx="237">
                  <c:v>1059.4653592409998</c:v>
                </c:pt>
                <c:pt idx="238">
                  <c:v>1043.6065373139998</c:v>
                </c:pt>
                <c:pt idx="239">
                  <c:v>1030.8993649489998</c:v>
                </c:pt>
                <c:pt idx="240">
                  <c:v>1017.8989006109998</c:v>
                </c:pt>
                <c:pt idx="241">
                  <c:v>1002.1282492939998</c:v>
                </c:pt>
                <c:pt idx="242">
                  <c:v>984.95477516099982</c:v>
                </c:pt>
                <c:pt idx="243">
                  <c:v>972.14833462099989</c:v>
                </c:pt>
                <c:pt idx="244">
                  <c:v>961.83629636399974</c:v>
                </c:pt>
                <c:pt idx="245">
                  <c:v>950.29125745199974</c:v>
                </c:pt>
                <c:pt idx="246">
                  <c:v>936.40628142799983</c:v>
                </c:pt>
                <c:pt idx="247">
                  <c:v>924.40615806799985</c:v>
                </c:pt>
                <c:pt idx="248">
                  <c:v>910.74650615499991</c:v>
                </c:pt>
                <c:pt idx="249">
                  <c:v>898.44029217899981</c:v>
                </c:pt>
                <c:pt idx="250">
                  <c:v>882.19355671099981</c:v>
                </c:pt>
                <c:pt idx="251">
                  <c:v>865.40575934199978</c:v>
                </c:pt>
                <c:pt idx="252">
                  <c:v>850.98503240499974</c:v>
                </c:pt>
                <c:pt idx="253">
                  <c:v>837.32621817899985</c:v>
                </c:pt>
                <c:pt idx="254">
                  <c:v>823.92458997199981</c:v>
                </c:pt>
                <c:pt idx="255">
                  <c:v>813.53444139899977</c:v>
                </c:pt>
                <c:pt idx="256">
                  <c:v>800.93390810399978</c:v>
                </c:pt>
                <c:pt idx="257">
                  <c:v>785.18442925099976</c:v>
                </c:pt>
                <c:pt idx="258">
                  <c:v>771.45182860699981</c:v>
                </c:pt>
                <c:pt idx="259">
                  <c:v>756.90760003299977</c:v>
                </c:pt>
                <c:pt idx="260">
                  <c:v>744.17716683199978</c:v>
                </c:pt>
                <c:pt idx="261">
                  <c:v>731.11446694899973</c:v>
                </c:pt>
                <c:pt idx="262">
                  <c:v>716.62569917099972</c:v>
                </c:pt>
                <c:pt idx="263">
                  <c:v>703.38179432699974</c:v>
                </c:pt>
                <c:pt idx="264">
                  <c:v>692.47059407499978</c:v>
                </c:pt>
                <c:pt idx="265">
                  <c:v>680.97899040199968</c:v>
                </c:pt>
                <c:pt idx="266">
                  <c:v>668.65813302399977</c:v>
                </c:pt>
                <c:pt idx="267">
                  <c:v>654.37882857299962</c:v>
                </c:pt>
                <c:pt idx="268">
                  <c:v>639.14365020999969</c:v>
                </c:pt>
                <c:pt idx="269">
                  <c:v>624.52737529899969</c:v>
                </c:pt>
                <c:pt idx="270">
                  <c:v>609.14750259399955</c:v>
                </c:pt>
                <c:pt idx="271">
                  <c:v>593.65279109099959</c:v>
                </c:pt>
                <c:pt idx="272">
                  <c:v>579.66955774999951</c:v>
                </c:pt>
                <c:pt idx="273">
                  <c:v>565.28109634699956</c:v>
                </c:pt>
                <c:pt idx="274">
                  <c:v>549.44455226099944</c:v>
                </c:pt>
                <c:pt idx="275">
                  <c:v>533.97930483499943</c:v>
                </c:pt>
                <c:pt idx="276">
                  <c:v>517.80024980199948</c:v>
                </c:pt>
                <c:pt idx="277">
                  <c:v>501.10432128499951</c:v>
                </c:pt>
                <c:pt idx="278">
                  <c:v>484.47056758399947</c:v>
                </c:pt>
                <c:pt idx="279">
                  <c:v>468.48393396299952</c:v>
                </c:pt>
                <c:pt idx="280">
                  <c:v>451.68005386299956</c:v>
                </c:pt>
                <c:pt idx="281">
                  <c:v>443.43834786299954</c:v>
                </c:pt>
                <c:pt idx="282">
                  <c:v>435.38870486299953</c:v>
                </c:pt>
                <c:pt idx="283">
                  <c:v>426.46568886299951</c:v>
                </c:pt>
                <c:pt idx="284">
                  <c:v>420.07468086299951</c:v>
                </c:pt>
                <c:pt idx="285">
                  <c:v>414.65165986299951</c:v>
                </c:pt>
                <c:pt idx="286">
                  <c:v>407.45096386299952</c:v>
                </c:pt>
                <c:pt idx="287">
                  <c:v>401.43809386299949</c:v>
                </c:pt>
                <c:pt idx="288">
                  <c:v>395.70050486299948</c:v>
                </c:pt>
                <c:pt idx="289">
                  <c:v>389.55158886299949</c:v>
                </c:pt>
                <c:pt idx="290">
                  <c:v>382.70818286299948</c:v>
                </c:pt>
                <c:pt idx="291">
                  <c:v>375.2954638629995</c:v>
                </c:pt>
                <c:pt idx="292">
                  <c:v>371.29288386299947</c:v>
                </c:pt>
                <c:pt idx="293">
                  <c:v>367.01424886299947</c:v>
                </c:pt>
                <c:pt idx="294">
                  <c:v>362.52851586299948</c:v>
                </c:pt>
                <c:pt idx="295">
                  <c:v>359.2903546629995</c:v>
                </c:pt>
                <c:pt idx="296">
                  <c:v>353.86236766299953</c:v>
                </c:pt>
                <c:pt idx="297">
                  <c:v>349.51527866299955</c:v>
                </c:pt>
                <c:pt idx="298">
                  <c:v>346.04456766299955</c:v>
                </c:pt>
                <c:pt idx="299">
                  <c:v>341.72927366299956</c:v>
                </c:pt>
                <c:pt idx="300">
                  <c:v>338.39642656299958</c:v>
                </c:pt>
                <c:pt idx="301">
                  <c:v>334.43668856299956</c:v>
                </c:pt>
                <c:pt idx="302">
                  <c:v>330.16180556299958</c:v>
                </c:pt>
                <c:pt idx="303">
                  <c:v>328.70303416299959</c:v>
                </c:pt>
                <c:pt idx="304">
                  <c:v>324.55080416299961</c:v>
                </c:pt>
                <c:pt idx="305">
                  <c:v>321.1604971629996</c:v>
                </c:pt>
                <c:pt idx="306">
                  <c:v>319.73108106299958</c:v>
                </c:pt>
                <c:pt idx="307">
                  <c:v>317.46373086299957</c:v>
                </c:pt>
                <c:pt idx="308">
                  <c:v>315.29139664299959</c:v>
                </c:pt>
                <c:pt idx="309">
                  <c:v>313.73069034299959</c:v>
                </c:pt>
                <c:pt idx="310">
                  <c:v>311.88974576299961</c:v>
                </c:pt>
                <c:pt idx="311">
                  <c:v>309.28912136299959</c:v>
                </c:pt>
                <c:pt idx="312">
                  <c:v>307.53918656299959</c:v>
                </c:pt>
                <c:pt idx="313">
                  <c:v>305.19455096299959</c:v>
                </c:pt>
                <c:pt idx="314">
                  <c:v>303.06798926299956</c:v>
                </c:pt>
                <c:pt idx="315">
                  <c:v>299.94502426299954</c:v>
                </c:pt>
                <c:pt idx="316">
                  <c:v>296.89750226299952</c:v>
                </c:pt>
                <c:pt idx="317">
                  <c:v>294.4702213629995</c:v>
                </c:pt>
                <c:pt idx="318">
                  <c:v>291.4861603629995</c:v>
                </c:pt>
                <c:pt idx="319">
                  <c:v>290.04083056299947</c:v>
                </c:pt>
                <c:pt idx="320">
                  <c:v>288.0758186629995</c:v>
                </c:pt>
                <c:pt idx="321">
                  <c:v>286.79670426299947</c:v>
                </c:pt>
                <c:pt idx="322">
                  <c:v>285.06798606299947</c:v>
                </c:pt>
                <c:pt idx="323">
                  <c:v>281.04244606299949</c:v>
                </c:pt>
                <c:pt idx="324">
                  <c:v>278.1556660629995</c:v>
                </c:pt>
                <c:pt idx="325">
                  <c:v>278.54974606299947</c:v>
                </c:pt>
                <c:pt idx="326">
                  <c:v>278.22819806299947</c:v>
                </c:pt>
                <c:pt idx="327">
                  <c:v>277.14724206299945</c:v>
                </c:pt>
                <c:pt idx="328">
                  <c:v>276.44422706299946</c:v>
                </c:pt>
                <c:pt idx="329">
                  <c:v>275.80045956299944</c:v>
                </c:pt>
                <c:pt idx="330">
                  <c:v>273.74427966299942</c:v>
                </c:pt>
                <c:pt idx="331">
                  <c:v>270.8477166629994</c:v>
                </c:pt>
                <c:pt idx="332">
                  <c:v>269.07907886299938</c:v>
                </c:pt>
                <c:pt idx="333">
                  <c:v>265.06141486299936</c:v>
                </c:pt>
                <c:pt idx="334">
                  <c:v>262.65606786299935</c:v>
                </c:pt>
                <c:pt idx="335">
                  <c:v>260.42387116299938</c:v>
                </c:pt>
                <c:pt idx="336">
                  <c:v>258.61318146299936</c:v>
                </c:pt>
                <c:pt idx="337">
                  <c:v>256.72198946299937</c:v>
                </c:pt>
                <c:pt idx="338">
                  <c:v>252.83187746299939</c:v>
                </c:pt>
                <c:pt idx="339">
                  <c:v>250.57612946299938</c:v>
                </c:pt>
                <c:pt idx="340">
                  <c:v>250.57612946299938</c:v>
                </c:pt>
                <c:pt idx="341">
                  <c:v>250.57612946299938</c:v>
                </c:pt>
                <c:pt idx="342">
                  <c:v>250.57612946299938</c:v>
                </c:pt>
                <c:pt idx="343">
                  <c:v>250.57612946299938</c:v>
                </c:pt>
                <c:pt idx="344">
                  <c:v>250.57612946299938</c:v>
                </c:pt>
                <c:pt idx="345">
                  <c:v>250.57612946299938</c:v>
                </c:pt>
                <c:pt idx="346">
                  <c:v>250.57612946299938</c:v>
                </c:pt>
                <c:pt idx="347">
                  <c:v>250.57612946299938</c:v>
                </c:pt>
                <c:pt idx="348">
                  <c:v>250.57612946299938</c:v>
                </c:pt>
                <c:pt idx="349">
                  <c:v>250.57612946299938</c:v>
                </c:pt>
                <c:pt idx="350">
                  <c:v>250.57612946299938</c:v>
                </c:pt>
                <c:pt idx="351">
                  <c:v>250.57612946299938</c:v>
                </c:pt>
                <c:pt idx="352">
                  <c:v>250.57612946299938</c:v>
                </c:pt>
                <c:pt idx="353">
                  <c:v>250.57612946299938</c:v>
                </c:pt>
                <c:pt idx="354">
                  <c:v>250.57612946299938</c:v>
                </c:pt>
                <c:pt idx="355">
                  <c:v>250.57612946299938</c:v>
                </c:pt>
                <c:pt idx="356">
                  <c:v>250.57612946299938</c:v>
                </c:pt>
                <c:pt idx="357">
                  <c:v>250.57612946299938</c:v>
                </c:pt>
                <c:pt idx="358">
                  <c:v>250.57612946299938</c:v>
                </c:pt>
                <c:pt idx="359">
                  <c:v>250.57612946299938</c:v>
                </c:pt>
                <c:pt idx="360">
                  <c:v>250.57612946299938</c:v>
                </c:pt>
                <c:pt idx="361">
                  <c:v>250.57612946299938</c:v>
                </c:pt>
                <c:pt idx="362">
                  <c:v>250.57612946299938</c:v>
                </c:pt>
                <c:pt idx="363">
                  <c:v>250.57612946299938</c:v>
                </c:pt>
                <c:pt idx="364">
                  <c:v>250.57612946299938</c:v>
                </c:pt>
                <c:pt idx="365">
                  <c:v>250.57612946299938</c:v>
                </c:pt>
                <c:pt idx="366">
                  <c:v>250.57612946299938</c:v>
                </c:pt>
                <c:pt idx="367">
                  <c:v>250.57612946299938</c:v>
                </c:pt>
                <c:pt idx="368">
                  <c:v>250.57612946299938</c:v>
                </c:pt>
                <c:pt idx="369">
                  <c:v>250.57612946299938</c:v>
                </c:pt>
                <c:pt idx="370">
                  <c:v>250.57612946299938</c:v>
                </c:pt>
                <c:pt idx="371">
                  <c:v>250.57612946299938</c:v>
                </c:pt>
                <c:pt idx="372">
                  <c:v>250.57612946299938</c:v>
                </c:pt>
                <c:pt idx="373">
                  <c:v>250.57612946299938</c:v>
                </c:pt>
                <c:pt idx="374">
                  <c:v>250.57612946299938</c:v>
                </c:pt>
                <c:pt idx="375">
                  <c:v>250.57612946299938</c:v>
                </c:pt>
                <c:pt idx="376">
                  <c:v>250.57612946299938</c:v>
                </c:pt>
                <c:pt idx="377">
                  <c:v>250.57612946299938</c:v>
                </c:pt>
                <c:pt idx="378">
                  <c:v>250.57612946299938</c:v>
                </c:pt>
                <c:pt idx="379">
                  <c:v>250.57612946299938</c:v>
                </c:pt>
                <c:pt idx="380">
                  <c:v>250.57612946299938</c:v>
                </c:pt>
                <c:pt idx="381">
                  <c:v>250.57612946299938</c:v>
                </c:pt>
                <c:pt idx="382">
                  <c:v>250.57612946299938</c:v>
                </c:pt>
                <c:pt idx="383">
                  <c:v>250.57612946299938</c:v>
                </c:pt>
                <c:pt idx="384">
                  <c:v>250.57612946299938</c:v>
                </c:pt>
                <c:pt idx="385">
                  <c:v>250.57612946299938</c:v>
                </c:pt>
                <c:pt idx="386">
                  <c:v>250.57612946299938</c:v>
                </c:pt>
                <c:pt idx="387">
                  <c:v>250.57612946299938</c:v>
                </c:pt>
                <c:pt idx="388">
                  <c:v>250.57612946299938</c:v>
                </c:pt>
                <c:pt idx="389">
                  <c:v>250.57612946299938</c:v>
                </c:pt>
                <c:pt idx="390">
                  <c:v>250.57612946299938</c:v>
                </c:pt>
                <c:pt idx="391">
                  <c:v>250.57612946299938</c:v>
                </c:pt>
                <c:pt idx="392">
                  <c:v>250.57612946299938</c:v>
                </c:pt>
                <c:pt idx="393">
                  <c:v>250.57612946299938</c:v>
                </c:pt>
                <c:pt idx="394">
                  <c:v>250.57612946299938</c:v>
                </c:pt>
                <c:pt idx="395">
                  <c:v>250.57612946299938</c:v>
                </c:pt>
                <c:pt idx="396">
                  <c:v>250.57612946299938</c:v>
                </c:pt>
                <c:pt idx="397">
                  <c:v>250.57612946299938</c:v>
                </c:pt>
                <c:pt idx="398">
                  <c:v>250.57612946299938</c:v>
                </c:pt>
                <c:pt idx="399">
                  <c:v>250.57612946299938</c:v>
                </c:pt>
                <c:pt idx="400">
                  <c:v>250.57612946299938</c:v>
                </c:pt>
                <c:pt idx="401">
                  <c:v>250.57612946299938</c:v>
                </c:pt>
                <c:pt idx="402">
                  <c:v>250.57612946299938</c:v>
                </c:pt>
                <c:pt idx="403">
                  <c:v>250.57612946299938</c:v>
                </c:pt>
                <c:pt idx="404">
                  <c:v>250.57612946299938</c:v>
                </c:pt>
                <c:pt idx="405">
                  <c:v>250.57612946299938</c:v>
                </c:pt>
                <c:pt idx="406">
                  <c:v>250.57612946299938</c:v>
                </c:pt>
                <c:pt idx="407">
                  <c:v>250.57612946299938</c:v>
                </c:pt>
                <c:pt idx="408">
                  <c:v>250.57612946299938</c:v>
                </c:pt>
                <c:pt idx="409">
                  <c:v>250.57612946299938</c:v>
                </c:pt>
                <c:pt idx="410">
                  <c:v>250.57612946299938</c:v>
                </c:pt>
                <c:pt idx="411">
                  <c:v>250.57612946299938</c:v>
                </c:pt>
                <c:pt idx="412">
                  <c:v>250.57612946299938</c:v>
                </c:pt>
                <c:pt idx="413">
                  <c:v>250.57612946299938</c:v>
                </c:pt>
                <c:pt idx="414">
                  <c:v>250.57612946299938</c:v>
                </c:pt>
                <c:pt idx="415">
                  <c:v>250.57612946299938</c:v>
                </c:pt>
                <c:pt idx="416">
                  <c:v>250.57612946299938</c:v>
                </c:pt>
                <c:pt idx="417">
                  <c:v>250.57612946299938</c:v>
                </c:pt>
                <c:pt idx="418">
                  <c:v>250.57612946299938</c:v>
                </c:pt>
                <c:pt idx="419">
                  <c:v>250.57612946299938</c:v>
                </c:pt>
                <c:pt idx="420">
                  <c:v>250.57612946299938</c:v>
                </c:pt>
                <c:pt idx="421">
                  <c:v>250.57612946299938</c:v>
                </c:pt>
                <c:pt idx="422">
                  <c:v>250.57612946299938</c:v>
                </c:pt>
                <c:pt idx="423">
                  <c:v>250.57612946299938</c:v>
                </c:pt>
                <c:pt idx="424">
                  <c:v>250.57612946299938</c:v>
                </c:pt>
                <c:pt idx="425">
                  <c:v>250.57612946299938</c:v>
                </c:pt>
                <c:pt idx="426">
                  <c:v>250.57612946299938</c:v>
                </c:pt>
                <c:pt idx="427">
                  <c:v>250.57612946299938</c:v>
                </c:pt>
                <c:pt idx="428">
                  <c:v>250.57612946299938</c:v>
                </c:pt>
                <c:pt idx="429">
                  <c:v>250.57612946299938</c:v>
                </c:pt>
                <c:pt idx="430">
                  <c:v>250.57612946299938</c:v>
                </c:pt>
                <c:pt idx="431">
                  <c:v>250.57612946299938</c:v>
                </c:pt>
                <c:pt idx="432">
                  <c:v>250.57612946299938</c:v>
                </c:pt>
                <c:pt idx="433">
                  <c:v>250.57612946299938</c:v>
                </c:pt>
                <c:pt idx="434">
                  <c:v>250.57612946299938</c:v>
                </c:pt>
                <c:pt idx="435">
                  <c:v>250.57612946299938</c:v>
                </c:pt>
                <c:pt idx="436">
                  <c:v>250.57612946299938</c:v>
                </c:pt>
                <c:pt idx="437">
                  <c:v>250.57612946299938</c:v>
                </c:pt>
                <c:pt idx="438">
                  <c:v>250.57612946299938</c:v>
                </c:pt>
                <c:pt idx="439">
                  <c:v>250.57612946299938</c:v>
                </c:pt>
                <c:pt idx="440">
                  <c:v>250.57612946299938</c:v>
                </c:pt>
                <c:pt idx="441">
                  <c:v>250.57612946299938</c:v>
                </c:pt>
                <c:pt idx="442">
                  <c:v>250.57612946299938</c:v>
                </c:pt>
                <c:pt idx="443">
                  <c:v>250.57612946299938</c:v>
                </c:pt>
                <c:pt idx="444">
                  <c:v>250.57612946299938</c:v>
                </c:pt>
                <c:pt idx="445">
                  <c:v>250.57612946299938</c:v>
                </c:pt>
                <c:pt idx="446">
                  <c:v>250.57612946299938</c:v>
                </c:pt>
                <c:pt idx="447">
                  <c:v>250.57612946299938</c:v>
                </c:pt>
                <c:pt idx="448">
                  <c:v>250.57612946299938</c:v>
                </c:pt>
                <c:pt idx="449">
                  <c:v>250.57612946299938</c:v>
                </c:pt>
                <c:pt idx="450">
                  <c:v>250.57612946299938</c:v>
                </c:pt>
                <c:pt idx="451">
                  <c:v>250.57612946299938</c:v>
                </c:pt>
                <c:pt idx="452">
                  <c:v>250.57612946299938</c:v>
                </c:pt>
                <c:pt idx="453">
                  <c:v>250.57612946299938</c:v>
                </c:pt>
                <c:pt idx="454">
                  <c:v>250.57612946299938</c:v>
                </c:pt>
                <c:pt idx="455">
                  <c:v>250.57612946299938</c:v>
                </c:pt>
                <c:pt idx="456">
                  <c:v>250.57612946299938</c:v>
                </c:pt>
                <c:pt idx="457">
                  <c:v>250.57612946299938</c:v>
                </c:pt>
                <c:pt idx="458">
                  <c:v>250.57612946299938</c:v>
                </c:pt>
                <c:pt idx="459">
                  <c:v>250.57612946299938</c:v>
                </c:pt>
                <c:pt idx="460">
                  <c:v>250.57612946299938</c:v>
                </c:pt>
                <c:pt idx="461">
                  <c:v>250.57612946299938</c:v>
                </c:pt>
                <c:pt idx="462">
                  <c:v>250.57612946299938</c:v>
                </c:pt>
                <c:pt idx="463">
                  <c:v>250.57612946299938</c:v>
                </c:pt>
                <c:pt idx="464">
                  <c:v>250.57612946299938</c:v>
                </c:pt>
                <c:pt idx="465">
                  <c:v>250.57612946299938</c:v>
                </c:pt>
                <c:pt idx="466">
                  <c:v>250.57612946299938</c:v>
                </c:pt>
                <c:pt idx="467">
                  <c:v>250.57612946299938</c:v>
                </c:pt>
                <c:pt idx="468">
                  <c:v>250.57612946299938</c:v>
                </c:pt>
                <c:pt idx="469">
                  <c:v>250.57612946299938</c:v>
                </c:pt>
                <c:pt idx="470">
                  <c:v>250.57612946299938</c:v>
                </c:pt>
                <c:pt idx="471">
                  <c:v>250.57612946299938</c:v>
                </c:pt>
                <c:pt idx="472">
                  <c:v>250.57612946299938</c:v>
                </c:pt>
                <c:pt idx="473">
                  <c:v>250.57612946299938</c:v>
                </c:pt>
                <c:pt idx="474">
                  <c:v>250.57612946299938</c:v>
                </c:pt>
                <c:pt idx="475">
                  <c:v>250.57612946299938</c:v>
                </c:pt>
                <c:pt idx="476">
                  <c:v>250.57612946299938</c:v>
                </c:pt>
                <c:pt idx="477">
                  <c:v>250.57612946299938</c:v>
                </c:pt>
                <c:pt idx="478">
                  <c:v>250.57612946299938</c:v>
                </c:pt>
                <c:pt idx="479">
                  <c:v>250.57612946299938</c:v>
                </c:pt>
                <c:pt idx="480">
                  <c:v>250.57612946299938</c:v>
                </c:pt>
                <c:pt idx="481">
                  <c:v>250.57612946299938</c:v>
                </c:pt>
                <c:pt idx="482">
                  <c:v>250.57612946299938</c:v>
                </c:pt>
                <c:pt idx="483">
                  <c:v>250.57612946299938</c:v>
                </c:pt>
                <c:pt idx="484">
                  <c:v>250.57612946299938</c:v>
                </c:pt>
                <c:pt idx="485">
                  <c:v>250.57612946299938</c:v>
                </c:pt>
                <c:pt idx="486">
                  <c:v>250.57612946299938</c:v>
                </c:pt>
                <c:pt idx="487">
                  <c:v>250.57612946299938</c:v>
                </c:pt>
                <c:pt idx="488">
                  <c:v>250.57612946299938</c:v>
                </c:pt>
                <c:pt idx="489">
                  <c:v>250.57612946299938</c:v>
                </c:pt>
                <c:pt idx="490">
                  <c:v>250.57612946299938</c:v>
                </c:pt>
                <c:pt idx="491">
                  <c:v>250.57612946299938</c:v>
                </c:pt>
                <c:pt idx="492">
                  <c:v>250.57612946299938</c:v>
                </c:pt>
                <c:pt idx="493">
                  <c:v>250.57612946299938</c:v>
                </c:pt>
                <c:pt idx="494">
                  <c:v>250.57612946299938</c:v>
                </c:pt>
                <c:pt idx="495">
                  <c:v>250.57612946299938</c:v>
                </c:pt>
                <c:pt idx="496">
                  <c:v>250.57612946299938</c:v>
                </c:pt>
                <c:pt idx="497">
                  <c:v>250.57612946299938</c:v>
                </c:pt>
                <c:pt idx="498">
                  <c:v>250.57612946299938</c:v>
                </c:pt>
                <c:pt idx="499">
                  <c:v>250.57612946299938</c:v>
                </c:pt>
                <c:pt idx="500">
                  <c:v>250.57612946299938</c:v>
                </c:pt>
                <c:pt idx="501">
                  <c:v>250.57612946299938</c:v>
                </c:pt>
                <c:pt idx="502">
                  <c:v>250.57612946299938</c:v>
                </c:pt>
                <c:pt idx="503">
                  <c:v>250.57612946299938</c:v>
                </c:pt>
                <c:pt idx="504">
                  <c:v>250.57612946299938</c:v>
                </c:pt>
                <c:pt idx="505">
                  <c:v>250.57612946299938</c:v>
                </c:pt>
                <c:pt idx="506">
                  <c:v>250.57612946299938</c:v>
                </c:pt>
                <c:pt idx="507">
                  <c:v>250.57612946299938</c:v>
                </c:pt>
                <c:pt idx="508">
                  <c:v>250.57612946299938</c:v>
                </c:pt>
                <c:pt idx="509">
                  <c:v>250.57612946299938</c:v>
                </c:pt>
                <c:pt idx="510">
                  <c:v>250.57612946299938</c:v>
                </c:pt>
                <c:pt idx="511">
                  <c:v>250.57612946299938</c:v>
                </c:pt>
                <c:pt idx="512">
                  <c:v>250.57612946299938</c:v>
                </c:pt>
                <c:pt idx="513">
                  <c:v>250.57612946299938</c:v>
                </c:pt>
                <c:pt idx="514">
                  <c:v>250.57612946299938</c:v>
                </c:pt>
                <c:pt idx="515">
                  <c:v>250.57612946299938</c:v>
                </c:pt>
                <c:pt idx="516">
                  <c:v>250.57612946299938</c:v>
                </c:pt>
                <c:pt idx="517">
                  <c:v>250.57612946299938</c:v>
                </c:pt>
                <c:pt idx="518">
                  <c:v>250.57612946299938</c:v>
                </c:pt>
                <c:pt idx="519">
                  <c:v>250.57612946299938</c:v>
                </c:pt>
                <c:pt idx="520">
                  <c:v>250.57612946299938</c:v>
                </c:pt>
                <c:pt idx="521">
                  <c:v>250.57612946299938</c:v>
                </c:pt>
                <c:pt idx="522">
                  <c:v>250.57612946299938</c:v>
                </c:pt>
                <c:pt idx="523">
                  <c:v>250.57612946299938</c:v>
                </c:pt>
                <c:pt idx="524">
                  <c:v>250.57612946299938</c:v>
                </c:pt>
                <c:pt idx="525">
                  <c:v>250.57612946299938</c:v>
                </c:pt>
                <c:pt idx="526">
                  <c:v>250.57612946299938</c:v>
                </c:pt>
                <c:pt idx="527">
                  <c:v>250.57612946299938</c:v>
                </c:pt>
                <c:pt idx="528">
                  <c:v>250.57612946299938</c:v>
                </c:pt>
                <c:pt idx="529">
                  <c:v>250.57612946299938</c:v>
                </c:pt>
                <c:pt idx="530">
                  <c:v>250.57612946299938</c:v>
                </c:pt>
                <c:pt idx="531">
                  <c:v>250.57612946299938</c:v>
                </c:pt>
                <c:pt idx="532">
                  <c:v>250.57612946299938</c:v>
                </c:pt>
                <c:pt idx="533">
                  <c:v>250.57612946299938</c:v>
                </c:pt>
                <c:pt idx="534">
                  <c:v>250.57612946299938</c:v>
                </c:pt>
                <c:pt idx="535">
                  <c:v>250.57612946299938</c:v>
                </c:pt>
                <c:pt idx="536">
                  <c:v>250.57612946299938</c:v>
                </c:pt>
                <c:pt idx="537">
                  <c:v>250.57612946299938</c:v>
                </c:pt>
                <c:pt idx="538">
                  <c:v>250.57612946299938</c:v>
                </c:pt>
                <c:pt idx="539">
                  <c:v>250.57612946299938</c:v>
                </c:pt>
                <c:pt idx="540">
                  <c:v>250.57612946299938</c:v>
                </c:pt>
                <c:pt idx="541">
                  <c:v>250.57612946299938</c:v>
                </c:pt>
                <c:pt idx="542">
                  <c:v>250.57612946299938</c:v>
                </c:pt>
                <c:pt idx="543">
                  <c:v>250.57612946299938</c:v>
                </c:pt>
                <c:pt idx="544">
                  <c:v>250.57612946299938</c:v>
                </c:pt>
                <c:pt idx="545">
                  <c:v>250.57612946299938</c:v>
                </c:pt>
                <c:pt idx="546">
                  <c:v>250.57612946299938</c:v>
                </c:pt>
                <c:pt idx="547">
                  <c:v>250.57612946299938</c:v>
                </c:pt>
                <c:pt idx="548">
                  <c:v>250.57612946299938</c:v>
                </c:pt>
                <c:pt idx="549">
                  <c:v>250.57612946299938</c:v>
                </c:pt>
                <c:pt idx="550">
                  <c:v>250.57612946299938</c:v>
                </c:pt>
                <c:pt idx="551">
                  <c:v>250.57612946299938</c:v>
                </c:pt>
                <c:pt idx="552">
                  <c:v>250.57612946299938</c:v>
                </c:pt>
                <c:pt idx="553">
                  <c:v>250.57612946299938</c:v>
                </c:pt>
                <c:pt idx="554">
                  <c:v>250.57612946299938</c:v>
                </c:pt>
                <c:pt idx="555">
                  <c:v>250.57612946299938</c:v>
                </c:pt>
                <c:pt idx="556">
                  <c:v>250.57612946299938</c:v>
                </c:pt>
                <c:pt idx="557">
                  <c:v>250.57612946299938</c:v>
                </c:pt>
                <c:pt idx="558">
                  <c:v>250.57612946299938</c:v>
                </c:pt>
                <c:pt idx="559">
                  <c:v>250.57612946299938</c:v>
                </c:pt>
                <c:pt idx="560">
                  <c:v>250.57612946299938</c:v>
                </c:pt>
                <c:pt idx="561">
                  <c:v>250.57612946299938</c:v>
                </c:pt>
                <c:pt idx="562">
                  <c:v>250.57612946299938</c:v>
                </c:pt>
                <c:pt idx="563">
                  <c:v>250.57612946299938</c:v>
                </c:pt>
                <c:pt idx="564">
                  <c:v>250.57612946299938</c:v>
                </c:pt>
                <c:pt idx="565">
                  <c:v>250.57612946299938</c:v>
                </c:pt>
                <c:pt idx="566">
                  <c:v>250.57612946299938</c:v>
                </c:pt>
                <c:pt idx="567">
                  <c:v>250.57612946299938</c:v>
                </c:pt>
                <c:pt idx="568">
                  <c:v>250.57612946299938</c:v>
                </c:pt>
                <c:pt idx="569">
                  <c:v>250.57612946299938</c:v>
                </c:pt>
                <c:pt idx="570">
                  <c:v>250.57612946299938</c:v>
                </c:pt>
                <c:pt idx="571">
                  <c:v>250.57612946299938</c:v>
                </c:pt>
                <c:pt idx="572">
                  <c:v>250.57612946299938</c:v>
                </c:pt>
                <c:pt idx="573">
                  <c:v>250.57612946299938</c:v>
                </c:pt>
                <c:pt idx="574">
                  <c:v>250.57612946299938</c:v>
                </c:pt>
                <c:pt idx="575">
                  <c:v>250.57612946299938</c:v>
                </c:pt>
                <c:pt idx="576">
                  <c:v>250.57612946299938</c:v>
                </c:pt>
                <c:pt idx="577">
                  <c:v>250.57612946299938</c:v>
                </c:pt>
                <c:pt idx="578">
                  <c:v>250.57612946299938</c:v>
                </c:pt>
                <c:pt idx="579">
                  <c:v>250.57612946299938</c:v>
                </c:pt>
                <c:pt idx="580">
                  <c:v>250.57612946299938</c:v>
                </c:pt>
                <c:pt idx="581">
                  <c:v>250.57612946299938</c:v>
                </c:pt>
                <c:pt idx="582">
                  <c:v>250.57612946299938</c:v>
                </c:pt>
                <c:pt idx="583">
                  <c:v>250.57612946299938</c:v>
                </c:pt>
                <c:pt idx="584">
                  <c:v>250.57612946299938</c:v>
                </c:pt>
                <c:pt idx="585">
                  <c:v>250.57612946299938</c:v>
                </c:pt>
                <c:pt idx="586">
                  <c:v>250.57612946299938</c:v>
                </c:pt>
                <c:pt idx="587">
                  <c:v>250.57612946299938</c:v>
                </c:pt>
                <c:pt idx="588">
                  <c:v>250.57612946299938</c:v>
                </c:pt>
                <c:pt idx="589">
                  <c:v>250.57612946299938</c:v>
                </c:pt>
                <c:pt idx="590">
                  <c:v>250.57612946299938</c:v>
                </c:pt>
                <c:pt idx="591">
                  <c:v>250.57612946299938</c:v>
                </c:pt>
                <c:pt idx="592">
                  <c:v>250.57612946299938</c:v>
                </c:pt>
                <c:pt idx="593">
                  <c:v>250.57612946299938</c:v>
                </c:pt>
                <c:pt idx="594">
                  <c:v>250.57612946299938</c:v>
                </c:pt>
                <c:pt idx="595">
                  <c:v>250.57612946299938</c:v>
                </c:pt>
                <c:pt idx="596">
                  <c:v>250.57612946299938</c:v>
                </c:pt>
                <c:pt idx="597">
                  <c:v>250.57612946299938</c:v>
                </c:pt>
                <c:pt idx="598">
                  <c:v>250.57612946299938</c:v>
                </c:pt>
                <c:pt idx="599">
                  <c:v>250.57612946299938</c:v>
                </c:pt>
                <c:pt idx="600">
                  <c:v>250.57612946299938</c:v>
                </c:pt>
                <c:pt idx="601">
                  <c:v>250.57612946299938</c:v>
                </c:pt>
                <c:pt idx="602">
                  <c:v>250.57612946299938</c:v>
                </c:pt>
                <c:pt idx="603">
                  <c:v>250.57612946299938</c:v>
                </c:pt>
                <c:pt idx="604">
                  <c:v>250.57612946299938</c:v>
                </c:pt>
                <c:pt idx="605">
                  <c:v>250.57612946299938</c:v>
                </c:pt>
                <c:pt idx="606">
                  <c:v>250.57612946299938</c:v>
                </c:pt>
                <c:pt idx="607">
                  <c:v>250.57612946299938</c:v>
                </c:pt>
                <c:pt idx="608">
                  <c:v>250.57612946299938</c:v>
                </c:pt>
                <c:pt idx="609">
                  <c:v>250.57612946299938</c:v>
                </c:pt>
                <c:pt idx="610">
                  <c:v>250.57612946299938</c:v>
                </c:pt>
                <c:pt idx="611">
                  <c:v>250.57612946299938</c:v>
                </c:pt>
                <c:pt idx="612">
                  <c:v>250.57612946299938</c:v>
                </c:pt>
                <c:pt idx="613">
                  <c:v>250.57612946299938</c:v>
                </c:pt>
                <c:pt idx="614">
                  <c:v>250.57612946299938</c:v>
                </c:pt>
                <c:pt idx="615">
                  <c:v>250.57612946299938</c:v>
                </c:pt>
                <c:pt idx="616">
                  <c:v>250.57612946299938</c:v>
                </c:pt>
                <c:pt idx="617">
                  <c:v>250.57612946299938</c:v>
                </c:pt>
                <c:pt idx="618">
                  <c:v>250.57612946299938</c:v>
                </c:pt>
                <c:pt idx="619">
                  <c:v>250.57612946299938</c:v>
                </c:pt>
                <c:pt idx="620">
                  <c:v>250.57612946299938</c:v>
                </c:pt>
                <c:pt idx="621">
                  <c:v>250.57612946299938</c:v>
                </c:pt>
                <c:pt idx="622">
                  <c:v>250.57612946299938</c:v>
                </c:pt>
                <c:pt idx="623">
                  <c:v>250.57612946299938</c:v>
                </c:pt>
                <c:pt idx="624">
                  <c:v>250.57612946299938</c:v>
                </c:pt>
                <c:pt idx="625">
                  <c:v>250.57612946299938</c:v>
                </c:pt>
                <c:pt idx="626">
                  <c:v>250.57612946299938</c:v>
                </c:pt>
                <c:pt idx="627">
                  <c:v>250.57612946299938</c:v>
                </c:pt>
                <c:pt idx="628">
                  <c:v>250.57612946299938</c:v>
                </c:pt>
                <c:pt idx="629">
                  <c:v>250.57612946299938</c:v>
                </c:pt>
                <c:pt idx="630">
                  <c:v>250.57612946299938</c:v>
                </c:pt>
                <c:pt idx="631">
                  <c:v>250.57612946299938</c:v>
                </c:pt>
                <c:pt idx="632">
                  <c:v>250.57612946299938</c:v>
                </c:pt>
                <c:pt idx="633">
                  <c:v>250.57612946299938</c:v>
                </c:pt>
                <c:pt idx="634">
                  <c:v>250.57612946299938</c:v>
                </c:pt>
                <c:pt idx="635">
                  <c:v>250.57612946299938</c:v>
                </c:pt>
                <c:pt idx="636">
                  <c:v>250.57612946299938</c:v>
                </c:pt>
                <c:pt idx="637">
                  <c:v>250.57612946299938</c:v>
                </c:pt>
                <c:pt idx="638">
                  <c:v>250.57612946299938</c:v>
                </c:pt>
                <c:pt idx="639">
                  <c:v>250.57612946299938</c:v>
                </c:pt>
                <c:pt idx="640">
                  <c:v>250.57612946299938</c:v>
                </c:pt>
                <c:pt idx="641">
                  <c:v>250.57612946299938</c:v>
                </c:pt>
                <c:pt idx="642">
                  <c:v>250.57612946299938</c:v>
                </c:pt>
                <c:pt idx="643">
                  <c:v>250.57612946299938</c:v>
                </c:pt>
                <c:pt idx="644">
                  <c:v>250.57612946299938</c:v>
                </c:pt>
                <c:pt idx="645">
                  <c:v>250.57612946299938</c:v>
                </c:pt>
                <c:pt idx="646">
                  <c:v>250.57612946299938</c:v>
                </c:pt>
                <c:pt idx="647">
                  <c:v>250.57612946299938</c:v>
                </c:pt>
                <c:pt idx="648">
                  <c:v>250.57612946299938</c:v>
                </c:pt>
                <c:pt idx="649">
                  <c:v>250.57612946299938</c:v>
                </c:pt>
              </c:numCache>
            </c:numRef>
          </c:xVal>
          <c:yVal>
            <c:numRef>
              <c:f>TCRE!$AL$2:$AL$652</c:f>
              <c:numCache>
                <c:formatCode>General</c:formatCode>
                <c:ptCount val="651"/>
                <c:pt idx="0">
                  <c:v>-4.0128861000000009E-2</c:v>
                </c:pt>
                <c:pt idx="1">
                  <c:v>1.5138990000000019E-3</c:v>
                </c:pt>
                <c:pt idx="2">
                  <c:v>1.8392077E-2</c:v>
                </c:pt>
                <c:pt idx="3">
                  <c:v>5.8547792000000001E-2</c:v>
                </c:pt>
                <c:pt idx="4">
                  <c:v>0.11238351199999999</c:v>
                </c:pt>
                <c:pt idx="5">
                  <c:v>0.14583726799999999</c:v>
                </c:pt>
                <c:pt idx="6">
                  <c:v>0.198904264</c:v>
                </c:pt>
                <c:pt idx="7">
                  <c:v>0.25543780999999999</c:v>
                </c:pt>
                <c:pt idx="8">
                  <c:v>0.29156757</c:v>
                </c:pt>
                <c:pt idx="9">
                  <c:v>0.31207096000000001</c:v>
                </c:pt>
                <c:pt idx="10">
                  <c:v>0.33884575</c:v>
                </c:pt>
                <c:pt idx="11">
                  <c:v>0.36174665000000006</c:v>
                </c:pt>
                <c:pt idx="12">
                  <c:v>0.39983015</c:v>
                </c:pt>
                <c:pt idx="13">
                  <c:v>0.40621965999999998</c:v>
                </c:pt>
                <c:pt idx="14">
                  <c:v>0.43799596000000002</c:v>
                </c:pt>
                <c:pt idx="15">
                  <c:v>0.47104950000000001</c:v>
                </c:pt>
                <c:pt idx="16">
                  <c:v>0.48887437999999994</c:v>
                </c:pt>
                <c:pt idx="17">
                  <c:v>0.51076217999999995</c:v>
                </c:pt>
                <c:pt idx="18">
                  <c:v>0.53540080000000001</c:v>
                </c:pt>
                <c:pt idx="19">
                  <c:v>0.56400479999999997</c:v>
                </c:pt>
                <c:pt idx="20">
                  <c:v>0.58669546000000006</c:v>
                </c:pt>
                <c:pt idx="21">
                  <c:v>0.60848379000000008</c:v>
                </c:pt>
                <c:pt idx="22">
                  <c:v>0.63379548000000008</c:v>
                </c:pt>
                <c:pt idx="23">
                  <c:v>0.67583630000000006</c:v>
                </c:pt>
                <c:pt idx="24">
                  <c:v>0.69410968000000006</c:v>
                </c:pt>
                <c:pt idx="25">
                  <c:v>0.71734690000000012</c:v>
                </c:pt>
                <c:pt idx="26">
                  <c:v>0.73911514</c:v>
                </c:pt>
                <c:pt idx="27">
                  <c:v>0.75805802</c:v>
                </c:pt>
                <c:pt idx="28">
                  <c:v>0.78250201000000008</c:v>
                </c:pt>
                <c:pt idx="29">
                  <c:v>0.81297010000000003</c:v>
                </c:pt>
                <c:pt idx="30">
                  <c:v>0.84432889000000011</c:v>
                </c:pt>
                <c:pt idx="31">
                  <c:v>0.8706705400000001</c:v>
                </c:pt>
                <c:pt idx="32">
                  <c:v>0.89719795000000002</c:v>
                </c:pt>
                <c:pt idx="33">
                  <c:v>0.91975894000000002</c:v>
                </c:pt>
                <c:pt idx="34">
                  <c:v>0.95383857000000005</c:v>
                </c:pt>
                <c:pt idx="35">
                  <c:v>0.99606054999999993</c:v>
                </c:pt>
                <c:pt idx="36">
                  <c:v>1.03344817</c:v>
                </c:pt>
                <c:pt idx="37">
                  <c:v>1.0749686999999999</c:v>
                </c:pt>
                <c:pt idx="38">
                  <c:v>1.1005615799999999</c:v>
                </c:pt>
                <c:pt idx="39">
                  <c:v>1.1131878800000001</c:v>
                </c:pt>
                <c:pt idx="40">
                  <c:v>1.12992395</c:v>
                </c:pt>
                <c:pt idx="41">
                  <c:v>1.1508860000000001</c:v>
                </c:pt>
                <c:pt idx="42">
                  <c:v>1.1654363000000001</c:v>
                </c:pt>
                <c:pt idx="43">
                  <c:v>1.1843319999999999</c:v>
                </c:pt>
                <c:pt idx="44">
                  <c:v>1.2021781</c:v>
                </c:pt>
                <c:pt idx="45">
                  <c:v>1.2010153000000001</c:v>
                </c:pt>
                <c:pt idx="46">
                  <c:v>1.2086238999999999</c:v>
                </c:pt>
                <c:pt idx="47">
                  <c:v>1.2289739000000002</c:v>
                </c:pt>
                <c:pt idx="48">
                  <c:v>1.2489703000000001</c:v>
                </c:pt>
                <c:pt idx="49">
                  <c:v>1.2871038000000001</c:v>
                </c:pt>
                <c:pt idx="50">
                  <c:v>1.3374968</c:v>
                </c:pt>
                <c:pt idx="51">
                  <c:v>1.3885582999999999</c:v>
                </c:pt>
                <c:pt idx="52">
                  <c:v>1.4431100000000001</c:v>
                </c:pt>
                <c:pt idx="53">
                  <c:v>1.4829205000000001</c:v>
                </c:pt>
                <c:pt idx="54">
                  <c:v>1.520818</c:v>
                </c:pt>
                <c:pt idx="55">
                  <c:v>1.5704226999999999</c:v>
                </c:pt>
                <c:pt idx="56">
                  <c:v>1.6251978</c:v>
                </c:pt>
                <c:pt idx="57">
                  <c:v>1.6711149999999999</c:v>
                </c:pt>
                <c:pt idx="58">
                  <c:v>1.7121002999999999</c:v>
                </c:pt>
                <c:pt idx="59">
                  <c:v>1.7165546999999997</c:v>
                </c:pt>
                <c:pt idx="60">
                  <c:v>1.7400236999999996</c:v>
                </c:pt>
                <c:pt idx="61">
                  <c:v>1.7643192999999999</c:v>
                </c:pt>
                <c:pt idx="62">
                  <c:v>1.7993636000000002</c:v>
                </c:pt>
                <c:pt idx="63">
                  <c:v>1.8337468000000001</c:v>
                </c:pt>
                <c:pt idx="64">
                  <c:v>1.8667003000000002</c:v>
                </c:pt>
                <c:pt idx="65">
                  <c:v>1.9054440999999998</c:v>
                </c:pt>
                <c:pt idx="66">
                  <c:v>1.9385138000000002</c:v>
                </c:pt>
                <c:pt idx="67">
                  <c:v>1.9524865000000002</c:v>
                </c:pt>
                <c:pt idx="68">
                  <c:v>1.9938235000000002</c:v>
                </c:pt>
                <c:pt idx="69">
                  <c:v>2.0693486999999999</c:v>
                </c:pt>
                <c:pt idx="70">
                  <c:v>2.1041748</c:v>
                </c:pt>
                <c:pt idx="71">
                  <c:v>2.1492906000000001</c:v>
                </c:pt>
                <c:pt idx="72">
                  <c:v>2.1824878000000001</c:v>
                </c:pt>
                <c:pt idx="73">
                  <c:v>2.2376104000000003</c:v>
                </c:pt>
                <c:pt idx="74">
                  <c:v>2.2756262</c:v>
                </c:pt>
                <c:pt idx="75">
                  <c:v>2.3054890000000001</c:v>
                </c:pt>
                <c:pt idx="76">
                  <c:v>2.3362292</c:v>
                </c:pt>
                <c:pt idx="77">
                  <c:v>2.3673815</c:v>
                </c:pt>
                <c:pt idx="78">
                  <c:v>2.3824926</c:v>
                </c:pt>
                <c:pt idx="79">
                  <c:v>2.4038378000000002</c:v>
                </c:pt>
                <c:pt idx="80">
                  <c:v>2.4422204000000001</c:v>
                </c:pt>
                <c:pt idx="81">
                  <c:v>2.4678571000000002</c:v>
                </c:pt>
                <c:pt idx="82">
                  <c:v>2.4890483000000003</c:v>
                </c:pt>
                <c:pt idx="83">
                  <c:v>2.4877924000000005</c:v>
                </c:pt>
                <c:pt idx="84">
                  <c:v>2.5228551000000001</c:v>
                </c:pt>
                <c:pt idx="85">
                  <c:v>2.5629228999999998</c:v>
                </c:pt>
                <c:pt idx="86">
                  <c:v>2.5938651999999998</c:v>
                </c:pt>
                <c:pt idx="87">
                  <c:v>2.6431848999999996</c:v>
                </c:pt>
                <c:pt idx="88">
                  <c:v>2.6812395999999996</c:v>
                </c:pt>
                <c:pt idx="89">
                  <c:v>2.7168546999999998</c:v>
                </c:pt>
                <c:pt idx="90">
                  <c:v>2.7582606000000003</c:v>
                </c:pt>
                <c:pt idx="91">
                  <c:v>2.8080774000000002</c:v>
                </c:pt>
                <c:pt idx="92">
                  <c:v>2.8449808000000005</c:v>
                </c:pt>
                <c:pt idx="93">
                  <c:v>2.8920414000000001</c:v>
                </c:pt>
                <c:pt idx="94">
                  <c:v>2.9155284000000004</c:v>
                </c:pt>
                <c:pt idx="95">
                  <c:v>2.9381591000000005</c:v>
                </c:pt>
                <c:pt idx="96">
                  <c:v>2.9665092</c:v>
                </c:pt>
                <c:pt idx="97">
                  <c:v>2.9894223000000002</c:v>
                </c:pt>
                <c:pt idx="98">
                  <c:v>3.0285755999999999</c:v>
                </c:pt>
                <c:pt idx="99">
                  <c:v>3.0552037999999997</c:v>
                </c:pt>
                <c:pt idx="100">
                  <c:v>3.0988621999999997</c:v>
                </c:pt>
                <c:pt idx="101">
                  <c:v>3.1295723999999998</c:v>
                </c:pt>
                <c:pt idx="102">
                  <c:v>3.1504551999999997</c:v>
                </c:pt>
                <c:pt idx="103">
                  <c:v>3.1890717999999998</c:v>
                </c:pt>
                <c:pt idx="104">
                  <c:v>3.2126286999999998</c:v>
                </c:pt>
                <c:pt idx="105">
                  <c:v>3.2518581999999996</c:v>
                </c:pt>
                <c:pt idx="106">
                  <c:v>3.2977429000000003</c:v>
                </c:pt>
                <c:pt idx="107">
                  <c:v>3.3313448000000001</c:v>
                </c:pt>
                <c:pt idx="108">
                  <c:v>3.3563736</c:v>
                </c:pt>
                <c:pt idx="109">
                  <c:v>3.3828685999999997</c:v>
                </c:pt>
                <c:pt idx="110">
                  <c:v>3.3898440000000001</c:v>
                </c:pt>
                <c:pt idx="111">
                  <c:v>3.4283202000000004</c:v>
                </c:pt>
                <c:pt idx="112">
                  <c:v>3.4850623000000005</c:v>
                </c:pt>
                <c:pt idx="113">
                  <c:v>3.5332786</c:v>
                </c:pt>
                <c:pt idx="114">
                  <c:v>3.6069740999999995</c:v>
                </c:pt>
                <c:pt idx="115">
                  <c:v>3.6567508000000002</c:v>
                </c:pt>
                <c:pt idx="116">
                  <c:v>3.6801091000000001</c:v>
                </c:pt>
                <c:pt idx="117">
                  <c:v>3.7205697</c:v>
                </c:pt>
                <c:pt idx="118">
                  <c:v>3.7837091000000003</c:v>
                </c:pt>
                <c:pt idx="119">
                  <c:v>3.8416191999999993</c:v>
                </c:pt>
                <c:pt idx="120">
                  <c:v>3.8964457000000001</c:v>
                </c:pt>
                <c:pt idx="121">
                  <c:v>3.9289347000000006</c:v>
                </c:pt>
                <c:pt idx="122">
                  <c:v>3.9735825</c:v>
                </c:pt>
                <c:pt idx="123">
                  <c:v>4.0038174</c:v>
                </c:pt>
                <c:pt idx="124">
                  <c:v>4.0371174999999999</c:v>
                </c:pt>
                <c:pt idx="125">
                  <c:v>4.0616487999999995</c:v>
                </c:pt>
                <c:pt idx="126">
                  <c:v>4.1262036999999996</c:v>
                </c:pt>
                <c:pt idx="127">
                  <c:v>4.1710183000000001</c:v>
                </c:pt>
                <c:pt idx="128">
                  <c:v>4.1860520999999995</c:v>
                </c:pt>
                <c:pt idx="129">
                  <c:v>4.2372148000000003</c:v>
                </c:pt>
                <c:pt idx="130">
                  <c:v>4.2656372000000005</c:v>
                </c:pt>
                <c:pt idx="131">
                  <c:v>4.2789716000000002</c:v>
                </c:pt>
                <c:pt idx="132">
                  <c:v>4.3049705999999999</c:v>
                </c:pt>
                <c:pt idx="133">
                  <c:v>4.3536365000000004</c:v>
                </c:pt>
                <c:pt idx="134">
                  <c:v>4.3656524000000001</c:v>
                </c:pt>
                <c:pt idx="135">
                  <c:v>4.3883312999999999</c:v>
                </c:pt>
                <c:pt idx="136">
                  <c:v>4.3990191999999997</c:v>
                </c:pt>
                <c:pt idx="137">
                  <c:v>4.4206573999999996</c:v>
                </c:pt>
                <c:pt idx="138">
                  <c:v>4.4676723000000003</c:v>
                </c:pt>
                <c:pt idx="139">
                  <c:v>4.4706409999999996</c:v>
                </c:pt>
                <c:pt idx="140">
                  <c:v>4.4751130999999997</c:v>
                </c:pt>
                <c:pt idx="141">
                  <c:v>4.5074578000000001</c:v>
                </c:pt>
                <c:pt idx="142">
                  <c:v>4.5187547999999991</c:v>
                </c:pt>
                <c:pt idx="143">
                  <c:v>4.4824105000000003</c:v>
                </c:pt>
                <c:pt idx="144">
                  <c:v>4.4801142</c:v>
                </c:pt>
                <c:pt idx="145">
                  <c:v>4.4961354999999994</c:v>
                </c:pt>
                <c:pt idx="146">
                  <c:v>4.4836721999999991</c:v>
                </c:pt>
                <c:pt idx="147">
                  <c:v>4.4661888999999997</c:v>
                </c:pt>
                <c:pt idx="148">
                  <c:v>4.4308993999999995</c:v>
                </c:pt>
                <c:pt idx="149">
                  <c:v>4.4155312999999996</c:v>
                </c:pt>
                <c:pt idx="150">
                  <c:v>4.4326306999999998</c:v>
                </c:pt>
                <c:pt idx="151">
                  <c:v>4.4218960000000003</c:v>
                </c:pt>
                <c:pt idx="152">
                  <c:v>4.4164091000000001</c:v>
                </c:pt>
                <c:pt idx="153">
                  <c:v>4.4334708000000003</c:v>
                </c:pt>
                <c:pt idx="154">
                  <c:v>4.4163214999999996</c:v>
                </c:pt>
                <c:pt idx="155">
                  <c:v>4.3870132000000002</c:v>
                </c:pt>
                <c:pt idx="156">
                  <c:v>4.3670115000000003</c:v>
                </c:pt>
                <c:pt idx="157">
                  <c:v>4.3578208000000007</c:v>
                </c:pt>
                <c:pt idx="158">
                  <c:v>4.3398072999999995</c:v>
                </c:pt>
                <c:pt idx="159">
                  <c:v>4.2982966999999999</c:v>
                </c:pt>
                <c:pt idx="160">
                  <c:v>4.2498217999999994</c:v>
                </c:pt>
                <c:pt idx="161">
                  <c:v>4.2023472000000002</c:v>
                </c:pt>
                <c:pt idx="162">
                  <c:v>4.1662053999999999</c:v>
                </c:pt>
                <c:pt idx="163">
                  <c:v>4.1345638000000005</c:v>
                </c:pt>
                <c:pt idx="164">
                  <c:v>4.1240800000000002</c:v>
                </c:pt>
                <c:pt idx="165">
                  <c:v>4.1120469000000002</c:v>
                </c:pt>
                <c:pt idx="166">
                  <c:v>4.1165466000000013</c:v>
                </c:pt>
                <c:pt idx="167">
                  <c:v>4.0851358000000006</c:v>
                </c:pt>
                <c:pt idx="168">
                  <c:v>4.0728625000000003</c:v>
                </c:pt>
                <c:pt idx="169">
                  <c:v>4.0795900000000005</c:v>
                </c:pt>
                <c:pt idx="170">
                  <c:v>4.0592866000000001</c:v>
                </c:pt>
                <c:pt idx="171">
                  <c:v>4.0469415000000009</c:v>
                </c:pt>
                <c:pt idx="172">
                  <c:v>4.0113943000000001</c:v>
                </c:pt>
                <c:pt idx="173">
                  <c:v>3.9816504999999998</c:v>
                </c:pt>
                <c:pt idx="174">
                  <c:v>3.9712061000000007</c:v>
                </c:pt>
                <c:pt idx="175">
                  <c:v>3.9653332999999997</c:v>
                </c:pt>
                <c:pt idx="176">
                  <c:v>3.9313267999999999</c:v>
                </c:pt>
                <c:pt idx="177">
                  <c:v>3.9229449000000001</c:v>
                </c:pt>
                <c:pt idx="178">
                  <c:v>3.9090972999999991</c:v>
                </c:pt>
                <c:pt idx="179">
                  <c:v>3.8915380000000006</c:v>
                </c:pt>
                <c:pt idx="180">
                  <c:v>3.8905921999999995</c:v>
                </c:pt>
                <c:pt idx="181">
                  <c:v>3.8760797000000005</c:v>
                </c:pt>
                <c:pt idx="182">
                  <c:v>3.8620640000000002</c:v>
                </c:pt>
                <c:pt idx="183">
                  <c:v>3.8427241999999993</c:v>
                </c:pt>
                <c:pt idx="184">
                  <c:v>3.8197263999999995</c:v>
                </c:pt>
                <c:pt idx="185">
                  <c:v>3.7776147999999994</c:v>
                </c:pt>
                <c:pt idx="186">
                  <c:v>3.7299261000000001</c:v>
                </c:pt>
                <c:pt idx="187">
                  <c:v>3.6874263999999997</c:v>
                </c:pt>
                <c:pt idx="188">
                  <c:v>3.6540053000000001</c:v>
                </c:pt>
                <c:pt idx="189">
                  <c:v>3.6076745000000003</c:v>
                </c:pt>
                <c:pt idx="190">
                  <c:v>3.5624593000000004</c:v>
                </c:pt>
                <c:pt idx="191">
                  <c:v>3.5345443000000003</c:v>
                </c:pt>
                <c:pt idx="192">
                  <c:v>3.5164219999999999</c:v>
                </c:pt>
                <c:pt idx="193">
                  <c:v>3.4934908</c:v>
                </c:pt>
                <c:pt idx="194">
                  <c:v>3.4434114</c:v>
                </c:pt>
                <c:pt idx="195">
                  <c:v>3.4080551999999997</c:v>
                </c:pt>
                <c:pt idx="196">
                  <c:v>3.4122344999999994</c:v>
                </c:pt>
                <c:pt idx="197">
                  <c:v>3.4134783999999998</c:v>
                </c:pt>
                <c:pt idx="198">
                  <c:v>3.3731789999999995</c:v>
                </c:pt>
                <c:pt idx="199">
                  <c:v>3.3689358</c:v>
                </c:pt>
                <c:pt idx="200">
                  <c:v>3.3561945</c:v>
                </c:pt>
                <c:pt idx="201">
                  <c:v>3.3338863999999995</c:v>
                </c:pt>
                <c:pt idx="202">
                  <c:v>3.2971601000000001</c:v>
                </c:pt>
                <c:pt idx="203">
                  <c:v>3.2567274000000004</c:v>
                </c:pt>
                <c:pt idx="204">
                  <c:v>3.2511282000000001</c:v>
                </c:pt>
                <c:pt idx="205">
                  <c:v>3.2204382000000003</c:v>
                </c:pt>
                <c:pt idx="206">
                  <c:v>3.1889817000000003</c:v>
                </c:pt>
                <c:pt idx="207">
                  <c:v>3.1606376000000003</c:v>
                </c:pt>
                <c:pt idx="208">
                  <c:v>3.1308806000000002</c:v>
                </c:pt>
                <c:pt idx="209">
                  <c:v>3.0661352000000002</c:v>
                </c:pt>
                <c:pt idx="210">
                  <c:v>3.0297049999999999</c:v>
                </c:pt>
                <c:pt idx="211">
                  <c:v>2.9984866999999999</c:v>
                </c:pt>
                <c:pt idx="212">
                  <c:v>2.9553734999999999</c:v>
                </c:pt>
                <c:pt idx="213">
                  <c:v>2.9123171999999995</c:v>
                </c:pt>
                <c:pt idx="214">
                  <c:v>2.8629413999999995</c:v>
                </c:pt>
                <c:pt idx="215">
                  <c:v>2.8224367999999993</c:v>
                </c:pt>
                <c:pt idx="216">
                  <c:v>2.7666083999999995</c:v>
                </c:pt>
                <c:pt idx="217">
                  <c:v>2.7166661999999997</c:v>
                </c:pt>
                <c:pt idx="218">
                  <c:v>2.7137209999999996</c:v>
                </c:pt>
                <c:pt idx="219">
                  <c:v>2.7201493999999999</c:v>
                </c:pt>
                <c:pt idx="220">
                  <c:v>2.6860108999999999</c:v>
                </c:pt>
                <c:pt idx="221">
                  <c:v>2.6537620999999993</c:v>
                </c:pt>
                <c:pt idx="222">
                  <c:v>2.6299757999999995</c:v>
                </c:pt>
                <c:pt idx="223">
                  <c:v>2.6350188999999995</c:v>
                </c:pt>
                <c:pt idx="224">
                  <c:v>2.6310168999999997</c:v>
                </c:pt>
                <c:pt idx="225">
                  <c:v>2.6483341</c:v>
                </c:pt>
                <c:pt idx="226">
                  <c:v>2.6481830999999998</c:v>
                </c:pt>
                <c:pt idx="227">
                  <c:v>2.6412726999999996</c:v>
                </c:pt>
                <c:pt idx="228">
                  <c:v>2.5993035000000004</c:v>
                </c:pt>
                <c:pt idx="229">
                  <c:v>2.5621452000000002</c:v>
                </c:pt>
                <c:pt idx="230">
                  <c:v>2.5275001000000001</c:v>
                </c:pt>
                <c:pt idx="231">
                  <c:v>2.4948374000000002</c:v>
                </c:pt>
                <c:pt idx="232">
                  <c:v>2.4896351000000001</c:v>
                </c:pt>
                <c:pt idx="233">
                  <c:v>2.4609556000000001</c:v>
                </c:pt>
                <c:pt idx="234">
                  <c:v>2.4087742000000003</c:v>
                </c:pt>
                <c:pt idx="235">
                  <c:v>2.3410191</c:v>
                </c:pt>
                <c:pt idx="236">
                  <c:v>2.2940390000000002</c:v>
                </c:pt>
                <c:pt idx="237">
                  <c:v>2.25074</c:v>
                </c:pt>
                <c:pt idx="238">
                  <c:v>2.2084277000000001</c:v>
                </c:pt>
                <c:pt idx="239">
                  <c:v>2.1614673999999998</c:v>
                </c:pt>
                <c:pt idx="240">
                  <c:v>2.1292382999999999</c:v>
                </c:pt>
                <c:pt idx="241">
                  <c:v>2.1100501999999999</c:v>
                </c:pt>
                <c:pt idx="242">
                  <c:v>2.0734140999999999</c:v>
                </c:pt>
                <c:pt idx="243">
                  <c:v>2.0273115000000002</c:v>
                </c:pt>
                <c:pt idx="244">
                  <c:v>1.9988775000000001</c:v>
                </c:pt>
                <c:pt idx="245">
                  <c:v>1.9679841000000002</c:v>
                </c:pt>
                <c:pt idx="246">
                  <c:v>1.914282</c:v>
                </c:pt>
                <c:pt idx="247">
                  <c:v>1.8597703999999997</c:v>
                </c:pt>
                <c:pt idx="248">
                  <c:v>1.8385476000000001</c:v>
                </c:pt>
                <c:pt idx="249">
                  <c:v>1.8195007999999997</c:v>
                </c:pt>
                <c:pt idx="250">
                  <c:v>1.7950562000000001</c:v>
                </c:pt>
                <c:pt idx="251">
                  <c:v>1.7430653999999997</c:v>
                </c:pt>
                <c:pt idx="252">
                  <c:v>1.6925721000000002</c:v>
                </c:pt>
                <c:pt idx="253">
                  <c:v>1.6581973999999999</c:v>
                </c:pt>
                <c:pt idx="254">
                  <c:v>1.6182503000000001</c:v>
                </c:pt>
                <c:pt idx="255">
                  <c:v>1.5638513000000001</c:v>
                </c:pt>
                <c:pt idx="256">
                  <c:v>1.5283096999999999</c:v>
                </c:pt>
                <c:pt idx="257">
                  <c:v>1.4876159</c:v>
                </c:pt>
                <c:pt idx="258">
                  <c:v>1.4365614</c:v>
                </c:pt>
                <c:pt idx="259">
                  <c:v>1.3932047999999999</c:v>
                </c:pt>
                <c:pt idx="260">
                  <c:v>1.3529008999999999</c:v>
                </c:pt>
                <c:pt idx="261">
                  <c:v>1.3246600000000002</c:v>
                </c:pt>
                <c:pt idx="262">
                  <c:v>1.2820695999999998</c:v>
                </c:pt>
                <c:pt idx="263">
                  <c:v>1.2218813900000003</c:v>
                </c:pt>
                <c:pt idx="264">
                  <c:v>1.1802367899999999</c:v>
                </c:pt>
                <c:pt idx="265">
                  <c:v>1.1684729899999999</c:v>
                </c:pt>
                <c:pt idx="266">
                  <c:v>1.15118509</c:v>
                </c:pt>
                <c:pt idx="267">
                  <c:v>1.1392254899999998</c:v>
                </c:pt>
                <c:pt idx="268">
                  <c:v>1.1308974900000002</c:v>
                </c:pt>
                <c:pt idx="269">
                  <c:v>1.0990503899999999</c:v>
                </c:pt>
                <c:pt idx="270">
                  <c:v>1.06882382</c:v>
                </c:pt>
                <c:pt idx="271">
                  <c:v>1.0453128899999999</c:v>
                </c:pt>
                <c:pt idx="272">
                  <c:v>1.0322877299999997</c:v>
                </c:pt>
                <c:pt idx="273">
                  <c:v>1.0367824199999998</c:v>
                </c:pt>
                <c:pt idx="274">
                  <c:v>1.0296372100000002</c:v>
                </c:pt>
                <c:pt idx="275">
                  <c:v>0.99950153000000008</c:v>
                </c:pt>
                <c:pt idx="276">
                  <c:v>0.97978069000000012</c:v>
                </c:pt>
                <c:pt idx="277">
                  <c:v>0.96552234999999997</c:v>
                </c:pt>
                <c:pt idx="278">
                  <c:v>0.93031754000000011</c:v>
                </c:pt>
                <c:pt idx="279">
                  <c:v>0.90399819999999997</c:v>
                </c:pt>
                <c:pt idx="280">
                  <c:v>0.88559106999999992</c:v>
                </c:pt>
                <c:pt idx="281">
                  <c:v>0.8792353100000001</c:v>
                </c:pt>
                <c:pt idx="282">
                  <c:v>0.88179257</c:v>
                </c:pt>
                <c:pt idx="283">
                  <c:v>0.85668202000000004</c:v>
                </c:pt>
                <c:pt idx="284">
                  <c:v>0.83609127999999999</c:v>
                </c:pt>
                <c:pt idx="285">
                  <c:v>0.82910289000000004</c:v>
                </c:pt>
                <c:pt idx="286">
                  <c:v>0.82225979000000005</c:v>
                </c:pt>
                <c:pt idx="287">
                  <c:v>0.81876547000000011</c:v>
                </c:pt>
                <c:pt idx="288">
                  <c:v>0.81542712000000006</c:v>
                </c:pt>
                <c:pt idx="289">
                  <c:v>0.81336811000000009</c:v>
                </c:pt>
                <c:pt idx="290">
                  <c:v>0.80985034999999994</c:v>
                </c:pt>
                <c:pt idx="291">
                  <c:v>0.77938320999999999</c:v>
                </c:pt>
                <c:pt idx="292">
                  <c:v>0.75486417000000006</c:v>
                </c:pt>
                <c:pt idx="293">
                  <c:v>0.75991589999999998</c:v>
                </c:pt>
                <c:pt idx="294">
                  <c:v>0.7457514999999999</c:v>
                </c:pt>
                <c:pt idx="295">
                  <c:v>0.75271703999999995</c:v>
                </c:pt>
                <c:pt idx="296">
                  <c:v>0.74333267000000003</c:v>
                </c:pt>
                <c:pt idx="297">
                  <c:v>0.70913827000000007</c:v>
                </c:pt>
                <c:pt idx="298">
                  <c:v>0.68976567999999994</c:v>
                </c:pt>
                <c:pt idx="299">
                  <c:v>0.66940656999999981</c:v>
                </c:pt>
                <c:pt idx="300">
                  <c:v>0.65713982999999998</c:v>
                </c:pt>
                <c:pt idx="301">
                  <c:v>0.66054936999999991</c:v>
                </c:pt>
                <c:pt idx="302">
                  <c:v>0.66279739999999987</c:v>
                </c:pt>
                <c:pt idx="303">
                  <c:v>0.65389562999999984</c:v>
                </c:pt>
                <c:pt idx="304">
                  <c:v>0.65196423999999986</c:v>
                </c:pt>
                <c:pt idx="305">
                  <c:v>0.63492075999999997</c:v>
                </c:pt>
                <c:pt idx="306">
                  <c:v>0.64368928000000003</c:v>
                </c:pt>
                <c:pt idx="307">
                  <c:v>0.66167820000000011</c:v>
                </c:pt>
                <c:pt idx="308">
                  <c:v>0.67423738</c:v>
                </c:pt>
                <c:pt idx="309">
                  <c:v>0.69358299000000001</c:v>
                </c:pt>
                <c:pt idx="310">
                  <c:v>0.6971841299999999</c:v>
                </c:pt>
                <c:pt idx="311">
                  <c:v>0.6978712199999999</c:v>
                </c:pt>
                <c:pt idx="312">
                  <c:v>0.68957537000000002</c:v>
                </c:pt>
                <c:pt idx="313">
                  <c:v>0.68913398999999997</c:v>
                </c:pt>
                <c:pt idx="314">
                  <c:v>0.71047968000000006</c:v>
                </c:pt>
                <c:pt idx="315">
                  <c:v>0.72215220000000002</c:v>
                </c:pt>
                <c:pt idx="316">
                  <c:v>0.70517970000000008</c:v>
                </c:pt>
                <c:pt idx="317">
                  <c:v>0.69126371000000009</c:v>
                </c:pt>
                <c:pt idx="318">
                  <c:v>0.67990022000000006</c:v>
                </c:pt>
                <c:pt idx="319">
                  <c:v>0.66390486999999998</c:v>
                </c:pt>
                <c:pt idx="320">
                  <c:v>0.66186631000000007</c:v>
                </c:pt>
                <c:pt idx="321">
                  <c:v>0.66683400000000004</c:v>
                </c:pt>
                <c:pt idx="322">
                  <c:v>0.66462407000000012</c:v>
                </c:pt>
                <c:pt idx="323">
                  <c:v>0.66449467000000007</c:v>
                </c:pt>
                <c:pt idx="324">
                  <c:v>0.67124209000000001</c:v>
                </c:pt>
                <c:pt idx="325">
                  <c:v>0.67076903999999993</c:v>
                </c:pt>
                <c:pt idx="326">
                  <c:v>0.68413813999999995</c:v>
                </c:pt>
                <c:pt idx="327">
                  <c:v>0.69071031999999999</c:v>
                </c:pt>
                <c:pt idx="328">
                  <c:v>0.70213421999999992</c:v>
                </c:pt>
                <c:pt idx="329">
                  <c:v>0.73331850999999992</c:v>
                </c:pt>
                <c:pt idx="330">
                  <c:v>0.75130372000000001</c:v>
                </c:pt>
                <c:pt idx="331">
                  <c:v>0.75459136666666671</c:v>
                </c:pt>
                <c:pt idx="332">
                  <c:v>0.76655577500000005</c:v>
                </c:pt>
                <c:pt idx="333">
                  <c:v>0.7770487285714287</c:v>
                </c:pt>
                <c:pt idx="334">
                  <c:v>0.75991256666666673</c:v>
                </c:pt>
                <c:pt idx="335">
                  <c:v>0.76239336000000013</c:v>
                </c:pt>
                <c:pt idx="336">
                  <c:v>0.76638792500000008</c:v>
                </c:pt>
                <c:pt idx="337">
                  <c:v>0.79340306666666682</c:v>
                </c:pt>
                <c:pt idx="338">
                  <c:v>0.8237194000000001</c:v>
                </c:pt>
                <c:pt idx="339">
                  <c:v>0.78148290000000009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A7-8D47-ADD0-271AD0E04E4F}"/>
            </c:ext>
          </c:extLst>
        </c:ser>
        <c:ser>
          <c:idx val="8"/>
          <c:order val="4"/>
          <c:tx>
            <c:strRef>
              <c:f>TCRE!$P$1</c:f>
              <c:strCache>
                <c:ptCount val="1"/>
                <c:pt idx="0">
                  <c:v>MIROC-ES2L_1pctCO2_1pctCO2-cdr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TCRE!$P$2:$P$652</c:f>
              <c:numCache>
                <c:formatCode>General</c:formatCode>
                <c:ptCount val="651"/>
                <c:pt idx="0">
                  <c:v>0</c:v>
                </c:pt>
                <c:pt idx="1">
                  <c:v>4.6287671999999702</c:v>
                </c:pt>
                <c:pt idx="2">
                  <c:v>12.135445020999938</c:v>
                </c:pt>
                <c:pt idx="3">
                  <c:v>20.917322621999972</c:v>
                </c:pt>
                <c:pt idx="4">
                  <c:v>29.655438138999955</c:v>
                </c:pt>
                <c:pt idx="5">
                  <c:v>39.073344171999906</c:v>
                </c:pt>
                <c:pt idx="6">
                  <c:v>48.190305597999895</c:v>
                </c:pt>
                <c:pt idx="7">
                  <c:v>56.602801483999976</c:v>
                </c:pt>
                <c:pt idx="8">
                  <c:v>68.365344886999949</c:v>
                </c:pt>
                <c:pt idx="9">
                  <c:v>81.224884227999979</c:v>
                </c:pt>
                <c:pt idx="10">
                  <c:v>93.562751730999906</c:v>
                </c:pt>
                <c:pt idx="11">
                  <c:v>103.40850243600001</c:v>
                </c:pt>
                <c:pt idx="12">
                  <c:v>116.84828934699996</c:v>
                </c:pt>
                <c:pt idx="13">
                  <c:v>130.5613567099999</c:v>
                </c:pt>
                <c:pt idx="14">
                  <c:v>144.842670161</c:v>
                </c:pt>
                <c:pt idx="15">
                  <c:v>158.09631493899991</c:v>
                </c:pt>
                <c:pt idx="16">
                  <c:v>168.57667441199999</c:v>
                </c:pt>
                <c:pt idx="17">
                  <c:v>182.07234746399996</c:v>
                </c:pt>
                <c:pt idx="18">
                  <c:v>197.36540430799991</c:v>
                </c:pt>
                <c:pt idx="19">
                  <c:v>213.61388008599994</c:v>
                </c:pt>
                <c:pt idx="20">
                  <c:v>229.69522296900001</c:v>
                </c:pt>
                <c:pt idx="21">
                  <c:v>244.82752536999996</c:v>
                </c:pt>
                <c:pt idx="22">
                  <c:v>259.10023694399996</c:v>
                </c:pt>
                <c:pt idx="23">
                  <c:v>274.4815905879999</c:v>
                </c:pt>
                <c:pt idx="24">
                  <c:v>291.48052344099989</c:v>
                </c:pt>
                <c:pt idx="25">
                  <c:v>309.56796573599991</c:v>
                </c:pt>
                <c:pt idx="26">
                  <c:v>327.46428930899992</c:v>
                </c:pt>
                <c:pt idx="27">
                  <c:v>344.844424516</c:v>
                </c:pt>
                <c:pt idx="28">
                  <c:v>360.6575267419999</c:v>
                </c:pt>
                <c:pt idx="29">
                  <c:v>378.2090126789999</c:v>
                </c:pt>
                <c:pt idx="30">
                  <c:v>398.2242640479999</c:v>
                </c:pt>
                <c:pt idx="31">
                  <c:v>416.24753351599992</c:v>
                </c:pt>
                <c:pt idx="32">
                  <c:v>433.02624799199998</c:v>
                </c:pt>
                <c:pt idx="33">
                  <c:v>451.69458790499993</c:v>
                </c:pt>
                <c:pt idx="34">
                  <c:v>471.83531656499997</c:v>
                </c:pt>
                <c:pt idx="35">
                  <c:v>493.29532158899991</c:v>
                </c:pt>
                <c:pt idx="36">
                  <c:v>512.97900490099994</c:v>
                </c:pt>
                <c:pt idx="37">
                  <c:v>531.27898615800007</c:v>
                </c:pt>
                <c:pt idx="38">
                  <c:v>553.33449289800001</c:v>
                </c:pt>
                <c:pt idx="39">
                  <c:v>574.11582403099999</c:v>
                </c:pt>
                <c:pt idx="40">
                  <c:v>593.12142134800001</c:v>
                </c:pt>
                <c:pt idx="41">
                  <c:v>615.15553658600004</c:v>
                </c:pt>
                <c:pt idx="42">
                  <c:v>637.78698485399991</c:v>
                </c:pt>
                <c:pt idx="43">
                  <c:v>659.08422378099999</c:v>
                </c:pt>
                <c:pt idx="44">
                  <c:v>679.57959172900007</c:v>
                </c:pt>
                <c:pt idx="45">
                  <c:v>699.19202764500005</c:v>
                </c:pt>
                <c:pt idx="46">
                  <c:v>718.38596163500006</c:v>
                </c:pt>
                <c:pt idx="47">
                  <c:v>738.51584775100025</c:v>
                </c:pt>
                <c:pt idx="48">
                  <c:v>761.22551463000002</c:v>
                </c:pt>
                <c:pt idx="49">
                  <c:v>785.23731149399998</c:v>
                </c:pt>
                <c:pt idx="50">
                  <c:v>809.25279393699998</c:v>
                </c:pt>
                <c:pt idx="51">
                  <c:v>830.95046056399997</c:v>
                </c:pt>
                <c:pt idx="52">
                  <c:v>849.41257013899997</c:v>
                </c:pt>
                <c:pt idx="53">
                  <c:v>872.24547386299969</c:v>
                </c:pt>
                <c:pt idx="54">
                  <c:v>895.10233552199998</c:v>
                </c:pt>
                <c:pt idx="55">
                  <c:v>918.54015533900019</c:v>
                </c:pt>
                <c:pt idx="56">
                  <c:v>942.39687333500012</c:v>
                </c:pt>
                <c:pt idx="57">
                  <c:v>963.2861469679998</c:v>
                </c:pt>
                <c:pt idx="58">
                  <c:v>985.50883191999981</c:v>
                </c:pt>
                <c:pt idx="59">
                  <c:v>1009.5336625229999</c:v>
                </c:pt>
                <c:pt idx="60">
                  <c:v>1033.096369759</c:v>
                </c:pt>
                <c:pt idx="61">
                  <c:v>1054.8115188339998</c:v>
                </c:pt>
                <c:pt idx="62">
                  <c:v>1076.3601252429996</c:v>
                </c:pt>
                <c:pt idx="63">
                  <c:v>1101.4817681309996</c:v>
                </c:pt>
                <c:pt idx="64">
                  <c:v>1127.5574087189996</c:v>
                </c:pt>
                <c:pt idx="65">
                  <c:v>1153.3905390909995</c:v>
                </c:pt>
                <c:pt idx="66">
                  <c:v>1173.1314890459994</c:v>
                </c:pt>
                <c:pt idx="67">
                  <c:v>1195.7230994589995</c:v>
                </c:pt>
                <c:pt idx="68">
                  <c:v>1221.3051852809995</c:v>
                </c:pt>
                <c:pt idx="69">
                  <c:v>1246.8132806039991</c:v>
                </c:pt>
                <c:pt idx="70">
                  <c:v>1273.9830320219992</c:v>
                </c:pt>
                <c:pt idx="71">
                  <c:v>1298.2910558439994</c:v>
                </c:pt>
                <c:pt idx="72">
                  <c:v>1320.6842163069996</c:v>
                </c:pt>
                <c:pt idx="73">
                  <c:v>1345.3161345759993</c:v>
                </c:pt>
                <c:pt idx="74">
                  <c:v>1373.3650151699992</c:v>
                </c:pt>
                <c:pt idx="75">
                  <c:v>1396.6009139619994</c:v>
                </c:pt>
                <c:pt idx="76">
                  <c:v>1417.3471549659994</c:v>
                </c:pt>
                <c:pt idx="77">
                  <c:v>1444.0175005499991</c:v>
                </c:pt>
                <c:pt idx="78">
                  <c:v>1472.5876735009995</c:v>
                </c:pt>
                <c:pt idx="79">
                  <c:v>1501.6067073209992</c:v>
                </c:pt>
                <c:pt idx="80">
                  <c:v>1525.2320573569993</c:v>
                </c:pt>
                <c:pt idx="81">
                  <c:v>1553.4038145229995</c:v>
                </c:pt>
                <c:pt idx="82">
                  <c:v>1581.0463749389994</c:v>
                </c:pt>
                <c:pt idx="83">
                  <c:v>1608.7703059309993</c:v>
                </c:pt>
                <c:pt idx="84">
                  <c:v>1630.6732432439992</c:v>
                </c:pt>
                <c:pt idx="85">
                  <c:v>1655.5116036809993</c:v>
                </c:pt>
                <c:pt idx="86">
                  <c:v>1683.2019502509995</c:v>
                </c:pt>
                <c:pt idx="87">
                  <c:v>1713.4171305949992</c:v>
                </c:pt>
                <c:pt idx="88">
                  <c:v>1740.4658018379994</c:v>
                </c:pt>
                <c:pt idx="89">
                  <c:v>1765.3285489499992</c:v>
                </c:pt>
                <c:pt idx="90">
                  <c:v>1793.4946001719993</c:v>
                </c:pt>
                <c:pt idx="91">
                  <c:v>1823.0498804419994</c:v>
                </c:pt>
                <c:pt idx="92">
                  <c:v>1849.1929545429994</c:v>
                </c:pt>
                <c:pt idx="93">
                  <c:v>1875.9162635939995</c:v>
                </c:pt>
                <c:pt idx="94">
                  <c:v>1905.9917871979994</c:v>
                </c:pt>
                <c:pt idx="95">
                  <c:v>1935.6939360809993</c:v>
                </c:pt>
                <c:pt idx="96">
                  <c:v>1961.6373063049991</c:v>
                </c:pt>
                <c:pt idx="97">
                  <c:v>1988.3380054159993</c:v>
                </c:pt>
                <c:pt idx="98">
                  <c:v>2018.1728983609994</c:v>
                </c:pt>
                <c:pt idx="99">
                  <c:v>2048.820523209999</c:v>
                </c:pt>
                <c:pt idx="100">
                  <c:v>2078.516712794999</c:v>
                </c:pt>
                <c:pt idx="101">
                  <c:v>2108.5312627099988</c:v>
                </c:pt>
                <c:pt idx="102">
                  <c:v>2136.6471429499989</c:v>
                </c:pt>
                <c:pt idx="103">
                  <c:v>2164.5703852719989</c:v>
                </c:pt>
                <c:pt idx="104">
                  <c:v>2193.2864392599986</c:v>
                </c:pt>
                <c:pt idx="105">
                  <c:v>2221.705204898999</c:v>
                </c:pt>
                <c:pt idx="106">
                  <c:v>2246.9188747879989</c:v>
                </c:pt>
                <c:pt idx="107">
                  <c:v>2277.0502805659989</c:v>
                </c:pt>
                <c:pt idx="108">
                  <c:v>2309.1959816989988</c:v>
                </c:pt>
                <c:pt idx="109">
                  <c:v>2340.0604039059986</c:v>
                </c:pt>
                <c:pt idx="110">
                  <c:v>2369.1569993719986</c:v>
                </c:pt>
                <c:pt idx="111">
                  <c:v>2396.6271101739985</c:v>
                </c:pt>
                <c:pt idx="112">
                  <c:v>2428.7465204289983</c:v>
                </c:pt>
                <c:pt idx="113">
                  <c:v>2462.1564775719985</c:v>
                </c:pt>
                <c:pt idx="114">
                  <c:v>2491.8374541429985</c:v>
                </c:pt>
                <c:pt idx="115">
                  <c:v>2518.1925909999982</c:v>
                </c:pt>
                <c:pt idx="116">
                  <c:v>2549.3340573189985</c:v>
                </c:pt>
                <c:pt idx="117">
                  <c:v>2581.2764138069983</c:v>
                </c:pt>
                <c:pt idx="118">
                  <c:v>2613.4710155539983</c:v>
                </c:pt>
                <c:pt idx="119">
                  <c:v>2642.1229457549985</c:v>
                </c:pt>
                <c:pt idx="120">
                  <c:v>2671.2769546269983</c:v>
                </c:pt>
                <c:pt idx="121">
                  <c:v>2705.3183655569983</c:v>
                </c:pt>
                <c:pt idx="122">
                  <c:v>2739.8470433149982</c:v>
                </c:pt>
                <c:pt idx="123">
                  <c:v>2767.9831484799984</c:v>
                </c:pt>
                <c:pt idx="124">
                  <c:v>2799.6373970789987</c:v>
                </c:pt>
                <c:pt idx="125">
                  <c:v>2834.9194435219988</c:v>
                </c:pt>
                <c:pt idx="126">
                  <c:v>2870.8919755189986</c:v>
                </c:pt>
                <c:pt idx="127">
                  <c:v>2899.4298513759986</c:v>
                </c:pt>
                <c:pt idx="128">
                  <c:v>2929.1473916159985</c:v>
                </c:pt>
                <c:pt idx="129">
                  <c:v>2965.1601543759984</c:v>
                </c:pt>
                <c:pt idx="130">
                  <c:v>3001.7061224359986</c:v>
                </c:pt>
                <c:pt idx="131">
                  <c:v>3035.8093060059987</c:v>
                </c:pt>
                <c:pt idx="132">
                  <c:v>3066.1123474659985</c:v>
                </c:pt>
                <c:pt idx="133">
                  <c:v>3103.2457034959984</c:v>
                </c:pt>
                <c:pt idx="134">
                  <c:v>3139.6046053359987</c:v>
                </c:pt>
                <c:pt idx="135">
                  <c:v>3168.8432002659988</c:v>
                </c:pt>
                <c:pt idx="136">
                  <c:v>3203.0873532559986</c:v>
                </c:pt>
                <c:pt idx="137">
                  <c:v>3239.2454155759988</c:v>
                </c:pt>
                <c:pt idx="138">
                  <c:v>3269.7983945359988</c:v>
                </c:pt>
                <c:pt idx="139">
                  <c:v>3303.6797495259989</c:v>
                </c:pt>
                <c:pt idx="140">
                  <c:v>3322.6434060059987</c:v>
                </c:pt>
                <c:pt idx="141">
                  <c:v>3325.9068055259986</c:v>
                </c:pt>
                <c:pt idx="142">
                  <c:v>3305.8037815359985</c:v>
                </c:pt>
                <c:pt idx="143">
                  <c:v>3285.0868783759984</c:v>
                </c:pt>
                <c:pt idx="144">
                  <c:v>3270.3897010559981</c:v>
                </c:pt>
                <c:pt idx="145">
                  <c:v>3254.3945630659987</c:v>
                </c:pt>
                <c:pt idx="146">
                  <c:v>3230.5244921359986</c:v>
                </c:pt>
                <c:pt idx="147">
                  <c:v>3212.9354462959986</c:v>
                </c:pt>
                <c:pt idx="148">
                  <c:v>3197.5683462659986</c:v>
                </c:pt>
                <c:pt idx="149">
                  <c:v>3181.4306928059987</c:v>
                </c:pt>
                <c:pt idx="150">
                  <c:v>3158.7340742359984</c:v>
                </c:pt>
                <c:pt idx="151">
                  <c:v>3137.0370121759984</c:v>
                </c:pt>
                <c:pt idx="152">
                  <c:v>3119.8205174159984</c:v>
                </c:pt>
                <c:pt idx="153">
                  <c:v>3101.0161721759987</c:v>
                </c:pt>
                <c:pt idx="154">
                  <c:v>3076.9599173189986</c:v>
                </c:pt>
                <c:pt idx="155">
                  <c:v>3052.6900016219988</c:v>
                </c:pt>
                <c:pt idx="156">
                  <c:v>3033.7775129789984</c:v>
                </c:pt>
                <c:pt idx="157">
                  <c:v>3016.8405733799982</c:v>
                </c:pt>
                <c:pt idx="158">
                  <c:v>2996.6409124149982</c:v>
                </c:pt>
                <c:pt idx="159">
                  <c:v>2970.6550240569982</c:v>
                </c:pt>
                <c:pt idx="160">
                  <c:v>2950.2132895269983</c:v>
                </c:pt>
                <c:pt idx="161">
                  <c:v>2932.8557014549988</c:v>
                </c:pt>
                <c:pt idx="162">
                  <c:v>2914.8678828539987</c:v>
                </c:pt>
                <c:pt idx="163">
                  <c:v>2890.6892974069988</c:v>
                </c:pt>
                <c:pt idx="164">
                  <c:v>2868.2585473189988</c:v>
                </c:pt>
                <c:pt idx="165">
                  <c:v>2849.4919679999985</c:v>
                </c:pt>
                <c:pt idx="166">
                  <c:v>2830.821465742999</c:v>
                </c:pt>
                <c:pt idx="167">
                  <c:v>2805.6552578719989</c:v>
                </c:pt>
                <c:pt idx="168">
                  <c:v>2783.6798335289986</c:v>
                </c:pt>
                <c:pt idx="169">
                  <c:v>2766.1609699739988</c:v>
                </c:pt>
                <c:pt idx="170">
                  <c:v>2744.8862258719992</c:v>
                </c:pt>
                <c:pt idx="171">
                  <c:v>2719.2436505059991</c:v>
                </c:pt>
                <c:pt idx="172">
                  <c:v>2700.4093202189993</c:v>
                </c:pt>
                <c:pt idx="173">
                  <c:v>2682.3864796859993</c:v>
                </c:pt>
                <c:pt idx="174">
                  <c:v>2661.6740561079991</c:v>
                </c:pt>
                <c:pt idx="175">
                  <c:v>2637.4340211989993</c:v>
                </c:pt>
                <c:pt idx="176">
                  <c:v>2617.9885955599989</c:v>
                </c:pt>
                <c:pt idx="177">
                  <c:v>2600.4282675819991</c:v>
                </c:pt>
                <c:pt idx="178">
                  <c:v>2582.0638847429987</c:v>
                </c:pt>
                <c:pt idx="179">
                  <c:v>2556.0559275029987</c:v>
                </c:pt>
                <c:pt idx="180">
                  <c:v>2535.9551795879988</c:v>
                </c:pt>
                <c:pt idx="181">
                  <c:v>2518.6476467729985</c:v>
                </c:pt>
                <c:pt idx="182">
                  <c:v>2495.3089683239987</c:v>
                </c:pt>
                <c:pt idx="183">
                  <c:v>2473.6602122789986</c:v>
                </c:pt>
                <c:pt idx="184">
                  <c:v>2456.4818905679986</c:v>
                </c:pt>
                <c:pt idx="185">
                  <c:v>2436.3785285439985</c:v>
                </c:pt>
                <c:pt idx="186">
                  <c:v>2413.8542039609988</c:v>
                </c:pt>
                <c:pt idx="187">
                  <c:v>2391.5672133569988</c:v>
                </c:pt>
                <c:pt idx="188">
                  <c:v>2372.6110400059983</c:v>
                </c:pt>
                <c:pt idx="189">
                  <c:v>2355.9849237049984</c:v>
                </c:pt>
                <c:pt idx="190">
                  <c:v>2337.7951196349982</c:v>
                </c:pt>
                <c:pt idx="191">
                  <c:v>2313.8908737129982</c:v>
                </c:pt>
                <c:pt idx="192">
                  <c:v>2293.6059032009985</c:v>
                </c:pt>
                <c:pt idx="193">
                  <c:v>2274.2671629579982</c:v>
                </c:pt>
                <c:pt idx="194">
                  <c:v>2255.3135567139984</c:v>
                </c:pt>
                <c:pt idx="195">
                  <c:v>2232.6241355439984</c:v>
                </c:pt>
                <c:pt idx="196">
                  <c:v>2209.5808603069981</c:v>
                </c:pt>
                <c:pt idx="197">
                  <c:v>2190.3629139939981</c:v>
                </c:pt>
                <c:pt idx="198">
                  <c:v>2172.8435630019981</c:v>
                </c:pt>
                <c:pt idx="199">
                  <c:v>2155.3223776859982</c:v>
                </c:pt>
                <c:pt idx="200">
                  <c:v>2130.952280619998</c:v>
                </c:pt>
                <c:pt idx="201">
                  <c:v>2112.5502525839979</c:v>
                </c:pt>
                <c:pt idx="202">
                  <c:v>2094.4213197639983</c:v>
                </c:pt>
                <c:pt idx="203">
                  <c:v>2074.4330138129981</c:v>
                </c:pt>
                <c:pt idx="204">
                  <c:v>2051.8831652289982</c:v>
                </c:pt>
                <c:pt idx="205">
                  <c:v>2033.8765962249984</c:v>
                </c:pt>
                <c:pt idx="206">
                  <c:v>2017.5084324329982</c:v>
                </c:pt>
                <c:pt idx="207">
                  <c:v>1994.4495818389983</c:v>
                </c:pt>
                <c:pt idx="208">
                  <c:v>1972.0040795699986</c:v>
                </c:pt>
                <c:pt idx="209">
                  <c:v>1955.2670611069984</c:v>
                </c:pt>
                <c:pt idx="210">
                  <c:v>1939.5970622849984</c:v>
                </c:pt>
                <c:pt idx="211">
                  <c:v>1916.4628188669983</c:v>
                </c:pt>
                <c:pt idx="212">
                  <c:v>1896.5677385439985</c:v>
                </c:pt>
                <c:pt idx="213">
                  <c:v>1878.8379597219985</c:v>
                </c:pt>
                <c:pt idx="214">
                  <c:v>1858.5954623089983</c:v>
                </c:pt>
                <c:pt idx="215">
                  <c:v>1835.1052713539984</c:v>
                </c:pt>
                <c:pt idx="216">
                  <c:v>1817.6002169819985</c:v>
                </c:pt>
                <c:pt idx="217">
                  <c:v>1798.6247473939984</c:v>
                </c:pt>
                <c:pt idx="218">
                  <c:v>1777.7620885059982</c:v>
                </c:pt>
                <c:pt idx="219">
                  <c:v>1755.2281350969984</c:v>
                </c:pt>
                <c:pt idx="220">
                  <c:v>1736.5063860219987</c:v>
                </c:pt>
                <c:pt idx="221">
                  <c:v>1719.3315127859985</c:v>
                </c:pt>
                <c:pt idx="222">
                  <c:v>1701.7158311829985</c:v>
                </c:pt>
                <c:pt idx="223">
                  <c:v>1678.9770852309985</c:v>
                </c:pt>
                <c:pt idx="224">
                  <c:v>1659.1789645979986</c:v>
                </c:pt>
                <c:pt idx="225">
                  <c:v>1642.6691266019986</c:v>
                </c:pt>
                <c:pt idx="226">
                  <c:v>1625.4868447849983</c:v>
                </c:pt>
                <c:pt idx="227">
                  <c:v>1606.481160125998</c:v>
                </c:pt>
                <c:pt idx="228">
                  <c:v>1587.0433024019983</c:v>
                </c:pt>
                <c:pt idx="229">
                  <c:v>1567.3060348269983</c:v>
                </c:pt>
                <c:pt idx="230">
                  <c:v>1547.3768901999983</c:v>
                </c:pt>
                <c:pt idx="231">
                  <c:v>1526.2907377569984</c:v>
                </c:pt>
                <c:pt idx="232">
                  <c:v>1507.5053208929985</c:v>
                </c:pt>
                <c:pt idx="233">
                  <c:v>1491.1289130139987</c:v>
                </c:pt>
                <c:pt idx="234">
                  <c:v>1473.4250268979986</c:v>
                </c:pt>
                <c:pt idx="235">
                  <c:v>1451.9915199079985</c:v>
                </c:pt>
                <c:pt idx="236">
                  <c:v>1434.5175189919985</c:v>
                </c:pt>
                <c:pt idx="237">
                  <c:v>1417.7358870439984</c:v>
                </c:pt>
                <c:pt idx="238">
                  <c:v>1400.1263311169985</c:v>
                </c:pt>
                <c:pt idx="239">
                  <c:v>1383.0630828489986</c:v>
                </c:pt>
                <c:pt idx="240">
                  <c:v>1361.5847806109987</c:v>
                </c:pt>
                <c:pt idx="241">
                  <c:v>1341.7292902939987</c:v>
                </c:pt>
                <c:pt idx="242">
                  <c:v>1323.8323331609986</c:v>
                </c:pt>
                <c:pt idx="243">
                  <c:v>1307.0049314209987</c:v>
                </c:pt>
                <c:pt idx="244">
                  <c:v>1287.6341131639986</c:v>
                </c:pt>
                <c:pt idx="245">
                  <c:v>1268.9414208519986</c:v>
                </c:pt>
                <c:pt idx="246">
                  <c:v>1251.2324118279987</c:v>
                </c:pt>
                <c:pt idx="247">
                  <c:v>1232.4859151679987</c:v>
                </c:pt>
                <c:pt idx="248">
                  <c:v>1211.7715042549987</c:v>
                </c:pt>
                <c:pt idx="249">
                  <c:v>1192.4298977789986</c:v>
                </c:pt>
                <c:pt idx="250">
                  <c:v>1177.2268853109986</c:v>
                </c:pt>
                <c:pt idx="251">
                  <c:v>1160.9385149419986</c:v>
                </c:pt>
                <c:pt idx="252">
                  <c:v>1140.8895910049987</c:v>
                </c:pt>
                <c:pt idx="253">
                  <c:v>1119.6191667789988</c:v>
                </c:pt>
                <c:pt idx="254">
                  <c:v>1101.7602795719986</c:v>
                </c:pt>
                <c:pt idx="255">
                  <c:v>1084.1722909989985</c:v>
                </c:pt>
                <c:pt idx="256">
                  <c:v>1067.4834417039986</c:v>
                </c:pt>
                <c:pt idx="257">
                  <c:v>1050.8306008509985</c:v>
                </c:pt>
                <c:pt idx="258">
                  <c:v>1028.0569642069986</c:v>
                </c:pt>
                <c:pt idx="259">
                  <c:v>1008.9785986329986</c:v>
                </c:pt>
                <c:pt idx="260">
                  <c:v>992.84929223199867</c:v>
                </c:pt>
                <c:pt idx="261">
                  <c:v>976.84184334899862</c:v>
                </c:pt>
                <c:pt idx="262">
                  <c:v>958.08046657099862</c:v>
                </c:pt>
                <c:pt idx="263">
                  <c:v>936.48796472699871</c:v>
                </c:pt>
                <c:pt idx="264">
                  <c:v>916.43711367499873</c:v>
                </c:pt>
                <c:pt idx="265">
                  <c:v>899.1907993019986</c:v>
                </c:pt>
                <c:pt idx="266">
                  <c:v>882.08963452399871</c:v>
                </c:pt>
                <c:pt idx="267">
                  <c:v>863.76370807299861</c:v>
                </c:pt>
                <c:pt idx="268">
                  <c:v>844.43932270999869</c:v>
                </c:pt>
                <c:pt idx="269">
                  <c:v>822.74776979899877</c:v>
                </c:pt>
                <c:pt idx="270">
                  <c:v>803.86503909399869</c:v>
                </c:pt>
                <c:pt idx="271">
                  <c:v>788.15165759099875</c:v>
                </c:pt>
                <c:pt idx="272">
                  <c:v>771.95244224999874</c:v>
                </c:pt>
                <c:pt idx="273">
                  <c:v>754.43740284699879</c:v>
                </c:pt>
                <c:pt idx="274">
                  <c:v>730.89348776099871</c:v>
                </c:pt>
                <c:pt idx="275">
                  <c:v>712.29344433499875</c:v>
                </c:pt>
                <c:pt idx="276">
                  <c:v>694.73068330199885</c:v>
                </c:pt>
                <c:pt idx="277">
                  <c:v>676.93117678499891</c:v>
                </c:pt>
                <c:pt idx="278">
                  <c:v>658.62042308399884</c:v>
                </c:pt>
                <c:pt idx="279">
                  <c:v>639.64582846299891</c:v>
                </c:pt>
                <c:pt idx="280">
                  <c:v>625.29204036299893</c:v>
                </c:pt>
                <c:pt idx="281">
                  <c:v>616.96283136299894</c:v>
                </c:pt>
                <c:pt idx="282">
                  <c:v>608.08673236299899</c:v>
                </c:pt>
                <c:pt idx="283">
                  <c:v>597.39595736299896</c:v>
                </c:pt>
                <c:pt idx="284">
                  <c:v>588.42301136299898</c:v>
                </c:pt>
                <c:pt idx="285">
                  <c:v>580.26184736299899</c:v>
                </c:pt>
                <c:pt idx="286">
                  <c:v>570.626847362999</c:v>
                </c:pt>
                <c:pt idx="287">
                  <c:v>561.06812036299903</c:v>
                </c:pt>
                <c:pt idx="288">
                  <c:v>551.47628936299907</c:v>
                </c:pt>
                <c:pt idx="289">
                  <c:v>542.21541536299901</c:v>
                </c:pt>
                <c:pt idx="290">
                  <c:v>535.28446336299896</c:v>
                </c:pt>
                <c:pt idx="291">
                  <c:v>529.28612536299897</c:v>
                </c:pt>
                <c:pt idx="292">
                  <c:v>522.94984336299899</c:v>
                </c:pt>
                <c:pt idx="293">
                  <c:v>516.41883836299894</c:v>
                </c:pt>
                <c:pt idx="294">
                  <c:v>509.08298436299896</c:v>
                </c:pt>
                <c:pt idx="295">
                  <c:v>501.45929836299894</c:v>
                </c:pt>
                <c:pt idx="296">
                  <c:v>496.73306636299895</c:v>
                </c:pt>
                <c:pt idx="297">
                  <c:v>490.62199236299898</c:v>
                </c:pt>
                <c:pt idx="298">
                  <c:v>485.28727536299897</c:v>
                </c:pt>
                <c:pt idx="299">
                  <c:v>477.81412936299898</c:v>
                </c:pt>
                <c:pt idx="300">
                  <c:v>473.03672836299899</c:v>
                </c:pt>
                <c:pt idx="301">
                  <c:v>469.31140736299898</c:v>
                </c:pt>
                <c:pt idx="302">
                  <c:v>465.16161536299899</c:v>
                </c:pt>
                <c:pt idx="303">
                  <c:v>458.46488836299898</c:v>
                </c:pt>
                <c:pt idx="304">
                  <c:v>452.997703362999</c:v>
                </c:pt>
                <c:pt idx="305">
                  <c:v>449.198962362999</c:v>
                </c:pt>
                <c:pt idx="306">
                  <c:v>446.30674736299898</c:v>
                </c:pt>
                <c:pt idx="307">
                  <c:v>442.58622536299896</c:v>
                </c:pt>
                <c:pt idx="308">
                  <c:v>438.28755436299895</c:v>
                </c:pt>
                <c:pt idx="309">
                  <c:v>433.93560136299897</c:v>
                </c:pt>
                <c:pt idx="310">
                  <c:v>429.89544736299899</c:v>
                </c:pt>
                <c:pt idx="311">
                  <c:v>428.117658062999</c:v>
                </c:pt>
                <c:pt idx="312">
                  <c:v>422.927522062999</c:v>
                </c:pt>
                <c:pt idx="313">
                  <c:v>417.929797062999</c:v>
                </c:pt>
                <c:pt idx="314">
                  <c:v>414.69856606299902</c:v>
                </c:pt>
                <c:pt idx="315">
                  <c:v>412.54360146299899</c:v>
                </c:pt>
                <c:pt idx="316">
                  <c:v>411.47842055299901</c:v>
                </c:pt>
                <c:pt idx="317">
                  <c:v>407.72529355299901</c:v>
                </c:pt>
                <c:pt idx="318">
                  <c:v>402.65569655299902</c:v>
                </c:pt>
                <c:pt idx="319">
                  <c:v>399.77976255299905</c:v>
                </c:pt>
                <c:pt idx="320">
                  <c:v>399.41117145299904</c:v>
                </c:pt>
                <c:pt idx="321">
                  <c:v>399.12761675299902</c:v>
                </c:pt>
                <c:pt idx="322">
                  <c:v>397.53418215299899</c:v>
                </c:pt>
                <c:pt idx="323">
                  <c:v>394.07602115299898</c:v>
                </c:pt>
                <c:pt idx="324">
                  <c:v>389.71139315299899</c:v>
                </c:pt>
                <c:pt idx="325">
                  <c:v>386.32223915299897</c:v>
                </c:pt>
                <c:pt idx="326">
                  <c:v>384.295806752999</c:v>
                </c:pt>
                <c:pt idx="327">
                  <c:v>381.85047375299899</c:v>
                </c:pt>
                <c:pt idx="328">
                  <c:v>378.94260275299899</c:v>
                </c:pt>
                <c:pt idx="329">
                  <c:v>375.16314075299897</c:v>
                </c:pt>
                <c:pt idx="330">
                  <c:v>372.60805935299896</c:v>
                </c:pt>
                <c:pt idx="331">
                  <c:v>370.92966315299896</c:v>
                </c:pt>
                <c:pt idx="332">
                  <c:v>369.55265075299894</c:v>
                </c:pt>
                <c:pt idx="333">
                  <c:v>368.32923465299893</c:v>
                </c:pt>
                <c:pt idx="334">
                  <c:v>363.03222705299891</c:v>
                </c:pt>
                <c:pt idx="335">
                  <c:v>360.07266495299888</c:v>
                </c:pt>
                <c:pt idx="336">
                  <c:v>359.12037495299887</c:v>
                </c:pt>
                <c:pt idx="337">
                  <c:v>357.99073463299885</c:v>
                </c:pt>
                <c:pt idx="338">
                  <c:v>357.43118743299885</c:v>
                </c:pt>
                <c:pt idx="339">
                  <c:v>357.43118743299885</c:v>
                </c:pt>
                <c:pt idx="340">
                  <c:v>357.43118743299885</c:v>
                </c:pt>
                <c:pt idx="341">
                  <c:v>357.43118743299885</c:v>
                </c:pt>
                <c:pt idx="342">
                  <c:v>357.43118743299885</c:v>
                </c:pt>
                <c:pt idx="343">
                  <c:v>357.43118743299885</c:v>
                </c:pt>
                <c:pt idx="344">
                  <c:v>357.43118743299885</c:v>
                </c:pt>
                <c:pt idx="345">
                  <c:v>357.43118743299885</c:v>
                </c:pt>
                <c:pt idx="346">
                  <c:v>357.43118743299885</c:v>
                </c:pt>
                <c:pt idx="347">
                  <c:v>357.43118743299885</c:v>
                </c:pt>
                <c:pt idx="348">
                  <c:v>357.43118743299885</c:v>
                </c:pt>
                <c:pt idx="349">
                  <c:v>357.43118743299885</c:v>
                </c:pt>
                <c:pt idx="350">
                  <c:v>357.43118743299885</c:v>
                </c:pt>
                <c:pt idx="351">
                  <c:v>357.43118743299885</c:v>
                </c:pt>
                <c:pt idx="352">
                  <c:v>357.43118743299885</c:v>
                </c:pt>
                <c:pt idx="353">
                  <c:v>357.43118743299885</c:v>
                </c:pt>
                <c:pt idx="354">
                  <c:v>357.43118743299885</c:v>
                </c:pt>
                <c:pt idx="355">
                  <c:v>357.43118743299885</c:v>
                </c:pt>
                <c:pt idx="356">
                  <c:v>357.43118743299885</c:v>
                </c:pt>
                <c:pt idx="357">
                  <c:v>357.43118743299885</c:v>
                </c:pt>
                <c:pt idx="358">
                  <c:v>357.43118743299885</c:v>
                </c:pt>
                <c:pt idx="359">
                  <c:v>357.43118743299885</c:v>
                </c:pt>
                <c:pt idx="360">
                  <c:v>357.43118743299885</c:v>
                </c:pt>
                <c:pt idx="361">
                  <c:v>357.43118743299885</c:v>
                </c:pt>
                <c:pt idx="362">
                  <c:v>357.43118743299885</c:v>
                </c:pt>
                <c:pt idx="363">
                  <c:v>357.43118743299885</c:v>
                </c:pt>
                <c:pt idx="364">
                  <c:v>357.43118743299885</c:v>
                </c:pt>
                <c:pt idx="365">
                  <c:v>357.43118743299885</c:v>
                </c:pt>
                <c:pt idx="366">
                  <c:v>357.43118743299885</c:v>
                </c:pt>
                <c:pt idx="367">
                  <c:v>357.43118743299885</c:v>
                </c:pt>
                <c:pt idx="368">
                  <c:v>357.43118743299885</c:v>
                </c:pt>
                <c:pt idx="369">
                  <c:v>357.43118743299885</c:v>
                </c:pt>
                <c:pt idx="370">
                  <c:v>357.43118743299885</c:v>
                </c:pt>
                <c:pt idx="371">
                  <c:v>357.43118743299885</c:v>
                </c:pt>
                <c:pt idx="372">
                  <c:v>357.43118743299885</c:v>
                </c:pt>
                <c:pt idx="373">
                  <c:v>357.43118743299885</c:v>
                </c:pt>
                <c:pt idx="374">
                  <c:v>357.43118743299885</c:v>
                </c:pt>
                <c:pt idx="375">
                  <c:v>357.43118743299885</c:v>
                </c:pt>
                <c:pt idx="376">
                  <c:v>357.43118743299885</c:v>
                </c:pt>
                <c:pt idx="377">
                  <c:v>357.43118743299885</c:v>
                </c:pt>
                <c:pt idx="378">
                  <c:v>357.43118743299885</c:v>
                </c:pt>
                <c:pt idx="379">
                  <c:v>357.43118743299885</c:v>
                </c:pt>
                <c:pt idx="380">
                  <c:v>357.43118743299885</c:v>
                </c:pt>
                <c:pt idx="381">
                  <c:v>357.43118743299885</c:v>
                </c:pt>
                <c:pt idx="382">
                  <c:v>357.43118743299885</c:v>
                </c:pt>
                <c:pt idx="383">
                  <c:v>357.43118743299885</c:v>
                </c:pt>
                <c:pt idx="384">
                  <c:v>357.43118743299885</c:v>
                </c:pt>
                <c:pt idx="385">
                  <c:v>357.43118743299885</c:v>
                </c:pt>
                <c:pt idx="386">
                  <c:v>357.43118743299885</c:v>
                </c:pt>
                <c:pt idx="387">
                  <c:v>357.43118743299885</c:v>
                </c:pt>
                <c:pt idx="388">
                  <c:v>357.43118743299885</c:v>
                </c:pt>
                <c:pt idx="389">
                  <c:v>357.43118743299885</c:v>
                </c:pt>
                <c:pt idx="390">
                  <c:v>357.43118743299885</c:v>
                </c:pt>
                <c:pt idx="391">
                  <c:v>357.43118743299885</c:v>
                </c:pt>
                <c:pt idx="392">
                  <c:v>357.43118743299885</c:v>
                </c:pt>
                <c:pt idx="393">
                  <c:v>357.43118743299885</c:v>
                </c:pt>
                <c:pt idx="394">
                  <c:v>357.43118743299885</c:v>
                </c:pt>
                <c:pt idx="395">
                  <c:v>357.43118743299885</c:v>
                </c:pt>
                <c:pt idx="396">
                  <c:v>357.43118743299885</c:v>
                </c:pt>
                <c:pt idx="397">
                  <c:v>357.43118743299885</c:v>
                </c:pt>
                <c:pt idx="398">
                  <c:v>357.43118743299885</c:v>
                </c:pt>
                <c:pt idx="399">
                  <c:v>357.43118743299885</c:v>
                </c:pt>
                <c:pt idx="400">
                  <c:v>357.43118743299885</c:v>
                </c:pt>
                <c:pt idx="401">
                  <c:v>357.43118743299885</c:v>
                </c:pt>
                <c:pt idx="402">
                  <c:v>357.43118743299885</c:v>
                </c:pt>
                <c:pt idx="403">
                  <c:v>357.43118743299885</c:v>
                </c:pt>
                <c:pt idx="404">
                  <c:v>357.43118743299885</c:v>
                </c:pt>
                <c:pt idx="405">
                  <c:v>357.43118743299885</c:v>
                </c:pt>
                <c:pt idx="406">
                  <c:v>357.43118743299885</c:v>
                </c:pt>
                <c:pt idx="407">
                  <c:v>357.43118743299885</c:v>
                </c:pt>
                <c:pt idx="408">
                  <c:v>357.43118743299885</c:v>
                </c:pt>
                <c:pt idx="409">
                  <c:v>357.43118743299885</c:v>
                </c:pt>
                <c:pt idx="410">
                  <c:v>357.43118743299885</c:v>
                </c:pt>
                <c:pt idx="411">
                  <c:v>357.43118743299885</c:v>
                </c:pt>
                <c:pt idx="412">
                  <c:v>357.43118743299885</c:v>
                </c:pt>
                <c:pt idx="413">
                  <c:v>357.43118743299885</c:v>
                </c:pt>
                <c:pt idx="414">
                  <c:v>357.43118743299885</c:v>
                </c:pt>
                <c:pt idx="415">
                  <c:v>357.43118743299885</c:v>
                </c:pt>
                <c:pt idx="416">
                  <c:v>357.43118743299885</c:v>
                </c:pt>
                <c:pt idx="417">
                  <c:v>357.43118743299885</c:v>
                </c:pt>
                <c:pt idx="418">
                  <c:v>357.43118743299885</c:v>
                </c:pt>
                <c:pt idx="419">
                  <c:v>357.43118743299885</c:v>
                </c:pt>
                <c:pt idx="420">
                  <c:v>357.43118743299885</c:v>
                </c:pt>
                <c:pt idx="421">
                  <c:v>357.43118743299885</c:v>
                </c:pt>
                <c:pt idx="422">
                  <c:v>357.43118743299885</c:v>
                </c:pt>
                <c:pt idx="423">
                  <c:v>357.43118743299885</c:v>
                </c:pt>
                <c:pt idx="424">
                  <c:v>357.43118743299885</c:v>
                </c:pt>
                <c:pt idx="425">
                  <c:v>357.43118743299885</c:v>
                </c:pt>
                <c:pt idx="426">
                  <c:v>357.43118743299885</c:v>
                </c:pt>
                <c:pt idx="427">
                  <c:v>357.43118743299885</c:v>
                </c:pt>
                <c:pt idx="428">
                  <c:v>357.43118743299885</c:v>
                </c:pt>
                <c:pt idx="429">
                  <c:v>357.43118743299885</c:v>
                </c:pt>
                <c:pt idx="430">
                  <c:v>357.43118743299885</c:v>
                </c:pt>
                <c:pt idx="431">
                  <c:v>357.43118743299885</c:v>
                </c:pt>
                <c:pt idx="432">
                  <c:v>357.43118743299885</c:v>
                </c:pt>
                <c:pt idx="433">
                  <c:v>357.43118743299885</c:v>
                </c:pt>
                <c:pt idx="434">
                  <c:v>357.43118743299885</c:v>
                </c:pt>
                <c:pt idx="435">
                  <c:v>357.43118743299885</c:v>
                </c:pt>
                <c:pt idx="436">
                  <c:v>357.43118743299885</c:v>
                </c:pt>
                <c:pt idx="437">
                  <c:v>357.43118743299885</c:v>
                </c:pt>
                <c:pt idx="438">
                  <c:v>357.43118743299885</c:v>
                </c:pt>
                <c:pt idx="439">
                  <c:v>357.43118743299885</c:v>
                </c:pt>
                <c:pt idx="440">
                  <c:v>357.43118743299885</c:v>
                </c:pt>
                <c:pt idx="441">
                  <c:v>357.43118743299885</c:v>
                </c:pt>
                <c:pt idx="442">
                  <c:v>357.43118743299885</c:v>
                </c:pt>
                <c:pt idx="443">
                  <c:v>357.43118743299885</c:v>
                </c:pt>
                <c:pt idx="444">
                  <c:v>357.43118743299885</c:v>
                </c:pt>
                <c:pt idx="445">
                  <c:v>357.43118743299885</c:v>
                </c:pt>
                <c:pt idx="446">
                  <c:v>357.43118743299885</c:v>
                </c:pt>
                <c:pt idx="447">
                  <c:v>357.43118743299885</c:v>
                </c:pt>
                <c:pt idx="448">
                  <c:v>357.43118743299885</c:v>
                </c:pt>
                <c:pt idx="449">
                  <c:v>357.43118743299885</c:v>
                </c:pt>
                <c:pt idx="450">
                  <c:v>357.43118743299885</c:v>
                </c:pt>
                <c:pt idx="451">
                  <c:v>357.43118743299885</c:v>
                </c:pt>
                <c:pt idx="452">
                  <c:v>357.43118743299885</c:v>
                </c:pt>
                <c:pt idx="453">
                  <c:v>357.43118743299885</c:v>
                </c:pt>
                <c:pt idx="454">
                  <c:v>357.43118743299885</c:v>
                </c:pt>
                <c:pt idx="455">
                  <c:v>357.43118743299885</c:v>
                </c:pt>
                <c:pt idx="456">
                  <c:v>357.43118743299885</c:v>
                </c:pt>
                <c:pt idx="457">
                  <c:v>357.43118743299885</c:v>
                </c:pt>
                <c:pt idx="458">
                  <c:v>357.43118743299885</c:v>
                </c:pt>
                <c:pt idx="459">
                  <c:v>357.43118743299885</c:v>
                </c:pt>
                <c:pt idx="460">
                  <c:v>357.43118743299885</c:v>
                </c:pt>
                <c:pt idx="461">
                  <c:v>357.43118743299885</c:v>
                </c:pt>
                <c:pt idx="462">
                  <c:v>357.43118743299885</c:v>
                </c:pt>
                <c:pt idx="463">
                  <c:v>357.43118743299885</c:v>
                </c:pt>
                <c:pt idx="464">
                  <c:v>357.43118743299885</c:v>
                </c:pt>
                <c:pt idx="465">
                  <c:v>357.43118743299885</c:v>
                </c:pt>
                <c:pt idx="466">
                  <c:v>357.43118743299885</c:v>
                </c:pt>
                <c:pt idx="467">
                  <c:v>357.43118743299885</c:v>
                </c:pt>
                <c:pt idx="468">
                  <c:v>357.43118743299885</c:v>
                </c:pt>
                <c:pt idx="469">
                  <c:v>357.43118743299885</c:v>
                </c:pt>
                <c:pt idx="470">
                  <c:v>357.43118743299885</c:v>
                </c:pt>
                <c:pt idx="471">
                  <c:v>357.43118743299885</c:v>
                </c:pt>
                <c:pt idx="472">
                  <c:v>357.43118743299885</c:v>
                </c:pt>
                <c:pt idx="473">
                  <c:v>357.43118743299885</c:v>
                </c:pt>
                <c:pt idx="474">
                  <c:v>357.43118743299885</c:v>
                </c:pt>
                <c:pt idx="475">
                  <c:v>357.43118743299885</c:v>
                </c:pt>
                <c:pt idx="476">
                  <c:v>357.43118743299885</c:v>
                </c:pt>
                <c:pt idx="477">
                  <c:v>357.43118743299885</c:v>
                </c:pt>
                <c:pt idx="478">
                  <c:v>357.43118743299885</c:v>
                </c:pt>
                <c:pt idx="479">
                  <c:v>357.43118743299885</c:v>
                </c:pt>
                <c:pt idx="480">
                  <c:v>357.43118743299885</c:v>
                </c:pt>
                <c:pt idx="481">
                  <c:v>357.43118743299885</c:v>
                </c:pt>
                <c:pt idx="482">
                  <c:v>357.43118743299885</c:v>
                </c:pt>
                <c:pt idx="483">
                  <c:v>357.43118743299885</c:v>
                </c:pt>
                <c:pt idx="484">
                  <c:v>357.43118743299885</c:v>
                </c:pt>
                <c:pt idx="485">
                  <c:v>357.43118743299885</c:v>
                </c:pt>
                <c:pt idx="486">
                  <c:v>357.43118743299885</c:v>
                </c:pt>
                <c:pt idx="487">
                  <c:v>357.43118743299885</c:v>
                </c:pt>
                <c:pt idx="488">
                  <c:v>357.43118743299885</c:v>
                </c:pt>
                <c:pt idx="489">
                  <c:v>357.43118743299885</c:v>
                </c:pt>
                <c:pt idx="490">
                  <c:v>357.43118743299885</c:v>
                </c:pt>
                <c:pt idx="491">
                  <c:v>357.43118743299885</c:v>
                </c:pt>
                <c:pt idx="492">
                  <c:v>357.43118743299885</c:v>
                </c:pt>
                <c:pt idx="493">
                  <c:v>357.43118743299885</c:v>
                </c:pt>
                <c:pt idx="494">
                  <c:v>357.43118743299885</c:v>
                </c:pt>
                <c:pt idx="495">
                  <c:v>357.43118743299885</c:v>
                </c:pt>
                <c:pt idx="496">
                  <c:v>357.43118743299885</c:v>
                </c:pt>
                <c:pt idx="497">
                  <c:v>357.43118743299885</c:v>
                </c:pt>
                <c:pt idx="498">
                  <c:v>357.43118743299885</c:v>
                </c:pt>
                <c:pt idx="499">
                  <c:v>357.43118743299885</c:v>
                </c:pt>
                <c:pt idx="500">
                  <c:v>357.43118743299885</c:v>
                </c:pt>
                <c:pt idx="501">
                  <c:v>357.43118743299885</c:v>
                </c:pt>
                <c:pt idx="502">
                  <c:v>357.43118743299885</c:v>
                </c:pt>
                <c:pt idx="503">
                  <c:v>357.43118743299885</c:v>
                </c:pt>
                <c:pt idx="504">
                  <c:v>357.43118743299885</c:v>
                </c:pt>
                <c:pt idx="505">
                  <c:v>357.43118743299885</c:v>
                </c:pt>
                <c:pt idx="506">
                  <c:v>357.43118743299885</c:v>
                </c:pt>
                <c:pt idx="507">
                  <c:v>357.43118743299885</c:v>
                </c:pt>
                <c:pt idx="508">
                  <c:v>357.43118743299885</c:v>
                </c:pt>
                <c:pt idx="509">
                  <c:v>357.43118743299885</c:v>
                </c:pt>
                <c:pt idx="510">
                  <c:v>357.43118743299885</c:v>
                </c:pt>
                <c:pt idx="511">
                  <c:v>357.43118743299885</c:v>
                </c:pt>
                <c:pt idx="512">
                  <c:v>357.43118743299885</c:v>
                </c:pt>
                <c:pt idx="513">
                  <c:v>357.43118743299885</c:v>
                </c:pt>
                <c:pt idx="514">
                  <c:v>357.43118743299885</c:v>
                </c:pt>
                <c:pt idx="515">
                  <c:v>357.43118743299885</c:v>
                </c:pt>
                <c:pt idx="516">
                  <c:v>357.43118743299885</c:v>
                </c:pt>
                <c:pt idx="517">
                  <c:v>357.43118743299885</c:v>
                </c:pt>
                <c:pt idx="518">
                  <c:v>357.43118743299885</c:v>
                </c:pt>
                <c:pt idx="519">
                  <c:v>357.43118743299885</c:v>
                </c:pt>
                <c:pt idx="520">
                  <c:v>357.43118743299885</c:v>
                </c:pt>
                <c:pt idx="521">
                  <c:v>357.43118743299885</c:v>
                </c:pt>
                <c:pt idx="522">
                  <c:v>357.43118743299885</c:v>
                </c:pt>
                <c:pt idx="523">
                  <c:v>357.43118743299885</c:v>
                </c:pt>
                <c:pt idx="524">
                  <c:v>357.43118743299885</c:v>
                </c:pt>
                <c:pt idx="525">
                  <c:v>357.43118743299885</c:v>
                </c:pt>
                <c:pt idx="526">
                  <c:v>357.43118743299885</c:v>
                </c:pt>
                <c:pt idx="527">
                  <c:v>357.43118743299885</c:v>
                </c:pt>
                <c:pt idx="528">
                  <c:v>357.43118743299885</c:v>
                </c:pt>
                <c:pt idx="529">
                  <c:v>357.43118743299885</c:v>
                </c:pt>
                <c:pt idx="530">
                  <c:v>357.43118743299885</c:v>
                </c:pt>
                <c:pt idx="531">
                  <c:v>357.43118743299885</c:v>
                </c:pt>
                <c:pt idx="532">
                  <c:v>357.43118743299885</c:v>
                </c:pt>
                <c:pt idx="533">
                  <c:v>357.43118743299885</c:v>
                </c:pt>
                <c:pt idx="534">
                  <c:v>357.43118743299885</c:v>
                </c:pt>
                <c:pt idx="535">
                  <c:v>357.43118743299885</c:v>
                </c:pt>
                <c:pt idx="536">
                  <c:v>357.43118743299885</c:v>
                </c:pt>
                <c:pt idx="537">
                  <c:v>357.43118743299885</c:v>
                </c:pt>
                <c:pt idx="538">
                  <c:v>357.43118743299885</c:v>
                </c:pt>
                <c:pt idx="539">
                  <c:v>357.43118743299885</c:v>
                </c:pt>
                <c:pt idx="540">
                  <c:v>357.43118743299885</c:v>
                </c:pt>
                <c:pt idx="541">
                  <c:v>357.43118743299885</c:v>
                </c:pt>
                <c:pt idx="542">
                  <c:v>357.43118743299885</c:v>
                </c:pt>
                <c:pt idx="543">
                  <c:v>357.43118743299885</c:v>
                </c:pt>
                <c:pt idx="544">
                  <c:v>357.43118743299885</c:v>
                </c:pt>
                <c:pt idx="545">
                  <c:v>357.43118743299885</c:v>
                </c:pt>
                <c:pt idx="546">
                  <c:v>357.43118743299885</c:v>
                </c:pt>
                <c:pt idx="547">
                  <c:v>357.43118743299885</c:v>
                </c:pt>
                <c:pt idx="548">
                  <c:v>357.43118743299885</c:v>
                </c:pt>
                <c:pt idx="549">
                  <c:v>357.43118743299885</c:v>
                </c:pt>
                <c:pt idx="550">
                  <c:v>357.43118743299885</c:v>
                </c:pt>
                <c:pt idx="551">
                  <c:v>357.43118743299885</c:v>
                </c:pt>
                <c:pt idx="552">
                  <c:v>357.43118743299885</c:v>
                </c:pt>
                <c:pt idx="553">
                  <c:v>357.43118743299885</c:v>
                </c:pt>
                <c:pt idx="554">
                  <c:v>357.43118743299885</c:v>
                </c:pt>
                <c:pt idx="555">
                  <c:v>357.43118743299885</c:v>
                </c:pt>
                <c:pt idx="556">
                  <c:v>357.43118743299885</c:v>
                </c:pt>
                <c:pt idx="557">
                  <c:v>357.43118743299885</c:v>
                </c:pt>
                <c:pt idx="558">
                  <c:v>357.43118743299885</c:v>
                </c:pt>
                <c:pt idx="559">
                  <c:v>357.43118743299885</c:v>
                </c:pt>
                <c:pt idx="560">
                  <c:v>357.43118743299885</c:v>
                </c:pt>
                <c:pt idx="561">
                  <c:v>357.43118743299885</c:v>
                </c:pt>
                <c:pt idx="562">
                  <c:v>357.43118743299885</c:v>
                </c:pt>
                <c:pt idx="563">
                  <c:v>357.43118743299885</c:v>
                </c:pt>
                <c:pt idx="564">
                  <c:v>357.43118743299885</c:v>
                </c:pt>
                <c:pt idx="565">
                  <c:v>357.43118743299885</c:v>
                </c:pt>
                <c:pt idx="566">
                  <c:v>357.43118743299885</c:v>
                </c:pt>
                <c:pt idx="567">
                  <c:v>357.43118743299885</c:v>
                </c:pt>
                <c:pt idx="568">
                  <c:v>357.43118743299885</c:v>
                </c:pt>
                <c:pt idx="569">
                  <c:v>357.43118743299885</c:v>
                </c:pt>
                <c:pt idx="570">
                  <c:v>357.43118743299885</c:v>
                </c:pt>
                <c:pt idx="571">
                  <c:v>357.43118743299885</c:v>
                </c:pt>
                <c:pt idx="572">
                  <c:v>357.43118743299885</c:v>
                </c:pt>
                <c:pt idx="573">
                  <c:v>357.43118743299885</c:v>
                </c:pt>
                <c:pt idx="574">
                  <c:v>357.43118743299885</c:v>
                </c:pt>
                <c:pt idx="575">
                  <c:v>357.43118743299885</c:v>
                </c:pt>
                <c:pt idx="576">
                  <c:v>357.43118743299885</c:v>
                </c:pt>
                <c:pt idx="577">
                  <c:v>357.43118743299885</c:v>
                </c:pt>
                <c:pt idx="578">
                  <c:v>357.43118743299885</c:v>
                </c:pt>
                <c:pt idx="579">
                  <c:v>357.43118743299885</c:v>
                </c:pt>
                <c:pt idx="580">
                  <c:v>357.43118743299885</c:v>
                </c:pt>
                <c:pt idx="581">
                  <c:v>357.43118743299885</c:v>
                </c:pt>
                <c:pt idx="582">
                  <c:v>357.43118743299885</c:v>
                </c:pt>
                <c:pt idx="583">
                  <c:v>357.43118743299885</c:v>
                </c:pt>
                <c:pt idx="584">
                  <c:v>357.43118743299885</c:v>
                </c:pt>
                <c:pt idx="585">
                  <c:v>357.43118743299885</c:v>
                </c:pt>
                <c:pt idx="586">
                  <c:v>357.43118743299885</c:v>
                </c:pt>
                <c:pt idx="587">
                  <c:v>357.43118743299885</c:v>
                </c:pt>
                <c:pt idx="588">
                  <c:v>357.43118743299885</c:v>
                </c:pt>
                <c:pt idx="589">
                  <c:v>357.43118743299885</c:v>
                </c:pt>
                <c:pt idx="590">
                  <c:v>357.43118743299885</c:v>
                </c:pt>
                <c:pt idx="591">
                  <c:v>357.43118743299885</c:v>
                </c:pt>
                <c:pt idx="592">
                  <c:v>357.43118743299885</c:v>
                </c:pt>
                <c:pt idx="593">
                  <c:v>357.43118743299885</c:v>
                </c:pt>
                <c:pt idx="594">
                  <c:v>357.43118743299885</c:v>
                </c:pt>
                <c:pt idx="595">
                  <c:v>357.43118743299885</c:v>
                </c:pt>
                <c:pt idx="596">
                  <c:v>357.43118743299885</c:v>
                </c:pt>
                <c:pt idx="597">
                  <c:v>357.43118743299885</c:v>
                </c:pt>
                <c:pt idx="598">
                  <c:v>357.43118743299885</c:v>
                </c:pt>
                <c:pt idx="599">
                  <c:v>357.43118743299885</c:v>
                </c:pt>
                <c:pt idx="600">
                  <c:v>357.43118743299885</c:v>
                </c:pt>
                <c:pt idx="601">
                  <c:v>357.43118743299885</c:v>
                </c:pt>
                <c:pt idx="602">
                  <c:v>357.43118743299885</c:v>
                </c:pt>
                <c:pt idx="603">
                  <c:v>357.43118743299885</c:v>
                </c:pt>
                <c:pt idx="604">
                  <c:v>357.43118743299885</c:v>
                </c:pt>
                <c:pt idx="605">
                  <c:v>357.43118743299885</c:v>
                </c:pt>
                <c:pt idx="606">
                  <c:v>357.43118743299885</c:v>
                </c:pt>
                <c:pt idx="607">
                  <c:v>357.43118743299885</c:v>
                </c:pt>
                <c:pt idx="608">
                  <c:v>357.43118743299885</c:v>
                </c:pt>
                <c:pt idx="609">
                  <c:v>357.43118743299885</c:v>
                </c:pt>
                <c:pt idx="610">
                  <c:v>357.43118743299885</c:v>
                </c:pt>
                <c:pt idx="611">
                  <c:v>357.43118743299885</c:v>
                </c:pt>
                <c:pt idx="612">
                  <c:v>357.43118743299885</c:v>
                </c:pt>
                <c:pt idx="613">
                  <c:v>357.43118743299885</c:v>
                </c:pt>
                <c:pt idx="614">
                  <c:v>357.43118743299885</c:v>
                </c:pt>
                <c:pt idx="615">
                  <c:v>357.43118743299885</c:v>
                </c:pt>
                <c:pt idx="616">
                  <c:v>357.43118743299885</c:v>
                </c:pt>
                <c:pt idx="617">
                  <c:v>357.43118743299885</c:v>
                </c:pt>
                <c:pt idx="618">
                  <c:v>357.43118743299885</c:v>
                </c:pt>
                <c:pt idx="619">
                  <c:v>357.43118743299885</c:v>
                </c:pt>
                <c:pt idx="620">
                  <c:v>357.43118743299885</c:v>
                </c:pt>
                <c:pt idx="621">
                  <c:v>357.43118743299885</c:v>
                </c:pt>
                <c:pt idx="622">
                  <c:v>357.43118743299885</c:v>
                </c:pt>
                <c:pt idx="623">
                  <c:v>357.43118743299885</c:v>
                </c:pt>
                <c:pt idx="624">
                  <c:v>357.43118743299885</c:v>
                </c:pt>
                <c:pt idx="625">
                  <c:v>357.43118743299885</c:v>
                </c:pt>
                <c:pt idx="626">
                  <c:v>357.43118743299885</c:v>
                </c:pt>
                <c:pt idx="627">
                  <c:v>357.43118743299885</c:v>
                </c:pt>
                <c:pt idx="628">
                  <c:v>357.43118743299885</c:v>
                </c:pt>
                <c:pt idx="629">
                  <c:v>357.43118743299885</c:v>
                </c:pt>
                <c:pt idx="630">
                  <c:v>357.43118743299885</c:v>
                </c:pt>
                <c:pt idx="631">
                  <c:v>357.43118743299885</c:v>
                </c:pt>
                <c:pt idx="632">
                  <c:v>357.43118743299885</c:v>
                </c:pt>
                <c:pt idx="633">
                  <c:v>357.43118743299885</c:v>
                </c:pt>
                <c:pt idx="634">
                  <c:v>357.43118743299885</c:v>
                </c:pt>
                <c:pt idx="635">
                  <c:v>357.43118743299885</c:v>
                </c:pt>
                <c:pt idx="636">
                  <c:v>357.43118743299885</c:v>
                </c:pt>
                <c:pt idx="637">
                  <c:v>357.43118743299885</c:v>
                </c:pt>
                <c:pt idx="638">
                  <c:v>357.43118743299885</c:v>
                </c:pt>
                <c:pt idx="639">
                  <c:v>357.43118743299885</c:v>
                </c:pt>
                <c:pt idx="640">
                  <c:v>357.43118743299885</c:v>
                </c:pt>
                <c:pt idx="641">
                  <c:v>357.43118743299885</c:v>
                </c:pt>
                <c:pt idx="642">
                  <c:v>357.43118743299885</c:v>
                </c:pt>
                <c:pt idx="643">
                  <c:v>357.43118743299885</c:v>
                </c:pt>
                <c:pt idx="644">
                  <c:v>357.43118743299885</c:v>
                </c:pt>
                <c:pt idx="645">
                  <c:v>357.43118743299885</c:v>
                </c:pt>
                <c:pt idx="646">
                  <c:v>357.43118743299885</c:v>
                </c:pt>
                <c:pt idx="647">
                  <c:v>357.43118743299885</c:v>
                </c:pt>
                <c:pt idx="648">
                  <c:v>357.43118743299885</c:v>
                </c:pt>
                <c:pt idx="649">
                  <c:v>357.43118743299885</c:v>
                </c:pt>
              </c:numCache>
            </c:numRef>
          </c:xVal>
          <c:yVal>
            <c:numRef>
              <c:f>TCRE!$AP$2:$AP$652</c:f>
              <c:numCache>
                <c:formatCode>General</c:formatCode>
                <c:ptCount val="651"/>
                <c:pt idx="0">
                  <c:v>7.7064413000000028E-3</c:v>
                </c:pt>
                <c:pt idx="1">
                  <c:v>1.9578404299999998E-2</c:v>
                </c:pt>
                <c:pt idx="2">
                  <c:v>4.4075893300000002E-2</c:v>
                </c:pt>
                <c:pt idx="3">
                  <c:v>6.5021693299999989E-2</c:v>
                </c:pt>
                <c:pt idx="4">
                  <c:v>6.3490607300000002E-2</c:v>
                </c:pt>
                <c:pt idx="5">
                  <c:v>7.1383370299999999E-2</c:v>
                </c:pt>
                <c:pt idx="6">
                  <c:v>0.10697497199999999</c:v>
                </c:pt>
                <c:pt idx="7">
                  <c:v>0.13209167199999999</c:v>
                </c:pt>
                <c:pt idx="8">
                  <c:v>0.12211598099999998</c:v>
                </c:pt>
                <c:pt idx="9">
                  <c:v>0.14389981299999999</c:v>
                </c:pt>
                <c:pt idx="10">
                  <c:v>0.17272493899999997</c:v>
                </c:pt>
                <c:pt idx="11">
                  <c:v>0.19714890899999998</c:v>
                </c:pt>
                <c:pt idx="12">
                  <c:v>0.21374723900000001</c:v>
                </c:pt>
                <c:pt idx="13">
                  <c:v>0.25948480900000004</c:v>
                </c:pt>
                <c:pt idx="14">
                  <c:v>0.30599637400000002</c:v>
                </c:pt>
                <c:pt idx="15">
                  <c:v>0.32813276900000005</c:v>
                </c:pt>
                <c:pt idx="16">
                  <c:v>0.32672515899999999</c:v>
                </c:pt>
                <c:pt idx="17">
                  <c:v>0.33065660899999993</c:v>
                </c:pt>
                <c:pt idx="18">
                  <c:v>0.37927951999999998</c:v>
                </c:pt>
                <c:pt idx="19">
                  <c:v>0.42793413999999996</c:v>
                </c:pt>
                <c:pt idx="20">
                  <c:v>0.44598945999999995</c:v>
                </c:pt>
                <c:pt idx="21">
                  <c:v>0.44706861999999992</c:v>
                </c:pt>
                <c:pt idx="22">
                  <c:v>0.46049361999999994</c:v>
                </c:pt>
                <c:pt idx="23">
                  <c:v>0.47035213999999997</c:v>
                </c:pt>
                <c:pt idx="24">
                  <c:v>0.48245839999999995</c:v>
                </c:pt>
                <c:pt idx="25">
                  <c:v>0.49796926999999991</c:v>
                </c:pt>
                <c:pt idx="26">
                  <c:v>0.53366691999999993</c:v>
                </c:pt>
                <c:pt idx="27">
                  <c:v>0.57345325999999996</c:v>
                </c:pt>
                <c:pt idx="28">
                  <c:v>0.60561410000000004</c:v>
                </c:pt>
                <c:pt idx="29">
                  <c:v>0.6106157499999999</c:v>
                </c:pt>
                <c:pt idx="30">
                  <c:v>0.65672131</c:v>
                </c:pt>
                <c:pt idx="31">
                  <c:v>0.70169559999999997</c:v>
                </c:pt>
                <c:pt idx="32">
                  <c:v>0.69841690999999995</c:v>
                </c:pt>
                <c:pt idx="33">
                  <c:v>0.70918674999999998</c:v>
                </c:pt>
                <c:pt idx="34">
                  <c:v>0.74454677999999996</c:v>
                </c:pt>
                <c:pt idx="35">
                  <c:v>0.78514991999999995</c:v>
                </c:pt>
                <c:pt idx="36">
                  <c:v>0.82139498999999994</c:v>
                </c:pt>
                <c:pt idx="37">
                  <c:v>0.84557435999999997</c:v>
                </c:pt>
                <c:pt idx="38">
                  <c:v>0.84282480000000004</c:v>
                </c:pt>
                <c:pt idx="39">
                  <c:v>0.84755157999999997</c:v>
                </c:pt>
                <c:pt idx="40">
                  <c:v>0.8405047699999999</c:v>
                </c:pt>
                <c:pt idx="41">
                  <c:v>0.85076282000000014</c:v>
                </c:pt>
                <c:pt idx="42">
                  <c:v>0.90521563999999999</c:v>
                </c:pt>
                <c:pt idx="43">
                  <c:v>0.95274922999999989</c:v>
                </c:pt>
                <c:pt idx="44">
                  <c:v>0.95887525999999978</c:v>
                </c:pt>
                <c:pt idx="45">
                  <c:v>0.96781380000000006</c:v>
                </c:pt>
                <c:pt idx="46">
                  <c:v>0.96028975000000005</c:v>
                </c:pt>
                <c:pt idx="47">
                  <c:v>0.97388615000000001</c:v>
                </c:pt>
                <c:pt idx="48">
                  <c:v>1.03411735</c:v>
                </c:pt>
                <c:pt idx="49">
                  <c:v>1.0747096300000001</c:v>
                </c:pt>
                <c:pt idx="50">
                  <c:v>1.1185588800000001</c:v>
                </c:pt>
                <c:pt idx="51">
                  <c:v>1.1709056500000001</c:v>
                </c:pt>
                <c:pt idx="52">
                  <c:v>1.22235765</c:v>
                </c:pt>
                <c:pt idx="53">
                  <c:v>1.2548218499999999</c:v>
                </c:pt>
                <c:pt idx="54">
                  <c:v>1.2873441999999999</c:v>
                </c:pt>
                <c:pt idx="55">
                  <c:v>1.31629905</c:v>
                </c:pt>
                <c:pt idx="56">
                  <c:v>1.3642581</c:v>
                </c:pt>
                <c:pt idx="57">
                  <c:v>1.4164759</c:v>
                </c:pt>
                <c:pt idx="58">
                  <c:v>1.4083364</c:v>
                </c:pt>
                <c:pt idx="59">
                  <c:v>1.4241439</c:v>
                </c:pt>
                <c:pt idx="60">
                  <c:v>1.4303631000000001</c:v>
                </c:pt>
                <c:pt idx="61">
                  <c:v>1.4311750000000001</c:v>
                </c:pt>
                <c:pt idx="62">
                  <c:v>1.4438283000000001</c:v>
                </c:pt>
                <c:pt idx="63">
                  <c:v>1.4699946000000002</c:v>
                </c:pt>
                <c:pt idx="64">
                  <c:v>1.5022664000000003</c:v>
                </c:pt>
                <c:pt idx="65">
                  <c:v>1.5372322999999999</c:v>
                </c:pt>
                <c:pt idx="66">
                  <c:v>1.5781930999999998</c:v>
                </c:pt>
                <c:pt idx="67">
                  <c:v>1.5926357</c:v>
                </c:pt>
                <c:pt idx="68">
                  <c:v>1.6021212999999999</c:v>
                </c:pt>
                <c:pt idx="69">
                  <c:v>1.6351988</c:v>
                </c:pt>
                <c:pt idx="70">
                  <c:v>1.7022667999999999</c:v>
                </c:pt>
                <c:pt idx="71">
                  <c:v>1.7690141999999998</c:v>
                </c:pt>
                <c:pt idx="72">
                  <c:v>1.7739882000000002</c:v>
                </c:pt>
                <c:pt idx="73">
                  <c:v>1.7775109999999998</c:v>
                </c:pt>
                <c:pt idx="74">
                  <c:v>1.8363389999999999</c:v>
                </c:pt>
                <c:pt idx="75">
                  <c:v>1.9179410999999997</c:v>
                </c:pt>
                <c:pt idx="76">
                  <c:v>1.9459346</c:v>
                </c:pt>
                <c:pt idx="77">
                  <c:v>1.9521268000000003</c:v>
                </c:pt>
                <c:pt idx="78">
                  <c:v>2.0113114000000003</c:v>
                </c:pt>
                <c:pt idx="79">
                  <c:v>2.0870812000000005</c:v>
                </c:pt>
                <c:pt idx="80">
                  <c:v>2.1251356000000001</c:v>
                </c:pt>
                <c:pt idx="81">
                  <c:v>2.1209724000000003</c:v>
                </c:pt>
                <c:pt idx="82">
                  <c:v>2.1523813000000005</c:v>
                </c:pt>
                <c:pt idx="83">
                  <c:v>2.2109135000000002</c:v>
                </c:pt>
                <c:pt idx="84">
                  <c:v>2.2309721999999996</c:v>
                </c:pt>
                <c:pt idx="85">
                  <c:v>2.2000185999999999</c:v>
                </c:pt>
                <c:pt idx="86">
                  <c:v>2.2142301</c:v>
                </c:pt>
                <c:pt idx="87">
                  <c:v>2.2791187000000002</c:v>
                </c:pt>
                <c:pt idx="88">
                  <c:v>2.3121167999999996</c:v>
                </c:pt>
                <c:pt idx="89">
                  <c:v>2.3016798000000001</c:v>
                </c:pt>
                <c:pt idx="90">
                  <c:v>2.3051827999999999</c:v>
                </c:pt>
                <c:pt idx="91">
                  <c:v>2.3452522</c:v>
                </c:pt>
                <c:pt idx="92">
                  <c:v>2.3787113999999998</c:v>
                </c:pt>
                <c:pt idx="93">
                  <c:v>2.3894484999999999</c:v>
                </c:pt>
                <c:pt idx="94">
                  <c:v>2.4058198000000002</c:v>
                </c:pt>
                <c:pt idx="95">
                  <c:v>2.4515188000000001</c:v>
                </c:pt>
                <c:pt idx="96">
                  <c:v>2.4946519999999994</c:v>
                </c:pt>
                <c:pt idx="97">
                  <c:v>2.5286373000000002</c:v>
                </c:pt>
                <c:pt idx="98">
                  <c:v>2.5571060999999999</c:v>
                </c:pt>
                <c:pt idx="99">
                  <c:v>2.5897626000000002</c:v>
                </c:pt>
                <c:pt idx="100">
                  <c:v>2.6251612999999998</c:v>
                </c:pt>
                <c:pt idx="101">
                  <c:v>2.6783682000000004</c:v>
                </c:pt>
                <c:pt idx="102">
                  <c:v>2.7244072000000004</c:v>
                </c:pt>
                <c:pt idx="103">
                  <c:v>2.7341017000000001</c:v>
                </c:pt>
                <c:pt idx="104">
                  <c:v>2.7538787</c:v>
                </c:pt>
                <c:pt idx="105">
                  <c:v>2.8091413999999997</c:v>
                </c:pt>
                <c:pt idx="106">
                  <c:v>2.8491422000000002</c:v>
                </c:pt>
                <c:pt idx="107">
                  <c:v>2.8420296999999999</c:v>
                </c:pt>
                <c:pt idx="108">
                  <c:v>2.8644629000000004</c:v>
                </c:pt>
                <c:pt idx="109">
                  <c:v>2.9162384000000001</c:v>
                </c:pt>
                <c:pt idx="110">
                  <c:v>2.9739765999999999</c:v>
                </c:pt>
                <c:pt idx="111">
                  <c:v>2.9892555000000001</c:v>
                </c:pt>
                <c:pt idx="112">
                  <c:v>2.9889017</c:v>
                </c:pt>
                <c:pt idx="113">
                  <c:v>3.0376721999999998</c:v>
                </c:pt>
                <c:pt idx="114">
                  <c:v>3.1110983999999999</c:v>
                </c:pt>
                <c:pt idx="115">
                  <c:v>3.1185212</c:v>
                </c:pt>
                <c:pt idx="116">
                  <c:v>3.1096436000000001</c:v>
                </c:pt>
                <c:pt idx="117">
                  <c:v>3.1407475000000007</c:v>
                </c:pt>
                <c:pt idx="118">
                  <c:v>3.1997324000000003</c:v>
                </c:pt>
                <c:pt idx="119">
                  <c:v>3.2209254</c:v>
                </c:pt>
                <c:pt idx="120">
                  <c:v>3.1965605000000004</c:v>
                </c:pt>
                <c:pt idx="121">
                  <c:v>3.1954491000000003</c:v>
                </c:pt>
                <c:pt idx="122">
                  <c:v>3.2531517999999999</c:v>
                </c:pt>
                <c:pt idx="123">
                  <c:v>3.2912526</c:v>
                </c:pt>
                <c:pt idx="124">
                  <c:v>3.2771878999999999</c:v>
                </c:pt>
                <c:pt idx="125">
                  <c:v>3.3074737999999995</c:v>
                </c:pt>
                <c:pt idx="126">
                  <c:v>3.3919900999999997</c:v>
                </c:pt>
                <c:pt idx="127">
                  <c:v>3.4259508999999992</c:v>
                </c:pt>
                <c:pt idx="128">
                  <c:v>3.4363417999999997</c:v>
                </c:pt>
                <c:pt idx="129">
                  <c:v>3.4964253999999997</c:v>
                </c:pt>
                <c:pt idx="130">
                  <c:v>3.5619760000000005</c:v>
                </c:pt>
                <c:pt idx="131">
                  <c:v>3.5991839000000008</c:v>
                </c:pt>
                <c:pt idx="132">
                  <c:v>3.6147833</c:v>
                </c:pt>
                <c:pt idx="133">
                  <c:v>3.6601289000000001</c:v>
                </c:pt>
                <c:pt idx="134">
                  <c:v>3.6984339000000004</c:v>
                </c:pt>
                <c:pt idx="135">
                  <c:v>3.697913100000001</c:v>
                </c:pt>
                <c:pt idx="136">
                  <c:v>3.6816326000000004</c:v>
                </c:pt>
                <c:pt idx="137">
                  <c:v>3.7199103</c:v>
                </c:pt>
                <c:pt idx="138">
                  <c:v>3.7008126999999993</c:v>
                </c:pt>
                <c:pt idx="139">
                  <c:v>3.6397819</c:v>
                </c:pt>
                <c:pt idx="140">
                  <c:v>3.6257342000000001</c:v>
                </c:pt>
                <c:pt idx="141">
                  <c:v>3.6576669000000011</c:v>
                </c:pt>
                <c:pt idx="142">
                  <c:v>3.6513353999999998</c:v>
                </c:pt>
                <c:pt idx="143">
                  <c:v>3.5991914999999999</c:v>
                </c:pt>
                <c:pt idx="144">
                  <c:v>3.5810808999999999</c:v>
                </c:pt>
                <c:pt idx="145">
                  <c:v>3.6120275000000008</c:v>
                </c:pt>
                <c:pt idx="146">
                  <c:v>3.6090568999999997</c:v>
                </c:pt>
                <c:pt idx="147">
                  <c:v>3.5642746000000001</c:v>
                </c:pt>
                <c:pt idx="148">
                  <c:v>3.5690055999999997</c:v>
                </c:pt>
                <c:pt idx="149">
                  <c:v>3.6048461999999999</c:v>
                </c:pt>
                <c:pt idx="150">
                  <c:v>3.6234600000000006</c:v>
                </c:pt>
                <c:pt idx="151">
                  <c:v>3.5805771999999996</c:v>
                </c:pt>
                <c:pt idx="152">
                  <c:v>3.5426088</c:v>
                </c:pt>
                <c:pt idx="153">
                  <c:v>3.5396493999999996</c:v>
                </c:pt>
                <c:pt idx="154">
                  <c:v>3.5500533000000005</c:v>
                </c:pt>
                <c:pt idx="155">
                  <c:v>3.5075000000000003</c:v>
                </c:pt>
                <c:pt idx="156">
                  <c:v>3.4565568</c:v>
                </c:pt>
                <c:pt idx="157">
                  <c:v>3.4427770000000004</c:v>
                </c:pt>
                <c:pt idx="158">
                  <c:v>3.4491565999999998</c:v>
                </c:pt>
                <c:pt idx="159">
                  <c:v>3.4028519000000004</c:v>
                </c:pt>
                <c:pt idx="160">
                  <c:v>3.3371845000000007</c:v>
                </c:pt>
                <c:pt idx="161">
                  <c:v>3.3308400000000007</c:v>
                </c:pt>
                <c:pt idx="162">
                  <c:v>3.3394227000000001</c:v>
                </c:pt>
                <c:pt idx="163">
                  <c:v>3.2966179000000002</c:v>
                </c:pt>
                <c:pt idx="164">
                  <c:v>3.2371046999999997</c:v>
                </c:pt>
                <c:pt idx="165">
                  <c:v>3.2248731999999998</c:v>
                </c:pt>
                <c:pt idx="166">
                  <c:v>3.2296190000000005</c:v>
                </c:pt>
                <c:pt idx="167">
                  <c:v>3.1858369000000004</c:v>
                </c:pt>
                <c:pt idx="168">
                  <c:v>3.1133961999999999</c:v>
                </c:pt>
                <c:pt idx="169">
                  <c:v>3.0971086000000003</c:v>
                </c:pt>
                <c:pt idx="170">
                  <c:v>3.1142840000000005</c:v>
                </c:pt>
                <c:pt idx="171">
                  <c:v>3.0737261999999999</c:v>
                </c:pt>
                <c:pt idx="172">
                  <c:v>3.0284857999999999</c:v>
                </c:pt>
                <c:pt idx="173">
                  <c:v>3.0389951000000002</c:v>
                </c:pt>
                <c:pt idx="174">
                  <c:v>3.0165925000000002</c:v>
                </c:pt>
                <c:pt idx="175">
                  <c:v>2.9576959</c:v>
                </c:pt>
                <c:pt idx="176">
                  <c:v>2.9143574000000001</c:v>
                </c:pt>
                <c:pt idx="177">
                  <c:v>2.9225109000000002</c:v>
                </c:pt>
                <c:pt idx="178">
                  <c:v>2.9288631000000001</c:v>
                </c:pt>
                <c:pt idx="179">
                  <c:v>2.8725859000000002</c:v>
                </c:pt>
                <c:pt idx="180">
                  <c:v>2.7979576000000002</c:v>
                </c:pt>
                <c:pt idx="181">
                  <c:v>2.7729027000000004</c:v>
                </c:pt>
                <c:pt idx="182">
                  <c:v>2.7712276000000005</c:v>
                </c:pt>
                <c:pt idx="183">
                  <c:v>2.7218521999999998</c:v>
                </c:pt>
                <c:pt idx="184">
                  <c:v>2.6815163000000006</c:v>
                </c:pt>
                <c:pt idx="185">
                  <c:v>2.6682605000000001</c:v>
                </c:pt>
                <c:pt idx="186">
                  <c:v>2.6620691000000001</c:v>
                </c:pt>
                <c:pt idx="187">
                  <c:v>2.6267459999999998</c:v>
                </c:pt>
                <c:pt idx="188">
                  <c:v>2.5669119999999999</c:v>
                </c:pt>
                <c:pt idx="189">
                  <c:v>2.5427298999999999</c:v>
                </c:pt>
                <c:pt idx="190">
                  <c:v>2.5395891999999995</c:v>
                </c:pt>
                <c:pt idx="191">
                  <c:v>2.5348923999999999</c:v>
                </c:pt>
                <c:pt idx="192">
                  <c:v>2.4762526999999999</c:v>
                </c:pt>
                <c:pt idx="193">
                  <c:v>2.4464598999999998</c:v>
                </c:pt>
                <c:pt idx="194">
                  <c:v>2.4513498999999999</c:v>
                </c:pt>
                <c:pt idx="195">
                  <c:v>2.4439245000000001</c:v>
                </c:pt>
                <c:pt idx="196">
                  <c:v>2.3849809</c:v>
                </c:pt>
                <c:pt idx="197">
                  <c:v>2.3403000999999999</c:v>
                </c:pt>
                <c:pt idx="198">
                  <c:v>2.3624372999999999</c:v>
                </c:pt>
                <c:pt idx="199">
                  <c:v>2.3538269999999999</c:v>
                </c:pt>
                <c:pt idx="200">
                  <c:v>2.3005011999999998</c:v>
                </c:pt>
                <c:pt idx="201">
                  <c:v>2.2466695999999997</c:v>
                </c:pt>
                <c:pt idx="202">
                  <c:v>2.2600595999999999</c:v>
                </c:pt>
                <c:pt idx="203">
                  <c:v>2.2415469999999997</c:v>
                </c:pt>
                <c:pt idx="204">
                  <c:v>2.2006566999999997</c:v>
                </c:pt>
                <c:pt idx="205">
                  <c:v>2.1812497</c:v>
                </c:pt>
                <c:pt idx="206">
                  <c:v>2.1901457999999998</c:v>
                </c:pt>
                <c:pt idx="207">
                  <c:v>2.1627732000000002</c:v>
                </c:pt>
                <c:pt idx="208">
                  <c:v>2.1046951999999997</c:v>
                </c:pt>
                <c:pt idx="209">
                  <c:v>2.1016339000000004</c:v>
                </c:pt>
                <c:pt idx="210">
                  <c:v>2.1119808000000004</c:v>
                </c:pt>
                <c:pt idx="211">
                  <c:v>2.0775955000000002</c:v>
                </c:pt>
                <c:pt idx="212">
                  <c:v>2.0020399000000002</c:v>
                </c:pt>
                <c:pt idx="213">
                  <c:v>1.9728850000000002</c:v>
                </c:pt>
                <c:pt idx="214">
                  <c:v>1.9810238999999998</c:v>
                </c:pt>
                <c:pt idx="215">
                  <c:v>1.9398941000000001</c:v>
                </c:pt>
                <c:pt idx="216">
                  <c:v>1.8760502999999999</c:v>
                </c:pt>
                <c:pt idx="217">
                  <c:v>1.8585412000000001</c:v>
                </c:pt>
                <c:pt idx="218">
                  <c:v>1.8457471000000005</c:v>
                </c:pt>
                <c:pt idx="219">
                  <c:v>1.8146773000000003</c:v>
                </c:pt>
                <c:pt idx="220">
                  <c:v>1.7843806</c:v>
                </c:pt>
                <c:pt idx="221">
                  <c:v>1.7902630000000002</c:v>
                </c:pt>
                <c:pt idx="222">
                  <c:v>1.8042247</c:v>
                </c:pt>
                <c:pt idx="223">
                  <c:v>1.7605558999999995</c:v>
                </c:pt>
                <c:pt idx="224">
                  <c:v>1.6896248</c:v>
                </c:pt>
                <c:pt idx="225">
                  <c:v>1.6652819000000001</c:v>
                </c:pt>
                <c:pt idx="226">
                  <c:v>1.6748772999999999</c:v>
                </c:pt>
                <c:pt idx="227">
                  <c:v>1.6395143999999999</c:v>
                </c:pt>
                <c:pt idx="228">
                  <c:v>1.5856246000000001</c:v>
                </c:pt>
                <c:pt idx="229">
                  <c:v>1.5359184000000001</c:v>
                </c:pt>
                <c:pt idx="230">
                  <c:v>1.5061357999999998</c:v>
                </c:pt>
                <c:pt idx="231">
                  <c:v>1.4851756000000003</c:v>
                </c:pt>
                <c:pt idx="232">
                  <c:v>1.4369893</c:v>
                </c:pt>
                <c:pt idx="233">
                  <c:v>1.4033414</c:v>
                </c:pt>
                <c:pt idx="234">
                  <c:v>1.3929408999999999</c:v>
                </c:pt>
                <c:pt idx="235">
                  <c:v>1.3677231999999999</c:v>
                </c:pt>
                <c:pt idx="236">
                  <c:v>1.3256809000000001</c:v>
                </c:pt>
                <c:pt idx="237">
                  <c:v>1.3066587999999999</c:v>
                </c:pt>
                <c:pt idx="238">
                  <c:v>1.2969116000000001</c:v>
                </c:pt>
                <c:pt idx="239">
                  <c:v>1.2920400000000001</c:v>
                </c:pt>
                <c:pt idx="240">
                  <c:v>1.23401988</c:v>
                </c:pt>
                <c:pt idx="241">
                  <c:v>1.14661971</c:v>
                </c:pt>
                <c:pt idx="242">
                  <c:v>1.1138202700000002</c:v>
                </c:pt>
                <c:pt idx="243">
                  <c:v>1.1359754700000002</c:v>
                </c:pt>
                <c:pt idx="244">
                  <c:v>1.1222419699999999</c:v>
                </c:pt>
                <c:pt idx="245">
                  <c:v>1.0793581600000002</c:v>
                </c:pt>
                <c:pt idx="246">
                  <c:v>1.02976453</c:v>
                </c:pt>
                <c:pt idx="247">
                  <c:v>0.99928507999999994</c:v>
                </c:pt>
                <c:pt idx="248">
                  <c:v>0.99309748000000009</c:v>
                </c:pt>
                <c:pt idx="249">
                  <c:v>0.98721327999999997</c:v>
                </c:pt>
                <c:pt idx="250">
                  <c:v>0.97941867999999987</c:v>
                </c:pt>
                <c:pt idx="251">
                  <c:v>0.97101950999999986</c:v>
                </c:pt>
                <c:pt idx="252">
                  <c:v>0.94303399999999993</c:v>
                </c:pt>
                <c:pt idx="253">
                  <c:v>0.90436061000000001</c:v>
                </c:pt>
                <c:pt idx="254">
                  <c:v>0.90101940999999997</c:v>
                </c:pt>
                <c:pt idx="255">
                  <c:v>0.89797445000000009</c:v>
                </c:pt>
                <c:pt idx="256">
                  <c:v>0.88284212000000006</c:v>
                </c:pt>
                <c:pt idx="257">
                  <c:v>0.86830917000000007</c:v>
                </c:pt>
                <c:pt idx="258">
                  <c:v>0.83910917000000007</c:v>
                </c:pt>
                <c:pt idx="259">
                  <c:v>0.80059577999999987</c:v>
                </c:pt>
                <c:pt idx="260">
                  <c:v>0.81217878999999993</c:v>
                </c:pt>
                <c:pt idx="261">
                  <c:v>0.80211836999999997</c:v>
                </c:pt>
                <c:pt idx="262">
                  <c:v>0.76490558999999991</c:v>
                </c:pt>
                <c:pt idx="263">
                  <c:v>0.70723287000000001</c:v>
                </c:pt>
                <c:pt idx="264">
                  <c:v>0.65797381999999993</c:v>
                </c:pt>
                <c:pt idx="265">
                  <c:v>0.64517822000000002</c:v>
                </c:pt>
                <c:pt idx="266">
                  <c:v>0.62469436</c:v>
                </c:pt>
                <c:pt idx="267">
                  <c:v>0.57674326999999992</c:v>
                </c:pt>
                <c:pt idx="268">
                  <c:v>0.53006960000000003</c:v>
                </c:pt>
                <c:pt idx="269">
                  <c:v>0.49271762000000008</c:v>
                </c:pt>
                <c:pt idx="270">
                  <c:v>0.43616803000000004</c:v>
                </c:pt>
                <c:pt idx="271">
                  <c:v>0.38649055700000001</c:v>
                </c:pt>
                <c:pt idx="272">
                  <c:v>0.358032287</c:v>
                </c:pt>
                <c:pt idx="273">
                  <c:v>0.34399850700000001</c:v>
                </c:pt>
                <c:pt idx="274">
                  <c:v>0.309247457</c:v>
                </c:pt>
                <c:pt idx="275">
                  <c:v>0.25308087699999998</c:v>
                </c:pt>
                <c:pt idx="276">
                  <c:v>0.23875576699999995</c:v>
                </c:pt>
                <c:pt idx="277">
                  <c:v>0.25357667699999997</c:v>
                </c:pt>
                <c:pt idx="278">
                  <c:v>0.26387263700000002</c:v>
                </c:pt>
                <c:pt idx="279">
                  <c:v>0.264836297</c:v>
                </c:pt>
                <c:pt idx="280">
                  <c:v>0.26375440699999997</c:v>
                </c:pt>
                <c:pt idx="281">
                  <c:v>0.27882075000000001</c:v>
                </c:pt>
                <c:pt idx="282">
                  <c:v>0.29682229000000004</c:v>
                </c:pt>
                <c:pt idx="283">
                  <c:v>0.30139010999999999</c:v>
                </c:pt>
                <c:pt idx="284">
                  <c:v>0.30998681999999994</c:v>
                </c:pt>
                <c:pt idx="285">
                  <c:v>0.32813466999999996</c:v>
                </c:pt>
                <c:pt idx="286">
                  <c:v>0.32486877999999997</c:v>
                </c:pt>
                <c:pt idx="287">
                  <c:v>0.30390502000000003</c:v>
                </c:pt>
                <c:pt idx="288">
                  <c:v>0.28493606999999999</c:v>
                </c:pt>
                <c:pt idx="289">
                  <c:v>0.28007788</c:v>
                </c:pt>
                <c:pt idx="290">
                  <c:v>0.29076347000000002</c:v>
                </c:pt>
                <c:pt idx="291">
                  <c:v>0.29185439000000002</c:v>
                </c:pt>
                <c:pt idx="292">
                  <c:v>0.28901643999999999</c:v>
                </c:pt>
                <c:pt idx="293">
                  <c:v>0.29367103999999994</c:v>
                </c:pt>
                <c:pt idx="294">
                  <c:v>0.30096192999999999</c:v>
                </c:pt>
                <c:pt idx="295">
                  <c:v>0.28509770000000001</c:v>
                </c:pt>
                <c:pt idx="296">
                  <c:v>0.267723873</c:v>
                </c:pt>
                <c:pt idx="297">
                  <c:v>0.25527262000000001</c:v>
                </c:pt>
                <c:pt idx="298">
                  <c:v>0.24715144999999999</c:v>
                </c:pt>
                <c:pt idx="299">
                  <c:v>0.23523607000000002</c:v>
                </c:pt>
                <c:pt idx="300">
                  <c:v>0.21593860999999998</c:v>
                </c:pt>
                <c:pt idx="301">
                  <c:v>0.21040016</c:v>
                </c:pt>
                <c:pt idx="302">
                  <c:v>0.21190472000000002</c:v>
                </c:pt>
                <c:pt idx="303">
                  <c:v>0.23145544999999998</c:v>
                </c:pt>
                <c:pt idx="304">
                  <c:v>0.21398887000000003</c:v>
                </c:pt>
                <c:pt idx="305">
                  <c:v>0.20275517999999998</c:v>
                </c:pt>
                <c:pt idx="306">
                  <c:v>0.20043968099999998</c:v>
                </c:pt>
                <c:pt idx="307">
                  <c:v>0.212657174</c:v>
                </c:pt>
                <c:pt idx="308">
                  <c:v>0.23651578400000001</c:v>
                </c:pt>
                <c:pt idx="309">
                  <c:v>0.23841311400000001</c:v>
                </c:pt>
                <c:pt idx="310">
                  <c:v>0.21473825299999999</c:v>
                </c:pt>
                <c:pt idx="311">
                  <c:v>0.18565564299999998</c:v>
                </c:pt>
                <c:pt idx="312">
                  <c:v>0.161506648</c:v>
                </c:pt>
                <c:pt idx="313">
                  <c:v>0.12594417799999999</c:v>
                </c:pt>
                <c:pt idx="314">
                  <c:v>0.12807980800000002</c:v>
                </c:pt>
                <c:pt idx="315">
                  <c:v>0.15102327799999998</c:v>
                </c:pt>
                <c:pt idx="316">
                  <c:v>0.167191744</c:v>
                </c:pt>
                <c:pt idx="317">
                  <c:v>0.17579615399999998</c:v>
                </c:pt>
                <c:pt idx="318">
                  <c:v>0.16278917399999998</c:v>
                </c:pt>
                <c:pt idx="319">
                  <c:v>0.16618303400000001</c:v>
                </c:pt>
                <c:pt idx="320">
                  <c:v>0.20671556500000002</c:v>
                </c:pt>
                <c:pt idx="321">
                  <c:v>0.24419502500000001</c:v>
                </c:pt>
                <c:pt idx="322">
                  <c:v>0.26923419999999998</c:v>
                </c:pt>
                <c:pt idx="323">
                  <c:v>0.27819954999999996</c:v>
                </c:pt>
                <c:pt idx="324">
                  <c:v>0.29355299000000001</c:v>
                </c:pt>
                <c:pt idx="325">
                  <c:v>0.31562302000000003</c:v>
                </c:pt>
                <c:pt idx="326">
                  <c:v>0.32319008999999999</c:v>
                </c:pt>
                <c:pt idx="327">
                  <c:v>0.31420998999999999</c:v>
                </c:pt>
                <c:pt idx="328">
                  <c:v>0.30615097999999996</c:v>
                </c:pt>
                <c:pt idx="329">
                  <c:v>0.28249753999999994</c:v>
                </c:pt>
                <c:pt idx="330">
                  <c:v>0.26728203333333334</c:v>
                </c:pt>
                <c:pt idx="331">
                  <c:v>0.27063887499999995</c:v>
                </c:pt>
                <c:pt idx="332">
                  <c:v>0.27978867142857144</c:v>
                </c:pt>
                <c:pt idx="333">
                  <c:v>0.29342721666666666</c:v>
                </c:pt>
                <c:pt idx="334">
                  <c:v>0.26523288</c:v>
                </c:pt>
                <c:pt idx="335">
                  <c:v>0.19018265000000001</c:v>
                </c:pt>
                <c:pt idx="336">
                  <c:v>0.15709589999999998</c:v>
                </c:pt>
                <c:pt idx="337">
                  <c:v>0.15463679999999999</c:v>
                </c:pt>
                <c:pt idx="338">
                  <c:v>0.1165597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1A7-8D47-ADD0-271AD0E04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112207"/>
        <c:axId val="2091534239"/>
      </c:scatterChart>
      <c:valAx>
        <c:axId val="204211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34239"/>
        <c:crosses val="autoZero"/>
        <c:crossBetween val="midCat"/>
      </c:valAx>
      <c:valAx>
        <c:axId val="20915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112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1 pct-CO2-cdr</a:t>
            </a:r>
            <a:endParaRPr lang="en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TCRE!$AM$1</c:f>
              <c:strCache>
                <c:ptCount val="1"/>
                <c:pt idx="0">
                  <c:v>tas_CNRM-ESM2-1_1pctCO2-cdr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TCRE!$M$2:$M$652</c:f>
              <c:numCache>
                <c:formatCode>General</c:formatCode>
                <c:ptCount val="651"/>
                <c:pt idx="0">
                  <c:v>0</c:v>
                </c:pt>
                <c:pt idx="1">
                  <c:v>7.3451917999999701</c:v>
                </c:pt>
                <c:pt idx="2">
                  <c:v>15.920281420999938</c:v>
                </c:pt>
                <c:pt idx="3">
                  <c:v>24.444565621999974</c:v>
                </c:pt>
                <c:pt idx="4">
                  <c:v>33.728576138999955</c:v>
                </c:pt>
                <c:pt idx="5">
                  <c:v>42.449365171999908</c:v>
                </c:pt>
                <c:pt idx="6">
                  <c:v>50.115259667999894</c:v>
                </c:pt>
                <c:pt idx="7">
                  <c:v>61.831309753999975</c:v>
                </c:pt>
                <c:pt idx="8">
                  <c:v>71.665819156999945</c:v>
                </c:pt>
                <c:pt idx="9">
                  <c:v>81.419676497999973</c:v>
                </c:pt>
                <c:pt idx="10">
                  <c:v>92.515733000999901</c:v>
                </c:pt>
                <c:pt idx="11">
                  <c:v>105.145400706</c:v>
                </c:pt>
                <c:pt idx="12">
                  <c:v>115.58117461699996</c:v>
                </c:pt>
                <c:pt idx="13">
                  <c:v>125.92044697999989</c:v>
                </c:pt>
                <c:pt idx="14">
                  <c:v>137.88525443099999</c:v>
                </c:pt>
                <c:pt idx="15">
                  <c:v>150.34883020899991</c:v>
                </c:pt>
                <c:pt idx="16">
                  <c:v>165.20378558199999</c:v>
                </c:pt>
                <c:pt idx="17">
                  <c:v>177.65640163399996</c:v>
                </c:pt>
                <c:pt idx="18">
                  <c:v>192.52485047799991</c:v>
                </c:pt>
                <c:pt idx="19">
                  <c:v>206.07707325599992</c:v>
                </c:pt>
                <c:pt idx="20">
                  <c:v>220.212820139</c:v>
                </c:pt>
                <c:pt idx="21">
                  <c:v>235.86450353999993</c:v>
                </c:pt>
                <c:pt idx="22">
                  <c:v>249.16470211399994</c:v>
                </c:pt>
                <c:pt idx="23">
                  <c:v>263.93922275799991</c:v>
                </c:pt>
                <c:pt idx="24">
                  <c:v>280.69277461099989</c:v>
                </c:pt>
                <c:pt idx="25">
                  <c:v>296.5287569059999</c:v>
                </c:pt>
                <c:pt idx="26">
                  <c:v>313.24010247899992</c:v>
                </c:pt>
                <c:pt idx="27">
                  <c:v>327.67057268600001</c:v>
                </c:pt>
                <c:pt idx="28">
                  <c:v>343.74731191199993</c:v>
                </c:pt>
                <c:pt idx="29">
                  <c:v>361.27581584899991</c:v>
                </c:pt>
                <c:pt idx="30">
                  <c:v>377.93784021799991</c:v>
                </c:pt>
                <c:pt idx="31">
                  <c:v>395.62801668599991</c:v>
                </c:pt>
                <c:pt idx="32">
                  <c:v>413.07153516199998</c:v>
                </c:pt>
                <c:pt idx="33">
                  <c:v>430.44842607499993</c:v>
                </c:pt>
                <c:pt idx="34">
                  <c:v>448.53354073499997</c:v>
                </c:pt>
                <c:pt idx="35">
                  <c:v>466.45166075899994</c:v>
                </c:pt>
                <c:pt idx="36">
                  <c:v>483.1962250709999</c:v>
                </c:pt>
                <c:pt idx="37">
                  <c:v>503.048136328</c:v>
                </c:pt>
                <c:pt idx="38">
                  <c:v>522.00054506799995</c:v>
                </c:pt>
                <c:pt idx="39">
                  <c:v>541.37838020099991</c:v>
                </c:pt>
                <c:pt idx="40">
                  <c:v>559.76543551799989</c:v>
                </c:pt>
                <c:pt idx="41">
                  <c:v>582.25423375599996</c:v>
                </c:pt>
                <c:pt idx="42">
                  <c:v>601.50288602399985</c:v>
                </c:pt>
                <c:pt idx="43">
                  <c:v>618.88552695099986</c:v>
                </c:pt>
                <c:pt idx="44">
                  <c:v>638.68110389899994</c:v>
                </c:pt>
                <c:pt idx="45">
                  <c:v>658.49205781499984</c:v>
                </c:pt>
                <c:pt idx="46">
                  <c:v>680.73310180499982</c:v>
                </c:pt>
                <c:pt idx="47">
                  <c:v>702.09046392100004</c:v>
                </c:pt>
                <c:pt idx="48">
                  <c:v>721.13461779999989</c:v>
                </c:pt>
                <c:pt idx="49">
                  <c:v>743.56595866399982</c:v>
                </c:pt>
                <c:pt idx="50">
                  <c:v>764.14515310699983</c:v>
                </c:pt>
                <c:pt idx="51">
                  <c:v>786.58063473399977</c:v>
                </c:pt>
                <c:pt idx="52">
                  <c:v>808.52628630899983</c:v>
                </c:pt>
                <c:pt idx="53">
                  <c:v>831.63547303299958</c:v>
                </c:pt>
                <c:pt idx="54">
                  <c:v>854.37898269199991</c:v>
                </c:pt>
                <c:pt idx="55">
                  <c:v>875.02106950900009</c:v>
                </c:pt>
                <c:pt idx="56">
                  <c:v>898.73298250500011</c:v>
                </c:pt>
                <c:pt idx="57">
                  <c:v>923.8373991379998</c:v>
                </c:pt>
                <c:pt idx="58">
                  <c:v>945.37729508999985</c:v>
                </c:pt>
                <c:pt idx="59">
                  <c:v>967.82089169299991</c:v>
                </c:pt>
                <c:pt idx="60">
                  <c:v>993.17014992899999</c:v>
                </c:pt>
                <c:pt idx="61">
                  <c:v>1016.6456150039999</c:v>
                </c:pt>
                <c:pt idx="62">
                  <c:v>1040.8257874129997</c:v>
                </c:pt>
                <c:pt idx="63">
                  <c:v>1064.0666823009999</c:v>
                </c:pt>
                <c:pt idx="64">
                  <c:v>1088.426312889</c:v>
                </c:pt>
                <c:pt idx="65">
                  <c:v>1113.542658261</c:v>
                </c:pt>
                <c:pt idx="66">
                  <c:v>1138.036476216</c:v>
                </c:pt>
                <c:pt idx="67">
                  <c:v>1163.079664629</c:v>
                </c:pt>
                <c:pt idx="68">
                  <c:v>1188.1424284510001</c:v>
                </c:pt>
                <c:pt idx="69">
                  <c:v>1213.189815774</c:v>
                </c:pt>
                <c:pt idx="70">
                  <c:v>1236.3631131920001</c:v>
                </c:pt>
                <c:pt idx="71">
                  <c:v>1260.5448050140003</c:v>
                </c:pt>
                <c:pt idx="72">
                  <c:v>1286.9570634770005</c:v>
                </c:pt>
                <c:pt idx="73">
                  <c:v>1312.8728777460003</c:v>
                </c:pt>
                <c:pt idx="74">
                  <c:v>1339.9869723400002</c:v>
                </c:pt>
                <c:pt idx="75">
                  <c:v>1365.7930791320002</c:v>
                </c:pt>
                <c:pt idx="76">
                  <c:v>1390.9562701360003</c:v>
                </c:pt>
                <c:pt idx="77">
                  <c:v>1417.5796737200001</c:v>
                </c:pt>
                <c:pt idx="78">
                  <c:v>1442.7938486710004</c:v>
                </c:pt>
                <c:pt idx="79">
                  <c:v>1467.5023934910002</c:v>
                </c:pt>
                <c:pt idx="80">
                  <c:v>1493.1943115270003</c:v>
                </c:pt>
                <c:pt idx="81">
                  <c:v>1520.0214616930004</c:v>
                </c:pt>
                <c:pt idx="82">
                  <c:v>1547.9499181090005</c:v>
                </c:pt>
                <c:pt idx="83">
                  <c:v>1574.9616141010004</c:v>
                </c:pt>
                <c:pt idx="84">
                  <c:v>1602.8346504140002</c:v>
                </c:pt>
                <c:pt idx="85">
                  <c:v>1631.2057818510002</c:v>
                </c:pt>
                <c:pt idx="86">
                  <c:v>1658.9993214210003</c:v>
                </c:pt>
                <c:pt idx="87">
                  <c:v>1685.6002777650001</c:v>
                </c:pt>
                <c:pt idx="88">
                  <c:v>1711.9684460080002</c:v>
                </c:pt>
                <c:pt idx="89">
                  <c:v>1741.2749551200002</c:v>
                </c:pt>
                <c:pt idx="90">
                  <c:v>1768.7778183420003</c:v>
                </c:pt>
                <c:pt idx="91">
                  <c:v>1794.9155876120003</c:v>
                </c:pt>
                <c:pt idx="92">
                  <c:v>1825.3835337130001</c:v>
                </c:pt>
                <c:pt idx="93">
                  <c:v>1853.1888367640004</c:v>
                </c:pt>
                <c:pt idx="94">
                  <c:v>1880.1602073680003</c:v>
                </c:pt>
                <c:pt idx="95">
                  <c:v>1910.7877332510002</c:v>
                </c:pt>
                <c:pt idx="96">
                  <c:v>1937.222219475</c:v>
                </c:pt>
                <c:pt idx="97">
                  <c:v>1967.1495585860002</c:v>
                </c:pt>
                <c:pt idx="98">
                  <c:v>1995.5719135310003</c:v>
                </c:pt>
                <c:pt idx="99">
                  <c:v>2025.00213738</c:v>
                </c:pt>
                <c:pt idx="100">
                  <c:v>2054.520663965</c:v>
                </c:pt>
                <c:pt idx="101">
                  <c:v>2082.7850388799998</c:v>
                </c:pt>
                <c:pt idx="102">
                  <c:v>2113.5638501199996</c:v>
                </c:pt>
                <c:pt idx="103">
                  <c:v>2141.673729442</c:v>
                </c:pt>
                <c:pt idx="104">
                  <c:v>2171.7811584299998</c:v>
                </c:pt>
                <c:pt idx="105">
                  <c:v>2202.6086150690003</c:v>
                </c:pt>
                <c:pt idx="106">
                  <c:v>2233.042926958</c:v>
                </c:pt>
                <c:pt idx="107">
                  <c:v>2262.3603477360002</c:v>
                </c:pt>
                <c:pt idx="108">
                  <c:v>2293.6228418690002</c:v>
                </c:pt>
                <c:pt idx="109">
                  <c:v>2325.2468420760001</c:v>
                </c:pt>
                <c:pt idx="110">
                  <c:v>2354.9533315420003</c:v>
                </c:pt>
                <c:pt idx="111">
                  <c:v>2384.7391863440002</c:v>
                </c:pt>
                <c:pt idx="112">
                  <c:v>2415.7669475990001</c:v>
                </c:pt>
                <c:pt idx="113">
                  <c:v>2446.5823487420002</c:v>
                </c:pt>
                <c:pt idx="114">
                  <c:v>2475.3329313130002</c:v>
                </c:pt>
                <c:pt idx="115">
                  <c:v>2507.7984371699999</c:v>
                </c:pt>
                <c:pt idx="116">
                  <c:v>2539.3594384890002</c:v>
                </c:pt>
                <c:pt idx="117">
                  <c:v>2570.4837259770002</c:v>
                </c:pt>
                <c:pt idx="118">
                  <c:v>2603.0545597240002</c:v>
                </c:pt>
                <c:pt idx="119">
                  <c:v>2633.7079199250006</c:v>
                </c:pt>
                <c:pt idx="120">
                  <c:v>2665.6784377970002</c:v>
                </c:pt>
                <c:pt idx="121">
                  <c:v>2696.4512917270004</c:v>
                </c:pt>
                <c:pt idx="122">
                  <c:v>2728.1475644850002</c:v>
                </c:pt>
                <c:pt idx="123">
                  <c:v>2759.2742276500003</c:v>
                </c:pt>
                <c:pt idx="124">
                  <c:v>2790.1185692490003</c:v>
                </c:pt>
                <c:pt idx="125">
                  <c:v>2821.4780126920004</c:v>
                </c:pt>
                <c:pt idx="126">
                  <c:v>2853.8467376890003</c:v>
                </c:pt>
                <c:pt idx="127">
                  <c:v>2886.1636325460004</c:v>
                </c:pt>
                <c:pt idx="128">
                  <c:v>2920.0825057860002</c:v>
                </c:pt>
                <c:pt idx="129">
                  <c:v>2950.738164546</c:v>
                </c:pt>
                <c:pt idx="130">
                  <c:v>2982.608604606</c:v>
                </c:pt>
                <c:pt idx="131">
                  <c:v>3016.8197711760004</c:v>
                </c:pt>
                <c:pt idx="132">
                  <c:v>3048.0306046360001</c:v>
                </c:pt>
                <c:pt idx="133">
                  <c:v>3080.624243666</c:v>
                </c:pt>
                <c:pt idx="134">
                  <c:v>3115.449475506</c:v>
                </c:pt>
                <c:pt idx="135">
                  <c:v>3148.4330964360001</c:v>
                </c:pt>
                <c:pt idx="136">
                  <c:v>3182.2581774259997</c:v>
                </c:pt>
                <c:pt idx="137">
                  <c:v>3213.5477057459998</c:v>
                </c:pt>
                <c:pt idx="138">
                  <c:v>3246.917639706</c:v>
                </c:pt>
                <c:pt idx="139">
                  <c:v>3279.5906766960002</c:v>
                </c:pt>
                <c:pt idx="140">
                  <c:v>3294.7312241760001</c:v>
                </c:pt>
                <c:pt idx="141">
                  <c:v>3296.7420226960003</c:v>
                </c:pt>
                <c:pt idx="142">
                  <c:v>3280.3252227060002</c:v>
                </c:pt>
                <c:pt idx="143">
                  <c:v>3264.3546057459998</c:v>
                </c:pt>
                <c:pt idx="144">
                  <c:v>3247.8751504259999</c:v>
                </c:pt>
                <c:pt idx="145">
                  <c:v>3230.9752114360003</c:v>
                </c:pt>
                <c:pt idx="146">
                  <c:v>3211.0670302060003</c:v>
                </c:pt>
                <c:pt idx="147">
                  <c:v>3192.284101366</c:v>
                </c:pt>
                <c:pt idx="148">
                  <c:v>3173.7416913359998</c:v>
                </c:pt>
                <c:pt idx="149">
                  <c:v>3156.1134768759998</c:v>
                </c:pt>
                <c:pt idx="150">
                  <c:v>3136.1920007059998</c:v>
                </c:pt>
                <c:pt idx="151">
                  <c:v>3118.2386126459996</c:v>
                </c:pt>
                <c:pt idx="152">
                  <c:v>3101.7159058859997</c:v>
                </c:pt>
                <c:pt idx="153">
                  <c:v>3082.070889046</c:v>
                </c:pt>
                <c:pt idx="154">
                  <c:v>3064.1509781889999</c:v>
                </c:pt>
                <c:pt idx="155">
                  <c:v>3045.2581072920002</c:v>
                </c:pt>
                <c:pt idx="156">
                  <c:v>3027.7818868489999</c:v>
                </c:pt>
                <c:pt idx="157">
                  <c:v>3009.1667312499999</c:v>
                </c:pt>
                <c:pt idx="158">
                  <c:v>2995.1386040849998</c:v>
                </c:pt>
                <c:pt idx="159">
                  <c:v>2975.1529125269999</c:v>
                </c:pt>
                <c:pt idx="160">
                  <c:v>2961.2665385969999</c:v>
                </c:pt>
                <c:pt idx="161">
                  <c:v>2943.1470694250002</c:v>
                </c:pt>
                <c:pt idx="162">
                  <c:v>2923.3892259240001</c:v>
                </c:pt>
                <c:pt idx="163">
                  <c:v>2907.8429441769999</c:v>
                </c:pt>
                <c:pt idx="164">
                  <c:v>2890.3059605890003</c:v>
                </c:pt>
                <c:pt idx="165">
                  <c:v>2874.04208737</c:v>
                </c:pt>
                <c:pt idx="166">
                  <c:v>2853.2900044130006</c:v>
                </c:pt>
                <c:pt idx="167">
                  <c:v>2835.4117486420005</c:v>
                </c:pt>
                <c:pt idx="168">
                  <c:v>2817.1424921990001</c:v>
                </c:pt>
                <c:pt idx="169">
                  <c:v>2800.612470344</c:v>
                </c:pt>
                <c:pt idx="170">
                  <c:v>2781.8243891420002</c:v>
                </c:pt>
                <c:pt idx="171">
                  <c:v>2767.1698164760001</c:v>
                </c:pt>
                <c:pt idx="172">
                  <c:v>2749.6132957690002</c:v>
                </c:pt>
                <c:pt idx="173">
                  <c:v>2732.512246536</c:v>
                </c:pt>
                <c:pt idx="174">
                  <c:v>2714.2554382579997</c:v>
                </c:pt>
                <c:pt idx="175">
                  <c:v>2696.7116932689996</c:v>
                </c:pt>
                <c:pt idx="176">
                  <c:v>2680.8985830299994</c:v>
                </c:pt>
                <c:pt idx="177">
                  <c:v>2663.250058742</c:v>
                </c:pt>
                <c:pt idx="178">
                  <c:v>2644.7636051199997</c:v>
                </c:pt>
                <c:pt idx="179">
                  <c:v>2626.6700417299999</c:v>
                </c:pt>
                <c:pt idx="180">
                  <c:v>2609.6499599150002</c:v>
                </c:pt>
                <c:pt idx="181">
                  <c:v>2591.8890268300001</c:v>
                </c:pt>
                <c:pt idx="182">
                  <c:v>2575.4648369710003</c:v>
                </c:pt>
                <c:pt idx="183">
                  <c:v>2560.2046950360004</c:v>
                </c:pt>
                <c:pt idx="184">
                  <c:v>2541.8139844250004</c:v>
                </c:pt>
                <c:pt idx="185">
                  <c:v>2525.0741845010007</c:v>
                </c:pt>
                <c:pt idx="186">
                  <c:v>2507.061761418001</c:v>
                </c:pt>
                <c:pt idx="187">
                  <c:v>2490.4820331140013</c:v>
                </c:pt>
                <c:pt idx="188">
                  <c:v>2473.5234719630012</c:v>
                </c:pt>
                <c:pt idx="189">
                  <c:v>2457.1154258620013</c:v>
                </c:pt>
                <c:pt idx="190">
                  <c:v>2440.1951882920011</c:v>
                </c:pt>
                <c:pt idx="191">
                  <c:v>2421.1062018700013</c:v>
                </c:pt>
                <c:pt idx="192">
                  <c:v>2403.1575427580015</c:v>
                </c:pt>
                <c:pt idx="193">
                  <c:v>2388.2176099150015</c:v>
                </c:pt>
                <c:pt idx="194">
                  <c:v>2369.2773806710015</c:v>
                </c:pt>
                <c:pt idx="195">
                  <c:v>2352.6665198010014</c:v>
                </c:pt>
                <c:pt idx="196">
                  <c:v>2334.8430323640014</c:v>
                </c:pt>
                <c:pt idx="197">
                  <c:v>2317.5790420510016</c:v>
                </c:pt>
                <c:pt idx="198">
                  <c:v>2300.5468210590016</c:v>
                </c:pt>
                <c:pt idx="199">
                  <c:v>2281.3409886430018</c:v>
                </c:pt>
                <c:pt idx="200">
                  <c:v>2265.6972064770016</c:v>
                </c:pt>
                <c:pt idx="201">
                  <c:v>2247.6408884410016</c:v>
                </c:pt>
                <c:pt idx="202">
                  <c:v>2229.8364276210018</c:v>
                </c:pt>
                <c:pt idx="203">
                  <c:v>2214.5981049700013</c:v>
                </c:pt>
                <c:pt idx="204">
                  <c:v>2197.9596243860015</c:v>
                </c:pt>
                <c:pt idx="205">
                  <c:v>2180.6077873820013</c:v>
                </c:pt>
                <c:pt idx="206">
                  <c:v>2165.2283585900013</c:v>
                </c:pt>
                <c:pt idx="207">
                  <c:v>2147.7400229960012</c:v>
                </c:pt>
                <c:pt idx="208">
                  <c:v>2130.3915457270014</c:v>
                </c:pt>
                <c:pt idx="209">
                  <c:v>2112.4387872640013</c:v>
                </c:pt>
                <c:pt idx="210">
                  <c:v>2095.4606334420014</c:v>
                </c:pt>
                <c:pt idx="211">
                  <c:v>2078.1513790240015</c:v>
                </c:pt>
                <c:pt idx="212">
                  <c:v>2063.3823747010015</c:v>
                </c:pt>
                <c:pt idx="213">
                  <c:v>2043.3648228790014</c:v>
                </c:pt>
                <c:pt idx="214">
                  <c:v>2027.6550864660012</c:v>
                </c:pt>
                <c:pt idx="215">
                  <c:v>2010.4913795110012</c:v>
                </c:pt>
                <c:pt idx="216">
                  <c:v>1992.8855851390013</c:v>
                </c:pt>
                <c:pt idx="217">
                  <c:v>1975.2852575510012</c:v>
                </c:pt>
                <c:pt idx="218">
                  <c:v>1958.3895356630012</c:v>
                </c:pt>
                <c:pt idx="219">
                  <c:v>1940.4914932540012</c:v>
                </c:pt>
                <c:pt idx="220">
                  <c:v>1924.0927611790014</c:v>
                </c:pt>
                <c:pt idx="221">
                  <c:v>1906.4876009430013</c:v>
                </c:pt>
                <c:pt idx="222">
                  <c:v>1890.5327963400014</c:v>
                </c:pt>
                <c:pt idx="223">
                  <c:v>1872.1910233880014</c:v>
                </c:pt>
                <c:pt idx="224">
                  <c:v>1856.2623037550018</c:v>
                </c:pt>
                <c:pt idx="225">
                  <c:v>1838.2169177590017</c:v>
                </c:pt>
                <c:pt idx="226">
                  <c:v>1819.8989169420015</c:v>
                </c:pt>
                <c:pt idx="227">
                  <c:v>1801.2792062830013</c:v>
                </c:pt>
                <c:pt idx="228">
                  <c:v>1784.6422265590015</c:v>
                </c:pt>
                <c:pt idx="229">
                  <c:v>1765.4435059840014</c:v>
                </c:pt>
                <c:pt idx="230">
                  <c:v>1747.6365363570014</c:v>
                </c:pt>
                <c:pt idx="231">
                  <c:v>1728.4662239140014</c:v>
                </c:pt>
                <c:pt idx="232">
                  <c:v>1711.8866260500015</c:v>
                </c:pt>
                <c:pt idx="233">
                  <c:v>1692.9502181710018</c:v>
                </c:pt>
                <c:pt idx="234">
                  <c:v>1674.9804420550015</c:v>
                </c:pt>
                <c:pt idx="235">
                  <c:v>1656.8084910650016</c:v>
                </c:pt>
                <c:pt idx="236">
                  <c:v>1638.7299941490016</c:v>
                </c:pt>
                <c:pt idx="237">
                  <c:v>1620.9225332010017</c:v>
                </c:pt>
                <c:pt idx="238">
                  <c:v>1602.7777532740017</c:v>
                </c:pt>
                <c:pt idx="239">
                  <c:v>1585.0663920060019</c:v>
                </c:pt>
                <c:pt idx="240">
                  <c:v>1568.1425417680018</c:v>
                </c:pt>
                <c:pt idx="241">
                  <c:v>1548.9608744510017</c:v>
                </c:pt>
                <c:pt idx="242">
                  <c:v>1530.2614103180017</c:v>
                </c:pt>
                <c:pt idx="243">
                  <c:v>1510.0323905780017</c:v>
                </c:pt>
                <c:pt idx="244">
                  <c:v>1492.0479073210015</c:v>
                </c:pt>
                <c:pt idx="245">
                  <c:v>1473.3405900090015</c:v>
                </c:pt>
                <c:pt idx="246">
                  <c:v>1455.8854809850015</c:v>
                </c:pt>
                <c:pt idx="247">
                  <c:v>1435.7590193250016</c:v>
                </c:pt>
                <c:pt idx="248">
                  <c:v>1417.9672934120017</c:v>
                </c:pt>
                <c:pt idx="249">
                  <c:v>1396.8431629360016</c:v>
                </c:pt>
                <c:pt idx="250">
                  <c:v>1378.7854034680015</c:v>
                </c:pt>
                <c:pt idx="251">
                  <c:v>1361.4125850990015</c:v>
                </c:pt>
                <c:pt idx="252">
                  <c:v>1342.5332941620015</c:v>
                </c:pt>
                <c:pt idx="253">
                  <c:v>1325.7620999360017</c:v>
                </c:pt>
                <c:pt idx="254">
                  <c:v>1308.5041527290016</c:v>
                </c:pt>
                <c:pt idx="255">
                  <c:v>1289.2519671560017</c:v>
                </c:pt>
                <c:pt idx="256">
                  <c:v>1268.9353838610016</c:v>
                </c:pt>
                <c:pt idx="257">
                  <c:v>1250.5220730080016</c:v>
                </c:pt>
                <c:pt idx="258">
                  <c:v>1231.0564453640015</c:v>
                </c:pt>
                <c:pt idx="259">
                  <c:v>1211.3840407900016</c:v>
                </c:pt>
                <c:pt idx="260">
                  <c:v>1193.3282883890017</c:v>
                </c:pt>
                <c:pt idx="261">
                  <c:v>1173.9318495060018</c:v>
                </c:pt>
                <c:pt idx="262">
                  <c:v>1154.7877767280017</c:v>
                </c:pt>
                <c:pt idx="263">
                  <c:v>1135.5429578840017</c:v>
                </c:pt>
                <c:pt idx="264">
                  <c:v>1117.6295618320016</c:v>
                </c:pt>
                <c:pt idx="265">
                  <c:v>1098.4771884590016</c:v>
                </c:pt>
                <c:pt idx="266">
                  <c:v>1079.3592606810016</c:v>
                </c:pt>
                <c:pt idx="267">
                  <c:v>1061.1067822300015</c:v>
                </c:pt>
                <c:pt idx="268">
                  <c:v>1042.5321288670016</c:v>
                </c:pt>
                <c:pt idx="269">
                  <c:v>1022.4969249560016</c:v>
                </c:pt>
                <c:pt idx="270">
                  <c:v>1004.5287472510015</c:v>
                </c:pt>
                <c:pt idx="271">
                  <c:v>986.08264774800159</c:v>
                </c:pt>
                <c:pt idx="272">
                  <c:v>966.19831240700159</c:v>
                </c:pt>
                <c:pt idx="273">
                  <c:v>947.61823100400159</c:v>
                </c:pt>
                <c:pt idx="274">
                  <c:v>927.41110091800147</c:v>
                </c:pt>
                <c:pt idx="275">
                  <c:v>909.10425349200148</c:v>
                </c:pt>
                <c:pt idx="276">
                  <c:v>889.88607845900151</c:v>
                </c:pt>
                <c:pt idx="277">
                  <c:v>869.89622994200158</c:v>
                </c:pt>
                <c:pt idx="278">
                  <c:v>851.50461324100149</c:v>
                </c:pt>
                <c:pt idx="279">
                  <c:v>832.97312662000149</c:v>
                </c:pt>
                <c:pt idx="280">
                  <c:v>813.96293152000158</c:v>
                </c:pt>
                <c:pt idx="281">
                  <c:v>801.48127552000153</c:v>
                </c:pt>
                <c:pt idx="282">
                  <c:v>790.35120852000148</c:v>
                </c:pt>
                <c:pt idx="283">
                  <c:v>779.71853552000152</c:v>
                </c:pt>
                <c:pt idx="284">
                  <c:v>767.7787945200015</c:v>
                </c:pt>
                <c:pt idx="285">
                  <c:v>757.21425252000154</c:v>
                </c:pt>
                <c:pt idx="286">
                  <c:v>746.55377452000153</c:v>
                </c:pt>
                <c:pt idx="287">
                  <c:v>736.47330252000154</c:v>
                </c:pt>
                <c:pt idx="288">
                  <c:v>726.60788952000155</c:v>
                </c:pt>
                <c:pt idx="289">
                  <c:v>717.38386352000157</c:v>
                </c:pt>
                <c:pt idx="290">
                  <c:v>708.53783952000163</c:v>
                </c:pt>
                <c:pt idx="291">
                  <c:v>699.28656152000167</c:v>
                </c:pt>
                <c:pt idx="292">
                  <c:v>689.11959352000167</c:v>
                </c:pt>
                <c:pt idx="293">
                  <c:v>681.39759652000168</c:v>
                </c:pt>
                <c:pt idx="294">
                  <c:v>672.95311852000168</c:v>
                </c:pt>
                <c:pt idx="295">
                  <c:v>662.71168152000166</c:v>
                </c:pt>
                <c:pt idx="296">
                  <c:v>654.03115252000168</c:v>
                </c:pt>
                <c:pt idx="297">
                  <c:v>646.60048352000172</c:v>
                </c:pt>
                <c:pt idx="298">
                  <c:v>637.81835152000167</c:v>
                </c:pt>
                <c:pt idx="299">
                  <c:v>628.89907852000169</c:v>
                </c:pt>
                <c:pt idx="300">
                  <c:v>621.61883852000165</c:v>
                </c:pt>
                <c:pt idx="301">
                  <c:v>612.82735152000168</c:v>
                </c:pt>
                <c:pt idx="302">
                  <c:v>606.98887852000166</c:v>
                </c:pt>
                <c:pt idx="303">
                  <c:v>597.63346852000166</c:v>
                </c:pt>
                <c:pt idx="304">
                  <c:v>590.88032852000163</c:v>
                </c:pt>
                <c:pt idx="305">
                  <c:v>585.15650952000158</c:v>
                </c:pt>
                <c:pt idx="306">
                  <c:v>576.83923052000159</c:v>
                </c:pt>
                <c:pt idx="307">
                  <c:v>569.00200052000162</c:v>
                </c:pt>
                <c:pt idx="308">
                  <c:v>564.45357352000167</c:v>
                </c:pt>
                <c:pt idx="309">
                  <c:v>556.75967152000169</c:v>
                </c:pt>
                <c:pt idx="310">
                  <c:v>551.15242352000166</c:v>
                </c:pt>
                <c:pt idx="311">
                  <c:v>545.22075052000162</c:v>
                </c:pt>
                <c:pt idx="312">
                  <c:v>537.90206552000166</c:v>
                </c:pt>
                <c:pt idx="313">
                  <c:v>531.3521955200016</c:v>
                </c:pt>
                <c:pt idx="314">
                  <c:v>526.21929552000165</c:v>
                </c:pt>
                <c:pt idx="315">
                  <c:v>518.7677255200017</c:v>
                </c:pt>
                <c:pt idx="316">
                  <c:v>512.20339352000167</c:v>
                </c:pt>
                <c:pt idx="317">
                  <c:v>507.03632852000169</c:v>
                </c:pt>
                <c:pt idx="318">
                  <c:v>502.31679752000167</c:v>
                </c:pt>
                <c:pt idx="319">
                  <c:v>495.49288052000168</c:v>
                </c:pt>
                <c:pt idx="320">
                  <c:v>488.92992952000168</c:v>
                </c:pt>
                <c:pt idx="321">
                  <c:v>484.1420505200017</c:v>
                </c:pt>
                <c:pt idx="322">
                  <c:v>479.16696952000171</c:v>
                </c:pt>
                <c:pt idx="323">
                  <c:v>473.22542652000169</c:v>
                </c:pt>
                <c:pt idx="324">
                  <c:v>467.94602252000169</c:v>
                </c:pt>
                <c:pt idx="325">
                  <c:v>461.94433352000169</c:v>
                </c:pt>
                <c:pt idx="326">
                  <c:v>459.27876452000169</c:v>
                </c:pt>
                <c:pt idx="327">
                  <c:v>452.90207452000169</c:v>
                </c:pt>
                <c:pt idx="328">
                  <c:v>448.17511852000172</c:v>
                </c:pt>
                <c:pt idx="329">
                  <c:v>444.20706852000171</c:v>
                </c:pt>
                <c:pt idx="330">
                  <c:v>440.02043852000173</c:v>
                </c:pt>
                <c:pt idx="331">
                  <c:v>435.89291452000174</c:v>
                </c:pt>
                <c:pt idx="332">
                  <c:v>430.80017152000175</c:v>
                </c:pt>
                <c:pt idx="333">
                  <c:v>425.90130152000177</c:v>
                </c:pt>
                <c:pt idx="334">
                  <c:v>421.74952452000178</c:v>
                </c:pt>
                <c:pt idx="335">
                  <c:v>416.78057152000179</c:v>
                </c:pt>
                <c:pt idx="336">
                  <c:v>413.35198652000179</c:v>
                </c:pt>
                <c:pt idx="337">
                  <c:v>409.23508052000182</c:v>
                </c:pt>
                <c:pt idx="338">
                  <c:v>404.71136752000183</c:v>
                </c:pt>
                <c:pt idx="339">
                  <c:v>401.53403952000184</c:v>
                </c:pt>
                <c:pt idx="340">
                  <c:v>401.53403952000184</c:v>
                </c:pt>
                <c:pt idx="341">
                  <c:v>401.53403952000184</c:v>
                </c:pt>
                <c:pt idx="342">
                  <c:v>401.53403952000184</c:v>
                </c:pt>
                <c:pt idx="343">
                  <c:v>401.53403952000184</c:v>
                </c:pt>
                <c:pt idx="344">
                  <c:v>401.53403952000184</c:v>
                </c:pt>
                <c:pt idx="345">
                  <c:v>401.53403952000184</c:v>
                </c:pt>
                <c:pt idx="346">
                  <c:v>401.53403952000184</c:v>
                </c:pt>
                <c:pt idx="347">
                  <c:v>401.53403952000184</c:v>
                </c:pt>
                <c:pt idx="348">
                  <c:v>401.53403952000184</c:v>
                </c:pt>
                <c:pt idx="349">
                  <c:v>401.53403952000184</c:v>
                </c:pt>
                <c:pt idx="350">
                  <c:v>401.53403952000184</c:v>
                </c:pt>
                <c:pt idx="351">
                  <c:v>401.53403952000184</c:v>
                </c:pt>
                <c:pt idx="352">
                  <c:v>401.53403952000184</c:v>
                </c:pt>
                <c:pt idx="353">
                  <c:v>401.53403952000184</c:v>
                </c:pt>
                <c:pt idx="354">
                  <c:v>401.53403952000184</c:v>
                </c:pt>
                <c:pt idx="355">
                  <c:v>401.53403952000184</c:v>
                </c:pt>
                <c:pt idx="356">
                  <c:v>401.53403952000184</c:v>
                </c:pt>
                <c:pt idx="357">
                  <c:v>401.53403952000184</c:v>
                </c:pt>
                <c:pt idx="358">
                  <c:v>401.53403952000184</c:v>
                </c:pt>
                <c:pt idx="359">
                  <c:v>401.53403952000184</c:v>
                </c:pt>
                <c:pt idx="360">
                  <c:v>401.53403952000184</c:v>
                </c:pt>
                <c:pt idx="361">
                  <c:v>401.53403952000184</c:v>
                </c:pt>
                <c:pt idx="362">
                  <c:v>401.53403952000184</c:v>
                </c:pt>
                <c:pt idx="363">
                  <c:v>401.53403952000184</c:v>
                </c:pt>
                <c:pt idx="364">
                  <c:v>401.53403952000184</c:v>
                </c:pt>
                <c:pt idx="365">
                  <c:v>401.53403952000184</c:v>
                </c:pt>
                <c:pt idx="366">
                  <c:v>401.53403952000184</c:v>
                </c:pt>
                <c:pt idx="367">
                  <c:v>401.53403952000184</c:v>
                </c:pt>
                <c:pt idx="368">
                  <c:v>401.53403952000184</c:v>
                </c:pt>
                <c:pt idx="369">
                  <c:v>401.53403952000184</c:v>
                </c:pt>
                <c:pt idx="370">
                  <c:v>401.53403952000184</c:v>
                </c:pt>
                <c:pt idx="371">
                  <c:v>401.53403952000184</c:v>
                </c:pt>
                <c:pt idx="372">
                  <c:v>401.53403952000184</c:v>
                </c:pt>
                <c:pt idx="373">
                  <c:v>401.53403952000184</c:v>
                </c:pt>
                <c:pt idx="374">
                  <c:v>401.53403952000184</c:v>
                </c:pt>
                <c:pt idx="375">
                  <c:v>401.53403952000184</c:v>
                </c:pt>
                <c:pt idx="376">
                  <c:v>401.53403952000184</c:v>
                </c:pt>
                <c:pt idx="377">
                  <c:v>401.53403952000184</c:v>
                </c:pt>
                <c:pt idx="378">
                  <c:v>401.53403952000184</c:v>
                </c:pt>
                <c:pt idx="379">
                  <c:v>401.53403952000184</c:v>
                </c:pt>
                <c:pt idx="380">
                  <c:v>401.53403952000184</c:v>
                </c:pt>
                <c:pt idx="381">
                  <c:v>401.53403952000184</c:v>
                </c:pt>
                <c:pt idx="382">
                  <c:v>401.53403952000184</c:v>
                </c:pt>
                <c:pt idx="383">
                  <c:v>401.53403952000184</c:v>
                </c:pt>
                <c:pt idx="384">
                  <c:v>401.53403952000184</c:v>
                </c:pt>
                <c:pt idx="385">
                  <c:v>401.53403952000184</c:v>
                </c:pt>
                <c:pt idx="386">
                  <c:v>401.53403952000184</c:v>
                </c:pt>
                <c:pt idx="387">
                  <c:v>401.53403952000184</c:v>
                </c:pt>
                <c:pt idx="388">
                  <c:v>401.53403952000184</c:v>
                </c:pt>
                <c:pt idx="389">
                  <c:v>401.53403952000184</c:v>
                </c:pt>
                <c:pt idx="390">
                  <c:v>401.53403952000184</c:v>
                </c:pt>
                <c:pt idx="391">
                  <c:v>401.53403952000184</c:v>
                </c:pt>
                <c:pt idx="392">
                  <c:v>401.53403952000184</c:v>
                </c:pt>
                <c:pt idx="393">
                  <c:v>401.53403952000184</c:v>
                </c:pt>
                <c:pt idx="394">
                  <c:v>401.53403952000184</c:v>
                </c:pt>
                <c:pt idx="395">
                  <c:v>401.53403952000184</c:v>
                </c:pt>
                <c:pt idx="396">
                  <c:v>401.53403952000184</c:v>
                </c:pt>
                <c:pt idx="397">
                  <c:v>401.53403952000184</c:v>
                </c:pt>
                <c:pt idx="398">
                  <c:v>401.53403952000184</c:v>
                </c:pt>
                <c:pt idx="399">
                  <c:v>401.53403952000184</c:v>
                </c:pt>
                <c:pt idx="400">
                  <c:v>401.53403952000184</c:v>
                </c:pt>
                <c:pt idx="401">
                  <c:v>401.53403952000184</c:v>
                </c:pt>
                <c:pt idx="402">
                  <c:v>401.53403952000184</c:v>
                </c:pt>
                <c:pt idx="403">
                  <c:v>401.53403952000184</c:v>
                </c:pt>
                <c:pt idx="404">
                  <c:v>401.53403952000184</c:v>
                </c:pt>
                <c:pt idx="405">
                  <c:v>401.53403952000184</c:v>
                </c:pt>
                <c:pt idx="406">
                  <c:v>401.53403952000184</c:v>
                </c:pt>
                <c:pt idx="407">
                  <c:v>401.53403952000184</c:v>
                </c:pt>
                <c:pt idx="408">
                  <c:v>401.53403952000184</c:v>
                </c:pt>
                <c:pt idx="409">
                  <c:v>401.53403952000184</c:v>
                </c:pt>
                <c:pt idx="410">
                  <c:v>401.53403952000184</c:v>
                </c:pt>
                <c:pt idx="411">
                  <c:v>401.53403952000184</c:v>
                </c:pt>
                <c:pt idx="412">
                  <c:v>401.53403952000184</c:v>
                </c:pt>
                <c:pt idx="413">
                  <c:v>401.53403952000184</c:v>
                </c:pt>
                <c:pt idx="414">
                  <c:v>401.53403952000184</c:v>
                </c:pt>
                <c:pt idx="415">
                  <c:v>401.53403952000184</c:v>
                </c:pt>
                <c:pt idx="416">
                  <c:v>401.53403952000184</c:v>
                </c:pt>
                <c:pt idx="417">
                  <c:v>401.53403952000184</c:v>
                </c:pt>
                <c:pt idx="418">
                  <c:v>401.53403952000184</c:v>
                </c:pt>
                <c:pt idx="419">
                  <c:v>401.53403952000184</c:v>
                </c:pt>
                <c:pt idx="420">
                  <c:v>401.53403952000184</c:v>
                </c:pt>
                <c:pt idx="421">
                  <c:v>401.53403952000184</c:v>
                </c:pt>
                <c:pt idx="422">
                  <c:v>401.53403952000184</c:v>
                </c:pt>
                <c:pt idx="423">
                  <c:v>401.53403952000184</c:v>
                </c:pt>
                <c:pt idx="424">
                  <c:v>401.53403952000184</c:v>
                </c:pt>
                <c:pt idx="425">
                  <c:v>401.53403952000184</c:v>
                </c:pt>
                <c:pt idx="426">
                  <c:v>401.53403952000184</c:v>
                </c:pt>
                <c:pt idx="427">
                  <c:v>401.53403952000184</c:v>
                </c:pt>
                <c:pt idx="428">
                  <c:v>401.53403952000184</c:v>
                </c:pt>
                <c:pt idx="429">
                  <c:v>401.53403952000184</c:v>
                </c:pt>
                <c:pt idx="430">
                  <c:v>401.53403952000184</c:v>
                </c:pt>
                <c:pt idx="431">
                  <c:v>401.53403952000184</c:v>
                </c:pt>
                <c:pt idx="432">
                  <c:v>401.53403952000184</c:v>
                </c:pt>
                <c:pt idx="433">
                  <c:v>401.53403952000184</c:v>
                </c:pt>
                <c:pt idx="434">
                  <c:v>401.53403952000184</c:v>
                </c:pt>
                <c:pt idx="435">
                  <c:v>401.53403952000184</c:v>
                </c:pt>
                <c:pt idx="436">
                  <c:v>401.53403952000184</c:v>
                </c:pt>
                <c:pt idx="437">
                  <c:v>401.53403952000184</c:v>
                </c:pt>
                <c:pt idx="438">
                  <c:v>401.53403952000184</c:v>
                </c:pt>
                <c:pt idx="439">
                  <c:v>401.53403952000184</c:v>
                </c:pt>
                <c:pt idx="440">
                  <c:v>401.53403952000184</c:v>
                </c:pt>
                <c:pt idx="441">
                  <c:v>401.53403952000184</c:v>
                </c:pt>
                <c:pt idx="442">
                  <c:v>401.53403952000184</c:v>
                </c:pt>
                <c:pt idx="443">
                  <c:v>401.53403952000184</c:v>
                </c:pt>
                <c:pt idx="444">
                  <c:v>401.53403952000184</c:v>
                </c:pt>
                <c:pt idx="445">
                  <c:v>401.53403952000184</c:v>
                </c:pt>
                <c:pt idx="446">
                  <c:v>401.53403952000184</c:v>
                </c:pt>
                <c:pt idx="447">
                  <c:v>401.53403952000184</c:v>
                </c:pt>
                <c:pt idx="448">
                  <c:v>401.53403952000184</c:v>
                </c:pt>
                <c:pt idx="449">
                  <c:v>401.53403952000184</c:v>
                </c:pt>
                <c:pt idx="450">
                  <c:v>401.53403952000184</c:v>
                </c:pt>
                <c:pt idx="451">
                  <c:v>401.53403952000184</c:v>
                </c:pt>
                <c:pt idx="452">
                  <c:v>401.53403952000184</c:v>
                </c:pt>
                <c:pt idx="453">
                  <c:v>401.53403952000184</c:v>
                </c:pt>
                <c:pt idx="454">
                  <c:v>401.53403952000184</c:v>
                </c:pt>
                <c:pt idx="455">
                  <c:v>401.53403952000184</c:v>
                </c:pt>
                <c:pt idx="456">
                  <c:v>401.53403952000184</c:v>
                </c:pt>
                <c:pt idx="457">
                  <c:v>401.53403952000184</c:v>
                </c:pt>
                <c:pt idx="458">
                  <c:v>401.53403952000184</c:v>
                </c:pt>
                <c:pt idx="459">
                  <c:v>401.53403952000184</c:v>
                </c:pt>
                <c:pt idx="460">
                  <c:v>401.53403952000184</c:v>
                </c:pt>
                <c:pt idx="461">
                  <c:v>401.53403952000184</c:v>
                </c:pt>
                <c:pt idx="462">
                  <c:v>401.53403952000184</c:v>
                </c:pt>
                <c:pt idx="463">
                  <c:v>401.53403952000184</c:v>
                </c:pt>
                <c:pt idx="464">
                  <c:v>401.53403952000184</c:v>
                </c:pt>
                <c:pt idx="465">
                  <c:v>401.53403952000184</c:v>
                </c:pt>
                <c:pt idx="466">
                  <c:v>401.53403952000184</c:v>
                </c:pt>
                <c:pt idx="467">
                  <c:v>401.53403952000184</c:v>
                </c:pt>
                <c:pt idx="468">
                  <c:v>401.53403952000184</c:v>
                </c:pt>
                <c:pt idx="469">
                  <c:v>401.53403952000184</c:v>
                </c:pt>
                <c:pt idx="470">
                  <c:v>401.53403952000184</c:v>
                </c:pt>
                <c:pt idx="471">
                  <c:v>401.53403952000184</c:v>
                </c:pt>
                <c:pt idx="472">
                  <c:v>401.53403952000184</c:v>
                </c:pt>
                <c:pt idx="473">
                  <c:v>401.53403952000184</c:v>
                </c:pt>
                <c:pt idx="474">
                  <c:v>401.53403952000184</c:v>
                </c:pt>
                <c:pt idx="475">
                  <c:v>401.53403952000184</c:v>
                </c:pt>
                <c:pt idx="476">
                  <c:v>401.53403952000184</c:v>
                </c:pt>
                <c:pt idx="477">
                  <c:v>401.53403952000184</c:v>
                </c:pt>
                <c:pt idx="478">
                  <c:v>401.53403952000184</c:v>
                </c:pt>
                <c:pt idx="479">
                  <c:v>401.53403952000184</c:v>
                </c:pt>
                <c:pt idx="480">
                  <c:v>401.53403952000184</c:v>
                </c:pt>
                <c:pt idx="481">
                  <c:v>401.53403952000184</c:v>
                </c:pt>
                <c:pt idx="482">
                  <c:v>401.53403952000184</c:v>
                </c:pt>
                <c:pt idx="483">
                  <c:v>401.53403952000184</c:v>
                </c:pt>
                <c:pt idx="484">
                  <c:v>401.53403952000184</c:v>
                </c:pt>
                <c:pt idx="485">
                  <c:v>401.53403952000184</c:v>
                </c:pt>
                <c:pt idx="486">
                  <c:v>401.53403952000184</c:v>
                </c:pt>
                <c:pt idx="487">
                  <c:v>401.53403952000184</c:v>
                </c:pt>
                <c:pt idx="488">
                  <c:v>401.53403952000184</c:v>
                </c:pt>
                <c:pt idx="489">
                  <c:v>401.53403952000184</c:v>
                </c:pt>
                <c:pt idx="490">
                  <c:v>401.53403952000184</c:v>
                </c:pt>
                <c:pt idx="491">
                  <c:v>401.53403952000184</c:v>
                </c:pt>
                <c:pt idx="492">
                  <c:v>401.53403952000184</c:v>
                </c:pt>
                <c:pt idx="493">
                  <c:v>401.53403952000184</c:v>
                </c:pt>
                <c:pt idx="494">
                  <c:v>401.53403952000184</c:v>
                </c:pt>
                <c:pt idx="495">
                  <c:v>401.53403952000184</c:v>
                </c:pt>
                <c:pt idx="496">
                  <c:v>401.53403952000184</c:v>
                </c:pt>
                <c:pt idx="497">
                  <c:v>401.53403952000184</c:v>
                </c:pt>
                <c:pt idx="498">
                  <c:v>401.53403952000184</c:v>
                </c:pt>
                <c:pt idx="499">
                  <c:v>401.53403952000184</c:v>
                </c:pt>
                <c:pt idx="500">
                  <c:v>401.53403952000184</c:v>
                </c:pt>
                <c:pt idx="501">
                  <c:v>401.53403952000184</c:v>
                </c:pt>
                <c:pt idx="502">
                  <c:v>401.53403952000184</c:v>
                </c:pt>
                <c:pt idx="503">
                  <c:v>401.53403952000184</c:v>
                </c:pt>
                <c:pt idx="504">
                  <c:v>401.53403952000184</c:v>
                </c:pt>
                <c:pt idx="505">
                  <c:v>401.53403952000184</c:v>
                </c:pt>
                <c:pt idx="506">
                  <c:v>401.53403952000184</c:v>
                </c:pt>
                <c:pt idx="507">
                  <c:v>401.53403952000184</c:v>
                </c:pt>
                <c:pt idx="508">
                  <c:v>401.53403952000184</c:v>
                </c:pt>
                <c:pt idx="509">
                  <c:v>401.53403952000184</c:v>
                </c:pt>
                <c:pt idx="510">
                  <c:v>401.53403952000184</c:v>
                </c:pt>
                <c:pt idx="511">
                  <c:v>401.53403952000184</c:v>
                </c:pt>
                <c:pt idx="512">
                  <c:v>401.53403952000184</c:v>
                </c:pt>
                <c:pt idx="513">
                  <c:v>401.53403952000184</c:v>
                </c:pt>
                <c:pt idx="514">
                  <c:v>401.53403952000184</c:v>
                </c:pt>
                <c:pt idx="515">
                  <c:v>401.53403952000184</c:v>
                </c:pt>
                <c:pt idx="516">
                  <c:v>401.53403952000184</c:v>
                </c:pt>
                <c:pt idx="517">
                  <c:v>401.53403952000184</c:v>
                </c:pt>
                <c:pt idx="518">
                  <c:v>401.53403952000184</c:v>
                </c:pt>
                <c:pt idx="519">
                  <c:v>401.53403952000184</c:v>
                </c:pt>
                <c:pt idx="520">
                  <c:v>401.53403952000184</c:v>
                </c:pt>
                <c:pt idx="521">
                  <c:v>401.53403952000184</c:v>
                </c:pt>
                <c:pt idx="522">
                  <c:v>401.53403952000184</c:v>
                </c:pt>
                <c:pt idx="523">
                  <c:v>401.53403952000184</c:v>
                </c:pt>
                <c:pt idx="524">
                  <c:v>401.53403952000184</c:v>
                </c:pt>
                <c:pt idx="525">
                  <c:v>401.53403952000184</c:v>
                </c:pt>
                <c:pt idx="526">
                  <c:v>401.53403952000184</c:v>
                </c:pt>
                <c:pt idx="527">
                  <c:v>401.53403952000184</c:v>
                </c:pt>
                <c:pt idx="528">
                  <c:v>401.53403952000184</c:v>
                </c:pt>
                <c:pt idx="529">
                  <c:v>401.53403952000184</c:v>
                </c:pt>
                <c:pt idx="530">
                  <c:v>401.53403952000184</c:v>
                </c:pt>
                <c:pt idx="531">
                  <c:v>401.53403952000184</c:v>
                </c:pt>
                <c:pt idx="532">
                  <c:v>401.53403952000184</c:v>
                </c:pt>
                <c:pt idx="533">
                  <c:v>401.53403952000184</c:v>
                </c:pt>
                <c:pt idx="534">
                  <c:v>401.53403952000184</c:v>
                </c:pt>
                <c:pt idx="535">
                  <c:v>401.53403952000184</c:v>
                </c:pt>
                <c:pt idx="536">
                  <c:v>401.53403952000184</c:v>
                </c:pt>
                <c:pt idx="537">
                  <c:v>401.53403952000184</c:v>
                </c:pt>
                <c:pt idx="538">
                  <c:v>401.53403952000184</c:v>
                </c:pt>
                <c:pt idx="539">
                  <c:v>401.53403952000184</c:v>
                </c:pt>
                <c:pt idx="540">
                  <c:v>401.53403952000184</c:v>
                </c:pt>
                <c:pt idx="541">
                  <c:v>401.53403952000184</c:v>
                </c:pt>
                <c:pt idx="542">
                  <c:v>401.53403952000184</c:v>
                </c:pt>
                <c:pt idx="543">
                  <c:v>401.53403952000184</c:v>
                </c:pt>
                <c:pt idx="544">
                  <c:v>401.53403952000184</c:v>
                </c:pt>
                <c:pt idx="545">
                  <c:v>401.53403952000184</c:v>
                </c:pt>
                <c:pt idx="546">
                  <c:v>401.53403952000184</c:v>
                </c:pt>
                <c:pt idx="547">
                  <c:v>401.53403952000184</c:v>
                </c:pt>
                <c:pt idx="548">
                  <c:v>401.53403952000184</c:v>
                </c:pt>
                <c:pt idx="549">
                  <c:v>401.53403952000184</c:v>
                </c:pt>
                <c:pt idx="550">
                  <c:v>401.53403952000184</c:v>
                </c:pt>
                <c:pt idx="551">
                  <c:v>401.53403952000184</c:v>
                </c:pt>
                <c:pt idx="552">
                  <c:v>401.53403952000184</c:v>
                </c:pt>
                <c:pt idx="553">
                  <c:v>401.53403952000184</c:v>
                </c:pt>
                <c:pt idx="554">
                  <c:v>401.53403952000184</c:v>
                </c:pt>
                <c:pt idx="555">
                  <c:v>401.53403952000184</c:v>
                </c:pt>
                <c:pt idx="556">
                  <c:v>401.53403952000184</c:v>
                </c:pt>
                <c:pt idx="557">
                  <c:v>401.53403952000184</c:v>
                </c:pt>
                <c:pt idx="558">
                  <c:v>401.53403952000184</c:v>
                </c:pt>
                <c:pt idx="559">
                  <c:v>401.53403952000184</c:v>
                </c:pt>
                <c:pt idx="560">
                  <c:v>401.53403952000184</c:v>
                </c:pt>
                <c:pt idx="561">
                  <c:v>401.53403952000184</c:v>
                </c:pt>
                <c:pt idx="562">
                  <c:v>401.53403952000184</c:v>
                </c:pt>
                <c:pt idx="563">
                  <c:v>401.53403952000184</c:v>
                </c:pt>
                <c:pt idx="564">
                  <c:v>401.53403952000184</c:v>
                </c:pt>
                <c:pt idx="565">
                  <c:v>401.53403952000184</c:v>
                </c:pt>
                <c:pt idx="566">
                  <c:v>401.53403952000184</c:v>
                </c:pt>
                <c:pt idx="567">
                  <c:v>401.53403952000184</c:v>
                </c:pt>
                <c:pt idx="568">
                  <c:v>401.53403952000184</c:v>
                </c:pt>
                <c:pt idx="569">
                  <c:v>401.53403952000184</c:v>
                </c:pt>
                <c:pt idx="570">
                  <c:v>401.53403952000184</c:v>
                </c:pt>
                <c:pt idx="571">
                  <c:v>401.53403952000184</c:v>
                </c:pt>
                <c:pt idx="572">
                  <c:v>401.53403952000184</c:v>
                </c:pt>
                <c:pt idx="573">
                  <c:v>401.53403952000184</c:v>
                </c:pt>
                <c:pt idx="574">
                  <c:v>401.53403952000184</c:v>
                </c:pt>
                <c:pt idx="575">
                  <c:v>401.53403952000184</c:v>
                </c:pt>
                <c:pt idx="576">
                  <c:v>401.53403952000184</c:v>
                </c:pt>
                <c:pt idx="577">
                  <c:v>401.53403952000184</c:v>
                </c:pt>
                <c:pt idx="578">
                  <c:v>401.53403952000184</c:v>
                </c:pt>
                <c:pt idx="579">
                  <c:v>401.53403952000184</c:v>
                </c:pt>
                <c:pt idx="580">
                  <c:v>401.53403952000184</c:v>
                </c:pt>
                <c:pt idx="581">
                  <c:v>401.53403952000184</c:v>
                </c:pt>
                <c:pt idx="582">
                  <c:v>401.53403952000184</c:v>
                </c:pt>
                <c:pt idx="583">
                  <c:v>401.53403952000184</c:v>
                </c:pt>
                <c:pt idx="584">
                  <c:v>401.53403952000184</c:v>
                </c:pt>
                <c:pt idx="585">
                  <c:v>401.53403952000184</c:v>
                </c:pt>
                <c:pt idx="586">
                  <c:v>401.53403952000184</c:v>
                </c:pt>
                <c:pt idx="587">
                  <c:v>401.53403952000184</c:v>
                </c:pt>
                <c:pt idx="588">
                  <c:v>401.53403952000184</c:v>
                </c:pt>
                <c:pt idx="589">
                  <c:v>401.53403952000184</c:v>
                </c:pt>
                <c:pt idx="590">
                  <c:v>401.53403952000184</c:v>
                </c:pt>
                <c:pt idx="591">
                  <c:v>401.53403952000184</c:v>
                </c:pt>
                <c:pt idx="592">
                  <c:v>401.53403952000184</c:v>
                </c:pt>
                <c:pt idx="593">
                  <c:v>401.53403952000184</c:v>
                </c:pt>
                <c:pt idx="594">
                  <c:v>401.53403952000184</c:v>
                </c:pt>
                <c:pt idx="595">
                  <c:v>401.53403952000184</c:v>
                </c:pt>
                <c:pt idx="596">
                  <c:v>401.53403952000184</c:v>
                </c:pt>
                <c:pt idx="597">
                  <c:v>401.53403952000184</c:v>
                </c:pt>
                <c:pt idx="598">
                  <c:v>401.53403952000184</c:v>
                </c:pt>
                <c:pt idx="599">
                  <c:v>401.53403952000184</c:v>
                </c:pt>
                <c:pt idx="600">
                  <c:v>401.53403952000184</c:v>
                </c:pt>
                <c:pt idx="601">
                  <c:v>401.53403952000184</c:v>
                </c:pt>
                <c:pt idx="602">
                  <c:v>401.53403952000184</c:v>
                </c:pt>
                <c:pt idx="603">
                  <c:v>401.53403952000184</c:v>
                </c:pt>
                <c:pt idx="604">
                  <c:v>401.53403952000184</c:v>
                </c:pt>
                <c:pt idx="605">
                  <c:v>401.53403952000184</c:v>
                </c:pt>
                <c:pt idx="606">
                  <c:v>401.53403952000184</c:v>
                </c:pt>
                <c:pt idx="607">
                  <c:v>401.53403952000184</c:v>
                </c:pt>
                <c:pt idx="608">
                  <c:v>401.53403952000184</c:v>
                </c:pt>
                <c:pt idx="609">
                  <c:v>401.53403952000184</c:v>
                </c:pt>
                <c:pt idx="610">
                  <c:v>401.53403952000184</c:v>
                </c:pt>
                <c:pt idx="611">
                  <c:v>401.53403952000184</c:v>
                </c:pt>
                <c:pt idx="612">
                  <c:v>401.53403952000184</c:v>
                </c:pt>
                <c:pt idx="613">
                  <c:v>401.53403952000184</c:v>
                </c:pt>
                <c:pt idx="614">
                  <c:v>401.53403952000184</c:v>
                </c:pt>
                <c:pt idx="615">
                  <c:v>401.53403952000184</c:v>
                </c:pt>
                <c:pt idx="616">
                  <c:v>401.53403952000184</c:v>
                </c:pt>
                <c:pt idx="617">
                  <c:v>401.53403952000184</c:v>
                </c:pt>
                <c:pt idx="618">
                  <c:v>401.53403952000184</c:v>
                </c:pt>
                <c:pt idx="619">
                  <c:v>401.53403952000184</c:v>
                </c:pt>
                <c:pt idx="620">
                  <c:v>401.53403952000184</c:v>
                </c:pt>
                <c:pt idx="621">
                  <c:v>401.53403952000184</c:v>
                </c:pt>
                <c:pt idx="622">
                  <c:v>401.53403952000184</c:v>
                </c:pt>
                <c:pt idx="623">
                  <c:v>401.53403952000184</c:v>
                </c:pt>
                <c:pt idx="624">
                  <c:v>401.53403952000184</c:v>
                </c:pt>
                <c:pt idx="625">
                  <c:v>401.53403952000184</c:v>
                </c:pt>
                <c:pt idx="626">
                  <c:v>401.53403952000184</c:v>
                </c:pt>
                <c:pt idx="627">
                  <c:v>401.53403952000184</c:v>
                </c:pt>
                <c:pt idx="628">
                  <c:v>401.53403952000184</c:v>
                </c:pt>
                <c:pt idx="629">
                  <c:v>401.53403952000184</c:v>
                </c:pt>
                <c:pt idx="630">
                  <c:v>401.53403952000184</c:v>
                </c:pt>
                <c:pt idx="631">
                  <c:v>401.53403952000184</c:v>
                </c:pt>
                <c:pt idx="632">
                  <c:v>401.53403952000184</c:v>
                </c:pt>
                <c:pt idx="633">
                  <c:v>401.53403952000184</c:v>
                </c:pt>
                <c:pt idx="634">
                  <c:v>401.53403952000184</c:v>
                </c:pt>
                <c:pt idx="635">
                  <c:v>401.53403952000184</c:v>
                </c:pt>
                <c:pt idx="636">
                  <c:v>401.53403952000184</c:v>
                </c:pt>
                <c:pt idx="637">
                  <c:v>401.53403952000184</c:v>
                </c:pt>
                <c:pt idx="638">
                  <c:v>401.53403952000184</c:v>
                </c:pt>
                <c:pt idx="639">
                  <c:v>401.53403952000184</c:v>
                </c:pt>
                <c:pt idx="640">
                  <c:v>401.53403952000184</c:v>
                </c:pt>
                <c:pt idx="641">
                  <c:v>401.53403952000184</c:v>
                </c:pt>
                <c:pt idx="642">
                  <c:v>401.53403952000184</c:v>
                </c:pt>
                <c:pt idx="643">
                  <c:v>401.53403952000184</c:v>
                </c:pt>
                <c:pt idx="644">
                  <c:v>401.53403952000184</c:v>
                </c:pt>
                <c:pt idx="645">
                  <c:v>401.53403952000184</c:v>
                </c:pt>
                <c:pt idx="646">
                  <c:v>401.53403952000184</c:v>
                </c:pt>
                <c:pt idx="647">
                  <c:v>401.53403952000184</c:v>
                </c:pt>
                <c:pt idx="648">
                  <c:v>401.53403952000184</c:v>
                </c:pt>
                <c:pt idx="649">
                  <c:v>401.53403952000184</c:v>
                </c:pt>
              </c:numCache>
            </c:numRef>
          </c:xVal>
          <c:yVal>
            <c:numRef>
              <c:f>TCRE!$AM$2:$AM$652</c:f>
              <c:numCache>
                <c:formatCode>General</c:formatCode>
                <c:ptCount val="651"/>
                <c:pt idx="0">
                  <c:v>0.20849468999999998</c:v>
                </c:pt>
                <c:pt idx="1">
                  <c:v>0.2303357</c:v>
                </c:pt>
                <c:pt idx="2">
                  <c:v>0.24157113000000002</c:v>
                </c:pt>
                <c:pt idx="3">
                  <c:v>0.26533982</c:v>
                </c:pt>
                <c:pt idx="4">
                  <c:v>0.30618096</c:v>
                </c:pt>
                <c:pt idx="5">
                  <c:v>0.33325418000000001</c:v>
                </c:pt>
                <c:pt idx="6">
                  <c:v>0.36917042</c:v>
                </c:pt>
                <c:pt idx="7">
                  <c:v>0.38186338999999997</c:v>
                </c:pt>
                <c:pt idx="8">
                  <c:v>0.41372006999999994</c:v>
                </c:pt>
                <c:pt idx="9">
                  <c:v>0.44387652999999994</c:v>
                </c:pt>
                <c:pt idx="10">
                  <c:v>0.45358225000000002</c:v>
                </c:pt>
                <c:pt idx="11">
                  <c:v>0.48734905999999995</c:v>
                </c:pt>
                <c:pt idx="12">
                  <c:v>0.51188619999999996</c:v>
                </c:pt>
                <c:pt idx="13">
                  <c:v>0.53678183999999995</c:v>
                </c:pt>
                <c:pt idx="14">
                  <c:v>0.56528574999999992</c:v>
                </c:pt>
                <c:pt idx="15">
                  <c:v>0.57877818999999986</c:v>
                </c:pt>
                <c:pt idx="16">
                  <c:v>0.59115273999999984</c:v>
                </c:pt>
                <c:pt idx="17">
                  <c:v>0.62419380999999996</c:v>
                </c:pt>
                <c:pt idx="18">
                  <c:v>0.66046993999999992</c:v>
                </c:pt>
                <c:pt idx="19">
                  <c:v>0.69619802999999991</c:v>
                </c:pt>
                <c:pt idx="20">
                  <c:v>0.71751783000000002</c:v>
                </c:pt>
                <c:pt idx="21">
                  <c:v>0.72510563000000006</c:v>
                </c:pt>
                <c:pt idx="22">
                  <c:v>0.75530699000000001</c:v>
                </c:pt>
                <c:pt idx="23">
                  <c:v>0.76875336999999999</c:v>
                </c:pt>
                <c:pt idx="24">
                  <c:v>0.77050679</c:v>
                </c:pt>
                <c:pt idx="25">
                  <c:v>0.80430705999999996</c:v>
                </c:pt>
                <c:pt idx="26">
                  <c:v>0.82263207999999999</c:v>
                </c:pt>
                <c:pt idx="27">
                  <c:v>0.85009283000000002</c:v>
                </c:pt>
                <c:pt idx="28">
                  <c:v>0.87142330999999995</c:v>
                </c:pt>
                <c:pt idx="29">
                  <c:v>0.87072988999999978</c:v>
                </c:pt>
                <c:pt idx="30">
                  <c:v>0.88290726999999991</c:v>
                </c:pt>
                <c:pt idx="31">
                  <c:v>0.91228281</c:v>
                </c:pt>
                <c:pt idx="32">
                  <c:v>0.93338136999999988</c:v>
                </c:pt>
                <c:pt idx="33">
                  <c:v>0.96441931999999986</c:v>
                </c:pt>
                <c:pt idx="34">
                  <c:v>1.00622973</c:v>
                </c:pt>
                <c:pt idx="35">
                  <c:v>1.03349106</c:v>
                </c:pt>
                <c:pt idx="36">
                  <c:v>1.0725243200000001</c:v>
                </c:pt>
                <c:pt idx="37">
                  <c:v>1.0879578899999998</c:v>
                </c:pt>
                <c:pt idx="38">
                  <c:v>1.09590889</c:v>
                </c:pt>
                <c:pt idx="39">
                  <c:v>1.1437143700000001</c:v>
                </c:pt>
                <c:pt idx="40">
                  <c:v>1.1808859999999997</c:v>
                </c:pt>
                <c:pt idx="41">
                  <c:v>1.1983319000000001</c:v>
                </c:pt>
                <c:pt idx="42">
                  <c:v>1.2049700999999999</c:v>
                </c:pt>
                <c:pt idx="43">
                  <c:v>1.2214095999999999</c:v>
                </c:pt>
                <c:pt idx="44">
                  <c:v>1.2335154000000002</c:v>
                </c:pt>
                <c:pt idx="45">
                  <c:v>1.2441977</c:v>
                </c:pt>
                <c:pt idx="46">
                  <c:v>1.2758148999999999</c:v>
                </c:pt>
                <c:pt idx="47">
                  <c:v>1.304978</c:v>
                </c:pt>
                <c:pt idx="48">
                  <c:v>1.3210489000000001</c:v>
                </c:pt>
                <c:pt idx="49">
                  <c:v>1.3478504</c:v>
                </c:pt>
                <c:pt idx="50">
                  <c:v>1.3890332999999999</c:v>
                </c:pt>
                <c:pt idx="51">
                  <c:v>1.4037969000000001</c:v>
                </c:pt>
                <c:pt idx="52">
                  <c:v>1.4453474000000002</c:v>
                </c:pt>
                <c:pt idx="53">
                  <c:v>1.4826470999999999</c:v>
                </c:pt>
                <c:pt idx="54">
                  <c:v>1.5186987999999999</c:v>
                </c:pt>
                <c:pt idx="55">
                  <c:v>1.5563524</c:v>
                </c:pt>
                <c:pt idx="56">
                  <c:v>1.5715831999999998</c:v>
                </c:pt>
                <c:pt idx="57">
                  <c:v>1.6070540999999998</c:v>
                </c:pt>
                <c:pt idx="58">
                  <c:v>1.6658335999999998</c:v>
                </c:pt>
                <c:pt idx="59">
                  <c:v>1.6961743999999996</c:v>
                </c:pt>
                <c:pt idx="60">
                  <c:v>1.7144585999999999</c:v>
                </c:pt>
                <c:pt idx="61">
                  <c:v>1.7730699000000001</c:v>
                </c:pt>
                <c:pt idx="62">
                  <c:v>1.8262616</c:v>
                </c:pt>
                <c:pt idx="63">
                  <c:v>1.8531699000000004</c:v>
                </c:pt>
                <c:pt idx="64">
                  <c:v>1.8817987999999999</c:v>
                </c:pt>
                <c:pt idx="65">
                  <c:v>1.9244021999999998</c:v>
                </c:pt>
                <c:pt idx="66">
                  <c:v>1.9646110999999997</c:v>
                </c:pt>
                <c:pt idx="67">
                  <c:v>1.9965436000000001</c:v>
                </c:pt>
                <c:pt idx="68">
                  <c:v>2.0194631999999997</c:v>
                </c:pt>
                <c:pt idx="69">
                  <c:v>2.0712245999999999</c:v>
                </c:pt>
                <c:pt idx="70">
                  <c:v>2.1276677000000004</c:v>
                </c:pt>
                <c:pt idx="71">
                  <c:v>2.1662578999999997</c:v>
                </c:pt>
                <c:pt idx="72">
                  <c:v>2.2026032</c:v>
                </c:pt>
                <c:pt idx="73">
                  <c:v>2.2383837000000004</c:v>
                </c:pt>
                <c:pt idx="74">
                  <c:v>2.2763451000000003</c:v>
                </c:pt>
                <c:pt idx="75">
                  <c:v>2.3082886999999999</c:v>
                </c:pt>
                <c:pt idx="76">
                  <c:v>2.3547961000000002</c:v>
                </c:pt>
                <c:pt idx="77">
                  <c:v>2.3810946999999998</c:v>
                </c:pt>
                <c:pt idx="78">
                  <c:v>2.4315335</c:v>
                </c:pt>
                <c:pt idx="79">
                  <c:v>2.4683762999999996</c:v>
                </c:pt>
                <c:pt idx="80">
                  <c:v>2.4810566999999999</c:v>
                </c:pt>
                <c:pt idx="81">
                  <c:v>2.5189230999999999</c:v>
                </c:pt>
                <c:pt idx="82">
                  <c:v>2.5700596</c:v>
                </c:pt>
                <c:pt idx="83">
                  <c:v>2.6169766999999999</c:v>
                </c:pt>
                <c:pt idx="84">
                  <c:v>2.6665134999999998</c:v>
                </c:pt>
                <c:pt idx="85">
                  <c:v>2.7268857</c:v>
                </c:pt>
                <c:pt idx="86">
                  <c:v>2.7657847999999996</c:v>
                </c:pt>
                <c:pt idx="87">
                  <c:v>2.8460936999999999</c:v>
                </c:pt>
                <c:pt idx="88">
                  <c:v>2.8785750999999999</c:v>
                </c:pt>
                <c:pt idx="89">
                  <c:v>2.9158715999999996</c:v>
                </c:pt>
                <c:pt idx="90">
                  <c:v>3.0018114000000002</c:v>
                </c:pt>
                <c:pt idx="91">
                  <c:v>3.0528649000000003</c:v>
                </c:pt>
                <c:pt idx="92">
                  <c:v>3.0938656000000004</c:v>
                </c:pt>
                <c:pt idx="93">
                  <c:v>3.1479796000000002</c:v>
                </c:pt>
                <c:pt idx="94">
                  <c:v>3.2098174999999998</c:v>
                </c:pt>
                <c:pt idx="95">
                  <c:v>3.2610812000000005</c:v>
                </c:pt>
                <c:pt idx="96">
                  <c:v>3.3286873999999997</c:v>
                </c:pt>
                <c:pt idx="97">
                  <c:v>3.3721494999999999</c:v>
                </c:pt>
                <c:pt idx="98">
                  <c:v>3.4537875999999996</c:v>
                </c:pt>
                <c:pt idx="99">
                  <c:v>3.5125307000000001</c:v>
                </c:pt>
                <c:pt idx="100">
                  <c:v>3.5547868</c:v>
                </c:pt>
                <c:pt idx="101">
                  <c:v>3.6086659999999995</c:v>
                </c:pt>
                <c:pt idx="102">
                  <c:v>3.6795499999999999</c:v>
                </c:pt>
                <c:pt idx="103">
                  <c:v>3.7592432000000002</c:v>
                </c:pt>
                <c:pt idx="104">
                  <c:v>3.8023066000000005</c:v>
                </c:pt>
                <c:pt idx="105">
                  <c:v>3.8503368999999998</c:v>
                </c:pt>
                <c:pt idx="106">
                  <c:v>3.9006037</c:v>
                </c:pt>
                <c:pt idx="107">
                  <c:v>3.9584957000000012</c:v>
                </c:pt>
                <c:pt idx="108">
                  <c:v>3.9927230000000002</c:v>
                </c:pt>
                <c:pt idx="109">
                  <c:v>4.0493605000000006</c:v>
                </c:pt>
                <c:pt idx="110">
                  <c:v>4.1042879000000001</c:v>
                </c:pt>
                <c:pt idx="111">
                  <c:v>4.1692819999999999</c:v>
                </c:pt>
                <c:pt idx="112">
                  <c:v>4.2169170000000005</c:v>
                </c:pt>
                <c:pt idx="113">
                  <c:v>4.2588585999999999</c:v>
                </c:pt>
                <c:pt idx="114">
                  <c:v>4.3310128999999993</c:v>
                </c:pt>
                <c:pt idx="115">
                  <c:v>4.3920469999999998</c:v>
                </c:pt>
                <c:pt idx="116">
                  <c:v>4.4579861999999988</c:v>
                </c:pt>
                <c:pt idx="117">
                  <c:v>4.5171932999999997</c:v>
                </c:pt>
                <c:pt idx="118">
                  <c:v>4.5924119999999986</c:v>
                </c:pt>
                <c:pt idx="119">
                  <c:v>4.6375406999999997</c:v>
                </c:pt>
                <c:pt idx="120">
                  <c:v>4.7006984999999997</c:v>
                </c:pt>
                <c:pt idx="121">
                  <c:v>4.7514663999999991</c:v>
                </c:pt>
                <c:pt idx="122">
                  <c:v>4.7741133999999992</c:v>
                </c:pt>
                <c:pt idx="123">
                  <c:v>4.8246396000000003</c:v>
                </c:pt>
                <c:pt idx="124">
                  <c:v>4.870248000000001</c:v>
                </c:pt>
                <c:pt idx="125">
                  <c:v>4.9181447000000009</c:v>
                </c:pt>
                <c:pt idx="126">
                  <c:v>4.9615441000000002</c:v>
                </c:pt>
                <c:pt idx="127">
                  <c:v>4.9987466000000005</c:v>
                </c:pt>
                <c:pt idx="128">
                  <c:v>5.0627776000000004</c:v>
                </c:pt>
                <c:pt idx="129">
                  <c:v>5.1243785000000006</c:v>
                </c:pt>
                <c:pt idx="130">
                  <c:v>5.1594946999999998</c:v>
                </c:pt>
                <c:pt idx="131">
                  <c:v>5.2130549999999998</c:v>
                </c:pt>
                <c:pt idx="132">
                  <c:v>5.2745155999999991</c:v>
                </c:pt>
                <c:pt idx="133">
                  <c:v>5.3093418999999997</c:v>
                </c:pt>
                <c:pt idx="134">
                  <c:v>5.3425396000000003</c:v>
                </c:pt>
                <c:pt idx="135">
                  <c:v>5.3808893999999992</c:v>
                </c:pt>
                <c:pt idx="136">
                  <c:v>5.4162951999999995</c:v>
                </c:pt>
                <c:pt idx="137">
                  <c:v>5.4631990999999998</c:v>
                </c:pt>
                <c:pt idx="138">
                  <c:v>5.4685548999999991</c:v>
                </c:pt>
                <c:pt idx="139">
                  <c:v>5.4861293</c:v>
                </c:pt>
                <c:pt idx="140">
                  <c:v>5.511485200000001</c:v>
                </c:pt>
                <c:pt idx="141">
                  <c:v>5.518630700000001</c:v>
                </c:pt>
                <c:pt idx="142">
                  <c:v>5.5258662000000003</c:v>
                </c:pt>
                <c:pt idx="143">
                  <c:v>5.5427920000000004</c:v>
                </c:pt>
                <c:pt idx="144">
                  <c:v>5.5601210000000005</c:v>
                </c:pt>
                <c:pt idx="145">
                  <c:v>5.5633920999999997</c:v>
                </c:pt>
                <c:pt idx="146">
                  <c:v>5.5573217000000001</c:v>
                </c:pt>
                <c:pt idx="147">
                  <c:v>5.5408226000000003</c:v>
                </c:pt>
                <c:pt idx="148">
                  <c:v>5.5320039999999988</c:v>
                </c:pt>
                <c:pt idx="149">
                  <c:v>5.5057886999999992</c:v>
                </c:pt>
                <c:pt idx="150">
                  <c:v>5.4820142000000001</c:v>
                </c:pt>
                <c:pt idx="151">
                  <c:v>5.4511905</c:v>
                </c:pt>
                <c:pt idx="152">
                  <c:v>5.4495415000000005</c:v>
                </c:pt>
                <c:pt idx="153">
                  <c:v>5.4329589000000009</c:v>
                </c:pt>
                <c:pt idx="154">
                  <c:v>5.4023889</c:v>
                </c:pt>
                <c:pt idx="155">
                  <c:v>5.3879973000000003</c:v>
                </c:pt>
                <c:pt idx="156">
                  <c:v>5.3750106999999998</c:v>
                </c:pt>
                <c:pt idx="157">
                  <c:v>5.3787041999999996</c:v>
                </c:pt>
                <c:pt idx="158">
                  <c:v>5.3765567000000001</c:v>
                </c:pt>
                <c:pt idx="159">
                  <c:v>5.3917285000000001</c:v>
                </c:pt>
                <c:pt idx="160">
                  <c:v>5.3826999999999998</c:v>
                </c:pt>
                <c:pt idx="161">
                  <c:v>5.3814206999999987</c:v>
                </c:pt>
                <c:pt idx="162">
                  <c:v>5.3409715000000002</c:v>
                </c:pt>
                <c:pt idx="163">
                  <c:v>5.3124249000000008</c:v>
                </c:pt>
                <c:pt idx="164">
                  <c:v>5.279803600000001</c:v>
                </c:pt>
                <c:pt idx="165">
                  <c:v>5.2440951000000009</c:v>
                </c:pt>
                <c:pt idx="166">
                  <c:v>5.2203922000000009</c:v>
                </c:pt>
                <c:pt idx="167">
                  <c:v>5.1603909000000003</c:v>
                </c:pt>
                <c:pt idx="168">
                  <c:v>5.1194484999999998</c:v>
                </c:pt>
                <c:pt idx="169">
                  <c:v>5.0739107000000008</c:v>
                </c:pt>
                <c:pt idx="170">
                  <c:v>5.0503070999999995</c:v>
                </c:pt>
                <c:pt idx="171">
                  <c:v>5.0216551000000003</c:v>
                </c:pt>
                <c:pt idx="172">
                  <c:v>5.0230021000000002</c:v>
                </c:pt>
                <c:pt idx="173">
                  <c:v>5.0037269000000002</c:v>
                </c:pt>
                <c:pt idx="174">
                  <c:v>4.9625506999999995</c:v>
                </c:pt>
                <c:pt idx="175">
                  <c:v>4.9387398999999998</c:v>
                </c:pt>
                <c:pt idx="176">
                  <c:v>4.8817841999999994</c:v>
                </c:pt>
                <c:pt idx="177">
                  <c:v>4.8483240999999992</c:v>
                </c:pt>
                <c:pt idx="178">
                  <c:v>4.8054600000000001</c:v>
                </c:pt>
                <c:pt idx="179">
                  <c:v>4.7471274000000001</c:v>
                </c:pt>
                <c:pt idx="180">
                  <c:v>4.6932078000000006</c:v>
                </c:pt>
                <c:pt idx="181">
                  <c:v>4.6420202000000002</c:v>
                </c:pt>
                <c:pt idx="182">
                  <c:v>4.6004935999999992</c:v>
                </c:pt>
                <c:pt idx="183">
                  <c:v>4.5573978999999998</c:v>
                </c:pt>
                <c:pt idx="184">
                  <c:v>4.5208326000000003</c:v>
                </c:pt>
                <c:pt idx="185">
                  <c:v>4.4779147000000004</c:v>
                </c:pt>
                <c:pt idx="186">
                  <c:v>4.4508076000000001</c:v>
                </c:pt>
                <c:pt idx="187">
                  <c:v>4.4269949999999998</c:v>
                </c:pt>
                <c:pt idx="188">
                  <c:v>4.3774367000000005</c:v>
                </c:pt>
                <c:pt idx="189">
                  <c:v>4.3581111000000003</c:v>
                </c:pt>
                <c:pt idx="190">
                  <c:v>4.3325978999999997</c:v>
                </c:pt>
                <c:pt idx="191">
                  <c:v>4.2938960999999995</c:v>
                </c:pt>
                <c:pt idx="192">
                  <c:v>4.2336280000000004</c:v>
                </c:pt>
                <c:pt idx="193">
                  <c:v>4.1896815000000007</c:v>
                </c:pt>
                <c:pt idx="194">
                  <c:v>4.1482802000000003</c:v>
                </c:pt>
                <c:pt idx="195">
                  <c:v>4.1035859000000006</c:v>
                </c:pt>
                <c:pt idx="196">
                  <c:v>4.0702327000000009</c:v>
                </c:pt>
                <c:pt idx="197">
                  <c:v>4.0197320000000003</c:v>
                </c:pt>
                <c:pt idx="198">
                  <c:v>3.9991776999999997</c:v>
                </c:pt>
                <c:pt idx="199">
                  <c:v>3.9528792000000004</c:v>
                </c:pt>
                <c:pt idx="200">
                  <c:v>3.9105218000000006</c:v>
                </c:pt>
                <c:pt idx="201">
                  <c:v>3.8838200000000001</c:v>
                </c:pt>
                <c:pt idx="202">
                  <c:v>3.8561678000000006</c:v>
                </c:pt>
                <c:pt idx="203">
                  <c:v>3.7920992</c:v>
                </c:pt>
                <c:pt idx="204">
                  <c:v>3.7729562999999997</c:v>
                </c:pt>
                <c:pt idx="205">
                  <c:v>3.7333987999999998</c:v>
                </c:pt>
                <c:pt idx="206">
                  <c:v>3.6838655999999999</c:v>
                </c:pt>
                <c:pt idx="207">
                  <c:v>3.6447034999999999</c:v>
                </c:pt>
                <c:pt idx="208">
                  <c:v>3.5961419999999995</c:v>
                </c:pt>
                <c:pt idx="209">
                  <c:v>3.5545076999999994</c:v>
                </c:pt>
                <c:pt idx="210">
                  <c:v>3.5120243000000002</c:v>
                </c:pt>
                <c:pt idx="211">
                  <c:v>3.4633750000000001</c:v>
                </c:pt>
                <c:pt idx="212">
                  <c:v>3.4173418</c:v>
                </c:pt>
                <c:pt idx="213">
                  <c:v>3.3957999000000001</c:v>
                </c:pt>
                <c:pt idx="214">
                  <c:v>3.3534979999999996</c:v>
                </c:pt>
                <c:pt idx="215">
                  <c:v>3.3121836</c:v>
                </c:pt>
                <c:pt idx="216">
                  <c:v>3.2921201000000004</c:v>
                </c:pt>
                <c:pt idx="217">
                  <c:v>3.2667528000000003</c:v>
                </c:pt>
                <c:pt idx="218">
                  <c:v>3.2474849000000008</c:v>
                </c:pt>
                <c:pt idx="219">
                  <c:v>3.2178322000000001</c:v>
                </c:pt>
                <c:pt idx="220">
                  <c:v>3.1963526</c:v>
                </c:pt>
                <c:pt idx="221">
                  <c:v>3.1636034000000004</c:v>
                </c:pt>
                <c:pt idx="222">
                  <c:v>3.1397219999999999</c:v>
                </c:pt>
                <c:pt idx="223">
                  <c:v>3.1088347999999999</c:v>
                </c:pt>
                <c:pt idx="224">
                  <c:v>3.0785875999999996</c:v>
                </c:pt>
                <c:pt idx="225">
                  <c:v>3.0411683999999997</c:v>
                </c:pt>
                <c:pt idx="226">
                  <c:v>2.9918985999999999</c:v>
                </c:pt>
                <c:pt idx="227">
                  <c:v>2.9337790999999998</c:v>
                </c:pt>
                <c:pt idx="228">
                  <c:v>2.8851448</c:v>
                </c:pt>
                <c:pt idx="229">
                  <c:v>2.8425876000000003</c:v>
                </c:pt>
                <c:pt idx="230">
                  <c:v>2.7881227000000002</c:v>
                </c:pt>
                <c:pt idx="231">
                  <c:v>2.7422139999999997</c:v>
                </c:pt>
                <c:pt idx="232">
                  <c:v>2.7003751999999999</c:v>
                </c:pt>
                <c:pt idx="233">
                  <c:v>2.6837371999999999</c:v>
                </c:pt>
                <c:pt idx="234">
                  <c:v>2.6538767000000001</c:v>
                </c:pt>
                <c:pt idx="235">
                  <c:v>2.6331498</c:v>
                </c:pt>
                <c:pt idx="236">
                  <c:v>2.6118376000000003</c:v>
                </c:pt>
                <c:pt idx="237">
                  <c:v>2.5875056000000001</c:v>
                </c:pt>
                <c:pt idx="238">
                  <c:v>2.5596071999999999</c:v>
                </c:pt>
                <c:pt idx="239">
                  <c:v>2.5328222</c:v>
                </c:pt>
                <c:pt idx="240">
                  <c:v>2.5123343</c:v>
                </c:pt>
                <c:pt idx="241">
                  <c:v>2.4805376000000003</c:v>
                </c:pt>
                <c:pt idx="242">
                  <c:v>2.4347617000000001</c:v>
                </c:pt>
                <c:pt idx="243">
                  <c:v>2.3892176000000003</c:v>
                </c:pt>
                <c:pt idx="244">
                  <c:v>2.3256713000000002</c:v>
                </c:pt>
                <c:pt idx="245">
                  <c:v>2.2656006</c:v>
                </c:pt>
                <c:pt idx="246">
                  <c:v>2.2064270000000001</c:v>
                </c:pt>
                <c:pt idx="247">
                  <c:v>2.1846486000000001</c:v>
                </c:pt>
                <c:pt idx="248">
                  <c:v>2.1405318000000002</c:v>
                </c:pt>
                <c:pt idx="249">
                  <c:v>2.1107237000000003</c:v>
                </c:pt>
                <c:pt idx="250">
                  <c:v>2.0703933000000001</c:v>
                </c:pt>
                <c:pt idx="251">
                  <c:v>2.0380896000000002</c:v>
                </c:pt>
                <c:pt idx="252">
                  <c:v>2.0138345000000002</c:v>
                </c:pt>
                <c:pt idx="253">
                  <c:v>1.9775946000000002</c:v>
                </c:pt>
                <c:pt idx="254">
                  <c:v>1.9730908000000003</c:v>
                </c:pt>
                <c:pt idx="255">
                  <c:v>1.9583413000000001</c:v>
                </c:pt>
                <c:pt idx="256">
                  <c:v>1.9476603000000001</c:v>
                </c:pt>
                <c:pt idx="257">
                  <c:v>1.9109707</c:v>
                </c:pt>
                <c:pt idx="258">
                  <c:v>1.8702004999999999</c:v>
                </c:pt>
                <c:pt idx="259">
                  <c:v>1.8342268999999998</c:v>
                </c:pt>
                <c:pt idx="260">
                  <c:v>1.8103186</c:v>
                </c:pt>
                <c:pt idx="261">
                  <c:v>1.7647254000000003</c:v>
                </c:pt>
                <c:pt idx="262">
                  <c:v>1.7249642999999999</c:v>
                </c:pt>
                <c:pt idx="263">
                  <c:v>1.7088939000000001</c:v>
                </c:pt>
                <c:pt idx="264">
                  <c:v>1.6601580999999999</c:v>
                </c:pt>
                <c:pt idx="265">
                  <c:v>1.6324929000000004</c:v>
                </c:pt>
                <c:pt idx="266">
                  <c:v>1.5862851000000002</c:v>
                </c:pt>
                <c:pt idx="267">
                  <c:v>1.5379685000000003</c:v>
                </c:pt>
                <c:pt idx="268">
                  <c:v>1.5178829000000003</c:v>
                </c:pt>
                <c:pt idx="269">
                  <c:v>1.4627193000000003</c:v>
                </c:pt>
                <c:pt idx="270">
                  <c:v>1.4041911000000002</c:v>
                </c:pt>
                <c:pt idx="271">
                  <c:v>1.3863920000000003</c:v>
                </c:pt>
                <c:pt idx="272">
                  <c:v>1.3664548000000001</c:v>
                </c:pt>
                <c:pt idx="273">
                  <c:v>1.3176799000000001</c:v>
                </c:pt>
                <c:pt idx="274">
                  <c:v>1.2741245999999999</c:v>
                </c:pt>
                <c:pt idx="275">
                  <c:v>1.2407431999999998</c:v>
                </c:pt>
                <c:pt idx="276">
                  <c:v>1.2192491999999999</c:v>
                </c:pt>
                <c:pt idx="277">
                  <c:v>1.1922016</c:v>
                </c:pt>
                <c:pt idx="278">
                  <c:v>1.1559788999999998</c:v>
                </c:pt>
                <c:pt idx="279">
                  <c:v>1.1507189</c:v>
                </c:pt>
                <c:pt idx="280">
                  <c:v>1.1367174</c:v>
                </c:pt>
                <c:pt idx="281">
                  <c:v>1.1193168000000002</c:v>
                </c:pt>
                <c:pt idx="282">
                  <c:v>1.1056956</c:v>
                </c:pt>
                <c:pt idx="283">
                  <c:v>1.1075969999999999</c:v>
                </c:pt>
                <c:pt idx="284">
                  <c:v>1.1168617000000001</c:v>
                </c:pt>
                <c:pt idx="285">
                  <c:v>1.1113271</c:v>
                </c:pt>
                <c:pt idx="286">
                  <c:v>1.1156904999999999</c:v>
                </c:pt>
                <c:pt idx="287">
                  <c:v>1.1251053</c:v>
                </c:pt>
                <c:pt idx="288">
                  <c:v>1.11832208</c:v>
                </c:pt>
                <c:pt idx="289">
                  <c:v>1.1182329799999999</c:v>
                </c:pt>
                <c:pt idx="290">
                  <c:v>1.1378547800000001</c:v>
                </c:pt>
                <c:pt idx="291">
                  <c:v>1.1367554800000002</c:v>
                </c:pt>
                <c:pt idx="292">
                  <c:v>1.1316643800000001</c:v>
                </c:pt>
                <c:pt idx="293">
                  <c:v>1.1033063699999999</c:v>
                </c:pt>
                <c:pt idx="294">
                  <c:v>1.1139688700000001</c:v>
                </c:pt>
                <c:pt idx="295">
                  <c:v>1.1140349700000001</c:v>
                </c:pt>
                <c:pt idx="296">
                  <c:v>1.10524567</c:v>
                </c:pt>
                <c:pt idx="297">
                  <c:v>1.1109697700000001</c:v>
                </c:pt>
                <c:pt idx="298">
                  <c:v>1.12754289</c:v>
                </c:pt>
                <c:pt idx="299">
                  <c:v>1.09995949</c:v>
                </c:pt>
                <c:pt idx="300">
                  <c:v>1.06928723</c:v>
                </c:pt>
                <c:pt idx="301">
                  <c:v>1.07565483</c:v>
                </c:pt>
                <c:pt idx="302">
                  <c:v>1.0600146499999998</c:v>
                </c:pt>
                <c:pt idx="303">
                  <c:v>1.0812344599999999</c:v>
                </c:pt>
                <c:pt idx="304">
                  <c:v>1.06635776</c:v>
                </c:pt>
                <c:pt idx="305">
                  <c:v>1.0521179699999998</c:v>
                </c:pt>
                <c:pt idx="306">
                  <c:v>1.06173227</c:v>
                </c:pt>
                <c:pt idx="307">
                  <c:v>1.05772457</c:v>
                </c:pt>
                <c:pt idx="308">
                  <c:v>1.0589496700000001</c:v>
                </c:pt>
                <c:pt idx="309">
                  <c:v>1.0694440300000001</c:v>
                </c:pt>
                <c:pt idx="310">
                  <c:v>1.0832316900000001</c:v>
                </c:pt>
                <c:pt idx="311">
                  <c:v>1.0767030899999999</c:v>
                </c:pt>
                <c:pt idx="312">
                  <c:v>1.0692612399999999</c:v>
                </c:pt>
                <c:pt idx="313">
                  <c:v>1.0439351399999999</c:v>
                </c:pt>
                <c:pt idx="314">
                  <c:v>1.0503695399999997</c:v>
                </c:pt>
                <c:pt idx="315">
                  <c:v>1.0564730300000003</c:v>
                </c:pt>
                <c:pt idx="316">
                  <c:v>1.0295560000000001</c:v>
                </c:pt>
                <c:pt idx="317">
                  <c:v>0.98984257000000009</c:v>
                </c:pt>
                <c:pt idx="318">
                  <c:v>0.97213936000000012</c:v>
                </c:pt>
                <c:pt idx="319">
                  <c:v>0.97422470000000005</c:v>
                </c:pt>
                <c:pt idx="320">
                  <c:v>0.94648301999999984</c:v>
                </c:pt>
                <c:pt idx="321">
                  <c:v>0.91128348000000003</c:v>
                </c:pt>
                <c:pt idx="322">
                  <c:v>0.89889805999999994</c:v>
                </c:pt>
                <c:pt idx="323">
                  <c:v>0.90737486000000001</c:v>
                </c:pt>
                <c:pt idx="324">
                  <c:v>0.88600373999999993</c:v>
                </c:pt>
                <c:pt idx="325">
                  <c:v>0.87288338999999993</c:v>
                </c:pt>
                <c:pt idx="326">
                  <c:v>0.8640387799999999</c:v>
                </c:pt>
                <c:pt idx="327">
                  <c:v>0.86476465000000002</c:v>
                </c:pt>
                <c:pt idx="328">
                  <c:v>0.84197780000000011</c:v>
                </c:pt>
                <c:pt idx="329">
                  <c:v>0.84906897999999997</c:v>
                </c:pt>
                <c:pt idx="330">
                  <c:v>0.85116044000000013</c:v>
                </c:pt>
                <c:pt idx="331">
                  <c:v>0.86708208888888882</c:v>
                </c:pt>
                <c:pt idx="332">
                  <c:v>0.8789515375000001</c:v>
                </c:pt>
                <c:pt idx="333">
                  <c:v>0.86097504285714288</c:v>
                </c:pt>
                <c:pt idx="334">
                  <c:v>0.85043841666666664</c:v>
                </c:pt>
                <c:pt idx="335">
                  <c:v>0.83582639999999997</c:v>
                </c:pt>
                <c:pt idx="336">
                  <c:v>0.82856609999999997</c:v>
                </c:pt>
                <c:pt idx="337">
                  <c:v>0.85970766666666665</c:v>
                </c:pt>
                <c:pt idx="338">
                  <c:v>0.90966829999999999</c:v>
                </c:pt>
                <c:pt idx="339">
                  <c:v>0.83245079999999994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8-CE47-8F11-9DCBF10EA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112207"/>
        <c:axId val="2091534239"/>
      </c:scatterChart>
      <c:valAx>
        <c:axId val="204211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34239"/>
        <c:crosses val="autoZero"/>
        <c:crossBetween val="midCat"/>
      </c:valAx>
      <c:valAx>
        <c:axId val="20915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112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'ACC2-SSP534'!$D$1</c:f>
              <c:strCache>
                <c:ptCount val="1"/>
                <c:pt idx="0">
                  <c:v>Cum 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'ACC2-SSP534'!$D$2:$D$202</c:f>
              <c:numCache>
                <c:formatCode>General</c:formatCode>
                <c:ptCount val="201"/>
                <c:pt idx="0">
                  <c:v>8.09</c:v>
                </c:pt>
                <c:pt idx="1">
                  <c:v>16.003999999999998</c:v>
                </c:pt>
                <c:pt idx="2">
                  <c:v>24.167999999999999</c:v>
                </c:pt>
                <c:pt idx="3">
                  <c:v>32.488999999999997</c:v>
                </c:pt>
                <c:pt idx="4">
                  <c:v>41.333999999999996</c:v>
                </c:pt>
                <c:pt idx="5">
                  <c:v>50.447999999999993</c:v>
                </c:pt>
                <c:pt idx="6">
                  <c:v>59.892999999999994</c:v>
                </c:pt>
                <c:pt idx="7">
                  <c:v>69.534999999999997</c:v>
                </c:pt>
                <c:pt idx="8">
                  <c:v>78.930999999999997</c:v>
                </c:pt>
                <c:pt idx="9">
                  <c:v>88.265000000000001</c:v>
                </c:pt>
                <c:pt idx="10">
                  <c:v>98.12</c:v>
                </c:pt>
                <c:pt idx="11">
                  <c:v>108.283</c:v>
                </c:pt>
                <c:pt idx="12">
                  <c:v>118.634</c:v>
                </c:pt>
                <c:pt idx="13">
                  <c:v>129.20599999999999</c:v>
                </c:pt>
                <c:pt idx="14">
                  <c:v>140.01399999999998</c:v>
                </c:pt>
                <c:pt idx="15">
                  <c:v>150.69199999999998</c:v>
                </c:pt>
                <c:pt idx="16">
                  <c:v>161.61899999999997</c:v>
                </c:pt>
                <c:pt idx="17">
                  <c:v>172.79399999999998</c:v>
                </c:pt>
                <c:pt idx="18">
                  <c:v>184.21799999999999</c:v>
                </c:pt>
                <c:pt idx="19">
                  <c:v>195.89099999999999</c:v>
                </c:pt>
                <c:pt idx="20">
                  <c:v>207.81299999999999</c:v>
                </c:pt>
                <c:pt idx="21">
                  <c:v>220.05099999999999</c:v>
                </c:pt>
                <c:pt idx="22">
                  <c:v>232.60499999999999</c:v>
                </c:pt>
                <c:pt idx="23">
                  <c:v>245.47499999999999</c:v>
                </c:pt>
                <c:pt idx="24">
                  <c:v>258.661</c:v>
                </c:pt>
                <c:pt idx="25">
                  <c:v>272.16300000000001</c:v>
                </c:pt>
                <c:pt idx="26">
                  <c:v>285.98099999999999</c:v>
                </c:pt>
                <c:pt idx="27">
                  <c:v>300.11500000000001</c:v>
                </c:pt>
                <c:pt idx="28">
                  <c:v>314.565</c:v>
                </c:pt>
                <c:pt idx="29">
                  <c:v>329.33100000000002</c:v>
                </c:pt>
                <c:pt idx="30">
                  <c:v>344.41300000000001</c:v>
                </c:pt>
                <c:pt idx="31">
                  <c:v>359.86200000000002</c:v>
                </c:pt>
                <c:pt idx="32">
                  <c:v>375.67900000000003</c:v>
                </c:pt>
                <c:pt idx="33">
                  <c:v>391.86300000000006</c:v>
                </c:pt>
                <c:pt idx="34">
                  <c:v>408.41500000000008</c:v>
                </c:pt>
                <c:pt idx="35">
                  <c:v>425.33400000000006</c:v>
                </c:pt>
                <c:pt idx="36">
                  <c:v>442.62100000000004</c:v>
                </c:pt>
                <c:pt idx="37">
                  <c:v>460.27500000000003</c:v>
                </c:pt>
                <c:pt idx="38">
                  <c:v>478.29700000000003</c:v>
                </c:pt>
                <c:pt idx="39">
                  <c:v>496.68600000000004</c:v>
                </c:pt>
                <c:pt idx="40">
                  <c:v>515.44299999999998</c:v>
                </c:pt>
                <c:pt idx="41">
                  <c:v>533.69600000000003</c:v>
                </c:pt>
                <c:pt idx="42">
                  <c:v>551.44600000000003</c:v>
                </c:pt>
                <c:pt idx="43">
                  <c:v>568.69299999999998</c:v>
                </c:pt>
                <c:pt idx="44">
                  <c:v>585.43600000000004</c:v>
                </c:pt>
                <c:pt idx="45">
                  <c:v>601.67600000000004</c:v>
                </c:pt>
                <c:pt idx="46">
                  <c:v>617.41300000000001</c:v>
                </c:pt>
                <c:pt idx="47">
                  <c:v>632.64599999999996</c:v>
                </c:pt>
                <c:pt idx="48">
                  <c:v>647.37599999999998</c:v>
                </c:pt>
                <c:pt idx="49">
                  <c:v>661.60299999999995</c:v>
                </c:pt>
                <c:pt idx="50">
                  <c:v>675.32599999999991</c:v>
                </c:pt>
                <c:pt idx="51">
                  <c:v>688.12899999999991</c:v>
                </c:pt>
                <c:pt idx="52">
                  <c:v>700.01199999999994</c:v>
                </c:pt>
                <c:pt idx="53">
                  <c:v>710.97499999999991</c:v>
                </c:pt>
                <c:pt idx="54">
                  <c:v>721.01799999999992</c:v>
                </c:pt>
                <c:pt idx="55">
                  <c:v>730.14099999999996</c:v>
                </c:pt>
                <c:pt idx="56">
                  <c:v>738.34399999999994</c:v>
                </c:pt>
                <c:pt idx="57">
                  <c:v>745.62699999999995</c:v>
                </c:pt>
                <c:pt idx="58">
                  <c:v>751.99</c:v>
                </c:pt>
                <c:pt idx="59">
                  <c:v>757.43299999999999</c:v>
                </c:pt>
                <c:pt idx="60">
                  <c:v>761.95600000000002</c:v>
                </c:pt>
                <c:pt idx="61">
                  <c:v>765.86900000000003</c:v>
                </c:pt>
                <c:pt idx="62">
                  <c:v>769.17200000000003</c:v>
                </c:pt>
                <c:pt idx="63">
                  <c:v>771.86599999999999</c:v>
                </c:pt>
                <c:pt idx="64">
                  <c:v>773.94999999999993</c:v>
                </c:pt>
                <c:pt idx="65">
                  <c:v>775.42499999999995</c:v>
                </c:pt>
                <c:pt idx="66">
                  <c:v>776.29</c:v>
                </c:pt>
                <c:pt idx="67">
                  <c:v>776.54599999999994</c:v>
                </c:pt>
                <c:pt idx="68">
                  <c:v>776.19199999999989</c:v>
                </c:pt>
                <c:pt idx="69">
                  <c:v>775.22799999999984</c:v>
                </c:pt>
                <c:pt idx="70">
                  <c:v>773.65499999999986</c:v>
                </c:pt>
                <c:pt idx="71">
                  <c:v>771.83399999999983</c:v>
                </c:pt>
                <c:pt idx="72">
                  <c:v>769.76499999999987</c:v>
                </c:pt>
                <c:pt idx="73">
                  <c:v>767.44799999999987</c:v>
                </c:pt>
                <c:pt idx="74">
                  <c:v>764.8839999999999</c:v>
                </c:pt>
                <c:pt idx="75">
                  <c:v>762.07199999999989</c:v>
                </c:pt>
                <c:pt idx="76">
                  <c:v>759.01199999999994</c:v>
                </c:pt>
                <c:pt idx="77">
                  <c:v>755.70399999999995</c:v>
                </c:pt>
                <c:pt idx="78">
                  <c:v>752.14799999999991</c:v>
                </c:pt>
                <c:pt idx="79">
                  <c:v>748.34399999999994</c:v>
                </c:pt>
                <c:pt idx="80">
                  <c:v>744.29299999999989</c:v>
                </c:pt>
                <c:pt idx="81">
                  <c:v>740.14099999999985</c:v>
                </c:pt>
                <c:pt idx="82">
                  <c:v>735.88799999999981</c:v>
                </c:pt>
                <c:pt idx="83">
                  <c:v>731.53399999999976</c:v>
                </c:pt>
                <c:pt idx="84">
                  <c:v>727.07899999999972</c:v>
                </c:pt>
                <c:pt idx="85">
                  <c:v>722.52299999999968</c:v>
                </c:pt>
                <c:pt idx="86">
                  <c:v>717.86599999999964</c:v>
                </c:pt>
                <c:pt idx="87">
                  <c:v>713.10799999999961</c:v>
                </c:pt>
                <c:pt idx="88">
                  <c:v>708.24899999999957</c:v>
                </c:pt>
                <c:pt idx="89">
                  <c:v>703.28899999999953</c:v>
                </c:pt>
                <c:pt idx="90">
                  <c:v>698.2279999999995</c:v>
                </c:pt>
                <c:pt idx="91">
                  <c:v>693.11899999999946</c:v>
                </c:pt>
                <c:pt idx="92">
                  <c:v>687.96199999999942</c:v>
                </c:pt>
                <c:pt idx="93">
                  <c:v>682.75799999999947</c:v>
                </c:pt>
                <c:pt idx="94">
                  <c:v>677.50599999999952</c:v>
                </c:pt>
                <c:pt idx="95">
                  <c:v>672.20599999999956</c:v>
                </c:pt>
                <c:pt idx="96">
                  <c:v>666.85799999999961</c:v>
                </c:pt>
                <c:pt idx="97">
                  <c:v>661.46199999999965</c:v>
                </c:pt>
                <c:pt idx="98">
                  <c:v>656.01799999999969</c:v>
                </c:pt>
                <c:pt idx="99">
                  <c:v>650.52599999999973</c:v>
                </c:pt>
                <c:pt idx="100">
                  <c:v>644.98699999999974</c:v>
                </c:pt>
                <c:pt idx="101">
                  <c:v>639.45199999999977</c:v>
                </c:pt>
                <c:pt idx="102">
                  <c:v>633.92099999999982</c:v>
                </c:pt>
                <c:pt idx="103">
                  <c:v>628.39499999999987</c:v>
                </c:pt>
                <c:pt idx="104">
                  <c:v>622.87299999999982</c:v>
                </c:pt>
                <c:pt idx="105">
                  <c:v>617.35499999999979</c:v>
                </c:pt>
                <c:pt idx="106">
                  <c:v>611.84199999999976</c:v>
                </c:pt>
                <c:pt idx="107">
                  <c:v>606.33299999999974</c:v>
                </c:pt>
                <c:pt idx="108">
                  <c:v>600.82799999999975</c:v>
                </c:pt>
                <c:pt idx="109">
                  <c:v>595.32799999999975</c:v>
                </c:pt>
                <c:pt idx="110">
                  <c:v>589.83199999999977</c:v>
                </c:pt>
                <c:pt idx="111">
                  <c:v>584.34099999999978</c:v>
                </c:pt>
                <c:pt idx="112">
                  <c:v>578.85399999999981</c:v>
                </c:pt>
                <c:pt idx="113">
                  <c:v>573.37099999999987</c:v>
                </c:pt>
                <c:pt idx="114">
                  <c:v>567.89299999999992</c:v>
                </c:pt>
                <c:pt idx="115">
                  <c:v>562.41899999999987</c:v>
                </c:pt>
                <c:pt idx="116">
                  <c:v>556.94899999999984</c:v>
                </c:pt>
                <c:pt idx="117">
                  <c:v>551.48399999999981</c:v>
                </c:pt>
                <c:pt idx="118">
                  <c:v>546.0229999999998</c:v>
                </c:pt>
                <c:pt idx="119">
                  <c:v>540.56699999999978</c:v>
                </c:pt>
                <c:pt idx="120">
                  <c:v>535.11499999999978</c:v>
                </c:pt>
                <c:pt idx="121">
                  <c:v>529.6669999999998</c:v>
                </c:pt>
                <c:pt idx="122">
                  <c:v>524.22399999999982</c:v>
                </c:pt>
                <c:pt idx="123">
                  <c:v>518.78499999999985</c:v>
                </c:pt>
                <c:pt idx="124">
                  <c:v>513.34999999999991</c:v>
                </c:pt>
                <c:pt idx="125">
                  <c:v>507.9199999999999</c:v>
                </c:pt>
                <c:pt idx="126">
                  <c:v>502.49399999999991</c:v>
                </c:pt>
                <c:pt idx="127">
                  <c:v>497.07199999999989</c:v>
                </c:pt>
                <c:pt idx="128">
                  <c:v>491.65499999999992</c:v>
                </c:pt>
                <c:pt idx="129">
                  <c:v>486.2419999999999</c:v>
                </c:pt>
                <c:pt idx="130">
                  <c:v>480.83399999999989</c:v>
                </c:pt>
                <c:pt idx="131">
                  <c:v>475.42999999999989</c:v>
                </c:pt>
                <c:pt idx="132">
                  <c:v>470.02999999999992</c:v>
                </c:pt>
                <c:pt idx="133">
                  <c:v>464.63499999999993</c:v>
                </c:pt>
                <c:pt idx="134">
                  <c:v>459.24399999999991</c:v>
                </c:pt>
                <c:pt idx="135">
                  <c:v>453.85699999999991</c:v>
                </c:pt>
                <c:pt idx="136">
                  <c:v>448.47499999999991</c:v>
                </c:pt>
                <c:pt idx="137">
                  <c:v>443.09699999999992</c:v>
                </c:pt>
                <c:pt idx="138">
                  <c:v>437.72399999999993</c:v>
                </c:pt>
                <c:pt idx="139">
                  <c:v>432.3549999999999</c:v>
                </c:pt>
                <c:pt idx="140">
                  <c:v>426.9899999999999</c:v>
                </c:pt>
                <c:pt idx="141">
                  <c:v>421.8069999999999</c:v>
                </c:pt>
                <c:pt idx="142">
                  <c:v>416.80599999999993</c:v>
                </c:pt>
                <c:pt idx="143">
                  <c:v>411.98599999999993</c:v>
                </c:pt>
                <c:pt idx="144">
                  <c:v>407.34799999999996</c:v>
                </c:pt>
                <c:pt idx="145">
                  <c:v>402.89199999999994</c:v>
                </c:pt>
                <c:pt idx="146">
                  <c:v>398.61799999999994</c:v>
                </c:pt>
                <c:pt idx="147">
                  <c:v>394.52499999999992</c:v>
                </c:pt>
                <c:pt idx="148">
                  <c:v>390.61399999999992</c:v>
                </c:pt>
                <c:pt idx="149">
                  <c:v>386.88499999999993</c:v>
                </c:pt>
                <c:pt idx="150">
                  <c:v>383.33799999999991</c:v>
                </c:pt>
                <c:pt idx="151">
                  <c:v>379.9679999999999</c:v>
                </c:pt>
                <c:pt idx="152">
                  <c:v>376.77499999999992</c:v>
                </c:pt>
                <c:pt idx="153">
                  <c:v>373.75999999999993</c:v>
                </c:pt>
                <c:pt idx="154">
                  <c:v>370.92199999999991</c:v>
                </c:pt>
                <c:pt idx="155">
                  <c:v>368.26099999999991</c:v>
                </c:pt>
                <c:pt idx="156">
                  <c:v>365.77799999999991</c:v>
                </c:pt>
                <c:pt idx="157">
                  <c:v>363.47199999999992</c:v>
                </c:pt>
                <c:pt idx="158">
                  <c:v>361.34399999999994</c:v>
                </c:pt>
                <c:pt idx="159">
                  <c:v>359.39299999999992</c:v>
                </c:pt>
                <c:pt idx="160">
                  <c:v>357.61899999999991</c:v>
                </c:pt>
                <c:pt idx="161">
                  <c:v>356.02299999999991</c:v>
                </c:pt>
                <c:pt idx="162">
                  <c:v>354.60399999999993</c:v>
                </c:pt>
                <c:pt idx="163">
                  <c:v>353.36199999999991</c:v>
                </c:pt>
                <c:pt idx="164">
                  <c:v>352.29799999999989</c:v>
                </c:pt>
                <c:pt idx="165">
                  <c:v>351.41099999999989</c:v>
                </c:pt>
                <c:pt idx="166">
                  <c:v>350.70199999999988</c:v>
                </c:pt>
                <c:pt idx="167">
                  <c:v>350.1699999999999</c:v>
                </c:pt>
                <c:pt idx="168">
                  <c:v>349.81499999999988</c:v>
                </c:pt>
                <c:pt idx="169">
                  <c:v>349.63799999999986</c:v>
                </c:pt>
                <c:pt idx="170">
                  <c:v>349.63799999999986</c:v>
                </c:pt>
                <c:pt idx="171">
                  <c:v>349.63799999999986</c:v>
                </c:pt>
                <c:pt idx="172">
                  <c:v>349.63799999999986</c:v>
                </c:pt>
                <c:pt idx="173">
                  <c:v>349.63799999999986</c:v>
                </c:pt>
                <c:pt idx="174">
                  <c:v>349.63799999999986</c:v>
                </c:pt>
                <c:pt idx="175">
                  <c:v>349.63799999999986</c:v>
                </c:pt>
                <c:pt idx="176">
                  <c:v>349.63799999999986</c:v>
                </c:pt>
                <c:pt idx="177">
                  <c:v>349.63799999999986</c:v>
                </c:pt>
                <c:pt idx="178">
                  <c:v>349.63799999999986</c:v>
                </c:pt>
                <c:pt idx="179">
                  <c:v>349.63799999999986</c:v>
                </c:pt>
                <c:pt idx="180">
                  <c:v>349.63799999999986</c:v>
                </c:pt>
                <c:pt idx="181">
                  <c:v>349.63799999999986</c:v>
                </c:pt>
                <c:pt idx="182">
                  <c:v>349.63799999999986</c:v>
                </c:pt>
                <c:pt idx="183">
                  <c:v>349.63799999999986</c:v>
                </c:pt>
                <c:pt idx="184">
                  <c:v>349.63799999999986</c:v>
                </c:pt>
                <c:pt idx="185">
                  <c:v>349.63799999999986</c:v>
                </c:pt>
                <c:pt idx="186">
                  <c:v>349.63799999999986</c:v>
                </c:pt>
                <c:pt idx="187">
                  <c:v>349.63799999999986</c:v>
                </c:pt>
                <c:pt idx="188">
                  <c:v>349.63799999999986</c:v>
                </c:pt>
                <c:pt idx="189">
                  <c:v>349.63799999999986</c:v>
                </c:pt>
                <c:pt idx="190">
                  <c:v>349.63799999999986</c:v>
                </c:pt>
                <c:pt idx="191">
                  <c:v>349.63799999999986</c:v>
                </c:pt>
                <c:pt idx="192">
                  <c:v>349.63799999999986</c:v>
                </c:pt>
                <c:pt idx="193">
                  <c:v>349.63799999999986</c:v>
                </c:pt>
                <c:pt idx="194">
                  <c:v>349.63799999999986</c:v>
                </c:pt>
                <c:pt idx="195">
                  <c:v>349.63799999999986</c:v>
                </c:pt>
                <c:pt idx="196">
                  <c:v>349.63799999999986</c:v>
                </c:pt>
                <c:pt idx="197">
                  <c:v>349.63799999999986</c:v>
                </c:pt>
                <c:pt idx="198">
                  <c:v>349.63799999999986</c:v>
                </c:pt>
                <c:pt idx="199">
                  <c:v>349.63799999999986</c:v>
                </c:pt>
                <c:pt idx="200">
                  <c:v>349.63799999999986</c:v>
                </c:pt>
              </c:numCache>
            </c:numRef>
          </c:xVal>
          <c:yVal>
            <c:numRef>
              <c:f>'ACC2-SSP534'!$B$2:$B$202</c:f>
              <c:numCache>
                <c:formatCode>General</c:formatCode>
                <c:ptCount val="201"/>
                <c:pt idx="0">
                  <c:v>0.73276200000000002</c:v>
                </c:pt>
                <c:pt idx="1">
                  <c:v>0.74874200000000002</c:v>
                </c:pt>
                <c:pt idx="2">
                  <c:v>0.76012000000000002</c:v>
                </c:pt>
                <c:pt idx="3">
                  <c:v>0.76533700000000005</c:v>
                </c:pt>
                <c:pt idx="4">
                  <c:v>0.76083100000000004</c:v>
                </c:pt>
                <c:pt idx="5">
                  <c:v>0.75254900000000002</c:v>
                </c:pt>
                <c:pt idx="6">
                  <c:v>0.74568999999999996</c:v>
                </c:pt>
                <c:pt idx="7">
                  <c:v>0.74265300000000001</c:v>
                </c:pt>
                <c:pt idx="8">
                  <c:v>0.74292599999999998</c:v>
                </c:pt>
                <c:pt idx="9">
                  <c:v>0.74653999999999998</c:v>
                </c:pt>
                <c:pt idx="10">
                  <c:v>0.75059699999999996</c:v>
                </c:pt>
                <c:pt idx="11">
                  <c:v>0.75431099999999995</c:v>
                </c:pt>
                <c:pt idx="12">
                  <c:v>0.75891399999999998</c:v>
                </c:pt>
                <c:pt idx="13">
                  <c:v>0.76449299999999998</c:v>
                </c:pt>
                <c:pt idx="14">
                  <c:v>0.770034</c:v>
                </c:pt>
                <c:pt idx="15">
                  <c:v>0.78783899999999996</c:v>
                </c:pt>
                <c:pt idx="16">
                  <c:v>0.80746600000000002</c:v>
                </c:pt>
                <c:pt idx="17">
                  <c:v>0.827874</c:v>
                </c:pt>
                <c:pt idx="18">
                  <c:v>0.84944900000000001</c:v>
                </c:pt>
                <c:pt idx="19">
                  <c:v>0.87238899999999997</c:v>
                </c:pt>
                <c:pt idx="20">
                  <c:v>0.89672499999999999</c:v>
                </c:pt>
                <c:pt idx="21">
                  <c:v>0.91905899999999996</c:v>
                </c:pt>
                <c:pt idx="22">
                  <c:v>0.94001100000000004</c:v>
                </c:pt>
                <c:pt idx="23">
                  <c:v>0.96035099999999995</c:v>
                </c:pt>
                <c:pt idx="24">
                  <c:v>0.98052600000000001</c:v>
                </c:pt>
                <c:pt idx="25">
                  <c:v>1.00081</c:v>
                </c:pt>
                <c:pt idx="26">
                  <c:v>1.0213699999999999</c:v>
                </c:pt>
                <c:pt idx="27">
                  <c:v>1.0423</c:v>
                </c:pt>
                <c:pt idx="28">
                  <c:v>1.06366</c:v>
                </c:pt>
                <c:pt idx="29">
                  <c:v>1.0854900000000001</c:v>
                </c:pt>
                <c:pt idx="30">
                  <c:v>1.1078300000000001</c:v>
                </c:pt>
                <c:pt idx="31">
                  <c:v>1.1302000000000001</c:v>
                </c:pt>
                <c:pt idx="32">
                  <c:v>1.15276</c:v>
                </c:pt>
                <c:pt idx="33">
                  <c:v>1.17564</c:v>
                </c:pt>
                <c:pt idx="34">
                  <c:v>1.1989000000000001</c:v>
                </c:pt>
                <c:pt idx="35">
                  <c:v>1.2225699999999999</c:v>
                </c:pt>
                <c:pt idx="36">
                  <c:v>1.2466900000000001</c:v>
                </c:pt>
                <c:pt idx="37">
                  <c:v>1.27125</c:v>
                </c:pt>
                <c:pt idx="38">
                  <c:v>1.29627</c:v>
                </c:pt>
                <c:pt idx="39">
                  <c:v>1.3217399999999999</c:v>
                </c:pt>
                <c:pt idx="40">
                  <c:v>1.3476600000000001</c:v>
                </c:pt>
                <c:pt idx="41">
                  <c:v>1.3763000000000001</c:v>
                </c:pt>
                <c:pt idx="42">
                  <c:v>1.4069100000000001</c:v>
                </c:pt>
                <c:pt idx="43">
                  <c:v>1.4386699999999999</c:v>
                </c:pt>
                <c:pt idx="44">
                  <c:v>1.4710799999999999</c:v>
                </c:pt>
                <c:pt idx="45">
                  <c:v>1.5038100000000001</c:v>
                </c:pt>
                <c:pt idx="46">
                  <c:v>1.5366500000000001</c:v>
                </c:pt>
                <c:pt idx="47">
                  <c:v>1.5694300000000001</c:v>
                </c:pt>
                <c:pt idx="48">
                  <c:v>1.60205</c:v>
                </c:pt>
                <c:pt idx="49">
                  <c:v>1.63443</c:v>
                </c:pt>
                <c:pt idx="50">
                  <c:v>1.6665000000000001</c:v>
                </c:pt>
                <c:pt idx="51">
                  <c:v>1.6959599999999999</c:v>
                </c:pt>
                <c:pt idx="52">
                  <c:v>1.72292</c:v>
                </c:pt>
                <c:pt idx="53">
                  <c:v>1.74769</c:v>
                </c:pt>
                <c:pt idx="54">
                  <c:v>1.7704599999999999</c:v>
                </c:pt>
                <c:pt idx="55">
                  <c:v>1.7912999999999999</c:v>
                </c:pt>
                <c:pt idx="56">
                  <c:v>1.8103</c:v>
                </c:pt>
                <c:pt idx="57">
                  <c:v>1.82748</c:v>
                </c:pt>
                <c:pt idx="58">
                  <c:v>1.8428800000000001</c:v>
                </c:pt>
                <c:pt idx="59">
                  <c:v>1.85653</c:v>
                </c:pt>
                <c:pt idx="60">
                  <c:v>1.8684499999999999</c:v>
                </c:pt>
                <c:pt idx="61">
                  <c:v>1.8781699999999999</c:v>
                </c:pt>
                <c:pt idx="62">
                  <c:v>1.88595</c:v>
                </c:pt>
                <c:pt idx="63">
                  <c:v>1.89208</c:v>
                </c:pt>
                <c:pt idx="64">
                  <c:v>1.8967099999999999</c:v>
                </c:pt>
                <c:pt idx="65">
                  <c:v>1.89994</c:v>
                </c:pt>
                <c:pt idx="66">
                  <c:v>1.9018600000000001</c:v>
                </c:pt>
                <c:pt idx="67">
                  <c:v>1.9025399999999999</c:v>
                </c:pt>
                <c:pt idx="68">
                  <c:v>1.90202</c:v>
                </c:pt>
                <c:pt idx="69">
                  <c:v>1.9003300000000001</c:v>
                </c:pt>
                <c:pt idx="70">
                  <c:v>1.89751</c:v>
                </c:pt>
                <c:pt idx="71">
                  <c:v>1.8933800000000001</c:v>
                </c:pt>
                <c:pt idx="72">
                  <c:v>1.88812</c:v>
                </c:pt>
                <c:pt idx="73">
                  <c:v>1.88192</c:v>
                </c:pt>
                <c:pt idx="74">
                  <c:v>1.8749199999999999</c:v>
                </c:pt>
                <c:pt idx="75">
                  <c:v>1.86721</c:v>
                </c:pt>
                <c:pt idx="76">
                  <c:v>1.85884</c:v>
                </c:pt>
                <c:pt idx="77">
                  <c:v>1.8498699999999999</c:v>
                </c:pt>
                <c:pt idx="78">
                  <c:v>1.84033</c:v>
                </c:pt>
                <c:pt idx="79">
                  <c:v>1.83026</c:v>
                </c:pt>
                <c:pt idx="80">
                  <c:v>1.81968</c:v>
                </c:pt>
                <c:pt idx="81">
                  <c:v>1.8084899999999999</c:v>
                </c:pt>
                <c:pt idx="82">
                  <c:v>1.79678</c:v>
                </c:pt>
                <c:pt idx="83">
                  <c:v>1.78467</c:v>
                </c:pt>
                <c:pt idx="84">
                  <c:v>1.7721899999999999</c:v>
                </c:pt>
                <c:pt idx="85">
                  <c:v>1.7594099999999999</c:v>
                </c:pt>
                <c:pt idx="86">
                  <c:v>1.7463599999999999</c:v>
                </c:pt>
                <c:pt idx="87">
                  <c:v>1.7330700000000001</c:v>
                </c:pt>
                <c:pt idx="88">
                  <c:v>1.7195499999999999</c:v>
                </c:pt>
                <c:pt idx="89">
                  <c:v>1.70583</c:v>
                </c:pt>
                <c:pt idx="90">
                  <c:v>1.6919200000000001</c:v>
                </c:pt>
                <c:pt idx="91">
                  <c:v>1.6777500000000001</c:v>
                </c:pt>
                <c:pt idx="92">
                  <c:v>1.66337</c:v>
                </c:pt>
                <c:pt idx="93">
                  <c:v>1.64883</c:v>
                </c:pt>
                <c:pt idx="94">
                  <c:v>1.6341699999999999</c:v>
                </c:pt>
                <c:pt idx="95">
                  <c:v>1.6194</c:v>
                </c:pt>
                <c:pt idx="96">
                  <c:v>1.6045499999999999</c:v>
                </c:pt>
                <c:pt idx="97">
                  <c:v>1.5896300000000001</c:v>
                </c:pt>
                <c:pt idx="98">
                  <c:v>1.5746500000000001</c:v>
                </c:pt>
                <c:pt idx="99">
                  <c:v>1.55962</c:v>
                </c:pt>
                <c:pt idx="100">
                  <c:v>1.5445500000000001</c:v>
                </c:pt>
                <c:pt idx="101">
                  <c:v>1.52946</c:v>
                </c:pt>
                <c:pt idx="102">
                  <c:v>1.5143800000000001</c:v>
                </c:pt>
                <c:pt idx="103">
                  <c:v>1.4993300000000001</c:v>
                </c:pt>
                <c:pt idx="104">
                  <c:v>1.4843299999999999</c:v>
                </c:pt>
                <c:pt idx="105">
                  <c:v>1.4694100000000001</c:v>
                </c:pt>
                <c:pt idx="106">
                  <c:v>1.4545600000000001</c:v>
                </c:pt>
                <c:pt idx="107">
                  <c:v>1.4397899999999999</c:v>
                </c:pt>
                <c:pt idx="108">
                  <c:v>1.4251</c:v>
                </c:pt>
                <c:pt idx="109">
                  <c:v>1.4105000000000001</c:v>
                </c:pt>
                <c:pt idx="110">
                  <c:v>1.3959900000000001</c:v>
                </c:pt>
                <c:pt idx="111">
                  <c:v>1.38157</c:v>
                </c:pt>
                <c:pt idx="112">
                  <c:v>1.36724</c:v>
                </c:pt>
                <c:pt idx="113">
                  <c:v>1.353</c:v>
                </c:pt>
                <c:pt idx="114">
                  <c:v>1.3388599999999999</c:v>
                </c:pt>
                <c:pt idx="115">
                  <c:v>1.32481</c:v>
                </c:pt>
                <c:pt idx="116">
                  <c:v>1.3108500000000001</c:v>
                </c:pt>
                <c:pt idx="117">
                  <c:v>1.2969900000000001</c:v>
                </c:pt>
                <c:pt idx="118">
                  <c:v>1.28322</c:v>
                </c:pt>
                <c:pt idx="119">
                  <c:v>1.26955</c:v>
                </c:pt>
                <c:pt idx="120">
                  <c:v>1.2559800000000001</c:v>
                </c:pt>
                <c:pt idx="121">
                  <c:v>1.2424999999999999</c:v>
                </c:pt>
                <c:pt idx="122">
                  <c:v>1.22912</c:v>
                </c:pt>
                <c:pt idx="123">
                  <c:v>1.21583</c:v>
                </c:pt>
                <c:pt idx="124">
                  <c:v>1.2026399999999999</c:v>
                </c:pt>
                <c:pt idx="125">
                  <c:v>1.18954</c:v>
                </c:pt>
                <c:pt idx="126">
                  <c:v>1.1765300000000001</c:v>
                </c:pt>
                <c:pt idx="127">
                  <c:v>1.1636200000000001</c:v>
                </c:pt>
                <c:pt idx="128">
                  <c:v>1.1508</c:v>
                </c:pt>
                <c:pt idx="129">
                  <c:v>1.1380600000000001</c:v>
                </c:pt>
                <c:pt idx="130">
                  <c:v>1.1254299999999999</c:v>
                </c:pt>
                <c:pt idx="131">
                  <c:v>1.1128800000000001</c:v>
                </c:pt>
                <c:pt idx="132">
                  <c:v>1.10042</c:v>
                </c:pt>
                <c:pt idx="133">
                  <c:v>1.08805</c:v>
                </c:pt>
                <c:pt idx="134">
                  <c:v>1.0757699999999999</c:v>
                </c:pt>
                <c:pt idx="135">
                  <c:v>1.06358</c:v>
                </c:pt>
                <c:pt idx="136">
                  <c:v>1.0514699999999999</c:v>
                </c:pt>
                <c:pt idx="137">
                  <c:v>1.03945</c:v>
                </c:pt>
                <c:pt idx="138">
                  <c:v>1.02752</c:v>
                </c:pt>
                <c:pt idx="139">
                  <c:v>1.0156700000000001</c:v>
                </c:pt>
                <c:pt idx="140">
                  <c:v>1.0039100000000001</c:v>
                </c:pt>
                <c:pt idx="141">
                  <c:v>0.99227399999999999</c:v>
                </c:pt>
                <c:pt idx="142">
                  <c:v>0.98087800000000003</c:v>
                </c:pt>
                <c:pt idx="143">
                  <c:v>0.96979000000000004</c:v>
                </c:pt>
                <c:pt idx="144">
                  <c:v>0.95905700000000005</c:v>
                </c:pt>
                <c:pt idx="145">
                  <c:v>0.94871300000000003</c:v>
                </c:pt>
                <c:pt idx="146">
                  <c:v>0.93878099999999998</c:v>
                </c:pt>
                <c:pt idx="147">
                  <c:v>0.92927599999999999</c:v>
                </c:pt>
                <c:pt idx="148">
                  <c:v>0.92021200000000003</c:v>
                </c:pt>
                <c:pt idx="149">
                  <c:v>0.91159199999999996</c:v>
                </c:pt>
                <c:pt idx="150">
                  <c:v>0.90342800000000001</c:v>
                </c:pt>
                <c:pt idx="151">
                  <c:v>0.89571500000000004</c:v>
                </c:pt>
                <c:pt idx="152">
                  <c:v>0.88845799999999997</c:v>
                </c:pt>
                <c:pt idx="153">
                  <c:v>0.88165199999999999</c:v>
                </c:pt>
                <c:pt idx="154">
                  <c:v>0.87529800000000002</c:v>
                </c:pt>
                <c:pt idx="155">
                  <c:v>0.86939100000000002</c:v>
                </c:pt>
                <c:pt idx="156">
                  <c:v>0.86393200000000003</c:v>
                </c:pt>
                <c:pt idx="157">
                  <c:v>0.85891499999999998</c:v>
                </c:pt>
                <c:pt idx="158">
                  <c:v>0.85434100000000002</c:v>
                </c:pt>
                <c:pt idx="159">
                  <c:v>0.85020300000000004</c:v>
                </c:pt>
                <c:pt idx="160">
                  <c:v>0.84650000000000003</c:v>
                </c:pt>
                <c:pt idx="161">
                  <c:v>0.84322600000000003</c:v>
                </c:pt>
                <c:pt idx="162">
                  <c:v>0.84038100000000004</c:v>
                </c:pt>
                <c:pt idx="163">
                  <c:v>0.83795799999999998</c:v>
                </c:pt>
                <c:pt idx="164">
                  <c:v>0.83595399999999997</c:v>
                </c:pt>
                <c:pt idx="165">
                  <c:v>0.83436399999999999</c:v>
                </c:pt>
                <c:pt idx="166">
                  <c:v>0.83318300000000001</c:v>
                </c:pt>
                <c:pt idx="167">
                  <c:v>0.83241200000000004</c:v>
                </c:pt>
                <c:pt idx="168">
                  <c:v>0.83204100000000003</c:v>
                </c:pt>
                <c:pt idx="169">
                  <c:v>0.83206999999999998</c:v>
                </c:pt>
                <c:pt idx="170">
                  <c:v>0.83249099999999998</c:v>
                </c:pt>
                <c:pt idx="171">
                  <c:v>0.83325000000000005</c:v>
                </c:pt>
                <c:pt idx="172">
                  <c:v>0.83423800000000004</c:v>
                </c:pt>
                <c:pt idx="173">
                  <c:v>0.83538199999999996</c:v>
                </c:pt>
                <c:pt idx="174">
                  <c:v>0.83662700000000001</c:v>
                </c:pt>
                <c:pt idx="175">
                  <c:v>0.83794100000000005</c:v>
                </c:pt>
                <c:pt idx="176">
                  <c:v>0.83929500000000001</c:v>
                </c:pt>
                <c:pt idx="177">
                  <c:v>0.84067599999999998</c:v>
                </c:pt>
                <c:pt idx="178">
                  <c:v>0.84206599999999998</c:v>
                </c:pt>
                <c:pt idx="179">
                  <c:v>0.84345700000000001</c:v>
                </c:pt>
                <c:pt idx="180">
                  <c:v>0.84484099999999995</c:v>
                </c:pt>
                <c:pt idx="181">
                  <c:v>0.84621299999999999</c:v>
                </c:pt>
                <c:pt idx="182">
                  <c:v>0.84756799999999999</c:v>
                </c:pt>
                <c:pt idx="183">
                  <c:v>0.84890399999999999</c:v>
                </c:pt>
                <c:pt idx="184">
                  <c:v>0.850217</c:v>
                </c:pt>
                <c:pt idx="185">
                  <c:v>0.85150800000000004</c:v>
                </c:pt>
                <c:pt idx="186">
                  <c:v>0.85277099999999995</c:v>
                </c:pt>
                <c:pt idx="187">
                  <c:v>0.85401099999999996</c:v>
                </c:pt>
                <c:pt idx="188">
                  <c:v>0.85522399999999998</c:v>
                </c:pt>
                <c:pt idx="189">
                  <c:v>0.85641100000000003</c:v>
                </c:pt>
                <c:pt idx="190">
                  <c:v>0.85757099999999997</c:v>
                </c:pt>
                <c:pt idx="191">
                  <c:v>0.858707</c:v>
                </c:pt>
                <c:pt idx="192">
                  <c:v>0.859815</c:v>
                </c:pt>
                <c:pt idx="193">
                  <c:v>0.8609</c:v>
                </c:pt>
                <c:pt idx="194">
                  <c:v>0.861958</c:v>
                </c:pt>
                <c:pt idx="195">
                  <c:v>0.86299300000000001</c:v>
                </c:pt>
                <c:pt idx="196">
                  <c:v>0.86400299999999997</c:v>
                </c:pt>
                <c:pt idx="197">
                  <c:v>0.86499199999999998</c:v>
                </c:pt>
                <c:pt idx="198">
                  <c:v>0.86595699999999998</c:v>
                </c:pt>
                <c:pt idx="199">
                  <c:v>0.86690100000000003</c:v>
                </c:pt>
                <c:pt idx="200">
                  <c:v>0.86782300000000001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0-D24E-99CD-61C5776E9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564991"/>
        <c:axId val="1854260367"/>
      </c:scatterChart>
      <c:valAx>
        <c:axId val="184156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Cum</a:t>
                </a:r>
                <a:r>
                  <a:rPr lang="en-GB" sz="1400" baseline="0"/>
                  <a:t> CO2 eq emissions (GtCO2) 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60367"/>
        <c:crosses val="autoZero"/>
        <c:crossBetween val="midCat"/>
      </c:valAx>
      <c:valAx>
        <c:axId val="185426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T2M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6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 GWP* 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'ACC2-SSP534'!$I$1</c:f>
              <c:strCache>
                <c:ptCount val="1"/>
                <c:pt idx="0">
                  <c:v>Cum CH4 GWP*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'ACC2-SSP534'!$I$2:$I$202</c:f>
              <c:numCache>
                <c:formatCode>General</c:formatCode>
                <c:ptCount val="201"/>
                <c:pt idx="0">
                  <c:v>0.31018700000000005</c:v>
                </c:pt>
                <c:pt idx="1">
                  <c:v>0.62308300000000005</c:v>
                </c:pt>
                <c:pt idx="2">
                  <c:v>0.94536200000000004</c:v>
                </c:pt>
                <c:pt idx="3">
                  <c:v>1.2734860000000001</c:v>
                </c:pt>
                <c:pt idx="4">
                  <c:v>1.6124280000000002</c:v>
                </c:pt>
                <c:pt idx="5">
                  <c:v>1.9588240000000003</c:v>
                </c:pt>
                <c:pt idx="6">
                  <c:v>2.3152940000000002</c:v>
                </c:pt>
                <c:pt idx="7">
                  <c:v>2.6703170000000003</c:v>
                </c:pt>
                <c:pt idx="8">
                  <c:v>3.0308090000000005</c:v>
                </c:pt>
                <c:pt idx="9">
                  <c:v>3.3950090000000004</c:v>
                </c:pt>
                <c:pt idx="10">
                  <c:v>3.7659050000000005</c:v>
                </c:pt>
                <c:pt idx="11">
                  <c:v>4.1385630000000004</c:v>
                </c:pt>
                <c:pt idx="12">
                  <c:v>4.5193730000000008</c:v>
                </c:pt>
                <c:pt idx="13">
                  <c:v>4.9009670000000005</c:v>
                </c:pt>
                <c:pt idx="14">
                  <c:v>5.2888410000000006</c:v>
                </c:pt>
                <c:pt idx="15">
                  <c:v>5.6769140000000009</c:v>
                </c:pt>
                <c:pt idx="16">
                  <c:v>6.0668650000000008</c:v>
                </c:pt>
                <c:pt idx="17">
                  <c:v>6.4586940000000013</c:v>
                </c:pt>
                <c:pt idx="18">
                  <c:v>6.8524020000000014</c:v>
                </c:pt>
                <c:pt idx="19">
                  <c:v>7.2479880000000012</c:v>
                </c:pt>
                <c:pt idx="20">
                  <c:v>7.7302051700000014</c:v>
                </c:pt>
                <c:pt idx="21">
                  <c:v>8.226734620000002</c:v>
                </c:pt>
                <c:pt idx="22">
                  <c:v>8.7092073200000026</c:v>
                </c:pt>
                <c:pt idx="23">
                  <c:v>9.1926597700000023</c:v>
                </c:pt>
                <c:pt idx="24">
                  <c:v>9.6559612500000025</c:v>
                </c:pt>
                <c:pt idx="25">
                  <c:v>10.113404230000002</c:v>
                </c:pt>
                <c:pt idx="26">
                  <c:v>10.553853710000002</c:v>
                </c:pt>
                <c:pt idx="27">
                  <c:v>11.026278470000003</c:v>
                </c:pt>
                <c:pt idx="28">
                  <c:v>11.501280980000002</c:v>
                </c:pt>
                <c:pt idx="29">
                  <c:v>11.986345490000001</c:v>
                </c:pt>
                <c:pt idx="30">
                  <c:v>12.468777530000001</c:v>
                </c:pt>
                <c:pt idx="31">
                  <c:v>12.98350353</c:v>
                </c:pt>
                <c:pt idx="32">
                  <c:v>13.503370520000001</c:v>
                </c:pt>
                <c:pt idx="33">
                  <c:v>14.059687970000001</c:v>
                </c:pt>
                <c:pt idx="34">
                  <c:v>14.629102410000002</c:v>
                </c:pt>
                <c:pt idx="35">
                  <c:v>15.237453560000002</c:v>
                </c:pt>
                <c:pt idx="36">
                  <c:v>15.877610200000003</c:v>
                </c:pt>
                <c:pt idx="37">
                  <c:v>16.549567800000002</c:v>
                </c:pt>
                <c:pt idx="38">
                  <c:v>17.253326640000001</c:v>
                </c:pt>
                <c:pt idx="39">
                  <c:v>17.988886440000002</c:v>
                </c:pt>
                <c:pt idx="40">
                  <c:v>18.756251730000002</c:v>
                </c:pt>
                <c:pt idx="41">
                  <c:v>19.372570420000002</c:v>
                </c:pt>
                <c:pt idx="42">
                  <c:v>19.837846760000001</c:v>
                </c:pt>
                <c:pt idx="43">
                  <c:v>20.152085280000001</c:v>
                </c:pt>
                <c:pt idx="44">
                  <c:v>20.315277200000001</c:v>
                </c:pt>
                <c:pt idx="45">
                  <c:v>20.327426770000002</c:v>
                </c:pt>
                <c:pt idx="46">
                  <c:v>20.188538520000002</c:v>
                </c:pt>
                <c:pt idx="47">
                  <c:v>19.89860367</c:v>
                </c:pt>
                <c:pt idx="48">
                  <c:v>19.457626470000001</c:v>
                </c:pt>
                <c:pt idx="49">
                  <c:v>18.865606920000001</c:v>
                </c:pt>
                <c:pt idx="50">
                  <c:v>18.122545300000002</c:v>
                </c:pt>
                <c:pt idx="51">
                  <c:v>17.297929260000004</c:v>
                </c:pt>
                <c:pt idx="52">
                  <c:v>16.391754550000005</c:v>
                </c:pt>
                <c:pt idx="53">
                  <c:v>15.404025420000005</c:v>
                </c:pt>
                <c:pt idx="54">
                  <c:v>14.334742150000006</c:v>
                </c:pt>
                <c:pt idx="55">
                  <c:v>13.183904460000006</c:v>
                </c:pt>
                <c:pt idx="56">
                  <c:v>11.951508100000005</c:v>
                </c:pt>
                <c:pt idx="57">
                  <c:v>10.637557320000006</c:v>
                </c:pt>
                <c:pt idx="58">
                  <c:v>9.2420478700000075</c:v>
                </c:pt>
                <c:pt idx="59">
                  <c:v>7.7649885300000072</c:v>
                </c:pt>
                <c:pt idx="60">
                  <c:v>6.2063705200000072</c:v>
                </c:pt>
                <c:pt idx="61">
                  <c:v>4.7550936900000069</c:v>
                </c:pt>
                <c:pt idx="62">
                  <c:v>3.4111580400000072</c:v>
                </c:pt>
                <c:pt idx="63">
                  <c:v>2.1745593200000073</c:v>
                </c:pt>
                <c:pt idx="64">
                  <c:v>1.0453017800000071</c:v>
                </c:pt>
                <c:pt idx="65">
                  <c:v>2.3385420000006985E-2</c:v>
                </c:pt>
                <c:pt idx="66">
                  <c:v>-0.89119400999999288</c:v>
                </c:pt>
                <c:pt idx="67">
                  <c:v>-1.6984322599999926</c:v>
                </c:pt>
                <c:pt idx="68">
                  <c:v>-2.3983293299999926</c:v>
                </c:pt>
                <c:pt idx="69">
                  <c:v>-2.9908852199999929</c:v>
                </c:pt>
                <c:pt idx="70">
                  <c:v>-3.4761041799999925</c:v>
                </c:pt>
                <c:pt idx="71">
                  <c:v>-3.9248181999999927</c:v>
                </c:pt>
                <c:pt idx="72">
                  <c:v>-4.3370227499999929</c:v>
                </c:pt>
                <c:pt idx="73">
                  <c:v>-4.7127178299999928</c:v>
                </c:pt>
                <c:pt idx="74">
                  <c:v>-5.0519076899999931</c:v>
                </c:pt>
                <c:pt idx="75">
                  <c:v>-5.354592609999993</c:v>
                </c:pt>
                <c:pt idx="76">
                  <c:v>-5.6207680599999925</c:v>
                </c:pt>
                <c:pt idx="77">
                  <c:v>-5.8504340399999926</c:v>
                </c:pt>
                <c:pt idx="78">
                  <c:v>-6.0435905499999922</c:v>
                </c:pt>
                <c:pt idx="79">
                  <c:v>-6.2002463699999923</c:v>
                </c:pt>
                <c:pt idx="80">
                  <c:v>-6.3203927199999921</c:v>
                </c:pt>
                <c:pt idx="81">
                  <c:v>-6.4345222799999924</c:v>
                </c:pt>
                <c:pt idx="82">
                  <c:v>-6.5426350499999923</c:v>
                </c:pt>
                <c:pt idx="83">
                  <c:v>-6.644731029999992</c:v>
                </c:pt>
                <c:pt idx="84">
                  <c:v>-6.7408102199999922</c:v>
                </c:pt>
                <c:pt idx="85">
                  <c:v>-6.8308726199999921</c:v>
                </c:pt>
                <c:pt idx="86">
                  <c:v>-6.9149182299999925</c:v>
                </c:pt>
                <c:pt idx="87">
                  <c:v>-6.9929470499999926</c:v>
                </c:pt>
                <c:pt idx="88">
                  <c:v>-7.0649636099999924</c:v>
                </c:pt>
                <c:pt idx="89">
                  <c:v>-7.1309633799999919</c:v>
                </c:pt>
                <c:pt idx="90">
                  <c:v>-7.1909463599999919</c:v>
                </c:pt>
                <c:pt idx="91">
                  <c:v>-7.2505448099999921</c:v>
                </c:pt>
                <c:pt idx="92">
                  <c:v>-7.3097629799999924</c:v>
                </c:pt>
                <c:pt idx="93">
                  <c:v>-7.3686008699999928</c:v>
                </c:pt>
                <c:pt idx="94">
                  <c:v>-7.4270584799999924</c:v>
                </c:pt>
                <c:pt idx="95">
                  <c:v>-7.4851315599999921</c:v>
                </c:pt>
                <c:pt idx="96">
                  <c:v>-7.542824359999992</c:v>
                </c:pt>
                <c:pt idx="97">
                  <c:v>-7.600136879999992</c:v>
                </c:pt>
                <c:pt idx="98">
                  <c:v>-7.6570691199999921</c:v>
                </c:pt>
                <c:pt idx="99">
                  <c:v>-7.7136168299999923</c:v>
                </c:pt>
                <c:pt idx="100">
                  <c:v>-7.7697842599999927</c:v>
                </c:pt>
                <c:pt idx="101">
                  <c:v>-7.8221051699999924</c:v>
                </c:pt>
                <c:pt idx="102">
                  <c:v>-7.8705840899999924</c:v>
                </c:pt>
                <c:pt idx="103">
                  <c:v>-7.9152210199999926</c:v>
                </c:pt>
                <c:pt idx="104">
                  <c:v>-7.9560114299999922</c:v>
                </c:pt>
                <c:pt idx="105">
                  <c:v>-7.9929598499999921</c:v>
                </c:pt>
                <c:pt idx="106">
                  <c:v>-8.0260662799999913</c:v>
                </c:pt>
                <c:pt idx="107">
                  <c:v>-8.0553261899999917</c:v>
                </c:pt>
                <c:pt idx="108">
                  <c:v>-8.0807398599999924</c:v>
                </c:pt>
                <c:pt idx="109">
                  <c:v>-8.1023070099999934</c:v>
                </c:pt>
                <c:pt idx="110">
                  <c:v>-8.1200321699999929</c:v>
                </c:pt>
                <c:pt idx="111">
                  <c:v>-8.1344805899999937</c:v>
                </c:pt>
                <c:pt idx="112">
                  <c:v>-8.145647739999994</c:v>
                </c:pt>
                <c:pt idx="113">
                  <c:v>-8.1535381499999939</c:v>
                </c:pt>
                <c:pt idx="114">
                  <c:v>-8.1581518199999934</c:v>
                </c:pt>
                <c:pt idx="115">
                  <c:v>-8.1594842199999942</c:v>
                </c:pt>
                <c:pt idx="116">
                  <c:v>-8.1575398799999945</c:v>
                </c:pt>
                <c:pt idx="117">
                  <c:v>-8.1523187999999944</c:v>
                </c:pt>
                <c:pt idx="118">
                  <c:v>-8.1438164499999939</c:v>
                </c:pt>
                <c:pt idx="119">
                  <c:v>-8.1320373599999947</c:v>
                </c:pt>
                <c:pt idx="120">
                  <c:v>-8.116981529999995</c:v>
                </c:pt>
                <c:pt idx="121">
                  <c:v>-8.1019721799999953</c:v>
                </c:pt>
                <c:pt idx="122">
                  <c:v>-8.0870095899999956</c:v>
                </c:pt>
                <c:pt idx="123">
                  <c:v>-8.072093759999996</c:v>
                </c:pt>
                <c:pt idx="124">
                  <c:v>-8.0572244099999963</c:v>
                </c:pt>
                <c:pt idx="125">
                  <c:v>-8.0424018199999967</c:v>
                </c:pt>
                <c:pt idx="126">
                  <c:v>-8.0276259899999971</c:v>
                </c:pt>
                <c:pt idx="127">
                  <c:v>-8.0128966399999975</c:v>
                </c:pt>
                <c:pt idx="128">
                  <c:v>-7.9982140499999979</c:v>
                </c:pt>
                <c:pt idx="129">
                  <c:v>-7.9835779399999982</c:v>
                </c:pt>
                <c:pt idx="130">
                  <c:v>-7.9689885899999986</c:v>
                </c:pt>
                <c:pt idx="131">
                  <c:v>-7.954445999999999</c:v>
                </c:pt>
                <c:pt idx="132">
                  <c:v>-7.9399498899999994</c:v>
                </c:pt>
                <c:pt idx="133">
                  <c:v>-7.9255005399999998</c:v>
                </c:pt>
                <c:pt idx="134">
                  <c:v>-7.9110979499999994</c:v>
                </c:pt>
                <c:pt idx="135">
                  <c:v>-7.8967418399999989</c:v>
                </c:pt>
                <c:pt idx="136">
                  <c:v>-7.8824324899999993</c:v>
                </c:pt>
                <c:pt idx="137">
                  <c:v>-7.8681698999999998</c:v>
                </c:pt>
                <c:pt idx="138">
                  <c:v>-7.8539537899999994</c:v>
                </c:pt>
                <c:pt idx="139">
                  <c:v>-7.839784439999999</c:v>
                </c:pt>
                <c:pt idx="140">
                  <c:v>-7.8256618499999986</c:v>
                </c:pt>
                <c:pt idx="141">
                  <c:v>-7.8115857399999982</c:v>
                </c:pt>
                <c:pt idx="142">
                  <c:v>-7.7975563899999987</c:v>
                </c:pt>
                <c:pt idx="143">
                  <c:v>-7.7835737999999983</c:v>
                </c:pt>
                <c:pt idx="144">
                  <c:v>-7.7696376899999979</c:v>
                </c:pt>
                <c:pt idx="145">
                  <c:v>-7.7557483399999976</c:v>
                </c:pt>
                <c:pt idx="146">
                  <c:v>-7.7419057499999973</c:v>
                </c:pt>
                <c:pt idx="147">
                  <c:v>-7.7281096399999969</c:v>
                </c:pt>
                <c:pt idx="148">
                  <c:v>-7.7143602899999966</c:v>
                </c:pt>
                <c:pt idx="149">
                  <c:v>-7.7006574199999962</c:v>
                </c:pt>
                <c:pt idx="150">
                  <c:v>-7.6870013099999959</c:v>
                </c:pt>
                <c:pt idx="151">
                  <c:v>-7.6733919599999956</c:v>
                </c:pt>
                <c:pt idx="152">
                  <c:v>-7.6598290899999952</c:v>
                </c:pt>
                <c:pt idx="153">
                  <c:v>-7.6463129799999949</c:v>
                </c:pt>
                <c:pt idx="154">
                  <c:v>-7.6328436299999947</c:v>
                </c:pt>
                <c:pt idx="155">
                  <c:v>-7.6194207599999944</c:v>
                </c:pt>
                <c:pt idx="156">
                  <c:v>-7.6060446499999941</c:v>
                </c:pt>
                <c:pt idx="157">
                  <c:v>-7.5927152999999938</c:v>
                </c:pt>
                <c:pt idx="158">
                  <c:v>-7.5794324299999936</c:v>
                </c:pt>
                <c:pt idx="159">
                  <c:v>-7.5661963199999933</c:v>
                </c:pt>
                <c:pt idx="160">
                  <c:v>-7.5530069699999931</c:v>
                </c:pt>
                <c:pt idx="161">
                  <c:v>-7.5398640999999929</c:v>
                </c:pt>
                <c:pt idx="162">
                  <c:v>-7.5267679899999926</c:v>
                </c:pt>
                <c:pt idx="163">
                  <c:v>-7.5137186399999925</c:v>
                </c:pt>
                <c:pt idx="164">
                  <c:v>-7.5007157699999922</c:v>
                </c:pt>
                <c:pt idx="165">
                  <c:v>-7.487759659999992</c:v>
                </c:pt>
                <c:pt idx="166">
                  <c:v>-7.4748503099999919</c:v>
                </c:pt>
                <c:pt idx="167">
                  <c:v>-7.4619874399999917</c:v>
                </c:pt>
                <c:pt idx="168">
                  <c:v>-7.4491713299999915</c:v>
                </c:pt>
                <c:pt idx="169">
                  <c:v>-7.4364062299999913</c:v>
                </c:pt>
                <c:pt idx="170">
                  <c:v>-7.4236833599999912</c:v>
                </c:pt>
                <c:pt idx="171">
                  <c:v>-7.4110072499999911</c:v>
                </c:pt>
                <c:pt idx="172">
                  <c:v>-7.3983776199999909</c:v>
                </c:pt>
                <c:pt idx="173">
                  <c:v>-7.3857947499999907</c:v>
                </c:pt>
                <c:pt idx="174">
                  <c:v>-7.3732586399999906</c:v>
                </c:pt>
                <c:pt idx="175">
                  <c:v>-7.3607690099999905</c:v>
                </c:pt>
                <c:pt idx="176">
                  <c:v>-7.3483261399999904</c:v>
                </c:pt>
                <c:pt idx="177">
                  <c:v>-7.3359300299999903</c:v>
                </c:pt>
                <c:pt idx="178">
                  <c:v>-7.3235803999999902</c:v>
                </c:pt>
                <c:pt idx="179">
                  <c:v>-7.3112775299999901</c:v>
                </c:pt>
                <c:pt idx="180">
                  <c:v>-7.2990214199999901</c:v>
                </c:pt>
                <c:pt idx="181">
                  <c:v>-7.28681178999999</c:v>
                </c:pt>
                <c:pt idx="182">
                  <c:v>-7.27464891999999</c:v>
                </c:pt>
                <c:pt idx="183">
                  <c:v>-7.26253280999999</c:v>
                </c:pt>
                <c:pt idx="184">
                  <c:v>-7.2504631799999899</c:v>
                </c:pt>
                <c:pt idx="185">
                  <c:v>-7.2384403099999899</c:v>
                </c:pt>
                <c:pt idx="186">
                  <c:v>-7.2264641999999899</c:v>
                </c:pt>
                <c:pt idx="187">
                  <c:v>-7.2145345699999899</c:v>
                </c:pt>
                <c:pt idx="188">
                  <c:v>-7.2026516999999899</c:v>
                </c:pt>
                <c:pt idx="189">
                  <c:v>-7.1908155899999899</c:v>
                </c:pt>
                <c:pt idx="190">
                  <c:v>-7.1790259599999899</c:v>
                </c:pt>
                <c:pt idx="191">
                  <c:v>-7.16728308999999</c:v>
                </c:pt>
                <c:pt idx="192">
                  <c:v>-7.15558669999999</c:v>
                </c:pt>
                <c:pt idx="193">
                  <c:v>-7.14393706999999</c:v>
                </c:pt>
                <c:pt idx="194">
                  <c:v>-7.1323341999999901</c:v>
                </c:pt>
                <c:pt idx="195">
                  <c:v>-7.1207778099999901</c:v>
                </c:pt>
                <c:pt idx="196">
                  <c:v>-7.1092681799999902</c:v>
                </c:pt>
                <c:pt idx="197">
                  <c:v>-7.0978053099999903</c:v>
                </c:pt>
                <c:pt idx="198">
                  <c:v>-7.0863889199999903</c:v>
                </c:pt>
                <c:pt idx="199">
                  <c:v>-7.0750192899999904</c:v>
                </c:pt>
                <c:pt idx="200">
                  <c:v>-7.0636964199999905</c:v>
                </c:pt>
              </c:numCache>
            </c:numRef>
          </c:xVal>
          <c:yVal>
            <c:numRef>
              <c:f>'ACC2-SSP534'!$E$2:$E$202</c:f>
              <c:numCache>
                <c:formatCode>General</c:formatCode>
                <c:ptCount val="201"/>
                <c:pt idx="0">
                  <c:v>0.73276200000000002</c:v>
                </c:pt>
                <c:pt idx="1">
                  <c:v>0.74953899999999996</c:v>
                </c:pt>
                <c:pt idx="2">
                  <c:v>0.76228399999999996</c:v>
                </c:pt>
                <c:pt idx="3">
                  <c:v>0.76919899999999997</c:v>
                </c:pt>
                <c:pt idx="4">
                  <c:v>0.766405</c:v>
                </c:pt>
                <c:pt idx="5">
                  <c:v>0.75953999999999999</c:v>
                </c:pt>
                <c:pt idx="6">
                  <c:v>0.75366699999999998</c:v>
                </c:pt>
                <c:pt idx="7">
                  <c:v>0.75105999999999995</c:v>
                </c:pt>
                <c:pt idx="8">
                  <c:v>0.75123499999999999</c:v>
                </c:pt>
                <c:pt idx="9">
                  <c:v>0.75436899999999996</c:v>
                </c:pt>
                <c:pt idx="10">
                  <c:v>0.75746100000000005</c:v>
                </c:pt>
                <c:pt idx="11">
                  <c:v>0.75950300000000004</c:v>
                </c:pt>
                <c:pt idx="12">
                  <c:v>0.76166299999999998</c:v>
                </c:pt>
                <c:pt idx="13">
                  <c:v>0.76400999999999997</c:v>
                </c:pt>
                <c:pt idx="14">
                  <c:v>0.76549699999999998</c:v>
                </c:pt>
                <c:pt idx="15">
                  <c:v>0.77849500000000005</c:v>
                </c:pt>
                <c:pt idx="16">
                  <c:v>0.79258799999999996</c:v>
                </c:pt>
                <c:pt idx="17">
                  <c:v>0.80666099999999996</c:v>
                </c:pt>
                <c:pt idx="18">
                  <c:v>0.82103599999999999</c:v>
                </c:pt>
                <c:pt idx="19">
                  <c:v>0.83589100000000005</c:v>
                </c:pt>
                <c:pt idx="20">
                  <c:v>0.85125799999999996</c:v>
                </c:pt>
                <c:pt idx="21">
                  <c:v>0.86376500000000001</c:v>
                </c:pt>
                <c:pt idx="22">
                  <c:v>0.87407199999999996</c:v>
                </c:pt>
                <c:pt idx="23">
                  <c:v>0.88298299999999996</c:v>
                </c:pt>
                <c:pt idx="24">
                  <c:v>0.89098100000000002</c:v>
                </c:pt>
                <c:pt idx="25">
                  <c:v>0.89837599999999995</c:v>
                </c:pt>
                <c:pt idx="26">
                  <c:v>0.90535600000000005</c:v>
                </c:pt>
                <c:pt idx="27">
                  <c:v>0.91204300000000005</c:v>
                </c:pt>
                <c:pt idx="28">
                  <c:v>0.91852699999999998</c:v>
                </c:pt>
                <c:pt idx="29">
                  <c:v>0.92487200000000003</c:v>
                </c:pt>
                <c:pt idx="30">
                  <c:v>0.93112899999999998</c:v>
                </c:pt>
                <c:pt idx="31">
                  <c:v>0.93684599999999996</c:v>
                </c:pt>
                <c:pt idx="32">
                  <c:v>0.942241</c:v>
                </c:pt>
                <c:pt idx="33">
                  <c:v>0.94746799999999998</c:v>
                </c:pt>
                <c:pt idx="34">
                  <c:v>0.95260999999999996</c:v>
                </c:pt>
                <c:pt idx="35">
                  <c:v>0.95771899999999999</c:v>
                </c:pt>
                <c:pt idx="36">
                  <c:v>0.96283200000000002</c:v>
                </c:pt>
                <c:pt idx="37">
                  <c:v>0.96797599999999995</c:v>
                </c:pt>
                <c:pt idx="38">
                  <c:v>0.973167</c:v>
                </c:pt>
                <c:pt idx="39">
                  <c:v>0.97841699999999998</c:v>
                </c:pt>
                <c:pt idx="40">
                  <c:v>0.98373500000000003</c:v>
                </c:pt>
                <c:pt idx="41">
                  <c:v>0.99132200000000004</c:v>
                </c:pt>
                <c:pt idx="42">
                  <c:v>1.0003299999999999</c:v>
                </c:pt>
                <c:pt idx="43">
                  <c:v>1.0098800000000001</c:v>
                </c:pt>
                <c:pt idx="44">
                  <c:v>1.0194700000000001</c:v>
                </c:pt>
                <c:pt idx="45">
                  <c:v>1.0287900000000001</c:v>
                </c:pt>
                <c:pt idx="46">
                  <c:v>1.03765</c:v>
                </c:pt>
                <c:pt idx="47">
                  <c:v>1.04593</c:v>
                </c:pt>
                <c:pt idx="48">
                  <c:v>1.05355</c:v>
                </c:pt>
                <c:pt idx="49">
                  <c:v>1.0604800000000001</c:v>
                </c:pt>
                <c:pt idx="50">
                  <c:v>1.06667</c:v>
                </c:pt>
                <c:pt idx="51">
                  <c:v>1.07006</c:v>
                </c:pt>
                <c:pt idx="52">
                  <c:v>1.0712299999999999</c:v>
                </c:pt>
                <c:pt idx="53">
                  <c:v>1.0708200000000001</c:v>
                </c:pt>
                <c:pt idx="54">
                  <c:v>1.0692299999999999</c:v>
                </c:pt>
                <c:pt idx="55">
                  <c:v>1.0667</c:v>
                </c:pt>
                <c:pt idx="56">
                  <c:v>1.06341</c:v>
                </c:pt>
                <c:pt idx="57">
                  <c:v>1.0594699999999999</c:v>
                </c:pt>
                <c:pt idx="58">
                  <c:v>1.0549900000000001</c:v>
                </c:pt>
                <c:pt idx="59">
                  <c:v>1.05002</c:v>
                </c:pt>
                <c:pt idx="60">
                  <c:v>1.04464</c:v>
                </c:pt>
                <c:pt idx="61">
                  <c:v>1.0384</c:v>
                </c:pt>
                <c:pt idx="62">
                  <c:v>1.03159</c:v>
                </c:pt>
                <c:pt idx="63">
                  <c:v>1.0245</c:v>
                </c:pt>
                <c:pt idx="64">
                  <c:v>1.01729</c:v>
                </c:pt>
                <c:pt idx="65">
                  <c:v>1.01007</c:v>
                </c:pt>
                <c:pt idx="66">
                  <c:v>1.0029300000000001</c:v>
                </c:pt>
                <c:pt idx="67">
                  <c:v>0.99592099999999995</c:v>
                </c:pt>
                <c:pt idx="68">
                  <c:v>0.98908200000000002</c:v>
                </c:pt>
                <c:pt idx="69">
                  <c:v>0.98244799999999999</c:v>
                </c:pt>
                <c:pt idx="70">
                  <c:v>0.97604000000000002</c:v>
                </c:pt>
                <c:pt idx="71">
                  <c:v>0.96960199999999996</c:v>
                </c:pt>
                <c:pt idx="72">
                  <c:v>0.963202</c:v>
                </c:pt>
                <c:pt idx="73">
                  <c:v>0.956924</c:v>
                </c:pt>
                <c:pt idx="74">
                  <c:v>0.95081899999999997</c:v>
                </c:pt>
                <c:pt idx="75">
                  <c:v>0.94491499999999995</c:v>
                </c:pt>
                <c:pt idx="76">
                  <c:v>0.93922899999999998</c:v>
                </c:pt>
                <c:pt idx="77">
                  <c:v>0.93376599999999998</c:v>
                </c:pt>
                <c:pt idx="78">
                  <c:v>0.92852900000000005</c:v>
                </c:pt>
                <c:pt idx="79">
                  <c:v>0.92351499999999997</c:v>
                </c:pt>
                <c:pt idx="80">
                  <c:v>0.91872399999999999</c:v>
                </c:pt>
                <c:pt idx="81">
                  <c:v>0.91399900000000001</c:v>
                </c:pt>
                <c:pt idx="82">
                  <c:v>0.90934800000000005</c:v>
                </c:pt>
                <c:pt idx="83">
                  <c:v>0.90479900000000002</c:v>
                </c:pt>
                <c:pt idx="84">
                  <c:v>0.900362</c:v>
                </c:pt>
                <c:pt idx="85">
                  <c:v>0.89604399999999995</c:v>
                </c:pt>
                <c:pt idx="86">
                  <c:v>0.89184699999999995</c:v>
                </c:pt>
                <c:pt idx="87">
                  <c:v>0.88776999999999995</c:v>
                </c:pt>
                <c:pt idx="88">
                  <c:v>0.88380999999999998</c:v>
                </c:pt>
                <c:pt idx="89">
                  <c:v>0.87996300000000005</c:v>
                </c:pt>
                <c:pt idx="90">
                  <c:v>0.87622299999999997</c:v>
                </c:pt>
                <c:pt idx="91">
                  <c:v>0.87249600000000005</c:v>
                </c:pt>
                <c:pt idx="92">
                  <c:v>0.86879499999999998</c:v>
                </c:pt>
                <c:pt idx="93">
                  <c:v>0.86514199999999997</c:v>
                </c:pt>
                <c:pt idx="94">
                  <c:v>0.86154699999999995</c:v>
                </c:pt>
                <c:pt idx="95">
                  <c:v>0.85801300000000003</c:v>
                </c:pt>
                <c:pt idx="96">
                  <c:v>0.85454399999999997</c:v>
                </c:pt>
                <c:pt idx="97">
                  <c:v>0.85114000000000001</c:v>
                </c:pt>
                <c:pt idx="98">
                  <c:v>0.8478</c:v>
                </c:pt>
                <c:pt idx="99">
                  <c:v>0.84452400000000005</c:v>
                </c:pt>
                <c:pt idx="100">
                  <c:v>0.84130899999999997</c:v>
                </c:pt>
                <c:pt idx="101">
                  <c:v>0.83817399999999997</c:v>
                </c:pt>
                <c:pt idx="102">
                  <c:v>0.83512200000000003</c:v>
                </c:pt>
                <c:pt idx="103">
                  <c:v>0.83216100000000004</c:v>
                </c:pt>
                <c:pt idx="104">
                  <c:v>0.82930099999999995</c:v>
                </c:pt>
                <c:pt idx="105">
                  <c:v>0.82655400000000001</c:v>
                </c:pt>
                <c:pt idx="106">
                  <c:v>0.82391499999999995</c:v>
                </c:pt>
                <c:pt idx="107">
                  <c:v>0.82137899999999997</c:v>
                </c:pt>
                <c:pt idx="108">
                  <c:v>0.81893800000000005</c:v>
                </c:pt>
                <c:pt idx="109">
                  <c:v>0.81658900000000001</c:v>
                </c:pt>
                <c:pt idx="110">
                  <c:v>0.81432400000000005</c:v>
                </c:pt>
                <c:pt idx="111">
                  <c:v>0.81213999999999997</c:v>
                </c:pt>
                <c:pt idx="112">
                  <c:v>0.81003099999999995</c:v>
                </c:pt>
                <c:pt idx="113">
                  <c:v>0.80799600000000005</c:v>
                </c:pt>
                <c:pt idx="114">
                  <c:v>0.80602799999999997</c:v>
                </c:pt>
                <c:pt idx="115">
                  <c:v>0.80412700000000004</c:v>
                </c:pt>
                <c:pt idx="116">
                  <c:v>0.80228600000000005</c:v>
                </c:pt>
                <c:pt idx="117">
                  <c:v>0.80050399999999999</c:v>
                </c:pt>
                <c:pt idx="118">
                  <c:v>0.79877699999999996</c:v>
                </c:pt>
                <c:pt idx="119">
                  <c:v>0.79710499999999995</c:v>
                </c:pt>
                <c:pt idx="120">
                  <c:v>0.79548200000000002</c:v>
                </c:pt>
                <c:pt idx="121">
                  <c:v>0.79390700000000003</c:v>
                </c:pt>
                <c:pt idx="122">
                  <c:v>0.79237800000000003</c:v>
                </c:pt>
                <c:pt idx="123">
                  <c:v>0.79089299999999996</c:v>
                </c:pt>
                <c:pt idx="124">
                  <c:v>0.78944800000000004</c:v>
                </c:pt>
                <c:pt idx="125">
                  <c:v>0.788045</c:v>
                </c:pt>
                <c:pt idx="126">
                  <c:v>0.78667799999999999</c:v>
                </c:pt>
                <c:pt idx="127">
                  <c:v>0.78534800000000005</c:v>
                </c:pt>
                <c:pt idx="128">
                  <c:v>0.78405199999999997</c:v>
                </c:pt>
                <c:pt idx="129">
                  <c:v>0.78278800000000004</c:v>
                </c:pt>
                <c:pt idx="130">
                  <c:v>0.78155799999999997</c:v>
                </c:pt>
                <c:pt idx="131">
                  <c:v>0.78035699999999997</c:v>
                </c:pt>
                <c:pt idx="132">
                  <c:v>0.77918699999999996</c:v>
                </c:pt>
                <c:pt idx="133">
                  <c:v>0.77804499999999999</c:v>
                </c:pt>
                <c:pt idx="134">
                  <c:v>0.77693000000000001</c:v>
                </c:pt>
                <c:pt idx="135">
                  <c:v>0.775841</c:v>
                </c:pt>
                <c:pt idx="136">
                  <c:v>0.77477799999999997</c:v>
                </c:pt>
                <c:pt idx="137">
                  <c:v>0.77373800000000004</c:v>
                </c:pt>
                <c:pt idx="138">
                  <c:v>0.77272300000000005</c:v>
                </c:pt>
                <c:pt idx="139">
                  <c:v>0.771729</c:v>
                </c:pt>
                <c:pt idx="140">
                  <c:v>0.77075899999999997</c:v>
                </c:pt>
                <c:pt idx="141">
                  <c:v>0.76980800000000005</c:v>
                </c:pt>
                <c:pt idx="142">
                  <c:v>0.76888000000000001</c:v>
                </c:pt>
                <c:pt idx="143">
                  <c:v>0.76797000000000004</c:v>
                </c:pt>
                <c:pt idx="144">
                  <c:v>0.76707999999999998</c:v>
                </c:pt>
                <c:pt idx="145">
                  <c:v>0.766208</c:v>
                </c:pt>
                <c:pt idx="146">
                  <c:v>0.76535500000000001</c:v>
                </c:pt>
                <c:pt idx="147">
                  <c:v>0.76451800000000003</c:v>
                </c:pt>
                <c:pt idx="148">
                  <c:v>0.76370099999999996</c:v>
                </c:pt>
                <c:pt idx="149">
                  <c:v>0.76289799999999997</c:v>
                </c:pt>
                <c:pt idx="150">
                  <c:v>0.76211300000000004</c:v>
                </c:pt>
                <c:pt idx="151">
                  <c:v>0.76134199999999996</c:v>
                </c:pt>
                <c:pt idx="152">
                  <c:v>0.76058800000000004</c:v>
                </c:pt>
                <c:pt idx="153">
                  <c:v>0.75984799999999997</c:v>
                </c:pt>
                <c:pt idx="154">
                  <c:v>0.75912299999999999</c:v>
                </c:pt>
                <c:pt idx="155">
                  <c:v>0.75841199999999998</c:v>
                </c:pt>
                <c:pt idx="156">
                  <c:v>0.75771500000000003</c:v>
                </c:pt>
                <c:pt idx="157">
                  <c:v>0.75703100000000001</c:v>
                </c:pt>
                <c:pt idx="158">
                  <c:v>0.75636199999999998</c:v>
                </c:pt>
                <c:pt idx="159">
                  <c:v>0.75570400000000004</c:v>
                </c:pt>
                <c:pt idx="160">
                  <c:v>0.75506099999999998</c:v>
                </c:pt>
                <c:pt idx="161">
                  <c:v>0.75442699999999996</c:v>
                </c:pt>
                <c:pt idx="162">
                  <c:v>0.75380800000000003</c:v>
                </c:pt>
                <c:pt idx="163">
                  <c:v>0.75319999999999998</c:v>
                </c:pt>
                <c:pt idx="164">
                  <c:v>0.75260400000000005</c:v>
                </c:pt>
                <c:pt idx="165">
                  <c:v>0.75201799999999996</c:v>
                </c:pt>
                <c:pt idx="166">
                  <c:v>0.75144200000000005</c:v>
                </c:pt>
                <c:pt idx="167">
                  <c:v>0.75087800000000005</c:v>
                </c:pt>
                <c:pt idx="168">
                  <c:v>0.75032500000000002</c:v>
                </c:pt>
                <c:pt idx="169">
                  <c:v>0.74978299999999998</c:v>
                </c:pt>
                <c:pt idx="170">
                  <c:v>0.749251</c:v>
                </c:pt>
                <c:pt idx="171">
                  <c:v>0.74872899999999998</c:v>
                </c:pt>
                <c:pt idx="172">
                  <c:v>0.74821700000000002</c:v>
                </c:pt>
                <c:pt idx="173">
                  <c:v>0.74771600000000005</c:v>
                </c:pt>
                <c:pt idx="174">
                  <c:v>0.74722200000000005</c:v>
                </c:pt>
                <c:pt idx="175">
                  <c:v>0.74673999999999996</c:v>
                </c:pt>
                <c:pt idx="176">
                  <c:v>0.74626499999999996</c:v>
                </c:pt>
                <c:pt idx="177">
                  <c:v>0.74580100000000005</c:v>
                </c:pt>
                <c:pt idx="178">
                  <c:v>0.74534500000000004</c:v>
                </c:pt>
                <c:pt idx="179">
                  <c:v>0.74489799999999995</c:v>
                </c:pt>
                <c:pt idx="180">
                  <c:v>0.74445899999999998</c:v>
                </c:pt>
                <c:pt idx="181">
                  <c:v>0.74402999999999997</c:v>
                </c:pt>
                <c:pt idx="182">
                  <c:v>0.74360700000000002</c:v>
                </c:pt>
                <c:pt idx="183">
                  <c:v>0.74319500000000005</c:v>
                </c:pt>
                <c:pt idx="184">
                  <c:v>0.742788</c:v>
                </c:pt>
                <c:pt idx="185">
                  <c:v>0.74239100000000002</c:v>
                </c:pt>
                <c:pt idx="186">
                  <c:v>0.74199999999999999</c:v>
                </c:pt>
                <c:pt idx="187">
                  <c:v>0.74161900000000003</c:v>
                </c:pt>
                <c:pt idx="188">
                  <c:v>0.74124400000000001</c:v>
                </c:pt>
                <c:pt idx="189">
                  <c:v>0.74087700000000001</c:v>
                </c:pt>
                <c:pt idx="190">
                  <c:v>0.74051599999999995</c:v>
                </c:pt>
                <c:pt idx="191">
                  <c:v>0.74016400000000004</c:v>
                </c:pt>
                <c:pt idx="192">
                  <c:v>0.73981699999999995</c:v>
                </c:pt>
                <c:pt idx="193">
                  <c:v>0.73948000000000003</c:v>
                </c:pt>
                <c:pt idx="194">
                  <c:v>0.739147</c:v>
                </c:pt>
                <c:pt idx="195">
                  <c:v>0.73882199999999998</c:v>
                </c:pt>
                <c:pt idx="196">
                  <c:v>0.73850300000000002</c:v>
                </c:pt>
                <c:pt idx="197">
                  <c:v>0.73819199999999996</c:v>
                </c:pt>
                <c:pt idx="198">
                  <c:v>0.73788600000000004</c:v>
                </c:pt>
                <c:pt idx="199">
                  <c:v>0.73758699999999999</c:v>
                </c:pt>
                <c:pt idx="200">
                  <c:v>0.737294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D-FA4B-8376-90233D8F4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564991"/>
        <c:axId val="1854260367"/>
      </c:scatterChart>
      <c:valAx>
        <c:axId val="184156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Cum CO2 eq emissions (GtCO2) </a:t>
                </a:r>
                <a:endParaRPr lang="en-FR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60367"/>
        <c:crosses val="autoZero"/>
        <c:crossBetween val="midCat"/>
      </c:valAx>
      <c:valAx>
        <c:axId val="185426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T2M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6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N2O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'ACC2-SSP534'!$L$1</c:f>
              <c:strCache>
                <c:ptCount val="1"/>
                <c:pt idx="0">
                  <c:v>Cum N2O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'ACC2-SSP534'!$L$2:$L$202</c:f>
              <c:numCache>
                <c:formatCode>General</c:formatCode>
                <c:ptCount val="201"/>
                <c:pt idx="0">
                  <c:v>6.1109999999999998</c:v>
                </c:pt>
                <c:pt idx="1">
                  <c:v>12.298</c:v>
                </c:pt>
                <c:pt idx="2">
                  <c:v>18.655999999999999</c:v>
                </c:pt>
                <c:pt idx="3">
                  <c:v>25.082999999999998</c:v>
                </c:pt>
                <c:pt idx="4">
                  <c:v>31.671999999999997</c:v>
                </c:pt>
                <c:pt idx="5">
                  <c:v>38.363999999999997</c:v>
                </c:pt>
                <c:pt idx="6">
                  <c:v>45.238</c:v>
                </c:pt>
                <c:pt idx="7">
                  <c:v>51.832999999999998</c:v>
                </c:pt>
                <c:pt idx="8">
                  <c:v>58.47</c:v>
                </c:pt>
                <c:pt idx="9">
                  <c:v>65.182000000000002</c:v>
                </c:pt>
                <c:pt idx="10">
                  <c:v>71.888999999999996</c:v>
                </c:pt>
                <c:pt idx="11">
                  <c:v>78.536999999999992</c:v>
                </c:pt>
                <c:pt idx="12">
                  <c:v>85.278999999999996</c:v>
                </c:pt>
                <c:pt idx="13">
                  <c:v>92.125999999999991</c:v>
                </c:pt>
                <c:pt idx="14">
                  <c:v>99.040999999999997</c:v>
                </c:pt>
                <c:pt idx="15">
                  <c:v>105.977</c:v>
                </c:pt>
                <c:pt idx="16">
                  <c:v>113.01900000000001</c:v>
                </c:pt>
                <c:pt idx="17">
                  <c:v>120.167</c:v>
                </c:pt>
                <c:pt idx="18">
                  <c:v>127.42100000000001</c:v>
                </c:pt>
                <c:pt idx="19">
                  <c:v>134.78100000000001</c:v>
                </c:pt>
                <c:pt idx="20">
                  <c:v>142.24700000000001</c:v>
                </c:pt>
                <c:pt idx="21">
                  <c:v>149.77100000000002</c:v>
                </c:pt>
                <c:pt idx="22">
                  <c:v>157.35400000000001</c:v>
                </c:pt>
                <c:pt idx="23">
                  <c:v>164.995</c:v>
                </c:pt>
                <c:pt idx="24">
                  <c:v>172.69400000000002</c:v>
                </c:pt>
                <c:pt idx="25">
                  <c:v>180.45100000000002</c:v>
                </c:pt>
                <c:pt idx="26">
                  <c:v>188.26600000000002</c:v>
                </c:pt>
                <c:pt idx="27">
                  <c:v>196.13900000000001</c:v>
                </c:pt>
                <c:pt idx="28">
                  <c:v>204.071</c:v>
                </c:pt>
                <c:pt idx="29">
                  <c:v>212.06100000000001</c:v>
                </c:pt>
                <c:pt idx="30">
                  <c:v>220.10900000000001</c:v>
                </c:pt>
                <c:pt idx="31">
                  <c:v>228.20400000000001</c:v>
                </c:pt>
                <c:pt idx="32">
                  <c:v>236.345</c:v>
                </c:pt>
                <c:pt idx="33">
                  <c:v>244.53299999999999</c:v>
                </c:pt>
                <c:pt idx="34">
                  <c:v>252.76799999999997</c:v>
                </c:pt>
                <c:pt idx="35">
                  <c:v>261.04899999999998</c:v>
                </c:pt>
                <c:pt idx="36">
                  <c:v>269.37699999999995</c:v>
                </c:pt>
                <c:pt idx="37">
                  <c:v>277.75199999999995</c:v>
                </c:pt>
                <c:pt idx="38">
                  <c:v>286.17299999999994</c:v>
                </c:pt>
                <c:pt idx="39">
                  <c:v>294.64099999999996</c:v>
                </c:pt>
                <c:pt idx="40">
                  <c:v>303.15499999999997</c:v>
                </c:pt>
                <c:pt idx="41">
                  <c:v>311.43499999999995</c:v>
                </c:pt>
                <c:pt idx="42">
                  <c:v>319.48099999999994</c:v>
                </c:pt>
                <c:pt idx="43">
                  <c:v>327.29299999999995</c:v>
                </c:pt>
                <c:pt idx="44">
                  <c:v>334.86999999999995</c:v>
                </c:pt>
                <c:pt idx="45">
                  <c:v>342.21299999999997</c:v>
                </c:pt>
                <c:pt idx="46">
                  <c:v>349.32199999999995</c:v>
                </c:pt>
                <c:pt idx="47">
                  <c:v>356.19599999999997</c:v>
                </c:pt>
                <c:pt idx="48">
                  <c:v>362.83599999999996</c:v>
                </c:pt>
                <c:pt idx="49">
                  <c:v>369.24199999999996</c:v>
                </c:pt>
                <c:pt idx="50">
                  <c:v>375.41399999999999</c:v>
                </c:pt>
                <c:pt idx="51">
                  <c:v>381.74599999999998</c:v>
                </c:pt>
                <c:pt idx="52">
                  <c:v>388.238</c:v>
                </c:pt>
                <c:pt idx="53">
                  <c:v>394.88900000000001</c:v>
                </c:pt>
                <c:pt idx="54">
                  <c:v>401.7</c:v>
                </c:pt>
                <c:pt idx="55">
                  <c:v>408.67099999999999</c:v>
                </c:pt>
                <c:pt idx="56">
                  <c:v>415.80200000000002</c:v>
                </c:pt>
                <c:pt idx="57">
                  <c:v>423.09300000000002</c:v>
                </c:pt>
                <c:pt idx="58">
                  <c:v>430.54400000000004</c:v>
                </c:pt>
                <c:pt idx="59">
                  <c:v>438.15500000000003</c:v>
                </c:pt>
                <c:pt idx="60">
                  <c:v>445.92600000000004</c:v>
                </c:pt>
                <c:pt idx="61">
                  <c:v>453.73300000000006</c:v>
                </c:pt>
                <c:pt idx="62">
                  <c:v>461.57500000000005</c:v>
                </c:pt>
                <c:pt idx="63">
                  <c:v>469.45300000000003</c:v>
                </c:pt>
                <c:pt idx="64">
                  <c:v>477.36600000000004</c:v>
                </c:pt>
                <c:pt idx="65">
                  <c:v>485.31500000000005</c:v>
                </c:pt>
                <c:pt idx="66">
                  <c:v>493.29900000000004</c:v>
                </c:pt>
                <c:pt idx="67">
                  <c:v>501.31900000000002</c:v>
                </c:pt>
                <c:pt idx="68">
                  <c:v>509.37400000000002</c:v>
                </c:pt>
                <c:pt idx="69">
                  <c:v>517.46500000000003</c:v>
                </c:pt>
                <c:pt idx="70">
                  <c:v>525.59199999999998</c:v>
                </c:pt>
                <c:pt idx="71">
                  <c:v>533.69100000000003</c:v>
                </c:pt>
                <c:pt idx="72">
                  <c:v>541.76200000000006</c:v>
                </c:pt>
                <c:pt idx="73">
                  <c:v>549.80500000000006</c:v>
                </c:pt>
                <c:pt idx="74">
                  <c:v>557.82100000000003</c:v>
                </c:pt>
                <c:pt idx="75">
                  <c:v>565.80900000000008</c:v>
                </c:pt>
                <c:pt idx="76">
                  <c:v>573.76900000000012</c:v>
                </c:pt>
                <c:pt idx="77">
                  <c:v>581.70200000000011</c:v>
                </c:pt>
                <c:pt idx="78">
                  <c:v>589.60700000000008</c:v>
                </c:pt>
                <c:pt idx="79">
                  <c:v>597.48400000000004</c:v>
                </c:pt>
                <c:pt idx="80">
                  <c:v>605.33400000000006</c:v>
                </c:pt>
                <c:pt idx="81">
                  <c:v>613.15200000000004</c:v>
                </c:pt>
                <c:pt idx="82">
                  <c:v>620.93900000000008</c:v>
                </c:pt>
                <c:pt idx="83">
                  <c:v>628.69400000000007</c:v>
                </c:pt>
                <c:pt idx="84">
                  <c:v>636.41800000000012</c:v>
                </c:pt>
                <c:pt idx="85">
                  <c:v>644.11000000000013</c:v>
                </c:pt>
                <c:pt idx="86">
                  <c:v>651.77100000000007</c:v>
                </c:pt>
                <c:pt idx="87">
                  <c:v>659.40000000000009</c:v>
                </c:pt>
                <c:pt idx="88">
                  <c:v>666.99800000000005</c:v>
                </c:pt>
                <c:pt idx="89">
                  <c:v>674.56400000000008</c:v>
                </c:pt>
                <c:pt idx="90">
                  <c:v>682.09900000000005</c:v>
                </c:pt>
                <c:pt idx="91">
                  <c:v>689.61099999999999</c:v>
                </c:pt>
                <c:pt idx="92">
                  <c:v>697.1</c:v>
                </c:pt>
                <c:pt idx="93">
                  <c:v>704.56700000000001</c:v>
                </c:pt>
                <c:pt idx="94">
                  <c:v>712.01099999999997</c:v>
                </c:pt>
                <c:pt idx="95">
                  <c:v>719.43299999999999</c:v>
                </c:pt>
                <c:pt idx="96">
                  <c:v>726.83199999999999</c:v>
                </c:pt>
                <c:pt idx="97">
                  <c:v>734.20899999999995</c:v>
                </c:pt>
                <c:pt idx="98">
                  <c:v>741.56299999999999</c:v>
                </c:pt>
                <c:pt idx="99">
                  <c:v>748.89400000000001</c:v>
                </c:pt>
                <c:pt idx="100">
                  <c:v>756.20299999999997</c:v>
                </c:pt>
                <c:pt idx="101">
                  <c:v>763.50299999999993</c:v>
                </c:pt>
                <c:pt idx="102">
                  <c:v>770.79399999999998</c:v>
                </c:pt>
                <c:pt idx="103">
                  <c:v>778.077</c:v>
                </c:pt>
                <c:pt idx="104">
                  <c:v>785.351</c:v>
                </c:pt>
                <c:pt idx="105">
                  <c:v>792.61599999999999</c:v>
                </c:pt>
                <c:pt idx="106">
                  <c:v>799.87199999999996</c:v>
                </c:pt>
                <c:pt idx="107">
                  <c:v>807.12</c:v>
                </c:pt>
                <c:pt idx="108">
                  <c:v>814.35900000000004</c:v>
                </c:pt>
                <c:pt idx="109">
                  <c:v>821.58900000000006</c:v>
                </c:pt>
                <c:pt idx="110">
                  <c:v>828.81000000000006</c:v>
                </c:pt>
                <c:pt idx="111">
                  <c:v>836.02200000000005</c:v>
                </c:pt>
                <c:pt idx="112">
                  <c:v>843.226</c:v>
                </c:pt>
                <c:pt idx="113">
                  <c:v>850.42100000000005</c:v>
                </c:pt>
                <c:pt idx="114">
                  <c:v>857.60700000000008</c:v>
                </c:pt>
                <c:pt idx="115">
                  <c:v>864.78400000000011</c:v>
                </c:pt>
                <c:pt idx="116">
                  <c:v>871.95300000000009</c:v>
                </c:pt>
                <c:pt idx="117">
                  <c:v>879.11300000000006</c:v>
                </c:pt>
                <c:pt idx="118">
                  <c:v>886.26400000000001</c:v>
                </c:pt>
                <c:pt idx="119">
                  <c:v>893.40600000000006</c:v>
                </c:pt>
                <c:pt idx="120">
                  <c:v>900.54000000000008</c:v>
                </c:pt>
                <c:pt idx="121">
                  <c:v>907.66500000000008</c:v>
                </c:pt>
                <c:pt idx="122">
                  <c:v>914.78100000000006</c:v>
                </c:pt>
                <c:pt idx="123">
                  <c:v>921.88800000000003</c:v>
                </c:pt>
                <c:pt idx="124">
                  <c:v>928.98700000000008</c:v>
                </c:pt>
                <c:pt idx="125">
                  <c:v>936.07700000000011</c:v>
                </c:pt>
                <c:pt idx="126">
                  <c:v>943.15800000000013</c:v>
                </c:pt>
                <c:pt idx="127">
                  <c:v>950.23000000000013</c:v>
                </c:pt>
                <c:pt idx="128">
                  <c:v>957.2940000000001</c:v>
                </c:pt>
                <c:pt idx="129">
                  <c:v>964.34900000000005</c:v>
                </c:pt>
                <c:pt idx="130">
                  <c:v>971.3950000000001</c:v>
                </c:pt>
                <c:pt idx="131">
                  <c:v>978.43200000000013</c:v>
                </c:pt>
                <c:pt idx="132">
                  <c:v>985.46100000000013</c:v>
                </c:pt>
                <c:pt idx="133">
                  <c:v>992.48100000000011</c:v>
                </c:pt>
                <c:pt idx="134">
                  <c:v>999.49200000000008</c:v>
                </c:pt>
                <c:pt idx="135">
                  <c:v>1006.494</c:v>
                </c:pt>
                <c:pt idx="136">
                  <c:v>1013.4880000000001</c:v>
                </c:pt>
                <c:pt idx="137">
                  <c:v>1020.4730000000001</c:v>
                </c:pt>
                <c:pt idx="138">
                  <c:v>1027.4490000000001</c:v>
                </c:pt>
                <c:pt idx="139">
                  <c:v>1034.4160000000002</c:v>
                </c:pt>
                <c:pt idx="140">
                  <c:v>1041.3740000000003</c:v>
                </c:pt>
                <c:pt idx="141">
                  <c:v>1048.3240000000003</c:v>
                </c:pt>
                <c:pt idx="142">
                  <c:v>1055.2650000000003</c:v>
                </c:pt>
                <c:pt idx="143">
                  <c:v>1062.1970000000003</c:v>
                </c:pt>
                <c:pt idx="144">
                  <c:v>1069.1200000000003</c:v>
                </c:pt>
                <c:pt idx="145">
                  <c:v>1076.0350000000003</c:v>
                </c:pt>
                <c:pt idx="146">
                  <c:v>1082.9410000000003</c:v>
                </c:pt>
                <c:pt idx="147">
                  <c:v>1089.8380000000002</c:v>
                </c:pt>
                <c:pt idx="148">
                  <c:v>1096.7260000000001</c:v>
                </c:pt>
                <c:pt idx="149">
                  <c:v>1103.6060000000002</c:v>
                </c:pt>
                <c:pt idx="150">
                  <c:v>1110.4770000000003</c:v>
                </c:pt>
                <c:pt idx="151">
                  <c:v>1117.3390000000004</c:v>
                </c:pt>
                <c:pt idx="152">
                  <c:v>1124.1920000000005</c:v>
                </c:pt>
                <c:pt idx="153">
                  <c:v>1131.0370000000005</c:v>
                </c:pt>
                <c:pt idx="154">
                  <c:v>1137.8730000000005</c:v>
                </c:pt>
                <c:pt idx="155">
                  <c:v>1144.7000000000005</c:v>
                </c:pt>
                <c:pt idx="156">
                  <c:v>1151.5180000000005</c:v>
                </c:pt>
                <c:pt idx="157">
                  <c:v>1158.3280000000004</c:v>
                </c:pt>
                <c:pt idx="158">
                  <c:v>1165.1290000000004</c:v>
                </c:pt>
                <c:pt idx="159">
                  <c:v>1171.9210000000003</c:v>
                </c:pt>
                <c:pt idx="160">
                  <c:v>1178.7040000000002</c:v>
                </c:pt>
                <c:pt idx="161">
                  <c:v>1185.4790000000003</c:v>
                </c:pt>
                <c:pt idx="162">
                  <c:v>1192.2450000000003</c:v>
                </c:pt>
                <c:pt idx="163">
                  <c:v>1199.0020000000004</c:v>
                </c:pt>
                <c:pt idx="164">
                  <c:v>1205.7500000000005</c:v>
                </c:pt>
                <c:pt idx="165">
                  <c:v>1212.4890000000005</c:v>
                </c:pt>
                <c:pt idx="166">
                  <c:v>1219.2200000000005</c:v>
                </c:pt>
                <c:pt idx="167">
                  <c:v>1225.9420000000005</c:v>
                </c:pt>
                <c:pt idx="168">
                  <c:v>1232.6550000000004</c:v>
                </c:pt>
                <c:pt idx="169">
                  <c:v>1239.3590000000004</c:v>
                </c:pt>
                <c:pt idx="170">
                  <c:v>1246.0550000000003</c:v>
                </c:pt>
                <c:pt idx="171">
                  <c:v>1252.7420000000002</c:v>
                </c:pt>
                <c:pt idx="172">
                  <c:v>1259.4200000000003</c:v>
                </c:pt>
                <c:pt idx="173">
                  <c:v>1266.0890000000004</c:v>
                </c:pt>
                <c:pt idx="174">
                  <c:v>1272.7500000000005</c:v>
                </c:pt>
                <c:pt idx="175">
                  <c:v>1279.4020000000005</c:v>
                </c:pt>
                <c:pt idx="176">
                  <c:v>1286.0450000000005</c:v>
                </c:pt>
                <c:pt idx="177">
                  <c:v>1292.6790000000005</c:v>
                </c:pt>
                <c:pt idx="178">
                  <c:v>1299.3050000000005</c:v>
                </c:pt>
                <c:pt idx="179">
                  <c:v>1305.9220000000005</c:v>
                </c:pt>
                <c:pt idx="180">
                  <c:v>1312.5300000000004</c:v>
                </c:pt>
                <c:pt idx="181">
                  <c:v>1319.1290000000004</c:v>
                </c:pt>
                <c:pt idx="182">
                  <c:v>1325.7200000000003</c:v>
                </c:pt>
                <c:pt idx="183">
                  <c:v>1332.3020000000004</c:v>
                </c:pt>
                <c:pt idx="184">
                  <c:v>1338.8750000000005</c:v>
                </c:pt>
                <c:pt idx="185">
                  <c:v>1345.4390000000005</c:v>
                </c:pt>
                <c:pt idx="186">
                  <c:v>1351.9950000000006</c:v>
                </c:pt>
                <c:pt idx="187">
                  <c:v>1358.5420000000006</c:v>
                </c:pt>
                <c:pt idx="188">
                  <c:v>1365.0800000000006</c:v>
                </c:pt>
                <c:pt idx="189">
                  <c:v>1371.6090000000006</c:v>
                </c:pt>
                <c:pt idx="190">
                  <c:v>1378.1300000000006</c:v>
                </c:pt>
                <c:pt idx="191">
                  <c:v>1384.6420000000005</c:v>
                </c:pt>
                <c:pt idx="192">
                  <c:v>1391.1450000000004</c:v>
                </c:pt>
                <c:pt idx="193">
                  <c:v>1397.6390000000004</c:v>
                </c:pt>
                <c:pt idx="194">
                  <c:v>1404.1240000000003</c:v>
                </c:pt>
                <c:pt idx="195">
                  <c:v>1410.6010000000003</c:v>
                </c:pt>
                <c:pt idx="196">
                  <c:v>1417.0690000000004</c:v>
                </c:pt>
                <c:pt idx="197">
                  <c:v>1423.5280000000005</c:v>
                </c:pt>
                <c:pt idx="198">
                  <c:v>1429.9780000000005</c:v>
                </c:pt>
                <c:pt idx="199">
                  <c:v>1436.4200000000005</c:v>
                </c:pt>
                <c:pt idx="200">
                  <c:v>1442.8530000000005</c:v>
                </c:pt>
              </c:numCache>
            </c:numRef>
          </c:xVal>
          <c:yVal>
            <c:numRef>
              <c:f>'ACC2-SSP534'!$J$2:$J$202</c:f>
              <c:numCache>
                <c:formatCode>General</c:formatCode>
                <c:ptCount val="201"/>
                <c:pt idx="0">
                  <c:v>0.73276200000000002</c:v>
                </c:pt>
                <c:pt idx="1">
                  <c:v>0.74448199999999998</c:v>
                </c:pt>
                <c:pt idx="2">
                  <c:v>0.74802800000000003</c:v>
                </c:pt>
                <c:pt idx="3">
                  <c:v>0.74304800000000004</c:v>
                </c:pt>
                <c:pt idx="4">
                  <c:v>0.72657899999999997</c:v>
                </c:pt>
                <c:pt idx="5">
                  <c:v>0.70489400000000002</c:v>
                </c:pt>
                <c:pt idx="6">
                  <c:v>0.68346700000000005</c:v>
                </c:pt>
                <c:pt idx="7">
                  <c:v>0.66490800000000005</c:v>
                </c:pt>
                <c:pt idx="8">
                  <c:v>0.64901200000000003</c:v>
                </c:pt>
                <c:pt idx="9">
                  <c:v>0.636127</c:v>
                </c:pt>
                <c:pt idx="10">
                  <c:v>0.62337200000000004</c:v>
                </c:pt>
                <c:pt idx="11">
                  <c:v>0.60983399999999999</c:v>
                </c:pt>
                <c:pt idx="12">
                  <c:v>0.59674899999999997</c:v>
                </c:pt>
                <c:pt idx="13">
                  <c:v>0.58426500000000003</c:v>
                </c:pt>
                <c:pt idx="14">
                  <c:v>0.57140000000000002</c:v>
                </c:pt>
                <c:pt idx="15">
                  <c:v>0.570573</c:v>
                </c:pt>
                <c:pt idx="16">
                  <c:v>0.57143299999999997</c:v>
                </c:pt>
                <c:pt idx="17">
                  <c:v>0.57290300000000005</c:v>
                </c:pt>
                <c:pt idx="18">
                  <c:v>0.57532899999999998</c:v>
                </c:pt>
                <c:pt idx="19">
                  <c:v>0.57889100000000004</c:v>
                </c:pt>
                <c:pt idx="20">
                  <c:v>0.58360900000000004</c:v>
                </c:pt>
                <c:pt idx="21">
                  <c:v>0.58606199999999997</c:v>
                </c:pt>
                <c:pt idx="22">
                  <c:v>0.586835</c:v>
                </c:pt>
                <c:pt idx="23">
                  <c:v>0.586673</c:v>
                </c:pt>
                <c:pt idx="24">
                  <c:v>0.58600799999999997</c:v>
                </c:pt>
                <c:pt idx="25">
                  <c:v>0.58511100000000005</c:v>
                </c:pt>
                <c:pt idx="26">
                  <c:v>0.58413499999999996</c:v>
                </c:pt>
                <c:pt idx="27">
                  <c:v>0.58317699999999995</c:v>
                </c:pt>
                <c:pt idx="28">
                  <c:v>0.58230400000000004</c:v>
                </c:pt>
                <c:pt idx="29">
                  <c:v>0.58156099999999999</c:v>
                </c:pt>
                <c:pt idx="30">
                  <c:v>0.58098000000000005</c:v>
                </c:pt>
                <c:pt idx="31">
                  <c:v>0.580067</c:v>
                </c:pt>
                <c:pt idx="32">
                  <c:v>0.57898300000000003</c:v>
                </c:pt>
                <c:pt idx="33">
                  <c:v>0.57783499999999999</c:v>
                </c:pt>
                <c:pt idx="34">
                  <c:v>0.57667900000000005</c:v>
                </c:pt>
                <c:pt idx="35">
                  <c:v>0.57554799999999995</c:v>
                </c:pt>
                <c:pt idx="36">
                  <c:v>0.57446600000000003</c:v>
                </c:pt>
                <c:pt idx="37">
                  <c:v>0.57344600000000001</c:v>
                </c:pt>
                <c:pt idx="38">
                  <c:v>0.57249700000000003</c:v>
                </c:pt>
                <c:pt idx="39">
                  <c:v>0.571627</c:v>
                </c:pt>
                <c:pt idx="40">
                  <c:v>0.57083899999999999</c:v>
                </c:pt>
                <c:pt idx="41">
                  <c:v>0.57258799999999999</c:v>
                </c:pt>
                <c:pt idx="42">
                  <c:v>0.57647499999999996</c:v>
                </c:pt>
                <c:pt idx="43">
                  <c:v>0.581932</c:v>
                </c:pt>
                <c:pt idx="44">
                  <c:v>0.58862099999999995</c:v>
                </c:pt>
                <c:pt idx="45">
                  <c:v>0.59632200000000002</c:v>
                </c:pt>
                <c:pt idx="46">
                  <c:v>0.60488600000000003</c:v>
                </c:pt>
                <c:pt idx="47">
                  <c:v>0.614209</c:v>
                </c:pt>
                <c:pt idx="48">
                  <c:v>0.62421400000000005</c:v>
                </c:pt>
                <c:pt idx="49">
                  <c:v>0.63484099999999999</c:v>
                </c:pt>
                <c:pt idx="50">
                  <c:v>0.64604600000000001</c:v>
                </c:pt>
                <c:pt idx="51">
                  <c:v>0.65561499999999995</c:v>
                </c:pt>
                <c:pt idx="52">
                  <c:v>0.66385899999999998</c:v>
                </c:pt>
                <c:pt idx="53">
                  <c:v>0.67123500000000003</c:v>
                </c:pt>
                <c:pt idx="54">
                  <c:v>0.67799699999999996</c:v>
                </c:pt>
                <c:pt idx="55">
                  <c:v>0.684307</c:v>
                </c:pt>
                <c:pt idx="56">
                  <c:v>0.69026900000000002</c:v>
                </c:pt>
                <c:pt idx="57">
                  <c:v>0.69595799999999997</c:v>
                </c:pt>
                <c:pt idx="58">
                  <c:v>0.70143200000000006</c:v>
                </c:pt>
                <c:pt idx="59">
                  <c:v>0.70672900000000005</c:v>
                </c:pt>
                <c:pt idx="60">
                  <c:v>0.71188300000000004</c:v>
                </c:pt>
                <c:pt idx="61">
                  <c:v>0.71637600000000001</c:v>
                </c:pt>
                <c:pt idx="62">
                  <c:v>0.72035300000000002</c:v>
                </c:pt>
                <c:pt idx="63">
                  <c:v>0.72399400000000003</c:v>
                </c:pt>
                <c:pt idx="64">
                  <c:v>0.72739900000000002</c:v>
                </c:pt>
                <c:pt idx="65">
                  <c:v>0.73063</c:v>
                </c:pt>
                <c:pt idx="66">
                  <c:v>0.73374200000000001</c:v>
                </c:pt>
                <c:pt idx="67">
                  <c:v>0.73677700000000002</c:v>
                </c:pt>
                <c:pt idx="68">
                  <c:v>0.73976200000000003</c:v>
                </c:pt>
                <c:pt idx="69">
                  <c:v>0.74272300000000002</c:v>
                </c:pt>
                <c:pt idx="70">
                  <c:v>0.74568100000000004</c:v>
                </c:pt>
                <c:pt idx="71">
                  <c:v>0.74836199999999997</c:v>
                </c:pt>
                <c:pt idx="72">
                  <c:v>0.75081100000000001</c:v>
                </c:pt>
                <c:pt idx="73">
                  <c:v>0.75309499999999996</c:v>
                </c:pt>
                <c:pt idx="74">
                  <c:v>0.75525900000000001</c:v>
                </c:pt>
                <c:pt idx="75">
                  <c:v>0.75733099999999998</c:v>
                </c:pt>
                <c:pt idx="76">
                  <c:v>0.75933499999999998</c:v>
                </c:pt>
                <c:pt idx="77">
                  <c:v>0.76128099999999999</c:v>
                </c:pt>
                <c:pt idx="78">
                  <c:v>0.763185</c:v>
                </c:pt>
                <c:pt idx="79">
                  <c:v>0.76505199999999995</c:v>
                </c:pt>
                <c:pt idx="80">
                  <c:v>0.76689300000000005</c:v>
                </c:pt>
                <c:pt idx="81">
                  <c:v>0.76856400000000002</c:v>
                </c:pt>
                <c:pt idx="82">
                  <c:v>0.77008200000000004</c:v>
                </c:pt>
                <c:pt idx="83">
                  <c:v>0.77148700000000003</c:v>
                </c:pt>
                <c:pt idx="84">
                  <c:v>0.77280099999999996</c:v>
                </c:pt>
                <c:pt idx="85">
                  <c:v>0.77404200000000001</c:v>
                </c:pt>
                <c:pt idx="86">
                  <c:v>0.77522000000000002</c:v>
                </c:pt>
                <c:pt idx="87">
                  <c:v>0.77634599999999998</c:v>
                </c:pt>
                <c:pt idx="88">
                  <c:v>0.77742800000000001</c:v>
                </c:pt>
                <c:pt idx="89">
                  <c:v>0.77846899999999997</c:v>
                </c:pt>
                <c:pt idx="90">
                  <c:v>0.779474</c:v>
                </c:pt>
                <c:pt idx="91">
                  <c:v>0.78035500000000002</c:v>
                </c:pt>
                <c:pt idx="92">
                  <c:v>0.78113100000000002</c:v>
                </c:pt>
                <c:pt idx="93">
                  <c:v>0.78183000000000002</c:v>
                </c:pt>
                <c:pt idx="94">
                  <c:v>0.78246800000000005</c:v>
                </c:pt>
                <c:pt idx="95">
                  <c:v>0.78305599999999997</c:v>
                </c:pt>
                <c:pt idx="96">
                  <c:v>0.78360099999999999</c:v>
                </c:pt>
                <c:pt idx="97">
                  <c:v>0.784111</c:v>
                </c:pt>
                <c:pt idx="98">
                  <c:v>0.78459100000000004</c:v>
                </c:pt>
                <c:pt idx="99">
                  <c:v>0.78504300000000005</c:v>
                </c:pt>
                <c:pt idx="100">
                  <c:v>0.78547299999999998</c:v>
                </c:pt>
                <c:pt idx="101">
                  <c:v>0.78589399999999998</c:v>
                </c:pt>
                <c:pt idx="102">
                  <c:v>0.78629899999999997</c:v>
                </c:pt>
                <c:pt idx="103">
                  <c:v>0.78668899999999997</c:v>
                </c:pt>
                <c:pt idx="104">
                  <c:v>0.78707199999999999</c:v>
                </c:pt>
                <c:pt idx="105">
                  <c:v>0.78746000000000005</c:v>
                </c:pt>
                <c:pt idx="106">
                  <c:v>0.78785000000000005</c:v>
                </c:pt>
                <c:pt idx="107">
                  <c:v>0.788242</c:v>
                </c:pt>
                <c:pt idx="108">
                  <c:v>0.78862900000000002</c:v>
                </c:pt>
                <c:pt idx="109">
                  <c:v>0.78901500000000002</c:v>
                </c:pt>
                <c:pt idx="110">
                  <c:v>0.78939499999999996</c:v>
                </c:pt>
                <c:pt idx="111">
                  <c:v>0.78977200000000003</c:v>
                </c:pt>
                <c:pt idx="112">
                  <c:v>0.79014399999999996</c:v>
                </c:pt>
                <c:pt idx="113">
                  <c:v>0.79051300000000002</c:v>
                </c:pt>
                <c:pt idx="114">
                  <c:v>0.79087700000000005</c:v>
                </c:pt>
                <c:pt idx="115">
                  <c:v>0.791238</c:v>
                </c:pt>
                <c:pt idx="116">
                  <c:v>0.79159500000000005</c:v>
                </c:pt>
                <c:pt idx="117">
                  <c:v>0.79195000000000004</c:v>
                </c:pt>
                <c:pt idx="118">
                  <c:v>0.79230100000000003</c:v>
                </c:pt>
                <c:pt idx="119">
                  <c:v>0.79265099999999999</c:v>
                </c:pt>
                <c:pt idx="120">
                  <c:v>0.79299699999999995</c:v>
                </c:pt>
                <c:pt idx="121">
                  <c:v>0.79334300000000002</c:v>
                </c:pt>
                <c:pt idx="122">
                  <c:v>0.793686</c:v>
                </c:pt>
                <c:pt idx="123">
                  <c:v>0.79402899999999998</c:v>
                </c:pt>
                <c:pt idx="124">
                  <c:v>0.79436899999999999</c:v>
                </c:pt>
                <c:pt idx="125">
                  <c:v>0.79471099999999995</c:v>
                </c:pt>
                <c:pt idx="126">
                  <c:v>0.79504900000000001</c:v>
                </c:pt>
                <c:pt idx="127">
                  <c:v>0.79538900000000001</c:v>
                </c:pt>
                <c:pt idx="128">
                  <c:v>0.79572600000000004</c:v>
                </c:pt>
                <c:pt idx="129">
                  <c:v>0.79606200000000005</c:v>
                </c:pt>
                <c:pt idx="130">
                  <c:v>0.7964</c:v>
                </c:pt>
                <c:pt idx="131">
                  <c:v>0.796736</c:v>
                </c:pt>
                <c:pt idx="132">
                  <c:v>0.79707399999999995</c:v>
                </c:pt>
                <c:pt idx="133">
                  <c:v>0.79741099999999998</c:v>
                </c:pt>
                <c:pt idx="134">
                  <c:v>0.79774999999999996</c:v>
                </c:pt>
                <c:pt idx="135">
                  <c:v>0.79808699999999999</c:v>
                </c:pt>
                <c:pt idx="136">
                  <c:v>0.79842599999999997</c:v>
                </c:pt>
                <c:pt idx="137">
                  <c:v>0.79876400000000003</c:v>
                </c:pt>
                <c:pt idx="138">
                  <c:v>0.79910400000000004</c:v>
                </c:pt>
                <c:pt idx="139">
                  <c:v>0.79944199999999999</c:v>
                </c:pt>
                <c:pt idx="140">
                  <c:v>0.79978300000000002</c:v>
                </c:pt>
                <c:pt idx="141">
                  <c:v>0.800122</c:v>
                </c:pt>
                <c:pt idx="142">
                  <c:v>0.80046300000000004</c:v>
                </c:pt>
                <c:pt idx="143">
                  <c:v>0.80080399999999996</c:v>
                </c:pt>
                <c:pt idx="144">
                  <c:v>0.80114600000000002</c:v>
                </c:pt>
                <c:pt idx="145">
                  <c:v>0.80148799999999998</c:v>
                </c:pt>
                <c:pt idx="146">
                  <c:v>0.80183099999999996</c:v>
                </c:pt>
                <c:pt idx="147">
                  <c:v>0.80217300000000002</c:v>
                </c:pt>
                <c:pt idx="148">
                  <c:v>0.80251700000000004</c:v>
                </c:pt>
                <c:pt idx="149">
                  <c:v>0.80286000000000002</c:v>
                </c:pt>
                <c:pt idx="150">
                  <c:v>0.80320499999999995</c:v>
                </c:pt>
                <c:pt idx="151">
                  <c:v>0.80354899999999996</c:v>
                </c:pt>
                <c:pt idx="152">
                  <c:v>0.80389500000000003</c:v>
                </c:pt>
                <c:pt idx="153">
                  <c:v>0.80423999999999995</c:v>
                </c:pt>
                <c:pt idx="154">
                  <c:v>0.80458700000000005</c:v>
                </c:pt>
                <c:pt idx="155">
                  <c:v>0.80493300000000001</c:v>
                </c:pt>
                <c:pt idx="156">
                  <c:v>0.80528</c:v>
                </c:pt>
                <c:pt idx="157">
                  <c:v>0.80562599999999995</c:v>
                </c:pt>
                <c:pt idx="158">
                  <c:v>0.80597399999999997</c:v>
                </c:pt>
                <c:pt idx="159">
                  <c:v>0.80632099999999995</c:v>
                </c:pt>
                <c:pt idx="160">
                  <c:v>0.80667</c:v>
                </c:pt>
                <c:pt idx="161">
                  <c:v>0.80701699999999998</c:v>
                </c:pt>
                <c:pt idx="162">
                  <c:v>0.80736600000000003</c:v>
                </c:pt>
                <c:pt idx="163">
                  <c:v>0.80771400000000004</c:v>
                </c:pt>
                <c:pt idx="164">
                  <c:v>0.80806299999999998</c:v>
                </c:pt>
                <c:pt idx="165">
                  <c:v>0.80841200000000002</c:v>
                </c:pt>
                <c:pt idx="166">
                  <c:v>0.80875799999999998</c:v>
                </c:pt>
                <c:pt idx="167">
                  <c:v>0.80910700000000002</c:v>
                </c:pt>
                <c:pt idx="168">
                  <c:v>0.80945500000000004</c:v>
                </c:pt>
                <c:pt idx="169">
                  <c:v>0.80980399999999997</c:v>
                </c:pt>
                <c:pt idx="170">
                  <c:v>0.81015199999999998</c:v>
                </c:pt>
                <c:pt idx="171">
                  <c:v>0.81050199999999994</c:v>
                </c:pt>
                <c:pt idx="172">
                  <c:v>0.81084999999999996</c:v>
                </c:pt>
                <c:pt idx="173">
                  <c:v>0.81120000000000003</c:v>
                </c:pt>
                <c:pt idx="174">
                  <c:v>0.81154800000000005</c:v>
                </c:pt>
                <c:pt idx="175">
                  <c:v>0.81189800000000001</c:v>
                </c:pt>
                <c:pt idx="176">
                  <c:v>0.81224600000000002</c:v>
                </c:pt>
                <c:pt idx="177">
                  <c:v>0.81259499999999996</c:v>
                </c:pt>
                <c:pt idx="178">
                  <c:v>0.812944</c:v>
                </c:pt>
                <c:pt idx="179">
                  <c:v>0.81329300000000004</c:v>
                </c:pt>
                <c:pt idx="180">
                  <c:v>0.81364099999999995</c:v>
                </c:pt>
                <c:pt idx="181">
                  <c:v>0.81398899999999996</c:v>
                </c:pt>
                <c:pt idx="182">
                  <c:v>0.81433699999999998</c:v>
                </c:pt>
                <c:pt idx="183">
                  <c:v>0.81468600000000002</c:v>
                </c:pt>
                <c:pt idx="184">
                  <c:v>0.81503199999999998</c:v>
                </c:pt>
                <c:pt idx="185">
                  <c:v>0.81537999999999999</c:v>
                </c:pt>
                <c:pt idx="186">
                  <c:v>0.81572699999999998</c:v>
                </c:pt>
                <c:pt idx="187">
                  <c:v>0.81607399999999997</c:v>
                </c:pt>
                <c:pt idx="188">
                  <c:v>0.81642000000000003</c:v>
                </c:pt>
                <c:pt idx="189">
                  <c:v>0.81676700000000002</c:v>
                </c:pt>
                <c:pt idx="190">
                  <c:v>0.81711299999999998</c:v>
                </c:pt>
                <c:pt idx="191">
                  <c:v>0.81745900000000005</c:v>
                </c:pt>
                <c:pt idx="192">
                  <c:v>0.81780299999999995</c:v>
                </c:pt>
                <c:pt idx="193">
                  <c:v>0.81814900000000002</c:v>
                </c:pt>
                <c:pt idx="194">
                  <c:v>0.81849300000000003</c:v>
                </c:pt>
                <c:pt idx="195">
                  <c:v>0.81883799999999995</c:v>
                </c:pt>
                <c:pt idx="196">
                  <c:v>0.81918100000000005</c:v>
                </c:pt>
                <c:pt idx="197">
                  <c:v>0.81952499999999995</c:v>
                </c:pt>
                <c:pt idx="198">
                  <c:v>0.81986700000000001</c:v>
                </c:pt>
                <c:pt idx="199">
                  <c:v>0.82021100000000002</c:v>
                </c:pt>
                <c:pt idx="200">
                  <c:v>0.82055199999999995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9-E641-8051-550D17FCD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564991"/>
        <c:axId val="1854260367"/>
      </c:scatterChart>
      <c:valAx>
        <c:axId val="184156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60367"/>
        <c:crosses val="autoZero"/>
        <c:crossBetween val="midCat"/>
      </c:valAx>
      <c:valAx>
        <c:axId val="185426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6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'ACC2-SSP534'!$Q$1</c:f>
              <c:strCache>
                <c:ptCount val="1"/>
                <c:pt idx="0">
                  <c:v>Cum CO2 CH4 GWP*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'ACC2-SSP534'!$Q$2:$Q$753</c:f>
              <c:numCache>
                <c:formatCode>General</c:formatCode>
                <c:ptCount val="752"/>
                <c:pt idx="0">
                  <c:v>8.4001870000000007</c:v>
                </c:pt>
                <c:pt idx="1">
                  <c:v>16.627082999999999</c:v>
                </c:pt>
                <c:pt idx="2">
                  <c:v>25.113362000000002</c:v>
                </c:pt>
                <c:pt idx="3">
                  <c:v>33.762486000000003</c:v>
                </c:pt>
                <c:pt idx="4">
                  <c:v>42.946428000000004</c:v>
                </c:pt>
                <c:pt idx="5">
                  <c:v>52.406824</c:v>
                </c:pt>
                <c:pt idx="6">
                  <c:v>62.208294000000002</c:v>
                </c:pt>
                <c:pt idx="7">
                  <c:v>72.205317000000008</c:v>
                </c:pt>
                <c:pt idx="8">
                  <c:v>81.961809000000002</c:v>
                </c:pt>
                <c:pt idx="9">
                  <c:v>91.660009000000002</c:v>
                </c:pt>
                <c:pt idx="10">
                  <c:v>101.88590500000001</c:v>
                </c:pt>
                <c:pt idx="11">
                  <c:v>112.42156300000001</c:v>
                </c:pt>
                <c:pt idx="12">
                  <c:v>123.153373</c:v>
                </c:pt>
                <c:pt idx="13">
                  <c:v>134.106967</c:v>
                </c:pt>
                <c:pt idx="14">
                  <c:v>145.302841</c:v>
                </c:pt>
                <c:pt idx="15">
                  <c:v>156.36891399999999</c:v>
                </c:pt>
                <c:pt idx="16">
                  <c:v>167.68586499999998</c:v>
                </c:pt>
                <c:pt idx="17">
                  <c:v>179.25269399999999</c:v>
                </c:pt>
                <c:pt idx="18">
                  <c:v>191.070402</c:v>
                </c:pt>
                <c:pt idx="19">
                  <c:v>203.13898800000001</c:v>
                </c:pt>
                <c:pt idx="20">
                  <c:v>215.45845200000002</c:v>
                </c:pt>
                <c:pt idx="21">
                  <c:v>228.09961700000002</c:v>
                </c:pt>
                <c:pt idx="22">
                  <c:v>241.06248200000002</c:v>
                </c:pt>
                <c:pt idx="23">
                  <c:v>254.34704700000003</c:v>
                </c:pt>
                <c:pt idx="24">
                  <c:v>267.95331300000004</c:v>
                </c:pt>
                <c:pt idx="25">
                  <c:v>281.88127900000006</c:v>
                </c:pt>
                <c:pt idx="26">
                  <c:v>296.13094500000005</c:v>
                </c:pt>
                <c:pt idx="27">
                  <c:v>310.70231200000006</c:v>
                </c:pt>
                <c:pt idx="28">
                  <c:v>325.59537900000004</c:v>
                </c:pt>
                <c:pt idx="29">
                  <c:v>340.81014600000003</c:v>
                </c:pt>
                <c:pt idx="30">
                  <c:v>356.34661400000005</c:v>
                </c:pt>
                <c:pt idx="31">
                  <c:v>372.25886400000007</c:v>
                </c:pt>
                <c:pt idx="32">
                  <c:v>388.54789700000009</c:v>
                </c:pt>
                <c:pt idx="33">
                  <c:v>405.21271200000012</c:v>
                </c:pt>
                <c:pt idx="34">
                  <c:v>422.25431000000015</c:v>
                </c:pt>
                <c:pt idx="35">
                  <c:v>439.67169000000013</c:v>
                </c:pt>
                <c:pt idx="36">
                  <c:v>457.4658530000001</c:v>
                </c:pt>
                <c:pt idx="37">
                  <c:v>475.63579800000008</c:v>
                </c:pt>
                <c:pt idx="38">
                  <c:v>494.18252600000005</c:v>
                </c:pt>
                <c:pt idx="39">
                  <c:v>513.10503600000004</c:v>
                </c:pt>
                <c:pt idx="40">
                  <c:v>532.40432899999996</c:v>
                </c:pt>
                <c:pt idx="41">
                  <c:v>551.17162700000006</c:v>
                </c:pt>
                <c:pt idx="42">
                  <c:v>569.40793000000008</c:v>
                </c:pt>
                <c:pt idx="43">
                  <c:v>587.11323900000002</c:v>
                </c:pt>
                <c:pt idx="44">
                  <c:v>604.28655300000003</c:v>
                </c:pt>
                <c:pt idx="45">
                  <c:v>620.92887200000007</c:v>
                </c:pt>
                <c:pt idx="46">
                  <c:v>637.04019700000003</c:v>
                </c:pt>
                <c:pt idx="47">
                  <c:v>652.61952699999995</c:v>
                </c:pt>
                <c:pt idx="48">
                  <c:v>667.66786200000001</c:v>
                </c:pt>
                <c:pt idx="49">
                  <c:v>682.185202</c:v>
                </c:pt>
                <c:pt idx="50">
                  <c:v>696.17054799999994</c:v>
                </c:pt>
                <c:pt idx="51">
                  <c:v>709.2261299999999</c:v>
                </c:pt>
                <c:pt idx="52">
                  <c:v>721.35194799999999</c:v>
                </c:pt>
                <c:pt idx="53">
                  <c:v>732.548002</c:v>
                </c:pt>
                <c:pt idx="54">
                  <c:v>742.81429300000002</c:v>
                </c:pt>
                <c:pt idx="55">
                  <c:v>752.15082000000007</c:v>
                </c:pt>
                <c:pt idx="56">
                  <c:v>760.55758300000002</c:v>
                </c:pt>
                <c:pt idx="57">
                  <c:v>768.034582</c:v>
                </c:pt>
                <c:pt idx="58">
                  <c:v>774.581817</c:v>
                </c:pt>
                <c:pt idx="59">
                  <c:v>780.19928900000002</c:v>
                </c:pt>
                <c:pt idx="60">
                  <c:v>784.88699700000006</c:v>
                </c:pt>
                <c:pt idx="61">
                  <c:v>788.9621360000001</c:v>
                </c:pt>
                <c:pt idx="62">
                  <c:v>792.42470600000013</c:v>
                </c:pt>
                <c:pt idx="63">
                  <c:v>795.27570700000012</c:v>
                </c:pt>
                <c:pt idx="64">
                  <c:v>797.51413900000011</c:v>
                </c:pt>
                <c:pt idx="65">
                  <c:v>799.14100200000019</c:v>
                </c:pt>
                <c:pt idx="66">
                  <c:v>800.15529600000025</c:v>
                </c:pt>
                <c:pt idx="67">
                  <c:v>800.55802100000017</c:v>
                </c:pt>
                <c:pt idx="68">
                  <c:v>800.34817700000008</c:v>
                </c:pt>
                <c:pt idx="69">
                  <c:v>799.52576399999998</c:v>
                </c:pt>
                <c:pt idx="70">
                  <c:v>798.09178199999997</c:v>
                </c:pt>
                <c:pt idx="71">
                  <c:v>796.40869799999996</c:v>
                </c:pt>
                <c:pt idx="72">
                  <c:v>794.47651299999995</c:v>
                </c:pt>
                <c:pt idx="73">
                  <c:v>792.29522699999995</c:v>
                </c:pt>
                <c:pt idx="74">
                  <c:v>789.86583999999993</c:v>
                </c:pt>
                <c:pt idx="75">
                  <c:v>787.18735099999992</c:v>
                </c:pt>
                <c:pt idx="76">
                  <c:v>784.25976100000003</c:v>
                </c:pt>
                <c:pt idx="77">
                  <c:v>781.08307000000002</c:v>
                </c:pt>
                <c:pt idx="78">
                  <c:v>777.65727800000002</c:v>
                </c:pt>
                <c:pt idx="79">
                  <c:v>773.98238400000002</c:v>
                </c:pt>
                <c:pt idx="80">
                  <c:v>770.05938900000001</c:v>
                </c:pt>
                <c:pt idx="81">
                  <c:v>766.034312</c:v>
                </c:pt>
                <c:pt idx="82">
                  <c:v>761.90715299999999</c:v>
                </c:pt>
                <c:pt idx="83">
                  <c:v>757.67791199999999</c:v>
                </c:pt>
                <c:pt idx="84">
                  <c:v>753.34658899999999</c:v>
                </c:pt>
                <c:pt idx="85">
                  <c:v>748.913184</c:v>
                </c:pt>
                <c:pt idx="86">
                  <c:v>744.37769700000001</c:v>
                </c:pt>
                <c:pt idx="87">
                  <c:v>739.74012800000003</c:v>
                </c:pt>
                <c:pt idx="88">
                  <c:v>735.00047599999994</c:v>
                </c:pt>
                <c:pt idx="89">
                  <c:v>730.15874199999985</c:v>
                </c:pt>
                <c:pt idx="90">
                  <c:v>725.21492599999976</c:v>
                </c:pt>
                <c:pt idx="91">
                  <c:v>720.22216099999969</c:v>
                </c:pt>
                <c:pt idx="92">
                  <c:v>715.18044699999962</c:v>
                </c:pt>
                <c:pt idx="93">
                  <c:v>710.09078399999964</c:v>
                </c:pt>
                <c:pt idx="94">
                  <c:v>704.95217199999968</c:v>
                </c:pt>
                <c:pt idx="95">
                  <c:v>699.76461099999972</c:v>
                </c:pt>
                <c:pt idx="96">
                  <c:v>694.52810099999977</c:v>
                </c:pt>
                <c:pt idx="97">
                  <c:v>689.24264199999982</c:v>
                </c:pt>
                <c:pt idx="98">
                  <c:v>683.90823399999988</c:v>
                </c:pt>
                <c:pt idx="99">
                  <c:v>678.52487699999995</c:v>
                </c:pt>
                <c:pt idx="100">
                  <c:v>673.093571</c:v>
                </c:pt>
                <c:pt idx="101">
                  <c:v>667.66609900000003</c:v>
                </c:pt>
                <c:pt idx="102">
                  <c:v>662.24246000000005</c:v>
                </c:pt>
                <c:pt idx="103">
                  <c:v>656.82365400000015</c:v>
                </c:pt>
                <c:pt idx="104">
                  <c:v>651.40868200000011</c:v>
                </c:pt>
                <c:pt idx="105">
                  <c:v>645.99754300000006</c:v>
                </c:pt>
                <c:pt idx="106">
                  <c:v>640.59123699999998</c:v>
                </c:pt>
                <c:pt idx="107">
                  <c:v>635.18876499999999</c:v>
                </c:pt>
                <c:pt idx="108">
                  <c:v>629.79012599999999</c:v>
                </c:pt>
                <c:pt idx="109">
                  <c:v>624.39632099999994</c:v>
                </c:pt>
                <c:pt idx="110">
                  <c:v>619.006349</c:v>
                </c:pt>
                <c:pt idx="111">
                  <c:v>613.62121000000002</c:v>
                </c:pt>
                <c:pt idx="112">
                  <c:v>608.23990500000002</c:v>
                </c:pt>
                <c:pt idx="113">
                  <c:v>602.86243300000012</c:v>
                </c:pt>
                <c:pt idx="114">
                  <c:v>597.48979400000019</c:v>
                </c:pt>
                <c:pt idx="115">
                  <c:v>592.12098900000012</c:v>
                </c:pt>
                <c:pt idx="116">
                  <c:v>586.75601700000004</c:v>
                </c:pt>
                <c:pt idx="117">
                  <c:v>581.39587800000004</c:v>
                </c:pt>
                <c:pt idx="118">
                  <c:v>576.03957300000002</c:v>
                </c:pt>
                <c:pt idx="119">
                  <c:v>570.68810099999996</c:v>
                </c:pt>
                <c:pt idx="120">
                  <c:v>565.340462</c:v>
                </c:pt>
                <c:pt idx="121">
                  <c:v>559.99665700000003</c:v>
                </c:pt>
                <c:pt idx="122">
                  <c:v>554.65768500000001</c:v>
                </c:pt>
                <c:pt idx="123">
                  <c:v>549.3225460000001</c:v>
                </c:pt>
                <c:pt idx="124">
                  <c:v>543.99124100000017</c:v>
                </c:pt>
                <c:pt idx="125">
                  <c:v>538.66476900000021</c:v>
                </c:pt>
                <c:pt idx="126">
                  <c:v>533.34213000000011</c:v>
                </c:pt>
                <c:pt idx="127">
                  <c:v>528.02332500000011</c:v>
                </c:pt>
                <c:pt idx="128">
                  <c:v>522.70935300000008</c:v>
                </c:pt>
                <c:pt idx="129">
                  <c:v>517.39921500000003</c:v>
                </c:pt>
                <c:pt idx="130">
                  <c:v>512.09391000000005</c:v>
                </c:pt>
                <c:pt idx="131">
                  <c:v>506.79243800000006</c:v>
                </c:pt>
                <c:pt idx="132">
                  <c:v>501.49480000000011</c:v>
                </c:pt>
                <c:pt idx="133">
                  <c:v>496.20199500000012</c:v>
                </c:pt>
                <c:pt idx="134">
                  <c:v>490.91302300000012</c:v>
                </c:pt>
                <c:pt idx="135">
                  <c:v>485.62788500000011</c:v>
                </c:pt>
                <c:pt idx="136">
                  <c:v>480.34758000000011</c:v>
                </c:pt>
                <c:pt idx="137">
                  <c:v>475.07110800000009</c:v>
                </c:pt>
                <c:pt idx="138">
                  <c:v>469.7994700000001</c:v>
                </c:pt>
                <c:pt idx="139">
                  <c:v>464.53166500000015</c:v>
                </c:pt>
                <c:pt idx="140">
                  <c:v>459.26769300000012</c:v>
                </c:pt>
                <c:pt idx="141">
                  <c:v>454.18555500000014</c:v>
                </c:pt>
                <c:pt idx="142">
                  <c:v>449.28525000000013</c:v>
                </c:pt>
                <c:pt idx="143">
                  <c:v>444.56577800000014</c:v>
                </c:pt>
                <c:pt idx="144">
                  <c:v>440.02814000000018</c:v>
                </c:pt>
                <c:pt idx="145">
                  <c:v>435.67233500000015</c:v>
                </c:pt>
                <c:pt idx="146">
                  <c:v>431.49836300000015</c:v>
                </c:pt>
                <c:pt idx="147">
                  <c:v>427.50522500000011</c:v>
                </c:pt>
                <c:pt idx="148">
                  <c:v>423.69392000000011</c:v>
                </c:pt>
                <c:pt idx="149">
                  <c:v>420.06444900000014</c:v>
                </c:pt>
                <c:pt idx="150">
                  <c:v>416.6168110000001</c:v>
                </c:pt>
                <c:pt idx="151">
                  <c:v>413.3460060000001</c:v>
                </c:pt>
                <c:pt idx="152">
                  <c:v>410.25203500000009</c:v>
                </c:pt>
                <c:pt idx="153">
                  <c:v>407.3358970000001</c:v>
                </c:pt>
                <c:pt idx="154">
                  <c:v>404.5965920000001</c:v>
                </c:pt>
                <c:pt idx="155">
                  <c:v>402.03412100000008</c:v>
                </c:pt>
                <c:pt idx="156">
                  <c:v>399.64948300000009</c:v>
                </c:pt>
                <c:pt idx="157">
                  <c:v>397.44167800000008</c:v>
                </c:pt>
                <c:pt idx="158">
                  <c:v>395.41170700000009</c:v>
                </c:pt>
                <c:pt idx="159">
                  <c:v>393.55856900000009</c:v>
                </c:pt>
                <c:pt idx="160">
                  <c:v>391.88226400000008</c:v>
                </c:pt>
                <c:pt idx="161">
                  <c:v>390.38379300000008</c:v>
                </c:pt>
                <c:pt idx="162">
                  <c:v>389.06215500000008</c:v>
                </c:pt>
                <c:pt idx="163">
                  <c:v>387.91735000000006</c:v>
                </c:pt>
                <c:pt idx="164">
                  <c:v>386.95037900000005</c:v>
                </c:pt>
                <c:pt idx="165">
                  <c:v>386.16024100000004</c:v>
                </c:pt>
                <c:pt idx="166">
                  <c:v>385.54793600000005</c:v>
                </c:pt>
                <c:pt idx="167">
                  <c:v>385.11246500000004</c:v>
                </c:pt>
                <c:pt idx="168">
                  <c:v>384.85382700000002</c:v>
                </c:pt>
                <c:pt idx="169">
                  <c:v>384.77302200000003</c:v>
                </c:pt>
                <c:pt idx="170">
                  <c:v>384.86905100000001</c:v>
                </c:pt>
                <c:pt idx="171">
                  <c:v>384.96491300000002</c:v>
                </c:pt>
                <c:pt idx="172">
                  <c:v>385.060609</c:v>
                </c:pt>
                <c:pt idx="173">
                  <c:v>385.156138</c:v>
                </c:pt>
                <c:pt idx="174">
                  <c:v>385.25150000000002</c:v>
                </c:pt>
                <c:pt idx="175">
                  <c:v>385.34669600000001</c:v>
                </c:pt>
                <c:pt idx="176">
                  <c:v>385.44172500000002</c:v>
                </c:pt>
                <c:pt idx="177">
                  <c:v>385.536587</c:v>
                </c:pt>
                <c:pt idx="178">
                  <c:v>385.631283</c:v>
                </c:pt>
                <c:pt idx="179">
                  <c:v>385.72581200000002</c:v>
                </c:pt>
                <c:pt idx="180">
                  <c:v>385.82017400000001</c:v>
                </c:pt>
                <c:pt idx="181">
                  <c:v>385.91437000000002</c:v>
                </c:pt>
                <c:pt idx="182">
                  <c:v>386.008399</c:v>
                </c:pt>
                <c:pt idx="183">
                  <c:v>386.102261</c:v>
                </c:pt>
                <c:pt idx="184">
                  <c:v>386.19595700000002</c:v>
                </c:pt>
                <c:pt idx="185">
                  <c:v>386.28948600000001</c:v>
                </c:pt>
                <c:pt idx="186">
                  <c:v>386.38284800000002</c:v>
                </c:pt>
                <c:pt idx="187">
                  <c:v>386.476044</c:v>
                </c:pt>
                <c:pt idx="188">
                  <c:v>386.569073</c:v>
                </c:pt>
                <c:pt idx="189">
                  <c:v>386.66193500000003</c:v>
                </c:pt>
                <c:pt idx="190">
                  <c:v>386.75463100000002</c:v>
                </c:pt>
                <c:pt idx="191">
                  <c:v>386.84716000000003</c:v>
                </c:pt>
                <c:pt idx="192">
                  <c:v>386.93952300000001</c:v>
                </c:pt>
                <c:pt idx="193">
                  <c:v>387.03171900000001</c:v>
                </c:pt>
                <c:pt idx="194">
                  <c:v>387.12374800000003</c:v>
                </c:pt>
                <c:pt idx="195">
                  <c:v>387.21561100000002</c:v>
                </c:pt>
                <c:pt idx="196">
                  <c:v>387.30730700000004</c:v>
                </c:pt>
                <c:pt idx="197">
                  <c:v>387.39883600000002</c:v>
                </c:pt>
                <c:pt idx="198">
                  <c:v>387.49019900000002</c:v>
                </c:pt>
                <c:pt idx="199">
                  <c:v>387.58139500000004</c:v>
                </c:pt>
                <c:pt idx="200">
                  <c:v>387.67242400000003</c:v>
                </c:pt>
                <c:pt idx="201">
                  <c:v>387.76328700000005</c:v>
                </c:pt>
                <c:pt idx="202">
                  <c:v>387.85398300000003</c:v>
                </c:pt>
                <c:pt idx="203">
                  <c:v>387.94451200000003</c:v>
                </c:pt>
                <c:pt idx="204">
                  <c:v>388.03487500000006</c:v>
                </c:pt>
                <c:pt idx="205">
                  <c:v>388.12507100000005</c:v>
                </c:pt>
                <c:pt idx="206">
                  <c:v>388.21510000000006</c:v>
                </c:pt>
                <c:pt idx="207">
                  <c:v>388.30496300000004</c:v>
                </c:pt>
                <c:pt idx="208">
                  <c:v>388.39465900000005</c:v>
                </c:pt>
                <c:pt idx="209">
                  <c:v>388.48418800000007</c:v>
                </c:pt>
                <c:pt idx="210">
                  <c:v>388.57355100000007</c:v>
                </c:pt>
                <c:pt idx="211">
                  <c:v>388.66274700000008</c:v>
                </c:pt>
                <c:pt idx="212">
                  <c:v>388.75177700000006</c:v>
                </c:pt>
                <c:pt idx="213">
                  <c:v>388.84064000000006</c:v>
                </c:pt>
                <c:pt idx="214">
                  <c:v>388.92933600000009</c:v>
                </c:pt>
                <c:pt idx="215">
                  <c:v>389.01786600000008</c:v>
                </c:pt>
                <c:pt idx="216">
                  <c:v>389.1062290000001</c:v>
                </c:pt>
                <c:pt idx="217">
                  <c:v>389.19442500000008</c:v>
                </c:pt>
                <c:pt idx="218">
                  <c:v>389.28245500000008</c:v>
                </c:pt>
                <c:pt idx="219">
                  <c:v>389.37031800000011</c:v>
                </c:pt>
                <c:pt idx="220">
                  <c:v>389.45801400000011</c:v>
                </c:pt>
                <c:pt idx="221">
                  <c:v>389.54554400000012</c:v>
                </c:pt>
                <c:pt idx="222">
                  <c:v>389.6329070000001</c:v>
                </c:pt>
                <c:pt idx="223">
                  <c:v>389.72010300000011</c:v>
                </c:pt>
                <c:pt idx="224">
                  <c:v>389.80713300000014</c:v>
                </c:pt>
                <c:pt idx="225">
                  <c:v>389.89399600000013</c:v>
                </c:pt>
                <c:pt idx="226">
                  <c:v>389.98069200000015</c:v>
                </c:pt>
                <c:pt idx="227">
                  <c:v>390.06722200000013</c:v>
                </c:pt>
                <c:pt idx="228">
                  <c:v>390.15358500000013</c:v>
                </c:pt>
                <c:pt idx="229">
                  <c:v>390.23978100000011</c:v>
                </c:pt>
                <c:pt idx="230">
                  <c:v>390.3258110000001</c:v>
                </c:pt>
                <c:pt idx="231">
                  <c:v>390.41167400000012</c:v>
                </c:pt>
                <c:pt idx="232">
                  <c:v>390.4973710000001</c:v>
                </c:pt>
                <c:pt idx="233">
                  <c:v>390.58290100000011</c:v>
                </c:pt>
                <c:pt idx="234">
                  <c:v>390.66826400000008</c:v>
                </c:pt>
                <c:pt idx="235">
                  <c:v>390.75346100000007</c:v>
                </c:pt>
                <c:pt idx="236">
                  <c:v>390.83849100000009</c:v>
                </c:pt>
                <c:pt idx="237">
                  <c:v>390.92335400000007</c:v>
                </c:pt>
                <c:pt idx="238">
                  <c:v>391.00805100000008</c:v>
                </c:pt>
                <c:pt idx="239">
                  <c:v>391.09258100000005</c:v>
                </c:pt>
                <c:pt idx="240">
                  <c:v>391.17694400000005</c:v>
                </c:pt>
                <c:pt idx="241">
                  <c:v>391.26114100000007</c:v>
                </c:pt>
                <c:pt idx="242">
                  <c:v>391.34517100000005</c:v>
                </c:pt>
                <c:pt idx="243">
                  <c:v>391.42903400000006</c:v>
                </c:pt>
                <c:pt idx="244">
                  <c:v>391.51273100000003</c:v>
                </c:pt>
                <c:pt idx="245">
                  <c:v>391.59626100000003</c:v>
                </c:pt>
                <c:pt idx="246">
                  <c:v>391.67962400000005</c:v>
                </c:pt>
                <c:pt idx="247">
                  <c:v>391.76282100000003</c:v>
                </c:pt>
                <c:pt idx="248">
                  <c:v>391.84585100000004</c:v>
                </c:pt>
                <c:pt idx="249">
                  <c:v>391.92871400000001</c:v>
                </c:pt>
                <c:pt idx="250">
                  <c:v>392.01141100000001</c:v>
                </c:pt>
                <c:pt idx="251">
                  <c:v>392.09410800000001</c:v>
                </c:pt>
                <c:pt idx="252">
                  <c:v>392.176805</c:v>
                </c:pt>
                <c:pt idx="253">
                  <c:v>392.259502</c:v>
                </c:pt>
                <c:pt idx="254">
                  <c:v>392.34219899999999</c:v>
                </c:pt>
                <c:pt idx="255">
                  <c:v>392.42489599999999</c:v>
                </c:pt>
                <c:pt idx="256">
                  <c:v>392.50759299999999</c:v>
                </c:pt>
                <c:pt idx="257">
                  <c:v>392.59028999999998</c:v>
                </c:pt>
                <c:pt idx="258">
                  <c:v>392.67298699999998</c:v>
                </c:pt>
                <c:pt idx="259">
                  <c:v>392.75568399999997</c:v>
                </c:pt>
                <c:pt idx="260">
                  <c:v>392.83838099999997</c:v>
                </c:pt>
                <c:pt idx="261">
                  <c:v>392.92107799999997</c:v>
                </c:pt>
                <c:pt idx="262">
                  <c:v>393.00377499999996</c:v>
                </c:pt>
                <c:pt idx="263">
                  <c:v>393.08647199999996</c:v>
                </c:pt>
                <c:pt idx="264">
                  <c:v>393.16916899999995</c:v>
                </c:pt>
                <c:pt idx="265">
                  <c:v>393.25186599999995</c:v>
                </c:pt>
                <c:pt idx="266">
                  <c:v>393.33456299999995</c:v>
                </c:pt>
                <c:pt idx="267">
                  <c:v>393.41725999999994</c:v>
                </c:pt>
                <c:pt idx="268">
                  <c:v>393.49995699999994</c:v>
                </c:pt>
                <c:pt idx="269">
                  <c:v>393.58265399999993</c:v>
                </c:pt>
                <c:pt idx="270">
                  <c:v>393.66535099999993</c:v>
                </c:pt>
                <c:pt idx="271">
                  <c:v>393.74804799999993</c:v>
                </c:pt>
                <c:pt idx="272">
                  <c:v>393.83074499999992</c:v>
                </c:pt>
                <c:pt idx="273">
                  <c:v>393.91344199999992</c:v>
                </c:pt>
                <c:pt idx="274">
                  <c:v>393.99613899999991</c:v>
                </c:pt>
                <c:pt idx="275">
                  <c:v>394.07883599999991</c:v>
                </c:pt>
                <c:pt idx="276">
                  <c:v>394.16153299999991</c:v>
                </c:pt>
                <c:pt idx="277">
                  <c:v>394.2442299999999</c:v>
                </c:pt>
                <c:pt idx="278">
                  <c:v>394.3269269999999</c:v>
                </c:pt>
                <c:pt idx="279">
                  <c:v>394.40962399999989</c:v>
                </c:pt>
                <c:pt idx="280">
                  <c:v>394.49232099999989</c:v>
                </c:pt>
                <c:pt idx="281">
                  <c:v>394.57501799999989</c:v>
                </c:pt>
                <c:pt idx="282">
                  <c:v>394.65771499999988</c:v>
                </c:pt>
                <c:pt idx="283">
                  <c:v>394.74041199999988</c:v>
                </c:pt>
                <c:pt idx="284">
                  <c:v>394.82310899999987</c:v>
                </c:pt>
                <c:pt idx="285">
                  <c:v>394.90580599999987</c:v>
                </c:pt>
                <c:pt idx="286">
                  <c:v>394.98850299999987</c:v>
                </c:pt>
                <c:pt idx="287">
                  <c:v>395.07119999999986</c:v>
                </c:pt>
                <c:pt idx="288">
                  <c:v>395.15389699999986</c:v>
                </c:pt>
                <c:pt idx="289">
                  <c:v>395.23659399999985</c:v>
                </c:pt>
                <c:pt idx="290">
                  <c:v>395.31929099999985</c:v>
                </c:pt>
                <c:pt idx="291">
                  <c:v>395.40198799999985</c:v>
                </c:pt>
                <c:pt idx="292">
                  <c:v>395.48468499999984</c:v>
                </c:pt>
                <c:pt idx="293">
                  <c:v>395.56738199999984</c:v>
                </c:pt>
                <c:pt idx="294">
                  <c:v>395.65007899999983</c:v>
                </c:pt>
                <c:pt idx="295">
                  <c:v>395.73277599999983</c:v>
                </c:pt>
                <c:pt idx="296">
                  <c:v>395.81547299999983</c:v>
                </c:pt>
                <c:pt idx="297">
                  <c:v>395.89816999999982</c:v>
                </c:pt>
                <c:pt idx="298">
                  <c:v>395.98086699999982</c:v>
                </c:pt>
                <c:pt idx="299">
                  <c:v>396.06356399999981</c:v>
                </c:pt>
                <c:pt idx="300">
                  <c:v>396.14626099999981</c:v>
                </c:pt>
                <c:pt idx="301">
                  <c:v>396.22895799999981</c:v>
                </c:pt>
                <c:pt idx="302">
                  <c:v>396.3116549999998</c:v>
                </c:pt>
                <c:pt idx="303">
                  <c:v>396.3943519999998</c:v>
                </c:pt>
                <c:pt idx="304">
                  <c:v>396.47704899999979</c:v>
                </c:pt>
                <c:pt idx="305">
                  <c:v>396.55974599999979</c:v>
                </c:pt>
                <c:pt idx="306">
                  <c:v>396.64244299999979</c:v>
                </c:pt>
                <c:pt idx="307">
                  <c:v>396.72513999999978</c:v>
                </c:pt>
                <c:pt idx="308">
                  <c:v>396.80783699999978</c:v>
                </c:pt>
                <c:pt idx="309">
                  <c:v>396.89053399999978</c:v>
                </c:pt>
                <c:pt idx="310">
                  <c:v>396.97323099999977</c:v>
                </c:pt>
                <c:pt idx="311">
                  <c:v>397.05592799999977</c:v>
                </c:pt>
                <c:pt idx="312">
                  <c:v>397.13862499999976</c:v>
                </c:pt>
                <c:pt idx="313">
                  <c:v>397.22132199999976</c:v>
                </c:pt>
                <c:pt idx="314">
                  <c:v>397.30401899999976</c:v>
                </c:pt>
                <c:pt idx="315">
                  <c:v>397.38671599999975</c:v>
                </c:pt>
                <c:pt idx="316">
                  <c:v>397.46941299999975</c:v>
                </c:pt>
                <c:pt idx="317">
                  <c:v>397.55210999999974</c:v>
                </c:pt>
                <c:pt idx="318">
                  <c:v>397.63480699999974</c:v>
                </c:pt>
                <c:pt idx="319">
                  <c:v>397.71750399999974</c:v>
                </c:pt>
                <c:pt idx="320">
                  <c:v>397.80020099999973</c:v>
                </c:pt>
                <c:pt idx="321">
                  <c:v>397.88289799999973</c:v>
                </c:pt>
                <c:pt idx="322">
                  <c:v>397.96559499999972</c:v>
                </c:pt>
                <c:pt idx="323">
                  <c:v>398.04829199999972</c:v>
                </c:pt>
                <c:pt idx="324">
                  <c:v>398.13098899999972</c:v>
                </c:pt>
                <c:pt idx="325">
                  <c:v>398.21368599999971</c:v>
                </c:pt>
                <c:pt idx="326">
                  <c:v>398.29638299999971</c:v>
                </c:pt>
                <c:pt idx="327">
                  <c:v>398.3790799999997</c:v>
                </c:pt>
                <c:pt idx="328">
                  <c:v>398.4617769999997</c:v>
                </c:pt>
                <c:pt idx="329">
                  <c:v>398.5444739999997</c:v>
                </c:pt>
                <c:pt idx="330">
                  <c:v>398.62717099999969</c:v>
                </c:pt>
                <c:pt idx="331">
                  <c:v>398.70986799999969</c:v>
                </c:pt>
                <c:pt idx="332">
                  <c:v>398.79256499999968</c:v>
                </c:pt>
                <c:pt idx="333">
                  <c:v>398.87526199999968</c:v>
                </c:pt>
                <c:pt idx="334">
                  <c:v>398.95795899999968</c:v>
                </c:pt>
                <c:pt idx="335">
                  <c:v>399.04065599999967</c:v>
                </c:pt>
                <c:pt idx="336">
                  <c:v>399.12335299999967</c:v>
                </c:pt>
                <c:pt idx="337">
                  <c:v>399.20604999999966</c:v>
                </c:pt>
                <c:pt idx="338">
                  <c:v>399.28874699999966</c:v>
                </c:pt>
                <c:pt idx="339">
                  <c:v>399.37144399999966</c:v>
                </c:pt>
                <c:pt idx="340">
                  <c:v>399.45414099999965</c:v>
                </c:pt>
                <c:pt idx="341">
                  <c:v>399.53683799999965</c:v>
                </c:pt>
                <c:pt idx="342">
                  <c:v>399.61953499999964</c:v>
                </c:pt>
                <c:pt idx="343">
                  <c:v>399.70223199999964</c:v>
                </c:pt>
                <c:pt idx="344">
                  <c:v>399.78492899999964</c:v>
                </c:pt>
                <c:pt idx="345">
                  <c:v>399.86762599999963</c:v>
                </c:pt>
                <c:pt idx="346">
                  <c:v>399.95032299999963</c:v>
                </c:pt>
                <c:pt idx="347">
                  <c:v>400.03301999999962</c:v>
                </c:pt>
                <c:pt idx="348">
                  <c:v>400.11571699999962</c:v>
                </c:pt>
                <c:pt idx="349">
                  <c:v>400.19841399999962</c:v>
                </c:pt>
                <c:pt idx="350">
                  <c:v>400.28111099999961</c:v>
                </c:pt>
                <c:pt idx="351">
                  <c:v>400.36380799999961</c:v>
                </c:pt>
                <c:pt idx="352">
                  <c:v>400.4465049999996</c:v>
                </c:pt>
                <c:pt idx="353">
                  <c:v>400.5292019999996</c:v>
                </c:pt>
                <c:pt idx="354">
                  <c:v>400.6118989999996</c:v>
                </c:pt>
                <c:pt idx="355">
                  <c:v>400.69459599999959</c:v>
                </c:pt>
                <c:pt idx="356">
                  <c:v>400.77729299999959</c:v>
                </c:pt>
                <c:pt idx="357">
                  <c:v>400.85998999999958</c:v>
                </c:pt>
                <c:pt idx="358">
                  <c:v>400.94268699999958</c:v>
                </c:pt>
                <c:pt idx="359">
                  <c:v>401.02538399999958</c:v>
                </c:pt>
                <c:pt idx="360">
                  <c:v>401.10808099999957</c:v>
                </c:pt>
                <c:pt idx="361">
                  <c:v>401.19077799999957</c:v>
                </c:pt>
                <c:pt idx="362">
                  <c:v>401.27347499999956</c:v>
                </c:pt>
                <c:pt idx="363">
                  <c:v>401.35617199999956</c:v>
                </c:pt>
                <c:pt idx="364">
                  <c:v>401.43886899999956</c:v>
                </c:pt>
                <c:pt idx="365">
                  <c:v>401.52156599999955</c:v>
                </c:pt>
                <c:pt idx="366">
                  <c:v>401.60426299999955</c:v>
                </c:pt>
                <c:pt idx="367">
                  <c:v>401.68695999999954</c:v>
                </c:pt>
                <c:pt idx="368">
                  <c:v>401.76965699999954</c:v>
                </c:pt>
                <c:pt idx="369">
                  <c:v>401.85235399999954</c:v>
                </c:pt>
                <c:pt idx="370">
                  <c:v>401.93505099999953</c:v>
                </c:pt>
                <c:pt idx="371">
                  <c:v>402.01774799999953</c:v>
                </c:pt>
                <c:pt idx="372">
                  <c:v>402.10044499999952</c:v>
                </c:pt>
                <c:pt idx="373">
                  <c:v>402.18314199999952</c:v>
                </c:pt>
                <c:pt idx="374">
                  <c:v>402.26583899999952</c:v>
                </c:pt>
                <c:pt idx="375">
                  <c:v>402.34853599999951</c:v>
                </c:pt>
                <c:pt idx="376">
                  <c:v>402.43123299999951</c:v>
                </c:pt>
                <c:pt idx="377">
                  <c:v>402.5139299999995</c:v>
                </c:pt>
                <c:pt idx="378">
                  <c:v>402.5966269999995</c:v>
                </c:pt>
                <c:pt idx="379">
                  <c:v>402.6793239999995</c:v>
                </c:pt>
                <c:pt idx="380">
                  <c:v>402.76202099999949</c:v>
                </c:pt>
                <c:pt idx="381">
                  <c:v>402.84471799999949</c:v>
                </c:pt>
                <c:pt idx="382">
                  <c:v>402.92741499999948</c:v>
                </c:pt>
                <c:pt idx="383">
                  <c:v>403.01011199999948</c:v>
                </c:pt>
                <c:pt idx="384">
                  <c:v>403.09280899999948</c:v>
                </c:pt>
                <c:pt idx="385">
                  <c:v>403.17550599999947</c:v>
                </c:pt>
                <c:pt idx="386">
                  <c:v>403.25820299999947</c:v>
                </c:pt>
                <c:pt idx="387">
                  <c:v>403.34089999999946</c:v>
                </c:pt>
                <c:pt idx="388">
                  <c:v>403.42359699999946</c:v>
                </c:pt>
                <c:pt idx="389">
                  <c:v>403.50629399999946</c:v>
                </c:pt>
                <c:pt idx="390">
                  <c:v>403.58899099999945</c:v>
                </c:pt>
                <c:pt idx="391">
                  <c:v>403.67168799999945</c:v>
                </c:pt>
                <c:pt idx="392">
                  <c:v>403.75438499999944</c:v>
                </c:pt>
                <c:pt idx="393">
                  <c:v>403.83708199999944</c:v>
                </c:pt>
                <c:pt idx="394">
                  <c:v>403.91977899999944</c:v>
                </c:pt>
                <c:pt idx="395">
                  <c:v>404.00247599999943</c:v>
                </c:pt>
                <c:pt idx="396">
                  <c:v>404.08517299999943</c:v>
                </c:pt>
                <c:pt idx="397">
                  <c:v>404.16786999999943</c:v>
                </c:pt>
                <c:pt idx="398">
                  <c:v>404.25056699999942</c:v>
                </c:pt>
                <c:pt idx="399">
                  <c:v>404.33326399999942</c:v>
                </c:pt>
                <c:pt idx="400">
                  <c:v>404.41596099999941</c:v>
                </c:pt>
                <c:pt idx="401">
                  <c:v>404.49865799999941</c:v>
                </c:pt>
                <c:pt idx="402">
                  <c:v>404.58135499999941</c:v>
                </c:pt>
                <c:pt idx="403">
                  <c:v>404.6640519999994</c:v>
                </c:pt>
                <c:pt idx="404">
                  <c:v>404.7467489999994</c:v>
                </c:pt>
                <c:pt idx="405">
                  <c:v>404.82944599999939</c:v>
                </c:pt>
                <c:pt idx="406">
                  <c:v>404.91214299999939</c:v>
                </c:pt>
                <c:pt idx="407">
                  <c:v>404.99483999999939</c:v>
                </c:pt>
                <c:pt idx="408">
                  <c:v>405.07753699999938</c:v>
                </c:pt>
                <c:pt idx="409">
                  <c:v>405.16023399999938</c:v>
                </c:pt>
                <c:pt idx="410">
                  <c:v>405.24293099999937</c:v>
                </c:pt>
                <c:pt idx="411">
                  <c:v>405.32562799999937</c:v>
                </c:pt>
                <c:pt idx="412">
                  <c:v>405.40832499999937</c:v>
                </c:pt>
                <c:pt idx="413">
                  <c:v>405.49102199999936</c:v>
                </c:pt>
                <c:pt idx="414">
                  <c:v>405.57371899999936</c:v>
                </c:pt>
                <c:pt idx="415">
                  <c:v>405.65641599999935</c:v>
                </c:pt>
                <c:pt idx="416">
                  <c:v>405.73911299999935</c:v>
                </c:pt>
                <c:pt idx="417">
                  <c:v>405.82180999999935</c:v>
                </c:pt>
                <c:pt idx="418">
                  <c:v>405.90450699999934</c:v>
                </c:pt>
                <c:pt idx="419">
                  <c:v>405.98720399999934</c:v>
                </c:pt>
                <c:pt idx="420">
                  <c:v>406.06990099999933</c:v>
                </c:pt>
                <c:pt idx="421">
                  <c:v>406.15259799999933</c:v>
                </c:pt>
                <c:pt idx="422">
                  <c:v>406.23529499999933</c:v>
                </c:pt>
                <c:pt idx="423">
                  <c:v>406.31799199999932</c:v>
                </c:pt>
                <c:pt idx="424">
                  <c:v>406.40068899999932</c:v>
                </c:pt>
                <c:pt idx="425">
                  <c:v>406.48338599999931</c:v>
                </c:pt>
                <c:pt idx="426">
                  <c:v>406.56608299999931</c:v>
                </c:pt>
                <c:pt idx="427">
                  <c:v>406.64877999999931</c:v>
                </c:pt>
                <c:pt idx="428">
                  <c:v>406.7314769999993</c:v>
                </c:pt>
                <c:pt idx="429">
                  <c:v>406.8141739999993</c:v>
                </c:pt>
                <c:pt idx="430">
                  <c:v>406.89687099999929</c:v>
                </c:pt>
                <c:pt idx="431">
                  <c:v>406.97956799999929</c:v>
                </c:pt>
                <c:pt idx="432">
                  <c:v>407.06226499999929</c:v>
                </c:pt>
                <c:pt idx="433">
                  <c:v>407.14496199999928</c:v>
                </c:pt>
                <c:pt idx="434">
                  <c:v>407.22765899999928</c:v>
                </c:pt>
                <c:pt idx="435">
                  <c:v>407.31035599999927</c:v>
                </c:pt>
                <c:pt idx="436">
                  <c:v>407.39305299999927</c:v>
                </c:pt>
                <c:pt idx="437">
                  <c:v>407.47574999999927</c:v>
                </c:pt>
                <c:pt idx="438">
                  <c:v>407.55844699999926</c:v>
                </c:pt>
                <c:pt idx="439">
                  <c:v>407.64114399999926</c:v>
                </c:pt>
                <c:pt idx="440">
                  <c:v>407.72384099999925</c:v>
                </c:pt>
                <c:pt idx="441">
                  <c:v>407.80653799999925</c:v>
                </c:pt>
                <c:pt idx="442">
                  <c:v>407.88923499999925</c:v>
                </c:pt>
                <c:pt idx="443">
                  <c:v>407.97193199999924</c:v>
                </c:pt>
                <c:pt idx="444">
                  <c:v>408.05462899999924</c:v>
                </c:pt>
                <c:pt idx="445">
                  <c:v>408.13732599999923</c:v>
                </c:pt>
                <c:pt idx="446">
                  <c:v>408.22002299999923</c:v>
                </c:pt>
                <c:pt idx="447">
                  <c:v>408.30271999999923</c:v>
                </c:pt>
                <c:pt idx="448">
                  <c:v>408.38541699999922</c:v>
                </c:pt>
                <c:pt idx="449">
                  <c:v>408.46811399999922</c:v>
                </c:pt>
                <c:pt idx="450">
                  <c:v>408.55081099999921</c:v>
                </c:pt>
                <c:pt idx="451">
                  <c:v>408.63350799999921</c:v>
                </c:pt>
                <c:pt idx="452">
                  <c:v>408.71620499999921</c:v>
                </c:pt>
                <c:pt idx="453">
                  <c:v>408.7989019999992</c:v>
                </c:pt>
                <c:pt idx="454">
                  <c:v>408.8815989999992</c:v>
                </c:pt>
                <c:pt idx="455">
                  <c:v>408.96429599999919</c:v>
                </c:pt>
                <c:pt idx="456">
                  <c:v>409.04699299999919</c:v>
                </c:pt>
                <c:pt idx="457">
                  <c:v>409.12968999999919</c:v>
                </c:pt>
                <c:pt idx="458">
                  <c:v>409.21238699999918</c:v>
                </c:pt>
                <c:pt idx="459">
                  <c:v>409.29508399999918</c:v>
                </c:pt>
                <c:pt idx="460">
                  <c:v>409.37778099999917</c:v>
                </c:pt>
                <c:pt idx="461">
                  <c:v>409.46047799999917</c:v>
                </c:pt>
                <c:pt idx="462">
                  <c:v>409.54317499999917</c:v>
                </c:pt>
                <c:pt idx="463">
                  <c:v>409.62587199999916</c:v>
                </c:pt>
                <c:pt idx="464">
                  <c:v>409.70856899999916</c:v>
                </c:pt>
                <c:pt idx="465">
                  <c:v>409.79126599999915</c:v>
                </c:pt>
                <c:pt idx="466">
                  <c:v>409.87396299999915</c:v>
                </c:pt>
                <c:pt idx="467">
                  <c:v>409.95665999999915</c:v>
                </c:pt>
                <c:pt idx="468">
                  <c:v>410.03935699999914</c:v>
                </c:pt>
                <c:pt idx="469">
                  <c:v>410.12205399999914</c:v>
                </c:pt>
                <c:pt idx="470">
                  <c:v>410.20475099999913</c:v>
                </c:pt>
                <c:pt idx="471">
                  <c:v>410.28744799999913</c:v>
                </c:pt>
                <c:pt idx="472">
                  <c:v>410.37014499999913</c:v>
                </c:pt>
                <c:pt idx="473">
                  <c:v>410.45284199999912</c:v>
                </c:pt>
                <c:pt idx="474">
                  <c:v>410.53553899999912</c:v>
                </c:pt>
                <c:pt idx="475">
                  <c:v>410.61823599999911</c:v>
                </c:pt>
                <c:pt idx="476">
                  <c:v>410.70093299999911</c:v>
                </c:pt>
                <c:pt idx="477">
                  <c:v>410.78362999999911</c:v>
                </c:pt>
                <c:pt idx="478">
                  <c:v>410.8663269999991</c:v>
                </c:pt>
                <c:pt idx="479">
                  <c:v>410.9490239999991</c:v>
                </c:pt>
                <c:pt idx="480">
                  <c:v>411.0317209999991</c:v>
                </c:pt>
                <c:pt idx="481">
                  <c:v>411.11441799999909</c:v>
                </c:pt>
                <c:pt idx="482">
                  <c:v>411.19711499999909</c:v>
                </c:pt>
                <c:pt idx="483">
                  <c:v>411.27981199999908</c:v>
                </c:pt>
                <c:pt idx="484">
                  <c:v>411.36250899999908</c:v>
                </c:pt>
                <c:pt idx="485">
                  <c:v>411.44520599999908</c:v>
                </c:pt>
                <c:pt idx="486">
                  <c:v>411.52790299999907</c:v>
                </c:pt>
                <c:pt idx="487">
                  <c:v>411.61059999999907</c:v>
                </c:pt>
                <c:pt idx="488">
                  <c:v>411.69329699999906</c:v>
                </c:pt>
                <c:pt idx="489">
                  <c:v>411.77599399999906</c:v>
                </c:pt>
                <c:pt idx="490">
                  <c:v>411.85869099999906</c:v>
                </c:pt>
                <c:pt idx="491">
                  <c:v>411.94138799999905</c:v>
                </c:pt>
                <c:pt idx="492">
                  <c:v>412.02408499999905</c:v>
                </c:pt>
                <c:pt idx="493">
                  <c:v>412.10678199999904</c:v>
                </c:pt>
                <c:pt idx="494">
                  <c:v>412.18947899999904</c:v>
                </c:pt>
                <c:pt idx="495">
                  <c:v>412.27217599999904</c:v>
                </c:pt>
                <c:pt idx="496">
                  <c:v>412.35487299999903</c:v>
                </c:pt>
                <c:pt idx="497">
                  <c:v>412.43756999999903</c:v>
                </c:pt>
                <c:pt idx="498">
                  <c:v>412.52026699999902</c:v>
                </c:pt>
                <c:pt idx="499">
                  <c:v>412.60296399999902</c:v>
                </c:pt>
                <c:pt idx="500">
                  <c:v>412.68566099999902</c:v>
                </c:pt>
              </c:numCache>
            </c:numRef>
          </c:xVal>
          <c:yVal>
            <c:numRef>
              <c:f>'ACC2-SSP534'!$M$2:$M$753</c:f>
              <c:numCache>
                <c:formatCode>General</c:formatCode>
                <c:ptCount val="752"/>
                <c:pt idx="0">
                  <c:v>0.73276200000000002</c:v>
                </c:pt>
                <c:pt idx="1">
                  <c:v>0.75417599999999996</c:v>
                </c:pt>
                <c:pt idx="2">
                  <c:v>0.77546899999999996</c:v>
                </c:pt>
                <c:pt idx="3">
                  <c:v>0.79353899999999999</c:v>
                </c:pt>
                <c:pt idx="4">
                  <c:v>0.80385200000000001</c:v>
                </c:pt>
                <c:pt idx="5">
                  <c:v>0.81168200000000001</c:v>
                </c:pt>
                <c:pt idx="6">
                  <c:v>0.82179500000000005</c:v>
                </c:pt>
                <c:pt idx="7">
                  <c:v>0.83622399999999997</c:v>
                </c:pt>
                <c:pt idx="8">
                  <c:v>0.85415300000000005</c:v>
                </c:pt>
                <c:pt idx="9">
                  <c:v>0.87542799999999998</c:v>
                </c:pt>
                <c:pt idx="10">
                  <c:v>0.89702599999999999</c:v>
                </c:pt>
                <c:pt idx="11">
                  <c:v>0.91805499999999995</c:v>
                </c:pt>
                <c:pt idx="12">
                  <c:v>0.93966899999999998</c:v>
                </c:pt>
                <c:pt idx="13">
                  <c:v>0.96188099999999999</c:v>
                </c:pt>
                <c:pt idx="14">
                  <c:v>0.98360599999999998</c:v>
                </c:pt>
                <c:pt idx="15">
                  <c:v>1.0170999999999999</c:v>
                </c:pt>
                <c:pt idx="16">
                  <c:v>1.05185</c:v>
                </c:pt>
                <c:pt idx="17">
                  <c:v>1.08677</c:v>
                </c:pt>
                <c:pt idx="18">
                  <c:v>1.1222399999999999</c:v>
                </c:pt>
                <c:pt idx="19">
                  <c:v>1.15845</c:v>
                </c:pt>
                <c:pt idx="20">
                  <c:v>1.19543</c:v>
                </c:pt>
                <c:pt idx="21">
                  <c:v>1.22984</c:v>
                </c:pt>
                <c:pt idx="22">
                  <c:v>1.26237</c:v>
                </c:pt>
                <c:pt idx="23">
                  <c:v>1.2938499999999999</c:v>
                </c:pt>
                <c:pt idx="24">
                  <c:v>1.32477</c:v>
                </c:pt>
                <c:pt idx="25">
                  <c:v>1.35545</c:v>
                </c:pt>
                <c:pt idx="26">
                  <c:v>1.38608</c:v>
                </c:pt>
                <c:pt idx="27">
                  <c:v>1.4167700000000001</c:v>
                </c:pt>
                <c:pt idx="28">
                  <c:v>1.4476199999999999</c:v>
                </c:pt>
                <c:pt idx="29">
                  <c:v>1.4786999999999999</c:v>
                </c:pt>
                <c:pt idx="30">
                  <c:v>1.51003</c:v>
                </c:pt>
                <c:pt idx="31">
                  <c:v>1.5411900000000001</c:v>
                </c:pt>
                <c:pt idx="32">
                  <c:v>1.5724100000000001</c:v>
                </c:pt>
                <c:pt idx="33">
                  <c:v>1.6038399999999999</c:v>
                </c:pt>
                <c:pt idx="34">
                  <c:v>1.6355900000000001</c:v>
                </c:pt>
                <c:pt idx="35">
                  <c:v>1.6677</c:v>
                </c:pt>
                <c:pt idx="36">
                  <c:v>1.70021</c:v>
                </c:pt>
                <c:pt idx="37">
                  <c:v>1.7331300000000001</c:v>
                </c:pt>
                <c:pt idx="38">
                  <c:v>1.7664899999999999</c:v>
                </c:pt>
                <c:pt idx="39">
                  <c:v>1.8002899999999999</c:v>
                </c:pt>
                <c:pt idx="40">
                  <c:v>1.83453</c:v>
                </c:pt>
                <c:pt idx="41">
                  <c:v>1.87121</c:v>
                </c:pt>
                <c:pt idx="42">
                  <c:v>1.9091199999999999</c:v>
                </c:pt>
                <c:pt idx="43">
                  <c:v>1.94712</c:v>
                </c:pt>
                <c:pt idx="44">
                  <c:v>1.98454</c:v>
                </c:pt>
                <c:pt idx="45">
                  <c:v>2.02095</c:v>
                </c:pt>
                <c:pt idx="46">
                  <c:v>2.0560800000000001</c:v>
                </c:pt>
                <c:pt idx="47">
                  <c:v>2.0897600000000001</c:v>
                </c:pt>
                <c:pt idx="48">
                  <c:v>2.1218900000000001</c:v>
                </c:pt>
                <c:pt idx="49">
                  <c:v>2.15238</c:v>
                </c:pt>
                <c:pt idx="50">
                  <c:v>2.18119</c:v>
                </c:pt>
                <c:pt idx="51">
                  <c:v>2.2061700000000002</c:v>
                </c:pt>
                <c:pt idx="52">
                  <c:v>2.2277100000000001</c:v>
                </c:pt>
                <c:pt idx="53">
                  <c:v>2.2463500000000001</c:v>
                </c:pt>
                <c:pt idx="54">
                  <c:v>2.2623799999999998</c:v>
                </c:pt>
                <c:pt idx="55">
                  <c:v>2.2760199999999999</c:v>
                </c:pt>
                <c:pt idx="56">
                  <c:v>2.2873899999999998</c:v>
                </c:pt>
                <c:pt idx="57">
                  <c:v>2.2965800000000001</c:v>
                </c:pt>
                <c:pt idx="58">
                  <c:v>2.3036799999999999</c:v>
                </c:pt>
                <c:pt idx="59">
                  <c:v>2.3087399999999998</c:v>
                </c:pt>
                <c:pt idx="60">
                  <c:v>2.3117999999999999</c:v>
                </c:pt>
                <c:pt idx="61">
                  <c:v>2.3124799999999999</c:v>
                </c:pt>
                <c:pt idx="62">
                  <c:v>2.3111999999999999</c:v>
                </c:pt>
                <c:pt idx="63">
                  <c:v>2.3083100000000001</c:v>
                </c:pt>
                <c:pt idx="64">
                  <c:v>2.3040500000000002</c:v>
                </c:pt>
                <c:pt idx="65">
                  <c:v>2.2985699999999998</c:v>
                </c:pt>
                <c:pt idx="66">
                  <c:v>2.2919700000000001</c:v>
                </c:pt>
                <c:pt idx="67">
                  <c:v>2.2843300000000002</c:v>
                </c:pt>
                <c:pt idx="68">
                  <c:v>2.2757200000000002</c:v>
                </c:pt>
                <c:pt idx="69">
                  <c:v>2.2661699999999998</c:v>
                </c:pt>
                <c:pt idx="70">
                  <c:v>2.2557200000000002</c:v>
                </c:pt>
                <c:pt idx="71">
                  <c:v>2.2441900000000001</c:v>
                </c:pt>
                <c:pt idx="72">
                  <c:v>2.2318099999999998</c:v>
                </c:pt>
                <c:pt idx="73">
                  <c:v>2.2187700000000001</c:v>
                </c:pt>
                <c:pt idx="74">
                  <c:v>2.2052100000000001</c:v>
                </c:pt>
                <c:pt idx="75">
                  <c:v>2.1912099999999999</c:v>
                </c:pt>
                <c:pt idx="76">
                  <c:v>2.1768299999999998</c:v>
                </c:pt>
                <c:pt idx="77">
                  <c:v>2.1621100000000002</c:v>
                </c:pt>
                <c:pt idx="78">
                  <c:v>2.1470799999999999</c:v>
                </c:pt>
                <c:pt idx="79">
                  <c:v>2.1317599999999999</c:v>
                </c:pt>
                <c:pt idx="80">
                  <c:v>2.1161599999999998</c:v>
                </c:pt>
                <c:pt idx="81">
                  <c:v>2.1001799999999999</c:v>
                </c:pt>
                <c:pt idx="82">
                  <c:v>2.0838899999999998</c:v>
                </c:pt>
                <c:pt idx="83">
                  <c:v>2.06738</c:v>
                </c:pt>
                <c:pt idx="84">
                  <c:v>2.0507</c:v>
                </c:pt>
                <c:pt idx="85">
                  <c:v>2.03389</c:v>
                </c:pt>
                <c:pt idx="86">
                  <c:v>2.0169700000000002</c:v>
                </c:pt>
                <c:pt idx="87">
                  <c:v>1.99997</c:v>
                </c:pt>
                <c:pt idx="88">
                  <c:v>1.98288</c:v>
                </c:pt>
                <c:pt idx="89">
                  <c:v>1.96573</c:v>
                </c:pt>
                <c:pt idx="90">
                  <c:v>1.9484999999999999</c:v>
                </c:pt>
                <c:pt idx="91">
                  <c:v>1.9311400000000001</c:v>
                </c:pt>
                <c:pt idx="92">
                  <c:v>1.91368</c:v>
                </c:pt>
                <c:pt idx="93">
                  <c:v>1.8961699999999999</c:v>
                </c:pt>
                <c:pt idx="94">
                  <c:v>1.87863</c:v>
                </c:pt>
                <c:pt idx="95">
                  <c:v>1.8610800000000001</c:v>
                </c:pt>
                <c:pt idx="96">
                  <c:v>1.84354</c:v>
                </c:pt>
                <c:pt idx="97">
                  <c:v>1.82602</c:v>
                </c:pt>
                <c:pt idx="98">
                  <c:v>1.8085100000000001</c:v>
                </c:pt>
                <c:pt idx="99">
                  <c:v>1.7910200000000001</c:v>
                </c:pt>
                <c:pt idx="100">
                  <c:v>1.77356</c:v>
                </c:pt>
                <c:pt idx="101">
                  <c:v>1.7561599999999999</c:v>
                </c:pt>
                <c:pt idx="102">
                  <c:v>1.73885</c:v>
                </c:pt>
                <c:pt idx="103">
                  <c:v>1.72166</c:v>
                </c:pt>
                <c:pt idx="104">
                  <c:v>1.70461</c:v>
                </c:pt>
                <c:pt idx="105">
                  <c:v>1.68773</c:v>
                </c:pt>
                <c:pt idx="106">
                  <c:v>1.6710199999999999</c:v>
                </c:pt>
                <c:pt idx="107">
                  <c:v>1.65448</c:v>
                </c:pt>
                <c:pt idx="108">
                  <c:v>1.63811</c:v>
                </c:pt>
                <c:pt idx="109">
                  <c:v>1.62191</c:v>
                </c:pt>
                <c:pt idx="110">
                  <c:v>1.6058699999999999</c:v>
                </c:pt>
                <c:pt idx="111">
                  <c:v>1.58999</c:v>
                </c:pt>
                <c:pt idx="112">
                  <c:v>1.5742700000000001</c:v>
                </c:pt>
                <c:pt idx="113">
                  <c:v>1.55871</c:v>
                </c:pt>
                <c:pt idx="114">
                  <c:v>1.5432999999999999</c:v>
                </c:pt>
                <c:pt idx="115">
                  <c:v>1.5280400000000001</c:v>
                </c:pt>
                <c:pt idx="116">
                  <c:v>1.5129300000000001</c:v>
                </c:pt>
                <c:pt idx="117">
                  <c:v>1.49797</c:v>
                </c:pt>
                <c:pt idx="118">
                  <c:v>1.48315</c:v>
                </c:pt>
                <c:pt idx="119">
                  <c:v>1.4684699999999999</c:v>
                </c:pt>
                <c:pt idx="120">
                  <c:v>1.4539200000000001</c:v>
                </c:pt>
                <c:pt idx="121">
                  <c:v>1.4395100000000001</c:v>
                </c:pt>
                <c:pt idx="122">
                  <c:v>1.42523</c:v>
                </c:pt>
                <c:pt idx="123">
                  <c:v>1.4110799999999999</c:v>
                </c:pt>
                <c:pt idx="124">
                  <c:v>1.39706</c:v>
                </c:pt>
                <c:pt idx="125">
                  <c:v>1.3831599999999999</c:v>
                </c:pt>
                <c:pt idx="126">
                  <c:v>1.36938</c:v>
                </c:pt>
                <c:pt idx="127">
                  <c:v>1.35572</c:v>
                </c:pt>
                <c:pt idx="128">
                  <c:v>1.3421799999999999</c:v>
                </c:pt>
                <c:pt idx="129">
                  <c:v>1.3287599999999999</c:v>
                </c:pt>
                <c:pt idx="130">
                  <c:v>1.3154399999999999</c:v>
                </c:pt>
                <c:pt idx="131">
                  <c:v>1.3022400000000001</c:v>
                </c:pt>
                <c:pt idx="132">
                  <c:v>1.28915</c:v>
                </c:pt>
                <c:pt idx="133">
                  <c:v>1.27616</c:v>
                </c:pt>
                <c:pt idx="134">
                  <c:v>1.26328</c:v>
                </c:pt>
                <c:pt idx="135">
                  <c:v>1.25051</c:v>
                </c:pt>
                <c:pt idx="136">
                  <c:v>1.23783</c:v>
                </c:pt>
                <c:pt idx="137">
                  <c:v>1.22526</c:v>
                </c:pt>
                <c:pt idx="138">
                  <c:v>1.21279</c:v>
                </c:pt>
                <c:pt idx="139">
                  <c:v>1.20041</c:v>
                </c:pt>
                <c:pt idx="140">
                  <c:v>1.1881299999999999</c:v>
                </c:pt>
                <c:pt idx="141">
                  <c:v>1.1759900000000001</c:v>
                </c:pt>
                <c:pt idx="142">
                  <c:v>1.16411</c:v>
                </c:pt>
                <c:pt idx="143">
                  <c:v>1.1525300000000001</c:v>
                </c:pt>
                <c:pt idx="144">
                  <c:v>1.14133</c:v>
                </c:pt>
                <c:pt idx="145">
                  <c:v>1.13052</c:v>
                </c:pt>
                <c:pt idx="146">
                  <c:v>1.1201300000000001</c:v>
                </c:pt>
                <c:pt idx="147">
                  <c:v>1.1101799999999999</c:v>
                </c:pt>
                <c:pt idx="148">
                  <c:v>1.1006800000000001</c:v>
                </c:pt>
                <c:pt idx="149">
                  <c:v>1.0916300000000001</c:v>
                </c:pt>
                <c:pt idx="150">
                  <c:v>1.08304</c:v>
                </c:pt>
                <c:pt idx="151">
                  <c:v>1.07491</c:v>
                </c:pt>
                <c:pt idx="152">
                  <c:v>1.06724</c:v>
                </c:pt>
                <c:pt idx="153">
                  <c:v>1.06003</c:v>
                </c:pt>
                <c:pt idx="154">
                  <c:v>1.05328</c:v>
                </c:pt>
                <c:pt idx="155">
                  <c:v>1.04698</c:v>
                </c:pt>
                <c:pt idx="156">
                  <c:v>1.04114</c:v>
                </c:pt>
                <c:pt idx="157">
                  <c:v>1.0357400000000001</c:v>
                </c:pt>
                <c:pt idx="158">
                  <c:v>1.03078</c:v>
                </c:pt>
                <c:pt idx="159">
                  <c:v>1.02627</c:v>
                </c:pt>
                <c:pt idx="160">
                  <c:v>1.0222</c:v>
                </c:pt>
                <c:pt idx="161">
                  <c:v>1.01857</c:v>
                </c:pt>
                <c:pt idx="162">
                  <c:v>1.01536</c:v>
                </c:pt>
                <c:pt idx="163">
                  <c:v>1.01258</c:v>
                </c:pt>
                <c:pt idx="164">
                  <c:v>1.01023</c:v>
                </c:pt>
                <c:pt idx="165">
                  <c:v>1.0082899999999999</c:v>
                </c:pt>
                <c:pt idx="166">
                  <c:v>1.0067600000000001</c:v>
                </c:pt>
                <c:pt idx="167">
                  <c:v>1.0056499999999999</c:v>
                </c:pt>
                <c:pt idx="168">
                  <c:v>1.0049399999999999</c:v>
                </c:pt>
                <c:pt idx="169">
                  <c:v>1.0046299999999999</c:v>
                </c:pt>
                <c:pt idx="170">
                  <c:v>1.0047200000000001</c:v>
                </c:pt>
                <c:pt idx="171">
                  <c:v>1.00515</c:v>
                </c:pt>
                <c:pt idx="172">
                  <c:v>1.0058100000000001</c:v>
                </c:pt>
                <c:pt idx="173">
                  <c:v>1.0066299999999999</c:v>
                </c:pt>
                <c:pt idx="174">
                  <c:v>1.0075499999999999</c:v>
                </c:pt>
                <c:pt idx="175">
                  <c:v>1.0085500000000001</c:v>
                </c:pt>
                <c:pt idx="176">
                  <c:v>1.00959</c:v>
                </c:pt>
                <c:pt idx="177">
                  <c:v>1.01065</c:v>
                </c:pt>
                <c:pt idx="178">
                  <c:v>1.01173</c:v>
                </c:pt>
                <c:pt idx="179">
                  <c:v>1.01281</c:v>
                </c:pt>
                <c:pt idx="180">
                  <c:v>1.01389</c:v>
                </c:pt>
                <c:pt idx="181">
                  <c:v>1.01495</c:v>
                </c:pt>
                <c:pt idx="182">
                  <c:v>1.016</c:v>
                </c:pt>
                <c:pt idx="183">
                  <c:v>1.0170399999999999</c:v>
                </c:pt>
                <c:pt idx="184">
                  <c:v>1.0180499999999999</c:v>
                </c:pt>
                <c:pt idx="185">
                  <c:v>1.0190399999999999</c:v>
                </c:pt>
                <c:pt idx="186">
                  <c:v>1.0200100000000001</c:v>
                </c:pt>
                <c:pt idx="187">
                  <c:v>1.02095</c:v>
                </c:pt>
                <c:pt idx="188">
                  <c:v>1.0218700000000001</c:v>
                </c:pt>
                <c:pt idx="189">
                  <c:v>1.0227599999999999</c:v>
                </c:pt>
                <c:pt idx="190">
                  <c:v>1.02363</c:v>
                </c:pt>
                <c:pt idx="191">
                  <c:v>1.0244800000000001</c:v>
                </c:pt>
                <c:pt idx="192">
                  <c:v>1.0253000000000001</c:v>
                </c:pt>
                <c:pt idx="193">
                  <c:v>1.0260899999999999</c:v>
                </c:pt>
                <c:pt idx="194">
                  <c:v>1.0268600000000001</c:v>
                </c:pt>
                <c:pt idx="195">
                  <c:v>1.02762</c:v>
                </c:pt>
                <c:pt idx="196">
                  <c:v>1.02834</c:v>
                </c:pt>
                <c:pt idx="197">
                  <c:v>1.02905</c:v>
                </c:pt>
                <c:pt idx="198">
                  <c:v>1.02973</c:v>
                </c:pt>
                <c:pt idx="199">
                  <c:v>1.0303899999999999</c:v>
                </c:pt>
                <c:pt idx="200">
                  <c:v>1.03104</c:v>
                </c:pt>
                <c:pt idx="201">
                  <c:v>1.03166</c:v>
                </c:pt>
                <c:pt idx="202">
                  <c:v>1.03227</c:v>
                </c:pt>
                <c:pt idx="203">
                  <c:v>1.03285</c:v>
                </c:pt>
                <c:pt idx="204">
                  <c:v>1.03342</c:v>
                </c:pt>
                <c:pt idx="205">
                  <c:v>1.0339700000000001</c:v>
                </c:pt>
                <c:pt idx="206">
                  <c:v>1.0345</c:v>
                </c:pt>
                <c:pt idx="207">
                  <c:v>1.0350200000000001</c:v>
                </c:pt>
                <c:pt idx="208">
                  <c:v>1.0355300000000001</c:v>
                </c:pt>
                <c:pt idx="209">
                  <c:v>1.0360100000000001</c:v>
                </c:pt>
                <c:pt idx="210">
                  <c:v>1.0364899999999999</c:v>
                </c:pt>
                <c:pt idx="211">
                  <c:v>1.03695</c:v>
                </c:pt>
                <c:pt idx="212">
                  <c:v>1.0374000000000001</c:v>
                </c:pt>
                <c:pt idx="213">
                  <c:v>1.03783</c:v>
                </c:pt>
                <c:pt idx="214">
                  <c:v>1.0382499999999999</c:v>
                </c:pt>
                <c:pt idx="215">
                  <c:v>1.0386599999999999</c:v>
                </c:pt>
                <c:pt idx="216">
                  <c:v>1.0390600000000001</c:v>
                </c:pt>
                <c:pt idx="217">
                  <c:v>1.0394399999999999</c:v>
                </c:pt>
                <c:pt idx="218">
                  <c:v>1.03982</c:v>
                </c:pt>
                <c:pt idx="219">
                  <c:v>1.0401800000000001</c:v>
                </c:pt>
                <c:pt idx="220">
                  <c:v>1.04054</c:v>
                </c:pt>
                <c:pt idx="221">
                  <c:v>1.04088</c:v>
                </c:pt>
                <c:pt idx="222">
                  <c:v>1.04122</c:v>
                </c:pt>
                <c:pt idx="223">
                  <c:v>1.0415399999999999</c:v>
                </c:pt>
                <c:pt idx="224">
                  <c:v>1.04186</c:v>
                </c:pt>
                <c:pt idx="225">
                  <c:v>1.04216</c:v>
                </c:pt>
                <c:pt idx="226">
                  <c:v>1.0424599999999999</c:v>
                </c:pt>
                <c:pt idx="227">
                  <c:v>1.0427500000000001</c:v>
                </c:pt>
                <c:pt idx="228">
                  <c:v>1.0430299999999999</c:v>
                </c:pt>
                <c:pt idx="229">
                  <c:v>1.0432999999999999</c:v>
                </c:pt>
                <c:pt idx="230">
                  <c:v>1.0435700000000001</c:v>
                </c:pt>
                <c:pt idx="231">
                  <c:v>1.04383</c:v>
                </c:pt>
                <c:pt idx="232">
                  <c:v>1.0440799999999999</c:v>
                </c:pt>
                <c:pt idx="233">
                  <c:v>1.0443199999999999</c:v>
                </c:pt>
                <c:pt idx="234">
                  <c:v>1.0445599999999999</c:v>
                </c:pt>
                <c:pt idx="235">
                  <c:v>1.0447900000000001</c:v>
                </c:pt>
                <c:pt idx="236">
                  <c:v>1.0450200000000001</c:v>
                </c:pt>
                <c:pt idx="237">
                  <c:v>1.0452399999999999</c:v>
                </c:pt>
                <c:pt idx="238">
                  <c:v>1.04545</c:v>
                </c:pt>
                <c:pt idx="239">
                  <c:v>1.04566</c:v>
                </c:pt>
                <c:pt idx="240">
                  <c:v>1.0458499999999999</c:v>
                </c:pt>
                <c:pt idx="241">
                  <c:v>1.0460499999999999</c:v>
                </c:pt>
                <c:pt idx="242">
                  <c:v>1.0462400000000001</c:v>
                </c:pt>
                <c:pt idx="243">
                  <c:v>1.0464199999999999</c:v>
                </c:pt>
                <c:pt idx="244">
                  <c:v>1.0466</c:v>
                </c:pt>
                <c:pt idx="245">
                  <c:v>1.04677</c:v>
                </c:pt>
                <c:pt idx="246">
                  <c:v>1.04694</c:v>
                </c:pt>
                <c:pt idx="247">
                  <c:v>1.04711</c:v>
                </c:pt>
                <c:pt idx="248">
                  <c:v>1.0472699999999999</c:v>
                </c:pt>
                <c:pt idx="249">
                  <c:v>1.04742</c:v>
                </c:pt>
                <c:pt idx="250">
                  <c:v>1.0475699999999999</c:v>
                </c:pt>
                <c:pt idx="251">
                  <c:v>1.04765</c:v>
                </c:pt>
                <c:pt idx="252">
                  <c:v>1.0476700000000001</c:v>
                </c:pt>
                <c:pt idx="253">
                  <c:v>1.04765</c:v>
                </c:pt>
                <c:pt idx="254">
                  <c:v>1.0476000000000001</c:v>
                </c:pt>
                <c:pt idx="255">
                  <c:v>1.0475099999999999</c:v>
                </c:pt>
                <c:pt idx="256">
                  <c:v>1.04739</c:v>
                </c:pt>
                <c:pt idx="257">
                  <c:v>1.04725</c:v>
                </c:pt>
                <c:pt idx="258">
                  <c:v>1.0470900000000001</c:v>
                </c:pt>
                <c:pt idx="259">
                  <c:v>1.04691</c:v>
                </c:pt>
                <c:pt idx="260">
                  <c:v>1.0467299999999999</c:v>
                </c:pt>
                <c:pt idx="261">
                  <c:v>1.04654</c:v>
                </c:pt>
                <c:pt idx="262">
                  <c:v>1.0463499999999999</c:v>
                </c:pt>
                <c:pt idx="263">
                  <c:v>1.0461499999999999</c:v>
                </c:pt>
                <c:pt idx="264">
                  <c:v>1.0459400000000001</c:v>
                </c:pt>
                <c:pt idx="265">
                  <c:v>1.04573</c:v>
                </c:pt>
                <c:pt idx="266">
                  <c:v>1.04552</c:v>
                </c:pt>
                <c:pt idx="267">
                  <c:v>1.04531</c:v>
                </c:pt>
                <c:pt idx="268">
                  <c:v>1.0450999999999999</c:v>
                </c:pt>
                <c:pt idx="269">
                  <c:v>1.04488</c:v>
                </c:pt>
                <c:pt idx="270">
                  <c:v>1.0446599999999999</c:v>
                </c:pt>
                <c:pt idx="271">
                  <c:v>1.04444</c:v>
                </c:pt>
                <c:pt idx="272">
                  <c:v>1.0442199999999999</c:v>
                </c:pt>
                <c:pt idx="273">
                  <c:v>1.044</c:v>
                </c:pt>
                <c:pt idx="274">
                  <c:v>1.0437799999999999</c:v>
                </c:pt>
                <c:pt idx="275">
                  <c:v>1.04355</c:v>
                </c:pt>
                <c:pt idx="276">
                  <c:v>1.0433300000000001</c:v>
                </c:pt>
                <c:pt idx="277">
                  <c:v>1.0430999999999999</c:v>
                </c:pt>
                <c:pt idx="278">
                  <c:v>1.04287</c:v>
                </c:pt>
                <c:pt idx="279">
                  <c:v>1.04264</c:v>
                </c:pt>
                <c:pt idx="280">
                  <c:v>1.0424100000000001</c:v>
                </c:pt>
                <c:pt idx="281">
                  <c:v>1.0421800000000001</c:v>
                </c:pt>
                <c:pt idx="282">
                  <c:v>1.0419499999999999</c:v>
                </c:pt>
                <c:pt idx="283">
                  <c:v>1.0417099999999999</c:v>
                </c:pt>
                <c:pt idx="284">
                  <c:v>1.04148</c:v>
                </c:pt>
                <c:pt idx="285">
                  <c:v>1.0412399999999999</c:v>
                </c:pt>
                <c:pt idx="286">
                  <c:v>1.04101</c:v>
                </c:pt>
                <c:pt idx="287">
                  <c:v>1.04077</c:v>
                </c:pt>
                <c:pt idx="288">
                  <c:v>1.04053</c:v>
                </c:pt>
                <c:pt idx="289">
                  <c:v>1.0402899999999999</c:v>
                </c:pt>
                <c:pt idx="290">
                  <c:v>1.0400499999999999</c:v>
                </c:pt>
                <c:pt idx="291">
                  <c:v>1.0398099999999999</c:v>
                </c:pt>
                <c:pt idx="292">
                  <c:v>1.0395700000000001</c:v>
                </c:pt>
                <c:pt idx="293">
                  <c:v>1.03932</c:v>
                </c:pt>
                <c:pt idx="294">
                  <c:v>1.03908</c:v>
                </c:pt>
                <c:pt idx="295">
                  <c:v>1.0388299999999999</c:v>
                </c:pt>
                <c:pt idx="296">
                  <c:v>1.0385899999999999</c:v>
                </c:pt>
                <c:pt idx="297">
                  <c:v>1.03834</c:v>
                </c:pt>
                <c:pt idx="298">
                  <c:v>1.03809</c:v>
                </c:pt>
                <c:pt idx="299">
                  <c:v>1.0378400000000001</c:v>
                </c:pt>
                <c:pt idx="300">
                  <c:v>1.0376000000000001</c:v>
                </c:pt>
                <c:pt idx="301">
                  <c:v>1.03735</c:v>
                </c:pt>
                <c:pt idx="302">
                  <c:v>1.0370900000000001</c:v>
                </c:pt>
                <c:pt idx="303">
                  <c:v>1.03684</c:v>
                </c:pt>
                <c:pt idx="304">
                  <c:v>1.0365899999999999</c:v>
                </c:pt>
                <c:pt idx="305">
                  <c:v>1.03634</c:v>
                </c:pt>
                <c:pt idx="306">
                  <c:v>1.03609</c:v>
                </c:pt>
                <c:pt idx="307">
                  <c:v>1.03583</c:v>
                </c:pt>
                <c:pt idx="308">
                  <c:v>1.0355799999999999</c:v>
                </c:pt>
                <c:pt idx="309">
                  <c:v>1.03532</c:v>
                </c:pt>
                <c:pt idx="310">
                  <c:v>1.0350699999999999</c:v>
                </c:pt>
                <c:pt idx="311">
                  <c:v>1.03481</c:v>
                </c:pt>
                <c:pt idx="312">
                  <c:v>1.0345599999999999</c:v>
                </c:pt>
                <c:pt idx="313">
                  <c:v>1.0343</c:v>
                </c:pt>
                <c:pt idx="314">
                  <c:v>1.0340400000000001</c:v>
                </c:pt>
                <c:pt idx="315">
                  <c:v>1.03379</c:v>
                </c:pt>
                <c:pt idx="316">
                  <c:v>1.0335300000000001</c:v>
                </c:pt>
                <c:pt idx="317">
                  <c:v>1.0332699999999999</c:v>
                </c:pt>
                <c:pt idx="318">
                  <c:v>1.03301</c:v>
                </c:pt>
                <c:pt idx="319">
                  <c:v>1.0327500000000001</c:v>
                </c:pt>
                <c:pt idx="320">
                  <c:v>1.0324899999999999</c:v>
                </c:pt>
                <c:pt idx="321">
                  <c:v>1.03224</c:v>
                </c:pt>
                <c:pt idx="322">
                  <c:v>1.0319799999999999</c:v>
                </c:pt>
                <c:pt idx="323">
                  <c:v>1.03172</c:v>
                </c:pt>
                <c:pt idx="324">
                  <c:v>1.03146</c:v>
                </c:pt>
                <c:pt idx="325">
                  <c:v>1.0311999999999999</c:v>
                </c:pt>
                <c:pt idx="326">
                  <c:v>1.03094</c:v>
                </c:pt>
                <c:pt idx="327">
                  <c:v>1.03068</c:v>
                </c:pt>
                <c:pt idx="328">
                  <c:v>1.0304199999999999</c:v>
                </c:pt>
                <c:pt idx="329">
                  <c:v>1.03016</c:v>
                </c:pt>
                <c:pt idx="330">
                  <c:v>1.0299</c:v>
                </c:pt>
                <c:pt idx="331">
                  <c:v>1.0296400000000001</c:v>
                </c:pt>
                <c:pt idx="332">
                  <c:v>1.02938</c:v>
                </c:pt>
                <c:pt idx="333">
                  <c:v>1.02912</c:v>
                </c:pt>
                <c:pt idx="334">
                  <c:v>1.0288600000000001</c:v>
                </c:pt>
                <c:pt idx="335">
                  <c:v>1.0286</c:v>
                </c:pt>
                <c:pt idx="336">
                  <c:v>1.02834</c:v>
                </c:pt>
                <c:pt idx="337">
                  <c:v>1.0280800000000001</c:v>
                </c:pt>
                <c:pt idx="338">
                  <c:v>1.02782</c:v>
                </c:pt>
                <c:pt idx="339">
                  <c:v>1.02756</c:v>
                </c:pt>
                <c:pt idx="340">
                  <c:v>1.0273000000000001</c:v>
                </c:pt>
                <c:pt idx="341">
                  <c:v>1.02704</c:v>
                </c:pt>
                <c:pt idx="342">
                  <c:v>1.02678</c:v>
                </c:pt>
                <c:pt idx="343">
                  <c:v>1.0265299999999999</c:v>
                </c:pt>
                <c:pt idx="344">
                  <c:v>1.02627</c:v>
                </c:pt>
                <c:pt idx="345">
                  <c:v>1.0260100000000001</c:v>
                </c:pt>
                <c:pt idx="346">
                  <c:v>1.0257499999999999</c:v>
                </c:pt>
                <c:pt idx="347">
                  <c:v>1.02549</c:v>
                </c:pt>
                <c:pt idx="348">
                  <c:v>1.0252399999999999</c:v>
                </c:pt>
                <c:pt idx="349">
                  <c:v>1.02498</c:v>
                </c:pt>
                <c:pt idx="350">
                  <c:v>1.0247200000000001</c:v>
                </c:pt>
                <c:pt idx="351">
                  <c:v>1.02447</c:v>
                </c:pt>
                <c:pt idx="352">
                  <c:v>1.0242100000000001</c:v>
                </c:pt>
                <c:pt idx="353">
                  <c:v>1.0239499999999999</c:v>
                </c:pt>
                <c:pt idx="354">
                  <c:v>1.0237000000000001</c:v>
                </c:pt>
                <c:pt idx="355">
                  <c:v>1.0234399999999999</c:v>
                </c:pt>
                <c:pt idx="356">
                  <c:v>1.02319</c:v>
                </c:pt>
                <c:pt idx="357">
                  <c:v>1.0229299999999999</c:v>
                </c:pt>
                <c:pt idx="358">
                  <c:v>1.02268</c:v>
                </c:pt>
                <c:pt idx="359">
                  <c:v>1.0224299999999999</c:v>
                </c:pt>
                <c:pt idx="360">
                  <c:v>1.0221800000000001</c:v>
                </c:pt>
                <c:pt idx="361">
                  <c:v>1.0219199999999999</c:v>
                </c:pt>
                <c:pt idx="362">
                  <c:v>1.0216700000000001</c:v>
                </c:pt>
                <c:pt idx="363">
                  <c:v>1.02142</c:v>
                </c:pt>
                <c:pt idx="364">
                  <c:v>1.0211699999999999</c:v>
                </c:pt>
                <c:pt idx="365">
                  <c:v>1.02092</c:v>
                </c:pt>
                <c:pt idx="366">
                  <c:v>1.02067</c:v>
                </c:pt>
                <c:pt idx="367">
                  <c:v>1.0204200000000001</c:v>
                </c:pt>
                <c:pt idx="368">
                  <c:v>1.02017</c:v>
                </c:pt>
                <c:pt idx="369">
                  <c:v>1.0199199999999999</c:v>
                </c:pt>
                <c:pt idx="370">
                  <c:v>1.0196700000000001</c:v>
                </c:pt>
                <c:pt idx="371">
                  <c:v>1.01942</c:v>
                </c:pt>
                <c:pt idx="372">
                  <c:v>1.01918</c:v>
                </c:pt>
                <c:pt idx="373">
                  <c:v>1.0189299999999999</c:v>
                </c:pt>
                <c:pt idx="374">
                  <c:v>1.0186900000000001</c:v>
                </c:pt>
                <c:pt idx="375">
                  <c:v>1.01844</c:v>
                </c:pt>
                <c:pt idx="376">
                  <c:v>1.0182</c:v>
                </c:pt>
                <c:pt idx="377">
                  <c:v>1.0179499999999999</c:v>
                </c:pt>
                <c:pt idx="378">
                  <c:v>1.0177099999999999</c:v>
                </c:pt>
                <c:pt idx="379">
                  <c:v>1.01746</c:v>
                </c:pt>
                <c:pt idx="380">
                  <c:v>1.01722</c:v>
                </c:pt>
                <c:pt idx="381">
                  <c:v>1.01698</c:v>
                </c:pt>
                <c:pt idx="382">
                  <c:v>1.01674</c:v>
                </c:pt>
                <c:pt idx="383">
                  <c:v>1.0165</c:v>
                </c:pt>
                <c:pt idx="384">
                  <c:v>1.0162599999999999</c:v>
                </c:pt>
                <c:pt idx="385">
                  <c:v>1.0160199999999999</c:v>
                </c:pt>
                <c:pt idx="386">
                  <c:v>1.0157799999999999</c:v>
                </c:pt>
                <c:pt idx="387">
                  <c:v>1.0155400000000001</c:v>
                </c:pt>
                <c:pt idx="388">
                  <c:v>1.0153099999999999</c:v>
                </c:pt>
                <c:pt idx="389">
                  <c:v>1.0150699999999999</c:v>
                </c:pt>
                <c:pt idx="390">
                  <c:v>1.0148299999999999</c:v>
                </c:pt>
                <c:pt idx="391">
                  <c:v>1.0145999999999999</c:v>
                </c:pt>
                <c:pt idx="392">
                  <c:v>1.0143599999999999</c:v>
                </c:pt>
                <c:pt idx="393">
                  <c:v>1.01413</c:v>
                </c:pt>
                <c:pt idx="394">
                  <c:v>1.0139</c:v>
                </c:pt>
                <c:pt idx="395">
                  <c:v>1.01366</c:v>
                </c:pt>
                <c:pt idx="396">
                  <c:v>1.0134300000000001</c:v>
                </c:pt>
                <c:pt idx="397">
                  <c:v>1.0132000000000001</c:v>
                </c:pt>
                <c:pt idx="398">
                  <c:v>1.0129699999999999</c:v>
                </c:pt>
                <c:pt idx="399">
                  <c:v>1.01274</c:v>
                </c:pt>
                <c:pt idx="400">
                  <c:v>1.01251</c:v>
                </c:pt>
                <c:pt idx="401">
                  <c:v>1.0122800000000001</c:v>
                </c:pt>
                <c:pt idx="402">
                  <c:v>1.01206</c:v>
                </c:pt>
                <c:pt idx="403">
                  <c:v>1.01183</c:v>
                </c:pt>
                <c:pt idx="404">
                  <c:v>1.0116000000000001</c:v>
                </c:pt>
                <c:pt idx="405">
                  <c:v>1.0113799999999999</c:v>
                </c:pt>
                <c:pt idx="406">
                  <c:v>1.01115</c:v>
                </c:pt>
                <c:pt idx="407">
                  <c:v>1.0109300000000001</c:v>
                </c:pt>
                <c:pt idx="408">
                  <c:v>1.0106999999999999</c:v>
                </c:pt>
                <c:pt idx="409">
                  <c:v>1.01048</c:v>
                </c:pt>
                <c:pt idx="410">
                  <c:v>1.0102599999999999</c:v>
                </c:pt>
                <c:pt idx="411">
                  <c:v>1.01004</c:v>
                </c:pt>
                <c:pt idx="412">
                  <c:v>1.0098199999999999</c:v>
                </c:pt>
                <c:pt idx="413">
                  <c:v>1.0096000000000001</c:v>
                </c:pt>
                <c:pt idx="414">
                  <c:v>1.0093799999999999</c:v>
                </c:pt>
                <c:pt idx="415">
                  <c:v>1.0091600000000001</c:v>
                </c:pt>
                <c:pt idx="416">
                  <c:v>1.0089399999999999</c:v>
                </c:pt>
                <c:pt idx="417">
                  <c:v>1.0087299999999999</c:v>
                </c:pt>
                <c:pt idx="418">
                  <c:v>1.00851</c:v>
                </c:pt>
                <c:pt idx="419">
                  <c:v>1.0082899999999999</c:v>
                </c:pt>
                <c:pt idx="420">
                  <c:v>1.0080800000000001</c:v>
                </c:pt>
                <c:pt idx="421">
                  <c:v>1.00787</c:v>
                </c:pt>
                <c:pt idx="422">
                  <c:v>1.0076499999999999</c:v>
                </c:pt>
                <c:pt idx="423">
                  <c:v>1.0074399999999999</c:v>
                </c:pt>
                <c:pt idx="424">
                  <c:v>1.0072300000000001</c:v>
                </c:pt>
                <c:pt idx="425">
                  <c:v>1.00702</c:v>
                </c:pt>
                <c:pt idx="426">
                  <c:v>1.00681</c:v>
                </c:pt>
                <c:pt idx="427">
                  <c:v>1.0065999999999999</c:v>
                </c:pt>
                <c:pt idx="428">
                  <c:v>1.0063899999999999</c:v>
                </c:pt>
                <c:pt idx="429">
                  <c:v>1.0061800000000001</c:v>
                </c:pt>
                <c:pt idx="430">
                  <c:v>1.00597</c:v>
                </c:pt>
                <c:pt idx="431">
                  <c:v>1.0057700000000001</c:v>
                </c:pt>
                <c:pt idx="432">
                  <c:v>1.00556</c:v>
                </c:pt>
                <c:pt idx="433">
                  <c:v>1.00536</c:v>
                </c:pt>
                <c:pt idx="434">
                  <c:v>1.00515</c:v>
                </c:pt>
                <c:pt idx="435">
                  <c:v>1.00495</c:v>
                </c:pt>
                <c:pt idx="436">
                  <c:v>1.00475</c:v>
                </c:pt>
                <c:pt idx="437">
                  <c:v>1.0045500000000001</c:v>
                </c:pt>
                <c:pt idx="438">
                  <c:v>1.0043500000000001</c:v>
                </c:pt>
                <c:pt idx="439">
                  <c:v>1.00414</c:v>
                </c:pt>
                <c:pt idx="440">
                  <c:v>1.0039499999999999</c:v>
                </c:pt>
                <c:pt idx="441">
                  <c:v>1.0037499999999999</c:v>
                </c:pt>
                <c:pt idx="442">
                  <c:v>1.0035499999999999</c:v>
                </c:pt>
                <c:pt idx="443">
                  <c:v>1.00335</c:v>
                </c:pt>
                <c:pt idx="444">
                  <c:v>1.0031600000000001</c:v>
                </c:pt>
                <c:pt idx="445">
                  <c:v>1.0029600000000001</c:v>
                </c:pt>
                <c:pt idx="446">
                  <c:v>1.0027600000000001</c:v>
                </c:pt>
                <c:pt idx="447">
                  <c:v>1.00257</c:v>
                </c:pt>
                <c:pt idx="448">
                  <c:v>1.00238</c:v>
                </c:pt>
                <c:pt idx="449">
                  <c:v>1.0021800000000001</c:v>
                </c:pt>
                <c:pt idx="450">
                  <c:v>1.0019899999999999</c:v>
                </c:pt>
                <c:pt idx="451">
                  <c:v>1.0018</c:v>
                </c:pt>
                <c:pt idx="452">
                  <c:v>1.0016099999999999</c:v>
                </c:pt>
                <c:pt idx="453">
                  <c:v>1.00142</c:v>
                </c:pt>
                <c:pt idx="454">
                  <c:v>1.0012300000000001</c:v>
                </c:pt>
                <c:pt idx="455">
                  <c:v>1.0010399999999999</c:v>
                </c:pt>
                <c:pt idx="456">
                  <c:v>1.0008600000000001</c:v>
                </c:pt>
                <c:pt idx="457">
                  <c:v>1.0006699999999999</c:v>
                </c:pt>
                <c:pt idx="458">
                  <c:v>1.00048</c:v>
                </c:pt>
                <c:pt idx="459">
                  <c:v>1.0003</c:v>
                </c:pt>
                <c:pt idx="460">
                  <c:v>1.0001199999999999</c:v>
                </c:pt>
                <c:pt idx="461">
                  <c:v>0.99993200000000004</c:v>
                </c:pt>
                <c:pt idx="462">
                  <c:v>0.999749</c:v>
                </c:pt>
                <c:pt idx="463">
                  <c:v>0.99956699999999998</c:v>
                </c:pt>
                <c:pt idx="464">
                  <c:v>0.999386</c:v>
                </c:pt>
                <c:pt idx="465">
                  <c:v>0.99920600000000004</c:v>
                </c:pt>
                <c:pt idx="466">
                  <c:v>0.99902599999999997</c:v>
                </c:pt>
                <c:pt idx="467">
                  <c:v>0.99884700000000004</c:v>
                </c:pt>
                <c:pt idx="468">
                  <c:v>0.99866900000000003</c:v>
                </c:pt>
                <c:pt idx="469">
                  <c:v>0.99849100000000002</c:v>
                </c:pt>
                <c:pt idx="470">
                  <c:v>0.99831400000000003</c:v>
                </c:pt>
                <c:pt idx="471">
                  <c:v>0.99813799999999997</c:v>
                </c:pt>
                <c:pt idx="472">
                  <c:v>0.99796300000000004</c:v>
                </c:pt>
                <c:pt idx="473">
                  <c:v>0.99778900000000004</c:v>
                </c:pt>
                <c:pt idx="474">
                  <c:v>0.99761500000000003</c:v>
                </c:pt>
                <c:pt idx="475">
                  <c:v>0.99744200000000005</c:v>
                </c:pt>
                <c:pt idx="476">
                  <c:v>0.99726899999999996</c:v>
                </c:pt>
                <c:pt idx="477">
                  <c:v>0.99709800000000004</c:v>
                </c:pt>
                <c:pt idx="478">
                  <c:v>0.99692700000000001</c:v>
                </c:pt>
                <c:pt idx="479">
                  <c:v>0.996757</c:v>
                </c:pt>
                <c:pt idx="480">
                  <c:v>0.99658800000000003</c:v>
                </c:pt>
                <c:pt idx="481">
                  <c:v>0.99641900000000005</c:v>
                </c:pt>
                <c:pt idx="482">
                  <c:v>0.996251</c:v>
                </c:pt>
                <c:pt idx="483">
                  <c:v>0.99608399999999997</c:v>
                </c:pt>
                <c:pt idx="484">
                  <c:v>0.99591799999999997</c:v>
                </c:pt>
                <c:pt idx="485">
                  <c:v>0.99575199999999997</c:v>
                </c:pt>
                <c:pt idx="486">
                  <c:v>0.995587</c:v>
                </c:pt>
                <c:pt idx="487">
                  <c:v>0.99542299999999995</c:v>
                </c:pt>
                <c:pt idx="488">
                  <c:v>0.99526000000000003</c:v>
                </c:pt>
                <c:pt idx="489">
                  <c:v>0.99509700000000001</c:v>
                </c:pt>
                <c:pt idx="490">
                  <c:v>0.99493500000000001</c:v>
                </c:pt>
                <c:pt idx="491">
                  <c:v>0.99477400000000005</c:v>
                </c:pt>
                <c:pt idx="492">
                  <c:v>0.99461299999999997</c:v>
                </c:pt>
                <c:pt idx="493">
                  <c:v>0.99445300000000003</c:v>
                </c:pt>
                <c:pt idx="494">
                  <c:v>0.99429400000000001</c:v>
                </c:pt>
                <c:pt idx="495">
                  <c:v>0.99413600000000002</c:v>
                </c:pt>
                <c:pt idx="496">
                  <c:v>0.99397800000000003</c:v>
                </c:pt>
                <c:pt idx="497">
                  <c:v>0.99382099999999995</c:v>
                </c:pt>
                <c:pt idx="498">
                  <c:v>0.99366500000000002</c:v>
                </c:pt>
                <c:pt idx="499">
                  <c:v>0.99350899999999998</c:v>
                </c:pt>
                <c:pt idx="500">
                  <c:v>0.99335499999999999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7-A249-9030-6A675ADDA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937727"/>
        <c:axId val="1999990031"/>
      </c:scatterChart>
      <c:valAx>
        <c:axId val="199993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Cum CO2 eq emissions (GtCO2) </a:t>
                </a:r>
                <a:endParaRPr lang="en-FR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90031"/>
        <c:crosses val="autoZero"/>
        <c:crossBetween val="midCat"/>
      </c:valAx>
      <c:valAx>
        <c:axId val="199999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T2M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3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'ACC2-SSP534'!$S$1</c:f>
              <c:strCache>
                <c:ptCount val="1"/>
                <c:pt idx="0">
                  <c:v>TCRE 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'ACC2-SSP534'!$A$2:$A$753</c:f>
              <c:numCache>
                <c:formatCode>General</c:formatCode>
                <c:ptCount val="75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  <c:pt idx="201">
                  <c:v>2201</c:v>
                </c:pt>
                <c:pt idx="202">
                  <c:v>2202</c:v>
                </c:pt>
                <c:pt idx="203">
                  <c:v>2203</c:v>
                </c:pt>
                <c:pt idx="204">
                  <c:v>2204</c:v>
                </c:pt>
                <c:pt idx="205">
                  <c:v>2205</c:v>
                </c:pt>
                <c:pt idx="206">
                  <c:v>2206</c:v>
                </c:pt>
                <c:pt idx="207">
                  <c:v>2207</c:v>
                </c:pt>
                <c:pt idx="208">
                  <c:v>2208</c:v>
                </c:pt>
                <c:pt idx="209">
                  <c:v>2209</c:v>
                </c:pt>
                <c:pt idx="210">
                  <c:v>2210</c:v>
                </c:pt>
                <c:pt idx="211">
                  <c:v>2211</c:v>
                </c:pt>
                <c:pt idx="212">
                  <c:v>2212</c:v>
                </c:pt>
                <c:pt idx="213">
                  <c:v>2213</c:v>
                </c:pt>
                <c:pt idx="214">
                  <c:v>2214</c:v>
                </c:pt>
                <c:pt idx="215">
                  <c:v>2215</c:v>
                </c:pt>
                <c:pt idx="216">
                  <c:v>2216</c:v>
                </c:pt>
                <c:pt idx="217">
                  <c:v>2217</c:v>
                </c:pt>
                <c:pt idx="218">
                  <c:v>2218</c:v>
                </c:pt>
                <c:pt idx="219">
                  <c:v>2219</c:v>
                </c:pt>
                <c:pt idx="220">
                  <c:v>2220</c:v>
                </c:pt>
                <c:pt idx="221">
                  <c:v>2221</c:v>
                </c:pt>
                <c:pt idx="222">
                  <c:v>2222</c:v>
                </c:pt>
                <c:pt idx="223">
                  <c:v>2223</c:v>
                </c:pt>
                <c:pt idx="224">
                  <c:v>2224</c:v>
                </c:pt>
                <c:pt idx="225">
                  <c:v>2225</c:v>
                </c:pt>
                <c:pt idx="226">
                  <c:v>2226</c:v>
                </c:pt>
                <c:pt idx="227">
                  <c:v>2227</c:v>
                </c:pt>
                <c:pt idx="228">
                  <c:v>2228</c:v>
                </c:pt>
                <c:pt idx="229">
                  <c:v>2229</c:v>
                </c:pt>
                <c:pt idx="230">
                  <c:v>2230</c:v>
                </c:pt>
                <c:pt idx="231">
                  <c:v>2231</c:v>
                </c:pt>
                <c:pt idx="232">
                  <c:v>2232</c:v>
                </c:pt>
                <c:pt idx="233">
                  <c:v>2233</c:v>
                </c:pt>
                <c:pt idx="234">
                  <c:v>2234</c:v>
                </c:pt>
                <c:pt idx="235">
                  <c:v>2235</c:v>
                </c:pt>
                <c:pt idx="236">
                  <c:v>2236</c:v>
                </c:pt>
                <c:pt idx="237">
                  <c:v>2237</c:v>
                </c:pt>
                <c:pt idx="238">
                  <c:v>2238</c:v>
                </c:pt>
                <c:pt idx="239">
                  <c:v>2239</c:v>
                </c:pt>
                <c:pt idx="240">
                  <c:v>2240</c:v>
                </c:pt>
                <c:pt idx="241">
                  <c:v>2241</c:v>
                </c:pt>
                <c:pt idx="242">
                  <c:v>2242</c:v>
                </c:pt>
                <c:pt idx="243">
                  <c:v>2243</c:v>
                </c:pt>
                <c:pt idx="244">
                  <c:v>2244</c:v>
                </c:pt>
                <c:pt idx="245">
                  <c:v>2245</c:v>
                </c:pt>
                <c:pt idx="246">
                  <c:v>2246</c:v>
                </c:pt>
                <c:pt idx="247">
                  <c:v>2247</c:v>
                </c:pt>
                <c:pt idx="248">
                  <c:v>2248</c:v>
                </c:pt>
                <c:pt idx="249">
                  <c:v>2249</c:v>
                </c:pt>
                <c:pt idx="250">
                  <c:v>2250</c:v>
                </c:pt>
                <c:pt idx="251">
                  <c:v>2251</c:v>
                </c:pt>
                <c:pt idx="252">
                  <c:v>2252</c:v>
                </c:pt>
                <c:pt idx="253">
                  <c:v>2253</c:v>
                </c:pt>
                <c:pt idx="254">
                  <c:v>2254</c:v>
                </c:pt>
                <c:pt idx="255">
                  <c:v>2255</c:v>
                </c:pt>
                <c:pt idx="256">
                  <c:v>2256</c:v>
                </c:pt>
                <c:pt idx="257">
                  <c:v>2257</c:v>
                </c:pt>
                <c:pt idx="258">
                  <c:v>2258</c:v>
                </c:pt>
                <c:pt idx="259">
                  <c:v>2259</c:v>
                </c:pt>
                <c:pt idx="260">
                  <c:v>2260</c:v>
                </c:pt>
                <c:pt idx="261">
                  <c:v>2261</c:v>
                </c:pt>
                <c:pt idx="262">
                  <c:v>2262</c:v>
                </c:pt>
                <c:pt idx="263">
                  <c:v>2263</c:v>
                </c:pt>
                <c:pt idx="264">
                  <c:v>2264</c:v>
                </c:pt>
                <c:pt idx="265">
                  <c:v>2265</c:v>
                </c:pt>
                <c:pt idx="266">
                  <c:v>2266</c:v>
                </c:pt>
                <c:pt idx="267">
                  <c:v>2267</c:v>
                </c:pt>
                <c:pt idx="268">
                  <c:v>2268</c:v>
                </c:pt>
                <c:pt idx="269">
                  <c:v>2269</c:v>
                </c:pt>
                <c:pt idx="270">
                  <c:v>2270</c:v>
                </c:pt>
                <c:pt idx="271">
                  <c:v>2271</c:v>
                </c:pt>
                <c:pt idx="272">
                  <c:v>2272</c:v>
                </c:pt>
                <c:pt idx="273">
                  <c:v>2273</c:v>
                </c:pt>
                <c:pt idx="274">
                  <c:v>2274</c:v>
                </c:pt>
                <c:pt idx="275">
                  <c:v>2275</c:v>
                </c:pt>
                <c:pt idx="276">
                  <c:v>2276</c:v>
                </c:pt>
                <c:pt idx="277">
                  <c:v>2277</c:v>
                </c:pt>
                <c:pt idx="278">
                  <c:v>2278</c:v>
                </c:pt>
                <c:pt idx="279">
                  <c:v>2279</c:v>
                </c:pt>
                <c:pt idx="280">
                  <c:v>2280</c:v>
                </c:pt>
                <c:pt idx="281">
                  <c:v>2281</c:v>
                </c:pt>
                <c:pt idx="282">
                  <c:v>2282</c:v>
                </c:pt>
                <c:pt idx="283">
                  <c:v>2283</c:v>
                </c:pt>
                <c:pt idx="284">
                  <c:v>2284</c:v>
                </c:pt>
                <c:pt idx="285">
                  <c:v>2285</c:v>
                </c:pt>
                <c:pt idx="286">
                  <c:v>2286</c:v>
                </c:pt>
                <c:pt idx="287">
                  <c:v>2287</c:v>
                </c:pt>
                <c:pt idx="288">
                  <c:v>2288</c:v>
                </c:pt>
                <c:pt idx="289">
                  <c:v>2289</c:v>
                </c:pt>
                <c:pt idx="290">
                  <c:v>2290</c:v>
                </c:pt>
                <c:pt idx="291">
                  <c:v>2291</c:v>
                </c:pt>
                <c:pt idx="292">
                  <c:v>2292</c:v>
                </c:pt>
                <c:pt idx="293">
                  <c:v>2293</c:v>
                </c:pt>
                <c:pt idx="294">
                  <c:v>2294</c:v>
                </c:pt>
                <c:pt idx="295">
                  <c:v>2295</c:v>
                </c:pt>
                <c:pt idx="296">
                  <c:v>2296</c:v>
                </c:pt>
                <c:pt idx="297">
                  <c:v>2297</c:v>
                </c:pt>
                <c:pt idx="298">
                  <c:v>2298</c:v>
                </c:pt>
                <c:pt idx="299">
                  <c:v>2299</c:v>
                </c:pt>
                <c:pt idx="300">
                  <c:v>2300</c:v>
                </c:pt>
                <c:pt idx="301">
                  <c:v>2301</c:v>
                </c:pt>
                <c:pt idx="302">
                  <c:v>2302</c:v>
                </c:pt>
                <c:pt idx="303">
                  <c:v>2303</c:v>
                </c:pt>
                <c:pt idx="304">
                  <c:v>2304</c:v>
                </c:pt>
                <c:pt idx="305">
                  <c:v>2305</c:v>
                </c:pt>
                <c:pt idx="306">
                  <c:v>2306</c:v>
                </c:pt>
                <c:pt idx="307">
                  <c:v>2307</c:v>
                </c:pt>
                <c:pt idx="308">
                  <c:v>2308</c:v>
                </c:pt>
                <c:pt idx="309">
                  <c:v>2309</c:v>
                </c:pt>
                <c:pt idx="310">
                  <c:v>2310</c:v>
                </c:pt>
                <c:pt idx="311">
                  <c:v>2311</c:v>
                </c:pt>
                <c:pt idx="312">
                  <c:v>2312</c:v>
                </c:pt>
                <c:pt idx="313">
                  <c:v>2313</c:v>
                </c:pt>
                <c:pt idx="314">
                  <c:v>2314</c:v>
                </c:pt>
                <c:pt idx="315">
                  <c:v>2315</c:v>
                </c:pt>
                <c:pt idx="316">
                  <c:v>2316</c:v>
                </c:pt>
                <c:pt idx="317">
                  <c:v>2317</c:v>
                </c:pt>
                <c:pt idx="318">
                  <c:v>2318</c:v>
                </c:pt>
                <c:pt idx="319">
                  <c:v>2319</c:v>
                </c:pt>
                <c:pt idx="320">
                  <c:v>2320</c:v>
                </c:pt>
                <c:pt idx="321">
                  <c:v>2321</c:v>
                </c:pt>
                <c:pt idx="322">
                  <c:v>2322</c:v>
                </c:pt>
                <c:pt idx="323">
                  <c:v>2323</c:v>
                </c:pt>
                <c:pt idx="324">
                  <c:v>2324</c:v>
                </c:pt>
                <c:pt idx="325">
                  <c:v>2325</c:v>
                </c:pt>
                <c:pt idx="326">
                  <c:v>2326</c:v>
                </c:pt>
                <c:pt idx="327">
                  <c:v>2327</c:v>
                </c:pt>
                <c:pt idx="328">
                  <c:v>2328</c:v>
                </c:pt>
                <c:pt idx="329">
                  <c:v>2329</c:v>
                </c:pt>
                <c:pt idx="330">
                  <c:v>2330</c:v>
                </c:pt>
                <c:pt idx="331">
                  <c:v>2331</c:v>
                </c:pt>
                <c:pt idx="332">
                  <c:v>2332</c:v>
                </c:pt>
                <c:pt idx="333">
                  <c:v>2333</c:v>
                </c:pt>
                <c:pt idx="334">
                  <c:v>2334</c:v>
                </c:pt>
                <c:pt idx="335">
                  <c:v>2335</c:v>
                </c:pt>
                <c:pt idx="336">
                  <c:v>2336</c:v>
                </c:pt>
                <c:pt idx="337">
                  <c:v>2337</c:v>
                </c:pt>
                <c:pt idx="338">
                  <c:v>2338</c:v>
                </c:pt>
                <c:pt idx="339">
                  <c:v>2339</c:v>
                </c:pt>
                <c:pt idx="340">
                  <c:v>2340</c:v>
                </c:pt>
                <c:pt idx="341">
                  <c:v>2341</c:v>
                </c:pt>
                <c:pt idx="342">
                  <c:v>2342</c:v>
                </c:pt>
                <c:pt idx="343">
                  <c:v>2343</c:v>
                </c:pt>
                <c:pt idx="344">
                  <c:v>2344</c:v>
                </c:pt>
                <c:pt idx="345">
                  <c:v>2345</c:v>
                </c:pt>
                <c:pt idx="346">
                  <c:v>2346</c:v>
                </c:pt>
                <c:pt idx="347">
                  <c:v>2347</c:v>
                </c:pt>
                <c:pt idx="348">
                  <c:v>2348</c:v>
                </c:pt>
                <c:pt idx="349">
                  <c:v>2349</c:v>
                </c:pt>
                <c:pt idx="350">
                  <c:v>2350</c:v>
                </c:pt>
                <c:pt idx="351">
                  <c:v>2351</c:v>
                </c:pt>
                <c:pt idx="352">
                  <c:v>2352</c:v>
                </c:pt>
                <c:pt idx="353">
                  <c:v>2353</c:v>
                </c:pt>
                <c:pt idx="354">
                  <c:v>2354</c:v>
                </c:pt>
                <c:pt idx="355">
                  <c:v>2355</c:v>
                </c:pt>
                <c:pt idx="356">
                  <c:v>2356</c:v>
                </c:pt>
                <c:pt idx="357">
                  <c:v>2357</c:v>
                </c:pt>
                <c:pt idx="358">
                  <c:v>2358</c:v>
                </c:pt>
                <c:pt idx="359">
                  <c:v>2359</c:v>
                </c:pt>
                <c:pt idx="360">
                  <c:v>2360</c:v>
                </c:pt>
                <c:pt idx="361">
                  <c:v>2361</c:v>
                </c:pt>
                <c:pt idx="362">
                  <c:v>2362</c:v>
                </c:pt>
                <c:pt idx="363">
                  <c:v>2363</c:v>
                </c:pt>
                <c:pt idx="364">
                  <c:v>2364</c:v>
                </c:pt>
                <c:pt idx="365">
                  <c:v>2365</c:v>
                </c:pt>
                <c:pt idx="366">
                  <c:v>2366</c:v>
                </c:pt>
                <c:pt idx="367">
                  <c:v>2367</c:v>
                </c:pt>
                <c:pt idx="368">
                  <c:v>2368</c:v>
                </c:pt>
                <c:pt idx="369">
                  <c:v>2369</c:v>
                </c:pt>
                <c:pt idx="370">
                  <c:v>2370</c:v>
                </c:pt>
                <c:pt idx="371">
                  <c:v>2371</c:v>
                </c:pt>
                <c:pt idx="372">
                  <c:v>2372</c:v>
                </c:pt>
                <c:pt idx="373">
                  <c:v>2373</c:v>
                </c:pt>
                <c:pt idx="374">
                  <c:v>2374</c:v>
                </c:pt>
                <c:pt idx="375">
                  <c:v>2375</c:v>
                </c:pt>
                <c:pt idx="376">
                  <c:v>2376</c:v>
                </c:pt>
                <c:pt idx="377">
                  <c:v>2377</c:v>
                </c:pt>
                <c:pt idx="378">
                  <c:v>2378</c:v>
                </c:pt>
                <c:pt idx="379">
                  <c:v>2379</c:v>
                </c:pt>
                <c:pt idx="380">
                  <c:v>2380</c:v>
                </c:pt>
                <c:pt idx="381">
                  <c:v>2381</c:v>
                </c:pt>
                <c:pt idx="382">
                  <c:v>2382</c:v>
                </c:pt>
                <c:pt idx="383">
                  <c:v>2383</c:v>
                </c:pt>
                <c:pt idx="384">
                  <c:v>2384</c:v>
                </c:pt>
                <c:pt idx="385">
                  <c:v>2385</c:v>
                </c:pt>
                <c:pt idx="386">
                  <c:v>2386</c:v>
                </c:pt>
                <c:pt idx="387">
                  <c:v>2387</c:v>
                </c:pt>
                <c:pt idx="388">
                  <c:v>2388</c:v>
                </c:pt>
                <c:pt idx="389">
                  <c:v>2389</c:v>
                </c:pt>
                <c:pt idx="390">
                  <c:v>2390</c:v>
                </c:pt>
                <c:pt idx="391">
                  <c:v>2391</c:v>
                </c:pt>
                <c:pt idx="392">
                  <c:v>2392</c:v>
                </c:pt>
                <c:pt idx="393">
                  <c:v>2393</c:v>
                </c:pt>
                <c:pt idx="394">
                  <c:v>2394</c:v>
                </c:pt>
                <c:pt idx="395">
                  <c:v>2395</c:v>
                </c:pt>
                <c:pt idx="396">
                  <c:v>2396</c:v>
                </c:pt>
                <c:pt idx="397">
                  <c:v>2397</c:v>
                </c:pt>
                <c:pt idx="398">
                  <c:v>2398</c:v>
                </c:pt>
                <c:pt idx="399">
                  <c:v>2399</c:v>
                </c:pt>
                <c:pt idx="400">
                  <c:v>2400</c:v>
                </c:pt>
                <c:pt idx="401">
                  <c:v>2401</c:v>
                </c:pt>
                <c:pt idx="402">
                  <c:v>2402</c:v>
                </c:pt>
                <c:pt idx="403">
                  <c:v>2403</c:v>
                </c:pt>
                <c:pt idx="404">
                  <c:v>2404</c:v>
                </c:pt>
                <c:pt idx="405">
                  <c:v>2405</c:v>
                </c:pt>
                <c:pt idx="406">
                  <c:v>2406</c:v>
                </c:pt>
                <c:pt idx="407">
                  <c:v>2407</c:v>
                </c:pt>
                <c:pt idx="408">
                  <c:v>2408</c:v>
                </c:pt>
                <c:pt idx="409">
                  <c:v>2409</c:v>
                </c:pt>
                <c:pt idx="410">
                  <c:v>2410</c:v>
                </c:pt>
                <c:pt idx="411">
                  <c:v>2411</c:v>
                </c:pt>
                <c:pt idx="412">
                  <c:v>2412</c:v>
                </c:pt>
                <c:pt idx="413">
                  <c:v>2413</c:v>
                </c:pt>
                <c:pt idx="414">
                  <c:v>2414</c:v>
                </c:pt>
                <c:pt idx="415">
                  <c:v>2415</c:v>
                </c:pt>
                <c:pt idx="416">
                  <c:v>2416</c:v>
                </c:pt>
                <c:pt idx="417">
                  <c:v>2417</c:v>
                </c:pt>
                <c:pt idx="418">
                  <c:v>2418</c:v>
                </c:pt>
                <c:pt idx="419">
                  <c:v>2419</c:v>
                </c:pt>
                <c:pt idx="420">
                  <c:v>2420</c:v>
                </c:pt>
                <c:pt idx="421">
                  <c:v>2421</c:v>
                </c:pt>
                <c:pt idx="422">
                  <c:v>2422</c:v>
                </c:pt>
                <c:pt idx="423">
                  <c:v>2423</c:v>
                </c:pt>
                <c:pt idx="424">
                  <c:v>2424</c:v>
                </c:pt>
                <c:pt idx="425">
                  <c:v>2425</c:v>
                </c:pt>
                <c:pt idx="426">
                  <c:v>2426</c:v>
                </c:pt>
                <c:pt idx="427">
                  <c:v>2427</c:v>
                </c:pt>
                <c:pt idx="428">
                  <c:v>2428</c:v>
                </c:pt>
                <c:pt idx="429">
                  <c:v>2429</c:v>
                </c:pt>
                <c:pt idx="430">
                  <c:v>2430</c:v>
                </c:pt>
                <c:pt idx="431">
                  <c:v>2431</c:v>
                </c:pt>
                <c:pt idx="432">
                  <c:v>2432</c:v>
                </c:pt>
                <c:pt idx="433">
                  <c:v>2433</c:v>
                </c:pt>
                <c:pt idx="434">
                  <c:v>2434</c:v>
                </c:pt>
                <c:pt idx="435">
                  <c:v>2435</c:v>
                </c:pt>
                <c:pt idx="436">
                  <c:v>2436</c:v>
                </c:pt>
                <c:pt idx="437">
                  <c:v>2437</c:v>
                </c:pt>
                <c:pt idx="438">
                  <c:v>2438</c:v>
                </c:pt>
                <c:pt idx="439">
                  <c:v>2439</c:v>
                </c:pt>
                <c:pt idx="440">
                  <c:v>2440</c:v>
                </c:pt>
                <c:pt idx="441">
                  <c:v>2441</c:v>
                </c:pt>
                <c:pt idx="442">
                  <c:v>2442</c:v>
                </c:pt>
                <c:pt idx="443">
                  <c:v>2443</c:v>
                </c:pt>
                <c:pt idx="444">
                  <c:v>2444</c:v>
                </c:pt>
                <c:pt idx="445">
                  <c:v>2445</c:v>
                </c:pt>
                <c:pt idx="446">
                  <c:v>2446</c:v>
                </c:pt>
                <c:pt idx="447">
                  <c:v>2447</c:v>
                </c:pt>
                <c:pt idx="448">
                  <c:v>2448</c:v>
                </c:pt>
                <c:pt idx="449">
                  <c:v>2449</c:v>
                </c:pt>
                <c:pt idx="450">
                  <c:v>2450</c:v>
                </c:pt>
                <c:pt idx="451">
                  <c:v>2451</c:v>
                </c:pt>
                <c:pt idx="452">
                  <c:v>2452</c:v>
                </c:pt>
                <c:pt idx="453">
                  <c:v>2453</c:v>
                </c:pt>
                <c:pt idx="454">
                  <c:v>2454</c:v>
                </c:pt>
                <c:pt idx="455">
                  <c:v>2455</c:v>
                </c:pt>
                <c:pt idx="456">
                  <c:v>2456</c:v>
                </c:pt>
                <c:pt idx="457">
                  <c:v>2457</c:v>
                </c:pt>
                <c:pt idx="458">
                  <c:v>2458</c:v>
                </c:pt>
                <c:pt idx="459">
                  <c:v>2459</c:v>
                </c:pt>
                <c:pt idx="460">
                  <c:v>2460</c:v>
                </c:pt>
                <c:pt idx="461">
                  <c:v>2461</c:v>
                </c:pt>
                <c:pt idx="462">
                  <c:v>2462</c:v>
                </c:pt>
                <c:pt idx="463">
                  <c:v>2463</c:v>
                </c:pt>
                <c:pt idx="464">
                  <c:v>2464</c:v>
                </c:pt>
                <c:pt idx="465">
                  <c:v>2465</c:v>
                </c:pt>
                <c:pt idx="466">
                  <c:v>2466</c:v>
                </c:pt>
                <c:pt idx="467">
                  <c:v>2467</c:v>
                </c:pt>
                <c:pt idx="468">
                  <c:v>2468</c:v>
                </c:pt>
                <c:pt idx="469">
                  <c:v>2469</c:v>
                </c:pt>
                <c:pt idx="470">
                  <c:v>2470</c:v>
                </c:pt>
                <c:pt idx="471">
                  <c:v>2471</c:v>
                </c:pt>
                <c:pt idx="472">
                  <c:v>2472</c:v>
                </c:pt>
                <c:pt idx="473">
                  <c:v>2473</c:v>
                </c:pt>
                <c:pt idx="474">
                  <c:v>2474</c:v>
                </c:pt>
                <c:pt idx="475">
                  <c:v>2475</c:v>
                </c:pt>
                <c:pt idx="476">
                  <c:v>2476</c:v>
                </c:pt>
                <c:pt idx="477">
                  <c:v>2477</c:v>
                </c:pt>
                <c:pt idx="478">
                  <c:v>2478</c:v>
                </c:pt>
                <c:pt idx="479">
                  <c:v>2479</c:v>
                </c:pt>
                <c:pt idx="480">
                  <c:v>2480</c:v>
                </c:pt>
                <c:pt idx="481">
                  <c:v>2481</c:v>
                </c:pt>
                <c:pt idx="482">
                  <c:v>2482</c:v>
                </c:pt>
                <c:pt idx="483">
                  <c:v>2483</c:v>
                </c:pt>
                <c:pt idx="484">
                  <c:v>2484</c:v>
                </c:pt>
                <c:pt idx="485">
                  <c:v>2485</c:v>
                </c:pt>
                <c:pt idx="486">
                  <c:v>2486</c:v>
                </c:pt>
                <c:pt idx="487">
                  <c:v>2487</c:v>
                </c:pt>
                <c:pt idx="488">
                  <c:v>2488</c:v>
                </c:pt>
                <c:pt idx="489">
                  <c:v>2489</c:v>
                </c:pt>
                <c:pt idx="490">
                  <c:v>2490</c:v>
                </c:pt>
                <c:pt idx="491">
                  <c:v>2491</c:v>
                </c:pt>
                <c:pt idx="492">
                  <c:v>2492</c:v>
                </c:pt>
                <c:pt idx="493">
                  <c:v>2493</c:v>
                </c:pt>
                <c:pt idx="494">
                  <c:v>2494</c:v>
                </c:pt>
                <c:pt idx="495">
                  <c:v>2495</c:v>
                </c:pt>
                <c:pt idx="496">
                  <c:v>2496</c:v>
                </c:pt>
                <c:pt idx="497">
                  <c:v>2497</c:v>
                </c:pt>
                <c:pt idx="498">
                  <c:v>2498</c:v>
                </c:pt>
                <c:pt idx="499">
                  <c:v>2499</c:v>
                </c:pt>
                <c:pt idx="500">
                  <c:v>2500</c:v>
                </c:pt>
              </c:numCache>
            </c:numRef>
          </c:xVal>
          <c:yVal>
            <c:numRef>
              <c:f>'ACC2-SSP534'!$S$2:$S$753</c:f>
              <c:numCache>
                <c:formatCode>General</c:formatCode>
                <c:ptCount val="752"/>
                <c:pt idx="1">
                  <c:v>9.9850037490627317E-4</c:v>
                </c:pt>
                <c:pt idx="2">
                  <c:v>1.1319927176431644E-3</c:v>
                </c:pt>
                <c:pt idx="3">
                  <c:v>1.0026470497706923E-3</c:v>
                </c:pt>
                <c:pt idx="4">
                  <c:v>6.790777568103744E-4</c:v>
                </c:pt>
                <c:pt idx="5">
                  <c:v>3.9222565810339362E-4</c:v>
                </c:pt>
                <c:pt idx="6">
                  <c:v>2.1585160202360778E-4</c:v>
                </c:pt>
                <c:pt idx="7">
                  <c:v>1.4224491263392511E-4</c:v>
                </c:pt>
                <c:pt idx="8">
                  <c:v>1.2877069845814638E-4</c:v>
                </c:pt>
                <c:pt idx="9">
                  <c:v>1.5609811363507571E-4</c:v>
                </c:pt>
                <c:pt idx="10">
                  <c:v>1.8176722380758187E-4</c:v>
                </c:pt>
                <c:pt idx="11">
                  <c:v>1.9900630754596685E-4</c:v>
                </c:pt>
                <c:pt idx="12">
                  <c:v>2.2044270613820618E-4</c:v>
                </c:pt>
                <c:pt idx="13">
                  <c:v>2.4558457037598838E-4</c:v>
                </c:pt>
                <c:pt idx="14">
                  <c:v>2.6620195123344789E-4</c:v>
                </c:pt>
                <c:pt idx="15">
                  <c:v>3.6549385501552793E-4</c:v>
                </c:pt>
                <c:pt idx="16">
                  <c:v>4.6222288221063119E-4</c:v>
                </c:pt>
                <c:pt idx="17">
                  <c:v>5.5043577902010477E-4</c:v>
                </c:pt>
                <c:pt idx="18">
                  <c:v>6.3341801561193802E-4</c:v>
                </c:pt>
                <c:pt idx="19">
                  <c:v>7.1277904548958321E-4</c:v>
                </c:pt>
                <c:pt idx="20">
                  <c:v>7.8899298888904918E-4</c:v>
                </c:pt>
                <c:pt idx="21">
                  <c:v>8.46608286260912E-4</c:v>
                </c:pt>
                <c:pt idx="22">
                  <c:v>8.9099116528019615E-4</c:v>
                </c:pt>
                <c:pt idx="23">
                  <c:v>9.2713718301252644E-4</c:v>
                </c:pt>
                <c:pt idx="24">
                  <c:v>9.5787149976223702E-4</c:v>
                </c:pt>
                <c:pt idx="25">
                  <c:v>9.8488038418153797E-4</c:v>
                </c:pt>
                <c:pt idx="26">
                  <c:v>1.009185924939069E-3</c:v>
                </c:pt>
                <c:pt idx="27">
                  <c:v>1.0313979641137564E-3</c:v>
                </c:pt>
                <c:pt idx="28">
                  <c:v>1.0519224961454709E-3</c:v>
                </c:pt>
                <c:pt idx="29">
                  <c:v>1.0710440256155663E-3</c:v>
                </c:pt>
                <c:pt idx="30">
                  <c:v>1.089006512530015E-3</c:v>
                </c:pt>
                <c:pt idx="31">
                  <c:v>1.1044178046028758E-3</c:v>
                </c:pt>
                <c:pt idx="32">
                  <c:v>1.1179703949382317E-3</c:v>
                </c:pt>
                <c:pt idx="33">
                  <c:v>1.1301858047327764E-3</c:v>
                </c:pt>
                <c:pt idx="34">
                  <c:v>1.1413341821431631E-3</c:v>
                </c:pt>
                <c:pt idx="35">
                  <c:v>1.1515844019053258E-3</c:v>
                </c:pt>
                <c:pt idx="36">
                  <c:v>1.1611017100408702E-3</c:v>
                </c:pt>
                <c:pt idx="37">
                  <c:v>1.1699266742708162E-3</c:v>
                </c:pt>
                <c:pt idx="38">
                  <c:v>1.1781549957453213E-3</c:v>
                </c:pt>
                <c:pt idx="39">
                  <c:v>1.1858155857020327E-3</c:v>
                </c:pt>
                <c:pt idx="40">
                  <c:v>1.1929505299325049E-3</c:v>
                </c:pt>
                <c:pt idx="41">
                  <c:v>1.2058137966182996E-3</c:v>
                </c:pt>
                <c:pt idx="42">
                  <c:v>1.2225095476256968E-3</c:v>
                </c:pt>
                <c:pt idx="43">
                  <c:v>1.2412813240184068E-3</c:v>
                </c:pt>
                <c:pt idx="44">
                  <c:v>1.2611421231355773E-3</c:v>
                </c:pt>
                <c:pt idx="45">
                  <c:v>1.2815003423769604E-3</c:v>
                </c:pt>
                <c:pt idx="46">
                  <c:v>1.3020263583695194E-3</c:v>
                </c:pt>
                <c:pt idx="47">
                  <c:v>1.3224899865011399E-3</c:v>
                </c:pt>
                <c:pt idx="48">
                  <c:v>1.3427868811942364E-3</c:v>
                </c:pt>
                <c:pt idx="49">
                  <c:v>1.3628535541707037E-3</c:v>
                </c:pt>
                <c:pt idx="50">
                  <c:v>1.3826477878831856E-3</c:v>
                </c:pt>
                <c:pt idx="51">
                  <c:v>1.399734642777735E-3</c:v>
                </c:pt>
                <c:pt idx="52">
                  <c:v>1.4144871802197678E-3</c:v>
                </c:pt>
                <c:pt idx="53">
                  <c:v>1.4275157354337353E-3</c:v>
                </c:pt>
                <c:pt idx="54">
                  <c:v>1.4392123358917528E-3</c:v>
                </c:pt>
                <c:pt idx="55">
                  <c:v>1.4497720303338671E-3</c:v>
                </c:pt>
                <c:pt idx="56">
                  <c:v>1.4593983292340701E-3</c:v>
                </c:pt>
                <c:pt idx="57">
                  <c:v>1.4681844943919681E-3</c:v>
                </c:pt>
                <c:pt idx="58">
                  <c:v>1.4762403755369086E-3</c:v>
                </c:pt>
                <c:pt idx="59">
                  <c:v>1.4836533396353211E-3</c:v>
                </c:pt>
                <c:pt idx="60">
                  <c:v>1.4904902645297103E-3</c:v>
                </c:pt>
                <c:pt idx="61">
                  <c:v>1.49556647416203E-3</c:v>
                </c:pt>
                <c:pt idx="62">
                  <c:v>1.4992589433832746E-3</c:v>
                </c:pt>
                <c:pt idx="63">
                  <c:v>1.5019679581689048E-3</c:v>
                </c:pt>
                <c:pt idx="64">
                  <c:v>1.5039059370760386E-3</c:v>
                </c:pt>
                <c:pt idx="65">
                  <c:v>1.5052106909114356E-3</c:v>
                </c:pt>
                <c:pt idx="66">
                  <c:v>1.5060067758183155E-3</c:v>
                </c:pt>
                <c:pt idx="67">
                  <c:v>1.5063859706958764E-3</c:v>
                </c:pt>
                <c:pt idx="68">
                  <c:v>1.5064030549142484E-3</c:v>
                </c:pt>
                <c:pt idx="69">
                  <c:v>1.5060962710325226E-3</c:v>
                </c:pt>
                <c:pt idx="70">
                  <c:v>1.5055134394529864E-3</c:v>
                </c:pt>
                <c:pt idx="71">
                  <c:v>1.503714529289977E-3</c:v>
                </c:pt>
                <c:pt idx="72">
                  <c:v>1.5009230089702706E-3</c:v>
                </c:pt>
                <c:pt idx="73">
                  <c:v>1.4973757179639535E-3</c:v>
                </c:pt>
                <c:pt idx="74">
                  <c:v>1.4932434199172685E-3</c:v>
                </c:pt>
                <c:pt idx="75">
                  <c:v>1.4886362443443666E-3</c:v>
                </c:pt>
                <c:pt idx="76">
                  <c:v>1.4836102723013605E-3</c:v>
                </c:pt>
                <c:pt idx="77">
                  <c:v>1.4782348644442798E-3</c:v>
                </c:pt>
                <c:pt idx="78">
                  <c:v>1.4725399788339533E-3</c:v>
                </c:pt>
                <c:pt idx="79">
                  <c:v>1.4665688506889879E-3</c:v>
                </c:pt>
                <c:pt idx="80">
                  <c:v>1.4603361848089394E-3</c:v>
                </c:pt>
                <c:pt idx="81">
                  <c:v>1.4534095530446226E-3</c:v>
                </c:pt>
                <c:pt idx="82">
                  <c:v>1.4458966581871156E-3</c:v>
                </c:pt>
                <c:pt idx="83">
                  <c:v>1.4379482019974471E-3</c:v>
                </c:pt>
                <c:pt idx="84">
                  <c:v>1.429594308183843E-3</c:v>
                </c:pt>
                <c:pt idx="85">
                  <c:v>1.4209208564986862E-3</c:v>
                </c:pt>
                <c:pt idx="86">
                  <c:v>1.4119598922361562E-3</c:v>
                </c:pt>
                <c:pt idx="87">
                  <c:v>1.4027440443803751E-3</c:v>
                </c:pt>
                <c:pt idx="88">
                  <c:v>1.3932783526697538E-3</c:v>
                </c:pt>
                <c:pt idx="89">
                  <c:v>1.3835962172023173E-3</c:v>
                </c:pt>
                <c:pt idx="90">
                  <c:v>1.3737031456773443E-3</c:v>
                </c:pt>
                <c:pt idx="91">
                  <c:v>1.363384931014733E-3</c:v>
                </c:pt>
                <c:pt idx="92">
                  <c:v>1.3527026202028612E-3</c:v>
                </c:pt>
                <c:pt idx="93">
                  <c:v>1.3417169773184653E-3</c:v>
                </c:pt>
                <c:pt idx="94">
                  <c:v>1.3304797300688119E-3</c:v>
                </c:pt>
                <c:pt idx="95">
                  <c:v>1.318997450186402E-3</c:v>
                </c:pt>
                <c:pt idx="96">
                  <c:v>1.3073068029475546E-3</c:v>
                </c:pt>
                <c:pt idx="97">
                  <c:v>1.2954153073041241E-3</c:v>
                </c:pt>
                <c:pt idx="98">
                  <c:v>1.2833306403177969E-3</c:v>
                </c:pt>
                <c:pt idx="99">
                  <c:v>1.2710606493821928E-3</c:v>
                </c:pt>
                <c:pt idx="100">
                  <c:v>1.2586114138734585E-3</c:v>
                </c:pt>
                <c:pt idx="101">
                  <c:v>1.245907433239712E-3</c:v>
                </c:pt>
                <c:pt idx="102">
                  <c:v>1.2329895996504301E-3</c:v>
                </c:pt>
                <c:pt idx="103">
                  <c:v>1.2198823988096661E-3</c:v>
                </c:pt>
                <c:pt idx="104">
                  <c:v>1.2066151526876267E-3</c:v>
                </c:pt>
                <c:pt idx="105">
                  <c:v>1.1932324189485796E-3</c:v>
                </c:pt>
                <c:pt idx="106">
                  <c:v>1.1797130631764415E-3</c:v>
                </c:pt>
                <c:pt idx="107">
                  <c:v>1.1660721088906595E-3</c:v>
                </c:pt>
                <c:pt idx="108">
                  <c:v>1.1523064837191347E-3</c:v>
                </c:pt>
                <c:pt idx="109">
                  <c:v>1.1384278918512153E-3</c:v>
                </c:pt>
                <c:pt idx="110">
                  <c:v>1.1244354324621254E-3</c:v>
                </c:pt>
                <c:pt idx="111">
                  <c:v>1.1103242798297572E-3</c:v>
                </c:pt>
                <c:pt idx="112">
                  <c:v>1.0960933154128677E-3</c:v>
                </c:pt>
                <c:pt idx="113">
                  <c:v>1.0817393973535461E-3</c:v>
                </c:pt>
                <c:pt idx="114">
                  <c:v>1.0672749972265902E-3</c:v>
                </c:pt>
                <c:pt idx="115">
                  <c:v>1.0526813638941789E-3</c:v>
                </c:pt>
                <c:pt idx="116">
                  <c:v>1.0379550012658255E-3</c:v>
                </c:pt>
                <c:pt idx="117">
                  <c:v>1.0231085579998698E-3</c:v>
                </c:pt>
                <c:pt idx="118">
                  <c:v>1.0081223684716581E-3</c:v>
                </c:pt>
                <c:pt idx="119">
                  <c:v>9.9300919220004212E-4</c:v>
                </c:pt>
                <c:pt idx="120">
                  <c:v>9.7776739579342803E-4</c:v>
                </c:pt>
                <c:pt idx="121">
                  <c:v>9.6237447301795293E-4</c:v>
                </c:pt>
                <c:pt idx="122">
                  <c:v>9.46843334147235E-4</c:v>
                </c:pt>
                <c:pt idx="123">
                  <c:v>9.3115259693321909E-4</c:v>
                </c:pt>
                <c:pt idx="124">
                  <c:v>9.1531703516119602E-4</c:v>
                </c:pt>
                <c:pt idx="125">
                  <c:v>8.9931091510474107E-4</c:v>
                </c:pt>
                <c:pt idx="126">
                  <c:v>8.8313094285702941E-4</c:v>
                </c:pt>
                <c:pt idx="127">
                  <c:v>8.6679193356294494E-4</c:v>
                </c:pt>
                <c:pt idx="128">
                  <c:v>8.5026695548707956E-4</c:v>
                </c:pt>
                <c:pt idx="129">
                  <c:v>8.3353145141719582E-4</c:v>
                </c:pt>
                <c:pt idx="130">
                  <c:v>8.1663942233702275E-4</c:v>
                </c:pt>
                <c:pt idx="131">
                  <c:v>7.9952464085144008E-4</c:v>
                </c:pt>
                <c:pt idx="132">
                  <c:v>7.8220113609769589E-4</c:v>
                </c:pt>
                <c:pt idx="133">
                  <c:v>7.6466043238240767E-4</c:v>
                </c:pt>
                <c:pt idx="134">
                  <c:v>7.4689707432214669E-4</c:v>
                </c:pt>
                <c:pt idx="135">
                  <c:v>7.2890359738860477E-4</c:v>
                </c:pt>
                <c:pt idx="136">
                  <c:v>7.1064830815541549E-4</c:v>
                </c:pt>
                <c:pt idx="137">
                  <c:v>6.92146414893353E-4</c:v>
                </c:pt>
                <c:pt idx="138">
                  <c:v>6.733877968765706E-4</c:v>
                </c:pt>
                <c:pt idx="139">
                  <c:v>6.5434191809970999E-4</c:v>
                </c:pt>
                <c:pt idx="140">
                  <c:v>6.3502189746832507E-4</c:v>
                </c:pt>
                <c:pt idx="141">
                  <c:v>6.1523872292304309E-4</c:v>
                </c:pt>
                <c:pt idx="142">
                  <c:v>5.9527933858917589E-4</c:v>
                </c:pt>
                <c:pt idx="143">
                  <c:v>5.7533022966799858E-4</c:v>
                </c:pt>
                <c:pt idx="144">
                  <c:v>5.555323703565503E-4</c:v>
                </c:pt>
                <c:pt idx="145">
                  <c:v>5.3600220406461291E-4</c:v>
                </c:pt>
                <c:pt idx="146">
                  <c:v>5.1683315856283459E-4</c:v>
                </c:pt>
                <c:pt idx="147">
                  <c:v>4.9810278182624681E-4</c:v>
                </c:pt>
                <c:pt idx="148">
                  <c:v>4.7988551357606242E-4</c:v>
                </c:pt>
                <c:pt idx="149">
                  <c:v>4.6223037853625746E-4</c:v>
                </c:pt>
                <c:pt idx="150">
                  <c:v>4.4521023222325996E-4</c:v>
                </c:pt>
                <c:pt idx="151">
                  <c:v>4.2885979871989233E-4</c:v>
                </c:pt>
                <c:pt idx="152">
                  <c:v>4.1323336208612561E-4</c:v>
                </c:pt>
                <c:pt idx="153">
                  <c:v>3.9835723458904107E-4</c:v>
                </c:pt>
                <c:pt idx="154">
                  <c:v>3.8427486102199392E-4</c:v>
                </c:pt>
                <c:pt idx="155">
                  <c:v>3.7101132077521116E-4</c:v>
                </c:pt>
                <c:pt idx="156">
                  <c:v>3.5860549294927538E-4</c:v>
                </c:pt>
                <c:pt idx="157">
                  <c:v>3.4707762908834787E-4</c:v>
                </c:pt>
                <c:pt idx="158">
                  <c:v>3.364633147360964E-4</c:v>
                </c:pt>
                <c:pt idx="159">
                  <c:v>3.2677598061175381E-4</c:v>
                </c:pt>
                <c:pt idx="160">
                  <c:v>3.1804238589113002E-4</c:v>
                </c:pt>
                <c:pt idx="161">
                  <c:v>3.1027208916277889E-4</c:v>
                </c:pt>
                <c:pt idx="162">
                  <c:v>3.034906543637411E-4</c:v>
                </c:pt>
                <c:pt idx="163">
                  <c:v>2.9770037525257378E-4</c:v>
                </c:pt>
                <c:pt idx="164">
                  <c:v>2.929111150219416E-4</c:v>
                </c:pt>
                <c:pt idx="165">
                  <c:v>2.8912583840574142E-4</c:v>
                </c:pt>
                <c:pt idx="166">
                  <c:v>2.8634282097051063E-4</c:v>
                </c:pt>
                <c:pt idx="167">
                  <c:v>2.8457606305508766E-4</c:v>
                </c:pt>
                <c:pt idx="168">
                  <c:v>2.8380429655675156E-4</c:v>
                </c:pt>
                <c:pt idx="169">
                  <c:v>2.8403091197181084E-4</c:v>
                </c:pt>
                <c:pt idx="170">
                  <c:v>2.8523501450071216E-4</c:v>
                </c:pt>
                <c:pt idx="171">
                  <c:v>2.8740583117395726E-4</c:v>
                </c:pt>
                <c:pt idx="172">
                  <c:v>2.9023161098049998E-4</c:v>
                </c:pt>
                <c:pt idx="173">
                  <c:v>2.9350356654597032E-4</c:v>
                </c:pt>
                <c:pt idx="174">
                  <c:v>2.970643923143366E-4</c:v>
                </c:pt>
                <c:pt idx="175">
                  <c:v>3.0082256505299784E-4</c:v>
                </c:pt>
                <c:pt idx="176">
                  <c:v>3.046951418324096E-4</c:v>
                </c:pt>
                <c:pt idx="177">
                  <c:v>3.0864494133932811E-4</c:v>
                </c:pt>
                <c:pt idx="178">
                  <c:v>3.1262048175541562E-4</c:v>
                </c:pt>
                <c:pt idx="179">
                  <c:v>3.1659888227252193E-4</c:v>
                </c:pt>
                <c:pt idx="180">
                  <c:v>3.2055726208249667E-4</c:v>
                </c:pt>
                <c:pt idx="181">
                  <c:v>3.2448132068024646E-4</c:v>
                </c:pt>
                <c:pt idx="182">
                  <c:v>3.2835675756067708E-4</c:v>
                </c:pt>
                <c:pt idx="183">
                  <c:v>3.3217785252175112E-4</c:v>
                </c:pt>
                <c:pt idx="184">
                  <c:v>3.359331651593935E-4</c:v>
                </c:pt>
                <c:pt idx="185">
                  <c:v>3.3962555557462307E-4</c:v>
                </c:pt>
                <c:pt idx="186">
                  <c:v>3.4323786316132679E-4</c:v>
                </c:pt>
                <c:pt idx="187">
                  <c:v>3.4678438842459912E-4</c:v>
                </c:pt>
                <c:pt idx="188">
                  <c:v>3.5025369096036474E-4</c:v>
                </c:pt>
                <c:pt idx="189">
                  <c:v>3.5364863086964247E-4</c:v>
                </c:pt>
                <c:pt idx="190">
                  <c:v>3.5696634805141317E-4</c:v>
                </c:pt>
                <c:pt idx="191">
                  <c:v>3.6021542280873366E-4</c:v>
                </c:pt>
                <c:pt idx="192">
                  <c:v>3.6338441473752857E-4</c:v>
                </c:pt>
                <c:pt idx="193">
                  <c:v>3.6648762434289187E-4</c:v>
                </c:pt>
                <c:pt idx="194">
                  <c:v>3.6951361122074841E-4</c:v>
                </c:pt>
                <c:pt idx="195">
                  <c:v>3.7247381577517328E-4</c:v>
                </c:pt>
                <c:pt idx="196">
                  <c:v>3.753625178041288E-4</c:v>
                </c:pt>
                <c:pt idx="197">
                  <c:v>3.7819115771169039E-4</c:v>
                </c:pt>
                <c:pt idx="198">
                  <c:v>3.8095115519480149E-4</c:v>
                </c:pt>
                <c:pt idx="199">
                  <c:v>3.8365109055651865E-4</c:v>
                </c:pt>
                <c:pt idx="200">
                  <c:v>3.8628810369582264E-4</c:v>
                </c:pt>
                <c:pt idx="201">
                  <c:v>3.888707749157701E-4</c:v>
                </c:pt>
                <c:pt idx="202">
                  <c:v>3.9139338401432362E-4</c:v>
                </c:pt>
                <c:pt idx="203">
                  <c:v>3.9385593099148283E-4</c:v>
                </c:pt>
                <c:pt idx="204">
                  <c:v>3.9627271635234173E-4</c:v>
                </c:pt>
                <c:pt idx="205">
                  <c:v>3.9863229969282524E-4</c:v>
                </c:pt>
                <c:pt idx="206">
                  <c:v>4.0094898151802721E-4</c:v>
                </c:pt>
                <c:pt idx="207">
                  <c:v>4.0321132142387265E-4</c:v>
                </c:pt>
                <c:pt idx="208">
                  <c:v>4.0543361991545547E-4</c:v>
                </c:pt>
                <c:pt idx="209">
                  <c:v>4.0760729668971911E-4</c:v>
                </c:pt>
                <c:pt idx="210">
                  <c:v>4.0974093204972008E-4</c:v>
                </c:pt>
                <c:pt idx="211">
                  <c:v>4.1182880579342075E-4</c:v>
                </c:pt>
                <c:pt idx="212">
                  <c:v>4.1388235832489614E-4</c:v>
                </c:pt>
                <c:pt idx="213">
                  <c:v>4.1589014924007118E-4</c:v>
                </c:pt>
                <c:pt idx="214">
                  <c:v>4.17863618943021E-4</c:v>
                </c:pt>
                <c:pt idx="215">
                  <c:v>4.197970472317082E-4</c:v>
                </c:pt>
                <c:pt idx="216">
                  <c:v>4.2170187451020781E-4</c:v>
                </c:pt>
                <c:pt idx="217">
                  <c:v>4.2356666037444453E-4</c:v>
                </c:pt>
                <c:pt idx="218">
                  <c:v>4.2539998512747479E-4</c:v>
                </c:pt>
                <c:pt idx="219">
                  <c:v>4.2719898866827984E-4</c:v>
                </c:pt>
                <c:pt idx="220">
                  <c:v>4.2896939119889735E-4</c:v>
                </c:pt>
                <c:pt idx="221">
                  <c:v>4.3070833261830808E-4</c:v>
                </c:pt>
                <c:pt idx="222">
                  <c:v>4.3242153312855015E-4</c:v>
                </c:pt>
                <c:pt idx="223">
                  <c:v>4.34100412426567E-4</c:v>
                </c:pt>
                <c:pt idx="224">
                  <c:v>4.3575641091643362E-4</c:v>
                </c:pt>
                <c:pt idx="225">
                  <c:v>4.3738094829509389E-4</c:v>
                </c:pt>
                <c:pt idx="226">
                  <c:v>4.3898546496662285E-4</c:v>
                </c:pt>
                <c:pt idx="227">
                  <c:v>4.4056138062796389E-4</c:v>
                </c:pt>
                <c:pt idx="228">
                  <c:v>4.4211727558217363E-4</c:v>
                </c:pt>
                <c:pt idx="229">
                  <c:v>4.4364170942517701E-4</c:v>
                </c:pt>
                <c:pt idx="230">
                  <c:v>4.4515184276308639E-4</c:v>
                </c:pt>
                <c:pt idx="231">
                  <c:v>4.4663337509080828E-4</c:v>
                </c:pt>
                <c:pt idx="232">
                  <c:v>4.4809774681241736E-4</c:v>
                </c:pt>
                <c:pt idx="233">
                  <c:v>4.4953637762485776E-4</c:v>
                </c:pt>
                <c:pt idx="234">
                  <c:v>4.5096070793220421E-4</c:v>
                </c:pt>
                <c:pt idx="235">
                  <c:v>4.5235929733038194E-4</c:v>
                </c:pt>
                <c:pt idx="236">
                  <c:v>4.5374358622346544E-4</c:v>
                </c:pt>
                <c:pt idx="237">
                  <c:v>4.5510499430839908E-4</c:v>
                </c:pt>
                <c:pt idx="238">
                  <c:v>4.5645210188823883E-4</c:v>
                </c:pt>
                <c:pt idx="239">
                  <c:v>4.5777632865992839E-4</c:v>
                </c:pt>
                <c:pt idx="240">
                  <c:v>4.5908053472448659E-4</c:v>
                </c:pt>
                <c:pt idx="241">
                  <c:v>4.6037616048598862E-4</c:v>
                </c:pt>
                <c:pt idx="242">
                  <c:v>4.6164890543934014E-4</c:v>
                </c:pt>
                <c:pt idx="243">
                  <c:v>4.6291020998861691E-4</c:v>
                </c:pt>
                <c:pt idx="244">
                  <c:v>4.6415435393178084E-4</c:v>
                </c:pt>
                <c:pt idx="245">
                  <c:v>4.6538705747087007E-4</c:v>
                </c:pt>
                <c:pt idx="246">
                  <c:v>4.6660260040384648E-4</c:v>
                </c:pt>
                <c:pt idx="247">
                  <c:v>4.6780670293274779E-4</c:v>
                </c:pt>
                <c:pt idx="248">
                  <c:v>4.6899364485553633E-4</c:v>
                </c:pt>
                <c:pt idx="249">
                  <c:v>4.7016914637425017E-4</c:v>
                </c:pt>
                <c:pt idx="250">
                  <c:v>4.7133034738786999E-4</c:v>
                </c:pt>
                <c:pt idx="251">
                  <c:v>4.7227132062304441E-4</c:v>
                </c:pt>
                <c:pt idx="252">
                  <c:v>4.7303210749403664E-4</c:v>
                </c:pt>
                <c:pt idx="253">
                  <c:v>4.7366132971816559E-4</c:v>
                </c:pt>
                <c:pt idx="254">
                  <c:v>4.7416470749746899E-4</c:v>
                </c:pt>
                <c:pt idx="255">
                  <c:v>4.7453938073092753E-4</c:v>
                </c:pt>
                <c:pt idx="256">
                  <c:v>4.7480537012567302E-4</c:v>
                </c:pt>
                <c:pt idx="257">
                  <c:v>4.7497697618679893E-4</c:v>
                </c:pt>
                <c:pt idx="258">
                  <c:v>4.7507707972245582E-4</c:v>
                </c:pt>
                <c:pt idx="259">
                  <c:v>4.7511426103569995E-4</c:v>
                </c:pt>
                <c:pt idx="260">
                  <c:v>4.7509710042958713E-4</c:v>
                </c:pt>
                <c:pt idx="261">
                  <c:v>4.7503131810615551E-4</c:v>
                </c:pt>
                <c:pt idx="262">
                  <c:v>4.7492835446948009E-4</c:v>
                </c:pt>
                <c:pt idx="263">
                  <c:v>4.747882095195602E-4</c:v>
                </c:pt>
                <c:pt idx="264">
                  <c:v>4.7461374335741542E-4</c:v>
                </c:pt>
                <c:pt idx="265">
                  <c:v>4.7441067618508311E-4</c:v>
                </c:pt>
                <c:pt idx="266">
                  <c:v>4.7417900800256289E-4</c:v>
                </c:pt>
                <c:pt idx="267">
                  <c:v>4.7392159891087367E-4</c:v>
                </c:pt>
                <c:pt idx="268">
                  <c:v>4.7364416911205314E-4</c:v>
                </c:pt>
                <c:pt idx="269">
                  <c:v>4.7334385850508244E-4</c:v>
                </c:pt>
                <c:pt idx="270">
                  <c:v>4.7302352719098042E-4</c:v>
                </c:pt>
                <c:pt idx="271">
                  <c:v>4.7268603527076596E-4</c:v>
                </c:pt>
                <c:pt idx="272">
                  <c:v>4.723285226434198E-4</c:v>
                </c:pt>
                <c:pt idx="273">
                  <c:v>4.7195670951098007E-4</c:v>
                </c:pt>
                <c:pt idx="274">
                  <c:v>4.7157059587344644E-4</c:v>
                </c:pt>
                <c:pt idx="275">
                  <c:v>4.7116732162979998E-4</c:v>
                </c:pt>
                <c:pt idx="276">
                  <c:v>4.7074974688105989E-4</c:v>
                </c:pt>
                <c:pt idx="277">
                  <c:v>4.7032073172824476E-4</c:v>
                </c:pt>
                <c:pt idx="278">
                  <c:v>4.6988027617135455E-4</c:v>
                </c:pt>
                <c:pt idx="279">
                  <c:v>4.6942552010937038E-4</c:v>
                </c:pt>
                <c:pt idx="280">
                  <c:v>4.6895932364331112E-4</c:v>
                </c:pt>
                <c:pt idx="281">
                  <c:v>4.6848454687419564E-4</c:v>
                </c:pt>
                <c:pt idx="282">
                  <c:v>4.6799832970100506E-4</c:v>
                </c:pt>
                <c:pt idx="283">
                  <c:v>4.675006721237394E-4</c:v>
                </c:pt>
                <c:pt idx="284">
                  <c:v>4.6699443424341752E-4</c:v>
                </c:pt>
                <c:pt idx="285">
                  <c:v>4.6647961606003941E-4</c:v>
                </c:pt>
                <c:pt idx="286">
                  <c:v>4.6595621757360476E-4</c:v>
                </c:pt>
                <c:pt idx="287">
                  <c:v>4.6542423878411383E-4</c:v>
                </c:pt>
                <c:pt idx="288">
                  <c:v>4.6488367969156673E-4</c:v>
                </c:pt>
                <c:pt idx="289">
                  <c:v>4.6433740039698217E-4</c:v>
                </c:pt>
                <c:pt idx="290">
                  <c:v>4.6378254079934111E-4</c:v>
                </c:pt>
                <c:pt idx="291">
                  <c:v>4.6321910089864384E-4</c:v>
                </c:pt>
                <c:pt idx="292">
                  <c:v>4.6265280089692769E-4</c:v>
                </c:pt>
                <c:pt idx="293">
                  <c:v>4.6207506049113673E-4</c:v>
                </c:pt>
                <c:pt idx="294">
                  <c:v>4.6149445998432668E-4</c:v>
                </c:pt>
                <c:pt idx="295">
                  <c:v>4.6090527917446068E-4</c:v>
                </c:pt>
                <c:pt idx="296">
                  <c:v>4.6031323826357549E-4</c:v>
                </c:pt>
                <c:pt idx="297">
                  <c:v>4.597126170496344E-4</c:v>
                </c:pt>
                <c:pt idx="298">
                  <c:v>4.5910913573467418E-4</c:v>
                </c:pt>
                <c:pt idx="299">
                  <c:v>4.5849993421767654E-4</c:v>
                </c:pt>
                <c:pt idx="300">
                  <c:v>4.578850124986415E-4</c:v>
                </c:pt>
                <c:pt idx="301">
                  <c:v>4.5726437057756877E-4</c:v>
                </c:pt>
                <c:pt idx="302">
                  <c:v>4.5664086855547756E-4</c:v>
                </c:pt>
                <c:pt idx="303">
                  <c:v>4.5601164633134861E-4</c:v>
                </c:pt>
                <c:pt idx="304">
                  <c:v>4.553795640062008E-4</c:v>
                </c:pt>
                <c:pt idx="305">
                  <c:v>4.5474176147901563E-4</c:v>
                </c:pt>
                <c:pt idx="306">
                  <c:v>4.5410109885081159E-4</c:v>
                </c:pt>
                <c:pt idx="307">
                  <c:v>4.5345757612158869E-4</c:v>
                </c:pt>
                <c:pt idx="308">
                  <c:v>4.5280833319032843E-4</c:v>
                </c:pt>
                <c:pt idx="309">
                  <c:v>4.5215909025906817E-4</c:v>
                </c:pt>
                <c:pt idx="310">
                  <c:v>4.5150412712577018E-4</c:v>
                </c:pt>
                <c:pt idx="311">
                  <c:v>4.5084630389145369E-4</c:v>
                </c:pt>
                <c:pt idx="312">
                  <c:v>4.5018562055611802E-4</c:v>
                </c:pt>
                <c:pt idx="313">
                  <c:v>4.4952207711976381E-4</c:v>
                </c:pt>
                <c:pt idx="314">
                  <c:v>4.4885281348137223E-4</c:v>
                </c:pt>
                <c:pt idx="315">
                  <c:v>4.4818640994399921E-4</c:v>
                </c:pt>
                <c:pt idx="316">
                  <c:v>4.4751428620458877E-4</c:v>
                </c:pt>
                <c:pt idx="317">
                  <c:v>4.4683930236415946E-4</c:v>
                </c:pt>
                <c:pt idx="318">
                  <c:v>4.4616431852373048E-4</c:v>
                </c:pt>
                <c:pt idx="319">
                  <c:v>4.454836144812635E-4</c:v>
                </c:pt>
                <c:pt idx="320">
                  <c:v>4.4480291043879684E-4</c:v>
                </c:pt>
                <c:pt idx="321">
                  <c:v>4.4412220639633018E-4</c:v>
                </c:pt>
                <c:pt idx="322">
                  <c:v>4.4343864225284432E-4</c:v>
                </c:pt>
                <c:pt idx="323">
                  <c:v>4.4275221800834031E-4</c:v>
                </c:pt>
                <c:pt idx="324">
                  <c:v>4.420629336628171E-4</c:v>
                </c:pt>
                <c:pt idx="325">
                  <c:v>4.4137364931729384E-4</c:v>
                </c:pt>
                <c:pt idx="326">
                  <c:v>4.4068436497177096E-4</c:v>
                </c:pt>
                <c:pt idx="327">
                  <c:v>4.3999222052522921E-4</c:v>
                </c:pt>
                <c:pt idx="328">
                  <c:v>4.3930007607868713E-4</c:v>
                </c:pt>
                <c:pt idx="329">
                  <c:v>4.3860507153112651E-4</c:v>
                </c:pt>
                <c:pt idx="330">
                  <c:v>4.3791006698356595E-4</c:v>
                </c:pt>
                <c:pt idx="331">
                  <c:v>4.3721220233498647E-4</c:v>
                </c:pt>
                <c:pt idx="332">
                  <c:v>4.3651433768640704E-4</c:v>
                </c:pt>
                <c:pt idx="333">
                  <c:v>4.3581647303782788E-4</c:v>
                </c:pt>
                <c:pt idx="334">
                  <c:v>4.3511860838924845E-4</c:v>
                </c:pt>
                <c:pt idx="335">
                  <c:v>4.3441788363965015E-4</c:v>
                </c:pt>
                <c:pt idx="336">
                  <c:v>4.3371715889005218E-4</c:v>
                </c:pt>
                <c:pt idx="337">
                  <c:v>4.3301643414045388E-4</c:v>
                </c:pt>
                <c:pt idx="338">
                  <c:v>4.3231570939085591E-4</c:v>
                </c:pt>
                <c:pt idx="339">
                  <c:v>4.3161498464125756E-4</c:v>
                </c:pt>
                <c:pt idx="340">
                  <c:v>4.3091425989165959E-4</c:v>
                </c:pt>
                <c:pt idx="341">
                  <c:v>4.3021067504104242E-4</c:v>
                </c:pt>
                <c:pt idx="342">
                  <c:v>4.2950709019042564E-4</c:v>
                </c:pt>
                <c:pt idx="343">
                  <c:v>4.2880636544082734E-4</c:v>
                </c:pt>
                <c:pt idx="344">
                  <c:v>4.281027805902105E-4</c:v>
                </c:pt>
                <c:pt idx="345">
                  <c:v>4.2739919573959366E-4</c:v>
                </c:pt>
                <c:pt idx="346">
                  <c:v>4.2669847098999536E-4</c:v>
                </c:pt>
                <c:pt idx="347">
                  <c:v>4.2599488613937852E-4</c:v>
                </c:pt>
                <c:pt idx="348">
                  <c:v>4.2529416138978055E-4</c:v>
                </c:pt>
                <c:pt idx="349">
                  <c:v>4.2459057653916339E-4</c:v>
                </c:pt>
                <c:pt idx="350">
                  <c:v>4.2388985178956542E-4</c:v>
                </c:pt>
                <c:pt idx="351">
                  <c:v>4.2318626693894825E-4</c:v>
                </c:pt>
                <c:pt idx="352">
                  <c:v>4.2248554218935028E-4</c:v>
                </c:pt>
                <c:pt idx="353">
                  <c:v>4.2178481743975198E-4</c:v>
                </c:pt>
                <c:pt idx="354">
                  <c:v>4.2108409269015396E-4</c:v>
                </c:pt>
                <c:pt idx="355">
                  <c:v>4.2038622804157453E-4</c:v>
                </c:pt>
                <c:pt idx="356">
                  <c:v>4.1968550329197623E-4</c:v>
                </c:pt>
                <c:pt idx="357">
                  <c:v>4.1898763864339707E-4</c:v>
                </c:pt>
                <c:pt idx="358">
                  <c:v>4.1828977399481764E-4</c:v>
                </c:pt>
                <c:pt idx="359">
                  <c:v>4.1759190934623821E-4</c:v>
                </c:pt>
                <c:pt idx="360">
                  <c:v>4.1689404469765872E-4</c:v>
                </c:pt>
                <c:pt idx="361">
                  <c:v>4.1619904015009811E-4</c:v>
                </c:pt>
                <c:pt idx="362">
                  <c:v>4.1550403560253754E-4</c:v>
                </c:pt>
                <c:pt idx="363">
                  <c:v>4.1480903105497693E-4</c:v>
                </c:pt>
                <c:pt idx="364">
                  <c:v>4.1411688660843518E-4</c:v>
                </c:pt>
                <c:pt idx="365">
                  <c:v>4.1342188206087456E-4</c:v>
                </c:pt>
                <c:pt idx="366">
                  <c:v>4.1273259771535135E-4</c:v>
                </c:pt>
                <c:pt idx="367">
                  <c:v>4.120404532688096E-4</c:v>
                </c:pt>
                <c:pt idx="368">
                  <c:v>4.113511689232864E-4</c:v>
                </c:pt>
                <c:pt idx="369">
                  <c:v>4.1066188457776351E-4</c:v>
                </c:pt>
                <c:pt idx="370">
                  <c:v>4.0997546033325912E-4</c:v>
                </c:pt>
                <c:pt idx="371">
                  <c:v>4.0928903608875478E-4</c:v>
                </c:pt>
                <c:pt idx="372">
                  <c:v>4.0860547194526925E-4</c:v>
                </c:pt>
                <c:pt idx="373">
                  <c:v>4.0791904770076486E-4</c:v>
                </c:pt>
                <c:pt idx="374">
                  <c:v>4.072383436582982E-4</c:v>
                </c:pt>
                <c:pt idx="375">
                  <c:v>4.0655477951481267E-4</c:v>
                </c:pt>
                <c:pt idx="376">
                  <c:v>4.0587693557336455E-4</c:v>
                </c:pt>
                <c:pt idx="377">
                  <c:v>4.0519623153089789E-4</c:v>
                </c:pt>
                <c:pt idx="378">
                  <c:v>4.0451838758944977E-4</c:v>
                </c:pt>
                <c:pt idx="379">
                  <c:v>4.0384340374902047E-4</c:v>
                </c:pt>
                <c:pt idx="380">
                  <c:v>4.0316841990859116E-4</c:v>
                </c:pt>
                <c:pt idx="381">
                  <c:v>4.0249343606816191E-4</c:v>
                </c:pt>
                <c:pt idx="382">
                  <c:v>4.0182131232875147E-4</c:v>
                </c:pt>
                <c:pt idx="383">
                  <c:v>4.011520486903599E-4</c:v>
                </c:pt>
                <c:pt idx="384">
                  <c:v>4.00482785051968E-4</c:v>
                </c:pt>
                <c:pt idx="385">
                  <c:v>3.9981352141357638E-4</c:v>
                </c:pt>
                <c:pt idx="386">
                  <c:v>3.9914711787620335E-4</c:v>
                </c:pt>
                <c:pt idx="387">
                  <c:v>3.9848357443984914E-4</c:v>
                </c:pt>
                <c:pt idx="388">
                  <c:v>3.9782003100349525E-4</c:v>
                </c:pt>
                <c:pt idx="389">
                  <c:v>3.9715934766815957E-4</c:v>
                </c:pt>
                <c:pt idx="390">
                  <c:v>3.9649866433282422E-4</c:v>
                </c:pt>
                <c:pt idx="391">
                  <c:v>3.9584084109850774E-4</c:v>
                </c:pt>
                <c:pt idx="392">
                  <c:v>3.9518301786419094E-4</c:v>
                </c:pt>
                <c:pt idx="393">
                  <c:v>3.9452805473089327E-4</c:v>
                </c:pt>
                <c:pt idx="394">
                  <c:v>3.9387309159759533E-4</c:v>
                </c:pt>
                <c:pt idx="395">
                  <c:v>3.932209885653162E-4</c:v>
                </c:pt>
                <c:pt idx="396">
                  <c:v>3.9257174563405594E-4</c:v>
                </c:pt>
                <c:pt idx="397">
                  <c:v>3.9192250270279563E-4</c:v>
                </c:pt>
                <c:pt idx="398">
                  <c:v>3.9127611987255391E-4</c:v>
                </c:pt>
                <c:pt idx="399">
                  <c:v>3.9063259714333106E-4</c:v>
                </c:pt>
                <c:pt idx="400">
                  <c:v>3.8998907441410848E-4</c:v>
                </c:pt>
                <c:pt idx="401">
                  <c:v>3.8934555168488558E-4</c:v>
                </c:pt>
                <c:pt idx="402">
                  <c:v>3.8870774915770041E-4</c:v>
                </c:pt>
                <c:pt idx="403">
                  <c:v>3.8806994663051524E-4</c:v>
                </c:pt>
                <c:pt idx="404">
                  <c:v>3.8743214410332969E-4</c:v>
                </c:pt>
                <c:pt idx="405">
                  <c:v>3.8679720167716339E-4</c:v>
                </c:pt>
                <c:pt idx="406">
                  <c:v>3.8616511935201558E-4</c:v>
                </c:pt>
                <c:pt idx="407">
                  <c:v>3.8553589712788663E-4</c:v>
                </c:pt>
                <c:pt idx="408">
                  <c:v>3.8490667490375768E-4</c:v>
                </c:pt>
                <c:pt idx="409">
                  <c:v>3.8427745267962873E-4</c:v>
                </c:pt>
                <c:pt idx="410">
                  <c:v>3.8365395065753714E-4</c:v>
                </c:pt>
                <c:pt idx="411">
                  <c:v>3.8303044863544593E-4</c:v>
                </c:pt>
                <c:pt idx="412">
                  <c:v>3.824098067143732E-4</c:v>
                </c:pt>
                <c:pt idx="413">
                  <c:v>3.8178916479330048E-4</c:v>
                </c:pt>
                <c:pt idx="414">
                  <c:v>3.8117138297324662E-4</c:v>
                </c:pt>
                <c:pt idx="415">
                  <c:v>3.8055646125421158E-4</c:v>
                </c:pt>
                <c:pt idx="416">
                  <c:v>3.7994153953517659E-4</c:v>
                </c:pt>
                <c:pt idx="417">
                  <c:v>3.7932947791716008E-4</c:v>
                </c:pt>
                <c:pt idx="418">
                  <c:v>3.7872027640016245E-4</c:v>
                </c:pt>
                <c:pt idx="419">
                  <c:v>3.7811107488316481E-4</c:v>
                </c:pt>
                <c:pt idx="420">
                  <c:v>3.7750759356820491E-4</c:v>
                </c:pt>
                <c:pt idx="421">
                  <c:v>3.7690125215222609E-4</c:v>
                </c:pt>
                <c:pt idx="422">
                  <c:v>3.7630063093828473E-4</c:v>
                </c:pt>
                <c:pt idx="423">
                  <c:v>3.7570000972434364E-4</c:v>
                </c:pt>
                <c:pt idx="424">
                  <c:v>3.751022486114211E-4</c:v>
                </c:pt>
                <c:pt idx="425">
                  <c:v>3.745044874984985E-4</c:v>
                </c:pt>
                <c:pt idx="426">
                  <c:v>3.7391244658761369E-4</c:v>
                </c:pt>
                <c:pt idx="427">
                  <c:v>3.7332040567672849E-4</c:v>
                </c:pt>
                <c:pt idx="428">
                  <c:v>3.7272836476584363E-4</c:v>
                </c:pt>
                <c:pt idx="429">
                  <c:v>3.7214204405699617E-4</c:v>
                </c:pt>
                <c:pt idx="430">
                  <c:v>3.7155572334814872E-4</c:v>
                </c:pt>
                <c:pt idx="431">
                  <c:v>3.7096940263930126E-4</c:v>
                </c:pt>
                <c:pt idx="432">
                  <c:v>3.7038880213249148E-4</c:v>
                </c:pt>
                <c:pt idx="433">
                  <c:v>3.6980820162568138E-4</c:v>
                </c:pt>
                <c:pt idx="434">
                  <c:v>3.6923046121989047E-4</c:v>
                </c:pt>
                <c:pt idx="435">
                  <c:v>3.6865272081409924E-4</c:v>
                </c:pt>
                <c:pt idx="436">
                  <c:v>3.6808070061034574E-4</c:v>
                </c:pt>
                <c:pt idx="437">
                  <c:v>3.6750868040659219E-4</c:v>
                </c:pt>
                <c:pt idx="438">
                  <c:v>3.6693666020283831E-4</c:v>
                </c:pt>
                <c:pt idx="439">
                  <c:v>3.6637036020112249E-4</c:v>
                </c:pt>
                <c:pt idx="440">
                  <c:v>3.6580406019940634E-4</c:v>
                </c:pt>
                <c:pt idx="441">
                  <c:v>3.6524062029870906E-4</c:v>
                </c:pt>
                <c:pt idx="442">
                  <c:v>3.6467718039801173E-4</c:v>
                </c:pt>
                <c:pt idx="443">
                  <c:v>3.6411660059833327E-4</c:v>
                </c:pt>
                <c:pt idx="444">
                  <c:v>3.635588808996734E-4</c:v>
                </c:pt>
                <c:pt idx="445">
                  <c:v>3.6300402130203229E-4</c:v>
                </c:pt>
                <c:pt idx="446">
                  <c:v>3.624520218054101E-4</c:v>
                </c:pt>
                <c:pt idx="447">
                  <c:v>3.6190002230878786E-4</c:v>
                </c:pt>
                <c:pt idx="448">
                  <c:v>3.6135088291318449E-4</c:v>
                </c:pt>
                <c:pt idx="449">
                  <c:v>3.6080174351758111E-4</c:v>
                </c:pt>
                <c:pt idx="450">
                  <c:v>3.6025546422299628E-4</c:v>
                </c:pt>
                <c:pt idx="451">
                  <c:v>3.5971204502943064E-4</c:v>
                </c:pt>
                <c:pt idx="452">
                  <c:v>3.5917148593688349E-4</c:v>
                </c:pt>
                <c:pt idx="453">
                  <c:v>3.5863378694535488E-4</c:v>
                </c:pt>
                <c:pt idx="454">
                  <c:v>3.5809608795382664E-4</c:v>
                </c:pt>
                <c:pt idx="455">
                  <c:v>3.5756124906331685E-4</c:v>
                </c:pt>
                <c:pt idx="456">
                  <c:v>3.5702641017280743E-4</c:v>
                </c:pt>
                <c:pt idx="457">
                  <c:v>3.5649729148433537E-4</c:v>
                </c:pt>
                <c:pt idx="458">
                  <c:v>3.5596817279586336E-4</c:v>
                </c:pt>
                <c:pt idx="459">
                  <c:v>3.5544191420840984E-4</c:v>
                </c:pt>
                <c:pt idx="460">
                  <c:v>3.5491565562095664E-4</c:v>
                </c:pt>
                <c:pt idx="461">
                  <c:v>3.5439225713452193E-4</c:v>
                </c:pt>
                <c:pt idx="462">
                  <c:v>3.5387171874910614E-4</c:v>
                </c:pt>
                <c:pt idx="463">
                  <c:v>3.5335404046470917E-4</c:v>
                </c:pt>
                <c:pt idx="464">
                  <c:v>3.528363621803122E-4</c:v>
                </c:pt>
                <c:pt idx="465">
                  <c:v>3.5232154399693409E-4</c:v>
                </c:pt>
                <c:pt idx="466">
                  <c:v>3.5180958591457447E-4</c:v>
                </c:pt>
                <c:pt idx="467">
                  <c:v>3.5130048793323378E-4</c:v>
                </c:pt>
                <c:pt idx="468">
                  <c:v>3.5079138995189302E-4</c:v>
                </c:pt>
                <c:pt idx="469">
                  <c:v>3.5028515207157114E-4</c:v>
                </c:pt>
                <c:pt idx="470">
                  <c:v>3.4978177429226812E-4</c:v>
                </c:pt>
                <c:pt idx="471">
                  <c:v>3.4927839651296478E-4</c:v>
                </c:pt>
                <c:pt idx="472">
                  <c:v>3.4877787883468058E-4</c:v>
                </c:pt>
                <c:pt idx="473">
                  <c:v>3.4828022125741492E-4</c:v>
                </c:pt>
                <c:pt idx="474">
                  <c:v>3.4778542378116812E-4</c:v>
                </c:pt>
                <c:pt idx="475">
                  <c:v>3.47290626304921E-4</c:v>
                </c:pt>
                <c:pt idx="476">
                  <c:v>3.4679868892969307E-4</c:v>
                </c:pt>
                <c:pt idx="477">
                  <c:v>3.4630675155446509E-4</c:v>
                </c:pt>
                <c:pt idx="478">
                  <c:v>3.4582053438127452E-4</c:v>
                </c:pt>
                <c:pt idx="479">
                  <c:v>3.4533431720808395E-4</c:v>
                </c:pt>
                <c:pt idx="480">
                  <c:v>3.4485096013591192E-4</c:v>
                </c:pt>
                <c:pt idx="481">
                  <c:v>3.4436760306374021E-4</c:v>
                </c:pt>
                <c:pt idx="482">
                  <c:v>3.4388996619360586E-4</c:v>
                </c:pt>
                <c:pt idx="483">
                  <c:v>3.4341232932347189E-4</c:v>
                </c:pt>
                <c:pt idx="484">
                  <c:v>3.4293469245333754E-4</c:v>
                </c:pt>
                <c:pt idx="485">
                  <c:v>3.4246277578524093E-4</c:v>
                </c:pt>
                <c:pt idx="486">
                  <c:v>3.4199085911714393E-4</c:v>
                </c:pt>
                <c:pt idx="487">
                  <c:v>3.4151894244904732E-4</c:v>
                </c:pt>
                <c:pt idx="488">
                  <c:v>3.4105274598298806E-4</c:v>
                </c:pt>
                <c:pt idx="489">
                  <c:v>3.4058654951692912E-4</c:v>
                </c:pt>
                <c:pt idx="490">
                  <c:v>3.4012321315188873E-4</c:v>
                </c:pt>
                <c:pt idx="491">
                  <c:v>3.3966273688786688E-4</c:v>
                </c:pt>
                <c:pt idx="492">
                  <c:v>3.392022606238453E-4</c:v>
                </c:pt>
                <c:pt idx="493">
                  <c:v>3.3874464446084231E-4</c:v>
                </c:pt>
                <c:pt idx="494">
                  <c:v>3.3828988839885847E-4</c:v>
                </c:pt>
                <c:pt idx="495">
                  <c:v>3.3783513233687429E-4</c:v>
                </c:pt>
                <c:pt idx="496">
                  <c:v>3.3738323637590894E-4</c:v>
                </c:pt>
                <c:pt idx="497">
                  <c:v>3.3693420051596217E-4</c:v>
                </c:pt>
                <c:pt idx="498">
                  <c:v>3.3648516465601568E-4</c:v>
                </c:pt>
                <c:pt idx="499">
                  <c:v>3.3603898889708779E-4</c:v>
                </c:pt>
                <c:pt idx="500">
                  <c:v>3.3559567323917903E-4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BF-9B4E-8763-842E01F65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904"/>
        <c:axId val="12999552"/>
      </c:scatterChart>
      <c:valAx>
        <c:axId val="12997904"/>
        <c:scaling>
          <c:orientation val="minMax"/>
          <c:max val="22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552"/>
        <c:crosses val="autoZero"/>
        <c:crossBetween val="midCat"/>
      </c:valAx>
      <c:valAx>
        <c:axId val="129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'ACC2-SSP534'!$T$1</c:f>
              <c:strCache>
                <c:ptCount val="1"/>
                <c:pt idx="0">
                  <c:v>TCRE CH4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'ACC2-SSP534'!$A$2:$A$753</c:f>
              <c:numCache>
                <c:formatCode>General</c:formatCode>
                <c:ptCount val="75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  <c:pt idx="201">
                  <c:v>2201</c:v>
                </c:pt>
                <c:pt idx="202">
                  <c:v>2202</c:v>
                </c:pt>
                <c:pt idx="203">
                  <c:v>2203</c:v>
                </c:pt>
                <c:pt idx="204">
                  <c:v>2204</c:v>
                </c:pt>
                <c:pt idx="205">
                  <c:v>2205</c:v>
                </c:pt>
                <c:pt idx="206">
                  <c:v>2206</c:v>
                </c:pt>
                <c:pt idx="207">
                  <c:v>2207</c:v>
                </c:pt>
                <c:pt idx="208">
                  <c:v>2208</c:v>
                </c:pt>
                <c:pt idx="209">
                  <c:v>2209</c:v>
                </c:pt>
                <c:pt idx="210">
                  <c:v>2210</c:v>
                </c:pt>
                <c:pt idx="211">
                  <c:v>2211</c:v>
                </c:pt>
                <c:pt idx="212">
                  <c:v>2212</c:v>
                </c:pt>
                <c:pt idx="213">
                  <c:v>2213</c:v>
                </c:pt>
                <c:pt idx="214">
                  <c:v>2214</c:v>
                </c:pt>
                <c:pt idx="215">
                  <c:v>2215</c:v>
                </c:pt>
                <c:pt idx="216">
                  <c:v>2216</c:v>
                </c:pt>
                <c:pt idx="217">
                  <c:v>2217</c:v>
                </c:pt>
                <c:pt idx="218">
                  <c:v>2218</c:v>
                </c:pt>
                <c:pt idx="219">
                  <c:v>2219</c:v>
                </c:pt>
                <c:pt idx="220">
                  <c:v>2220</c:v>
                </c:pt>
                <c:pt idx="221">
                  <c:v>2221</c:v>
                </c:pt>
                <c:pt idx="222">
                  <c:v>2222</c:v>
                </c:pt>
                <c:pt idx="223">
                  <c:v>2223</c:v>
                </c:pt>
                <c:pt idx="224">
                  <c:v>2224</c:v>
                </c:pt>
                <c:pt idx="225">
                  <c:v>2225</c:v>
                </c:pt>
                <c:pt idx="226">
                  <c:v>2226</c:v>
                </c:pt>
                <c:pt idx="227">
                  <c:v>2227</c:v>
                </c:pt>
                <c:pt idx="228">
                  <c:v>2228</c:v>
                </c:pt>
                <c:pt idx="229">
                  <c:v>2229</c:v>
                </c:pt>
                <c:pt idx="230">
                  <c:v>2230</c:v>
                </c:pt>
                <c:pt idx="231">
                  <c:v>2231</c:v>
                </c:pt>
                <c:pt idx="232">
                  <c:v>2232</c:v>
                </c:pt>
                <c:pt idx="233">
                  <c:v>2233</c:v>
                </c:pt>
                <c:pt idx="234">
                  <c:v>2234</c:v>
                </c:pt>
                <c:pt idx="235">
                  <c:v>2235</c:v>
                </c:pt>
                <c:pt idx="236">
                  <c:v>2236</c:v>
                </c:pt>
                <c:pt idx="237">
                  <c:v>2237</c:v>
                </c:pt>
                <c:pt idx="238">
                  <c:v>2238</c:v>
                </c:pt>
                <c:pt idx="239">
                  <c:v>2239</c:v>
                </c:pt>
                <c:pt idx="240">
                  <c:v>2240</c:v>
                </c:pt>
                <c:pt idx="241">
                  <c:v>2241</c:v>
                </c:pt>
                <c:pt idx="242">
                  <c:v>2242</c:v>
                </c:pt>
                <c:pt idx="243">
                  <c:v>2243</c:v>
                </c:pt>
                <c:pt idx="244">
                  <c:v>2244</c:v>
                </c:pt>
                <c:pt idx="245">
                  <c:v>2245</c:v>
                </c:pt>
                <c:pt idx="246">
                  <c:v>2246</c:v>
                </c:pt>
                <c:pt idx="247">
                  <c:v>2247</c:v>
                </c:pt>
                <c:pt idx="248">
                  <c:v>2248</c:v>
                </c:pt>
                <c:pt idx="249">
                  <c:v>2249</c:v>
                </c:pt>
                <c:pt idx="250">
                  <c:v>2250</c:v>
                </c:pt>
                <c:pt idx="251">
                  <c:v>2251</c:v>
                </c:pt>
                <c:pt idx="252">
                  <c:v>2252</c:v>
                </c:pt>
                <c:pt idx="253">
                  <c:v>2253</c:v>
                </c:pt>
                <c:pt idx="254">
                  <c:v>2254</c:v>
                </c:pt>
                <c:pt idx="255">
                  <c:v>2255</c:v>
                </c:pt>
                <c:pt idx="256">
                  <c:v>2256</c:v>
                </c:pt>
                <c:pt idx="257">
                  <c:v>2257</c:v>
                </c:pt>
                <c:pt idx="258">
                  <c:v>2258</c:v>
                </c:pt>
                <c:pt idx="259">
                  <c:v>2259</c:v>
                </c:pt>
                <c:pt idx="260">
                  <c:v>2260</c:v>
                </c:pt>
                <c:pt idx="261">
                  <c:v>2261</c:v>
                </c:pt>
                <c:pt idx="262">
                  <c:v>2262</c:v>
                </c:pt>
                <c:pt idx="263">
                  <c:v>2263</c:v>
                </c:pt>
                <c:pt idx="264">
                  <c:v>2264</c:v>
                </c:pt>
                <c:pt idx="265">
                  <c:v>2265</c:v>
                </c:pt>
                <c:pt idx="266">
                  <c:v>2266</c:v>
                </c:pt>
                <c:pt idx="267">
                  <c:v>2267</c:v>
                </c:pt>
                <c:pt idx="268">
                  <c:v>2268</c:v>
                </c:pt>
                <c:pt idx="269">
                  <c:v>2269</c:v>
                </c:pt>
                <c:pt idx="270">
                  <c:v>2270</c:v>
                </c:pt>
                <c:pt idx="271">
                  <c:v>2271</c:v>
                </c:pt>
                <c:pt idx="272">
                  <c:v>2272</c:v>
                </c:pt>
                <c:pt idx="273">
                  <c:v>2273</c:v>
                </c:pt>
                <c:pt idx="274">
                  <c:v>2274</c:v>
                </c:pt>
                <c:pt idx="275">
                  <c:v>2275</c:v>
                </c:pt>
                <c:pt idx="276">
                  <c:v>2276</c:v>
                </c:pt>
                <c:pt idx="277">
                  <c:v>2277</c:v>
                </c:pt>
                <c:pt idx="278">
                  <c:v>2278</c:v>
                </c:pt>
                <c:pt idx="279">
                  <c:v>2279</c:v>
                </c:pt>
                <c:pt idx="280">
                  <c:v>2280</c:v>
                </c:pt>
                <c:pt idx="281">
                  <c:v>2281</c:v>
                </c:pt>
                <c:pt idx="282">
                  <c:v>2282</c:v>
                </c:pt>
                <c:pt idx="283">
                  <c:v>2283</c:v>
                </c:pt>
                <c:pt idx="284">
                  <c:v>2284</c:v>
                </c:pt>
                <c:pt idx="285">
                  <c:v>2285</c:v>
                </c:pt>
                <c:pt idx="286">
                  <c:v>2286</c:v>
                </c:pt>
                <c:pt idx="287">
                  <c:v>2287</c:v>
                </c:pt>
                <c:pt idx="288">
                  <c:v>2288</c:v>
                </c:pt>
                <c:pt idx="289">
                  <c:v>2289</c:v>
                </c:pt>
                <c:pt idx="290">
                  <c:v>2290</c:v>
                </c:pt>
                <c:pt idx="291">
                  <c:v>2291</c:v>
                </c:pt>
                <c:pt idx="292">
                  <c:v>2292</c:v>
                </c:pt>
                <c:pt idx="293">
                  <c:v>2293</c:v>
                </c:pt>
                <c:pt idx="294">
                  <c:v>2294</c:v>
                </c:pt>
                <c:pt idx="295">
                  <c:v>2295</c:v>
                </c:pt>
                <c:pt idx="296">
                  <c:v>2296</c:v>
                </c:pt>
                <c:pt idx="297">
                  <c:v>2297</c:v>
                </c:pt>
                <c:pt idx="298">
                  <c:v>2298</c:v>
                </c:pt>
                <c:pt idx="299">
                  <c:v>2299</c:v>
                </c:pt>
                <c:pt idx="300">
                  <c:v>2300</c:v>
                </c:pt>
                <c:pt idx="301">
                  <c:v>2301</c:v>
                </c:pt>
                <c:pt idx="302">
                  <c:v>2302</c:v>
                </c:pt>
                <c:pt idx="303">
                  <c:v>2303</c:v>
                </c:pt>
                <c:pt idx="304">
                  <c:v>2304</c:v>
                </c:pt>
                <c:pt idx="305">
                  <c:v>2305</c:v>
                </c:pt>
                <c:pt idx="306">
                  <c:v>2306</c:v>
                </c:pt>
                <c:pt idx="307">
                  <c:v>2307</c:v>
                </c:pt>
                <c:pt idx="308">
                  <c:v>2308</c:v>
                </c:pt>
                <c:pt idx="309">
                  <c:v>2309</c:v>
                </c:pt>
                <c:pt idx="310">
                  <c:v>2310</c:v>
                </c:pt>
                <c:pt idx="311">
                  <c:v>2311</c:v>
                </c:pt>
                <c:pt idx="312">
                  <c:v>2312</c:v>
                </c:pt>
                <c:pt idx="313">
                  <c:v>2313</c:v>
                </c:pt>
                <c:pt idx="314">
                  <c:v>2314</c:v>
                </c:pt>
                <c:pt idx="315">
                  <c:v>2315</c:v>
                </c:pt>
                <c:pt idx="316">
                  <c:v>2316</c:v>
                </c:pt>
                <c:pt idx="317">
                  <c:v>2317</c:v>
                </c:pt>
                <c:pt idx="318">
                  <c:v>2318</c:v>
                </c:pt>
                <c:pt idx="319">
                  <c:v>2319</c:v>
                </c:pt>
                <c:pt idx="320">
                  <c:v>2320</c:v>
                </c:pt>
                <c:pt idx="321">
                  <c:v>2321</c:v>
                </c:pt>
                <c:pt idx="322">
                  <c:v>2322</c:v>
                </c:pt>
                <c:pt idx="323">
                  <c:v>2323</c:v>
                </c:pt>
                <c:pt idx="324">
                  <c:v>2324</c:v>
                </c:pt>
                <c:pt idx="325">
                  <c:v>2325</c:v>
                </c:pt>
                <c:pt idx="326">
                  <c:v>2326</c:v>
                </c:pt>
                <c:pt idx="327">
                  <c:v>2327</c:v>
                </c:pt>
                <c:pt idx="328">
                  <c:v>2328</c:v>
                </c:pt>
                <c:pt idx="329">
                  <c:v>2329</c:v>
                </c:pt>
                <c:pt idx="330">
                  <c:v>2330</c:v>
                </c:pt>
                <c:pt idx="331">
                  <c:v>2331</c:v>
                </c:pt>
                <c:pt idx="332">
                  <c:v>2332</c:v>
                </c:pt>
                <c:pt idx="333">
                  <c:v>2333</c:v>
                </c:pt>
                <c:pt idx="334">
                  <c:v>2334</c:v>
                </c:pt>
                <c:pt idx="335">
                  <c:v>2335</c:v>
                </c:pt>
                <c:pt idx="336">
                  <c:v>2336</c:v>
                </c:pt>
                <c:pt idx="337">
                  <c:v>2337</c:v>
                </c:pt>
                <c:pt idx="338">
                  <c:v>2338</c:v>
                </c:pt>
                <c:pt idx="339">
                  <c:v>2339</c:v>
                </c:pt>
                <c:pt idx="340">
                  <c:v>2340</c:v>
                </c:pt>
                <c:pt idx="341">
                  <c:v>2341</c:v>
                </c:pt>
                <c:pt idx="342">
                  <c:v>2342</c:v>
                </c:pt>
                <c:pt idx="343">
                  <c:v>2343</c:v>
                </c:pt>
                <c:pt idx="344">
                  <c:v>2344</c:v>
                </c:pt>
                <c:pt idx="345">
                  <c:v>2345</c:v>
                </c:pt>
                <c:pt idx="346">
                  <c:v>2346</c:v>
                </c:pt>
                <c:pt idx="347">
                  <c:v>2347</c:v>
                </c:pt>
                <c:pt idx="348">
                  <c:v>2348</c:v>
                </c:pt>
                <c:pt idx="349">
                  <c:v>2349</c:v>
                </c:pt>
                <c:pt idx="350">
                  <c:v>2350</c:v>
                </c:pt>
                <c:pt idx="351">
                  <c:v>2351</c:v>
                </c:pt>
                <c:pt idx="352">
                  <c:v>2352</c:v>
                </c:pt>
                <c:pt idx="353">
                  <c:v>2353</c:v>
                </c:pt>
                <c:pt idx="354">
                  <c:v>2354</c:v>
                </c:pt>
                <c:pt idx="355">
                  <c:v>2355</c:v>
                </c:pt>
                <c:pt idx="356">
                  <c:v>2356</c:v>
                </c:pt>
                <c:pt idx="357">
                  <c:v>2357</c:v>
                </c:pt>
                <c:pt idx="358">
                  <c:v>2358</c:v>
                </c:pt>
                <c:pt idx="359">
                  <c:v>2359</c:v>
                </c:pt>
                <c:pt idx="360">
                  <c:v>2360</c:v>
                </c:pt>
                <c:pt idx="361">
                  <c:v>2361</c:v>
                </c:pt>
                <c:pt idx="362">
                  <c:v>2362</c:v>
                </c:pt>
                <c:pt idx="363">
                  <c:v>2363</c:v>
                </c:pt>
                <c:pt idx="364">
                  <c:v>2364</c:v>
                </c:pt>
                <c:pt idx="365">
                  <c:v>2365</c:v>
                </c:pt>
                <c:pt idx="366">
                  <c:v>2366</c:v>
                </c:pt>
                <c:pt idx="367">
                  <c:v>2367</c:v>
                </c:pt>
                <c:pt idx="368">
                  <c:v>2368</c:v>
                </c:pt>
                <c:pt idx="369">
                  <c:v>2369</c:v>
                </c:pt>
                <c:pt idx="370">
                  <c:v>2370</c:v>
                </c:pt>
                <c:pt idx="371">
                  <c:v>2371</c:v>
                </c:pt>
                <c:pt idx="372">
                  <c:v>2372</c:v>
                </c:pt>
                <c:pt idx="373">
                  <c:v>2373</c:v>
                </c:pt>
                <c:pt idx="374">
                  <c:v>2374</c:v>
                </c:pt>
                <c:pt idx="375">
                  <c:v>2375</c:v>
                </c:pt>
                <c:pt idx="376">
                  <c:v>2376</c:v>
                </c:pt>
                <c:pt idx="377">
                  <c:v>2377</c:v>
                </c:pt>
                <c:pt idx="378">
                  <c:v>2378</c:v>
                </c:pt>
                <c:pt idx="379">
                  <c:v>2379</c:v>
                </c:pt>
                <c:pt idx="380">
                  <c:v>2380</c:v>
                </c:pt>
                <c:pt idx="381">
                  <c:v>2381</c:v>
                </c:pt>
                <c:pt idx="382">
                  <c:v>2382</c:v>
                </c:pt>
                <c:pt idx="383">
                  <c:v>2383</c:v>
                </c:pt>
                <c:pt idx="384">
                  <c:v>2384</c:v>
                </c:pt>
                <c:pt idx="385">
                  <c:v>2385</c:v>
                </c:pt>
                <c:pt idx="386">
                  <c:v>2386</c:v>
                </c:pt>
                <c:pt idx="387">
                  <c:v>2387</c:v>
                </c:pt>
                <c:pt idx="388">
                  <c:v>2388</c:v>
                </c:pt>
                <c:pt idx="389">
                  <c:v>2389</c:v>
                </c:pt>
                <c:pt idx="390">
                  <c:v>2390</c:v>
                </c:pt>
                <c:pt idx="391">
                  <c:v>2391</c:v>
                </c:pt>
                <c:pt idx="392">
                  <c:v>2392</c:v>
                </c:pt>
                <c:pt idx="393">
                  <c:v>2393</c:v>
                </c:pt>
                <c:pt idx="394">
                  <c:v>2394</c:v>
                </c:pt>
                <c:pt idx="395">
                  <c:v>2395</c:v>
                </c:pt>
                <c:pt idx="396">
                  <c:v>2396</c:v>
                </c:pt>
                <c:pt idx="397">
                  <c:v>2397</c:v>
                </c:pt>
                <c:pt idx="398">
                  <c:v>2398</c:v>
                </c:pt>
                <c:pt idx="399">
                  <c:v>2399</c:v>
                </c:pt>
                <c:pt idx="400">
                  <c:v>2400</c:v>
                </c:pt>
                <c:pt idx="401">
                  <c:v>2401</c:v>
                </c:pt>
                <c:pt idx="402">
                  <c:v>2402</c:v>
                </c:pt>
                <c:pt idx="403">
                  <c:v>2403</c:v>
                </c:pt>
                <c:pt idx="404">
                  <c:v>2404</c:v>
                </c:pt>
                <c:pt idx="405">
                  <c:v>2405</c:v>
                </c:pt>
                <c:pt idx="406">
                  <c:v>2406</c:v>
                </c:pt>
                <c:pt idx="407">
                  <c:v>2407</c:v>
                </c:pt>
                <c:pt idx="408">
                  <c:v>2408</c:v>
                </c:pt>
                <c:pt idx="409">
                  <c:v>2409</c:v>
                </c:pt>
                <c:pt idx="410">
                  <c:v>2410</c:v>
                </c:pt>
                <c:pt idx="411">
                  <c:v>2411</c:v>
                </c:pt>
                <c:pt idx="412">
                  <c:v>2412</c:v>
                </c:pt>
                <c:pt idx="413">
                  <c:v>2413</c:v>
                </c:pt>
                <c:pt idx="414">
                  <c:v>2414</c:v>
                </c:pt>
                <c:pt idx="415">
                  <c:v>2415</c:v>
                </c:pt>
                <c:pt idx="416">
                  <c:v>2416</c:v>
                </c:pt>
                <c:pt idx="417">
                  <c:v>2417</c:v>
                </c:pt>
                <c:pt idx="418">
                  <c:v>2418</c:v>
                </c:pt>
                <c:pt idx="419">
                  <c:v>2419</c:v>
                </c:pt>
                <c:pt idx="420">
                  <c:v>2420</c:v>
                </c:pt>
                <c:pt idx="421">
                  <c:v>2421</c:v>
                </c:pt>
                <c:pt idx="422">
                  <c:v>2422</c:v>
                </c:pt>
                <c:pt idx="423">
                  <c:v>2423</c:v>
                </c:pt>
                <c:pt idx="424">
                  <c:v>2424</c:v>
                </c:pt>
                <c:pt idx="425">
                  <c:v>2425</c:v>
                </c:pt>
                <c:pt idx="426">
                  <c:v>2426</c:v>
                </c:pt>
                <c:pt idx="427">
                  <c:v>2427</c:v>
                </c:pt>
                <c:pt idx="428">
                  <c:v>2428</c:v>
                </c:pt>
                <c:pt idx="429">
                  <c:v>2429</c:v>
                </c:pt>
                <c:pt idx="430">
                  <c:v>2430</c:v>
                </c:pt>
                <c:pt idx="431">
                  <c:v>2431</c:v>
                </c:pt>
                <c:pt idx="432">
                  <c:v>2432</c:v>
                </c:pt>
                <c:pt idx="433">
                  <c:v>2433</c:v>
                </c:pt>
                <c:pt idx="434">
                  <c:v>2434</c:v>
                </c:pt>
                <c:pt idx="435">
                  <c:v>2435</c:v>
                </c:pt>
                <c:pt idx="436">
                  <c:v>2436</c:v>
                </c:pt>
                <c:pt idx="437">
                  <c:v>2437</c:v>
                </c:pt>
                <c:pt idx="438">
                  <c:v>2438</c:v>
                </c:pt>
                <c:pt idx="439">
                  <c:v>2439</c:v>
                </c:pt>
                <c:pt idx="440">
                  <c:v>2440</c:v>
                </c:pt>
                <c:pt idx="441">
                  <c:v>2441</c:v>
                </c:pt>
                <c:pt idx="442">
                  <c:v>2442</c:v>
                </c:pt>
                <c:pt idx="443">
                  <c:v>2443</c:v>
                </c:pt>
                <c:pt idx="444">
                  <c:v>2444</c:v>
                </c:pt>
                <c:pt idx="445">
                  <c:v>2445</c:v>
                </c:pt>
                <c:pt idx="446">
                  <c:v>2446</c:v>
                </c:pt>
                <c:pt idx="447">
                  <c:v>2447</c:v>
                </c:pt>
                <c:pt idx="448">
                  <c:v>2448</c:v>
                </c:pt>
                <c:pt idx="449">
                  <c:v>2449</c:v>
                </c:pt>
                <c:pt idx="450">
                  <c:v>2450</c:v>
                </c:pt>
                <c:pt idx="451">
                  <c:v>2451</c:v>
                </c:pt>
                <c:pt idx="452">
                  <c:v>2452</c:v>
                </c:pt>
                <c:pt idx="453">
                  <c:v>2453</c:v>
                </c:pt>
                <c:pt idx="454">
                  <c:v>2454</c:v>
                </c:pt>
                <c:pt idx="455">
                  <c:v>2455</c:v>
                </c:pt>
                <c:pt idx="456">
                  <c:v>2456</c:v>
                </c:pt>
                <c:pt idx="457">
                  <c:v>2457</c:v>
                </c:pt>
                <c:pt idx="458">
                  <c:v>2458</c:v>
                </c:pt>
                <c:pt idx="459">
                  <c:v>2459</c:v>
                </c:pt>
                <c:pt idx="460">
                  <c:v>2460</c:v>
                </c:pt>
                <c:pt idx="461">
                  <c:v>2461</c:v>
                </c:pt>
                <c:pt idx="462">
                  <c:v>2462</c:v>
                </c:pt>
                <c:pt idx="463">
                  <c:v>2463</c:v>
                </c:pt>
                <c:pt idx="464">
                  <c:v>2464</c:v>
                </c:pt>
                <c:pt idx="465">
                  <c:v>2465</c:v>
                </c:pt>
                <c:pt idx="466">
                  <c:v>2466</c:v>
                </c:pt>
                <c:pt idx="467">
                  <c:v>2467</c:v>
                </c:pt>
                <c:pt idx="468">
                  <c:v>2468</c:v>
                </c:pt>
                <c:pt idx="469">
                  <c:v>2469</c:v>
                </c:pt>
                <c:pt idx="470">
                  <c:v>2470</c:v>
                </c:pt>
                <c:pt idx="471">
                  <c:v>2471</c:v>
                </c:pt>
                <c:pt idx="472">
                  <c:v>2472</c:v>
                </c:pt>
                <c:pt idx="473">
                  <c:v>2473</c:v>
                </c:pt>
                <c:pt idx="474">
                  <c:v>2474</c:v>
                </c:pt>
                <c:pt idx="475">
                  <c:v>2475</c:v>
                </c:pt>
                <c:pt idx="476">
                  <c:v>2476</c:v>
                </c:pt>
                <c:pt idx="477">
                  <c:v>2477</c:v>
                </c:pt>
                <c:pt idx="478">
                  <c:v>2478</c:v>
                </c:pt>
                <c:pt idx="479">
                  <c:v>2479</c:v>
                </c:pt>
                <c:pt idx="480">
                  <c:v>2480</c:v>
                </c:pt>
                <c:pt idx="481">
                  <c:v>2481</c:v>
                </c:pt>
                <c:pt idx="482">
                  <c:v>2482</c:v>
                </c:pt>
                <c:pt idx="483">
                  <c:v>2483</c:v>
                </c:pt>
                <c:pt idx="484">
                  <c:v>2484</c:v>
                </c:pt>
                <c:pt idx="485">
                  <c:v>2485</c:v>
                </c:pt>
                <c:pt idx="486">
                  <c:v>2486</c:v>
                </c:pt>
                <c:pt idx="487">
                  <c:v>2487</c:v>
                </c:pt>
                <c:pt idx="488">
                  <c:v>2488</c:v>
                </c:pt>
                <c:pt idx="489">
                  <c:v>2489</c:v>
                </c:pt>
                <c:pt idx="490">
                  <c:v>2490</c:v>
                </c:pt>
                <c:pt idx="491">
                  <c:v>2491</c:v>
                </c:pt>
                <c:pt idx="492">
                  <c:v>2492</c:v>
                </c:pt>
                <c:pt idx="493">
                  <c:v>2493</c:v>
                </c:pt>
                <c:pt idx="494">
                  <c:v>2494</c:v>
                </c:pt>
                <c:pt idx="495">
                  <c:v>2495</c:v>
                </c:pt>
                <c:pt idx="496">
                  <c:v>2496</c:v>
                </c:pt>
                <c:pt idx="497">
                  <c:v>2497</c:v>
                </c:pt>
                <c:pt idx="498">
                  <c:v>2498</c:v>
                </c:pt>
                <c:pt idx="499">
                  <c:v>2499</c:v>
                </c:pt>
                <c:pt idx="500">
                  <c:v>2500</c:v>
                </c:pt>
              </c:numCache>
            </c:numRef>
          </c:xVal>
          <c:yVal>
            <c:numRef>
              <c:f>'ACC2-SSP534'!$T$2:$T$753</c:f>
              <c:numCache>
                <c:formatCode>General</c:formatCode>
                <c:ptCount val="752"/>
                <c:pt idx="1">
                  <c:v>2.6925786773190615E-5</c:v>
                </c:pt>
                <c:pt idx="2">
                  <c:v>3.1228249072841866E-5</c:v>
                </c:pt>
                <c:pt idx="3">
                  <c:v>2.8612014580450779E-5</c:v>
                </c:pt>
                <c:pt idx="4">
                  <c:v>2.0864807606913286E-5</c:v>
                </c:pt>
                <c:pt idx="5">
                  <c:v>1.3670447166258923E-5</c:v>
                </c:pt>
                <c:pt idx="6">
                  <c:v>9.0290909059497205E-6</c:v>
                </c:pt>
                <c:pt idx="7">
                  <c:v>6.8523699620681463E-6</c:v>
                </c:pt>
                <c:pt idx="8">
                  <c:v>6.095072305777091E-6</c:v>
                </c:pt>
                <c:pt idx="9">
                  <c:v>6.3643424803881022E-6</c:v>
                </c:pt>
                <c:pt idx="10">
                  <c:v>6.5585828638800032E-6</c:v>
                </c:pt>
                <c:pt idx="11">
                  <c:v>6.4614215127328044E-6</c:v>
                </c:pt>
                <c:pt idx="12">
                  <c:v>6.3949136307182323E-6</c:v>
                </c:pt>
                <c:pt idx="13">
                  <c:v>6.3758845958358703E-6</c:v>
                </c:pt>
                <c:pt idx="14">
                  <c:v>6.1894467994027341E-6</c:v>
                </c:pt>
                <c:pt idx="15">
                  <c:v>8.0559613902905733E-6</c:v>
                </c:pt>
                <c:pt idx="16">
                  <c:v>9.8611061891108383E-6</c:v>
                </c:pt>
                <c:pt idx="17">
                  <c:v>1.1441786838020184E-5</c:v>
                </c:pt>
                <c:pt idx="18">
                  <c:v>1.2882198096375542E-5</c:v>
                </c:pt>
                <c:pt idx="19">
                  <c:v>1.4228638347635236E-5</c:v>
                </c:pt>
                <c:pt idx="20">
                  <c:v>1.5498887443149199E-5</c:v>
                </c:pt>
                <c:pt idx="21">
                  <c:v>1.627646091247726E-5</c:v>
                </c:pt>
                <c:pt idx="22">
                  <c:v>1.6708282677988547E-5</c:v>
                </c:pt>
                <c:pt idx="23">
                  <c:v>1.6931943665311953E-5</c:v>
                </c:pt>
                <c:pt idx="24">
                  <c:v>1.7026869413460353E-5</c:v>
                </c:pt>
                <c:pt idx="25">
                  <c:v>1.7041494692630242E-5</c:v>
                </c:pt>
                <c:pt idx="26">
                  <c:v>1.7004427117585368E-5</c:v>
                </c:pt>
                <c:pt idx="27">
                  <c:v>1.6933571051840169E-5</c:v>
                </c:pt>
                <c:pt idx="28">
                  <c:v>1.6841216426017631E-5</c:v>
                </c:pt>
                <c:pt idx="29">
                  <c:v>1.6735565520292187E-5</c:v>
                </c:pt>
                <c:pt idx="30">
                  <c:v>1.6622542006134935E-5</c:v>
                </c:pt>
                <c:pt idx="31">
                  <c:v>1.6462550528907949E-5</c:v>
                </c:pt>
                <c:pt idx="32">
                  <c:v>1.6277929646961971E-5</c:v>
                </c:pt>
                <c:pt idx="33">
                  <c:v>1.6083193405221022E-5</c:v>
                </c:pt>
                <c:pt idx="34">
                  <c:v>1.5885763090789926E-5</c:v>
                </c:pt>
                <c:pt idx="35">
                  <c:v>1.5689905417120884E-5</c:v>
                </c:pt>
                <c:pt idx="36">
                  <c:v>1.5498300993617112E-5</c:v>
                </c:pt>
                <c:pt idx="37">
                  <c:v>1.5312615920084356E-5</c:v>
                </c:pt>
                <c:pt idx="38">
                  <c:v>1.5133587644501037E-5</c:v>
                </c:pt>
                <c:pt idx="39">
                  <c:v>1.4961597014587211E-5</c:v>
                </c:pt>
                <c:pt idx="40">
                  <c:v>1.47967768327588E-5</c:v>
                </c:pt>
                <c:pt idx="41">
                  <c:v>1.4795463418851868E-5</c:v>
                </c:pt>
                <c:pt idx="42">
                  <c:v>1.4896394763814351E-5</c:v>
                </c:pt>
                <c:pt idx="43">
                  <c:v>1.5044213052827386E-5</c:v>
                </c:pt>
                <c:pt idx="44">
                  <c:v>1.5209527274876236E-5</c:v>
                </c:pt>
                <c:pt idx="45">
                  <c:v>1.5375783934989028E-5</c:v>
                </c:pt>
                <c:pt idx="46">
                  <c:v>1.5533955256066362E-5</c:v>
                </c:pt>
                <c:pt idx="47">
                  <c:v>1.5679153711810638E-5</c:v>
                </c:pt>
                <c:pt idx="48">
                  <c:v>1.5808702030400164E-5</c:v>
                </c:pt>
                <c:pt idx="49">
                  <c:v>1.5922397418896194E-5</c:v>
                </c:pt>
                <c:pt idx="50">
                  <c:v>1.6018960929255934E-5</c:v>
                </c:pt>
                <c:pt idx="51">
                  <c:v>1.5987861856091324E-5</c:v>
                </c:pt>
                <c:pt idx="52">
                  <c:v>1.5860769670104157E-5</c:v>
                </c:pt>
                <c:pt idx="53">
                  <c:v>1.5670419907252596E-5</c:v>
                </c:pt>
                <c:pt idx="54">
                  <c:v>1.5436936913997251E-5</c:v>
                </c:pt>
                <c:pt idx="55">
                  <c:v>1.51722276692858E-5</c:v>
                </c:pt>
                <c:pt idx="56">
                  <c:v>1.4884946746321832E-5</c:v>
                </c:pt>
                <c:pt idx="57">
                  <c:v>1.4580243419392593E-5</c:v>
                </c:pt>
                <c:pt idx="58">
                  <c:v>1.4263040462836614E-5</c:v>
                </c:pt>
                <c:pt idx="59">
                  <c:v>1.3935428826366911E-5</c:v>
                </c:pt>
                <c:pt idx="60">
                  <c:v>1.3600716968389992E-5</c:v>
                </c:pt>
                <c:pt idx="61">
                  <c:v>1.3235014941236217E-5</c:v>
                </c:pt>
                <c:pt idx="62">
                  <c:v>1.2851321476304737E-5</c:v>
                </c:pt>
                <c:pt idx="63">
                  <c:v>1.246226618727009E-5</c:v>
                </c:pt>
                <c:pt idx="64">
                  <c:v>1.2074618979288826E-5</c:v>
                </c:pt>
                <c:pt idx="65">
                  <c:v>1.1692864589908535E-5</c:v>
                </c:pt>
                <c:pt idx="66">
                  <c:v>1.1320538408574528E-5</c:v>
                </c:pt>
                <c:pt idx="67">
                  <c:v>1.0959469009293299E-5</c:v>
                </c:pt>
                <c:pt idx="68">
                  <c:v>1.0610950565563417E-5</c:v>
                </c:pt>
                <c:pt idx="69">
                  <c:v>1.027608960231896E-5</c:v>
                </c:pt>
                <c:pt idx="70">
                  <c:v>9.9554024748430467E-6</c:v>
                </c:pt>
                <c:pt idx="71">
                  <c:v>9.6375548541837602E-6</c:v>
                </c:pt>
                <c:pt idx="72">
                  <c:v>9.3252080518096972E-6</c:v>
                </c:pt>
                <c:pt idx="73">
                  <c:v>9.0216103390531256E-6</c:v>
                </c:pt>
                <c:pt idx="74">
                  <c:v>8.72862046990934E-6</c:v>
                </c:pt>
                <c:pt idx="75">
                  <c:v>8.4471445372194858E-6</c:v>
                </c:pt>
                <c:pt idx="76">
                  <c:v>8.1776360287947897E-6</c:v>
                </c:pt>
                <c:pt idx="77">
                  <c:v>7.9200695691370862E-6</c:v>
                </c:pt>
                <c:pt idx="78">
                  <c:v>7.6743449971418264E-6</c:v>
                </c:pt>
                <c:pt idx="79">
                  <c:v>7.4401335123149715E-6</c:v>
                </c:pt>
                <c:pt idx="80">
                  <c:v>7.2172317199744196E-6</c:v>
                </c:pt>
                <c:pt idx="81">
                  <c:v>6.9993749737383925E-6</c:v>
                </c:pt>
                <c:pt idx="82">
                  <c:v>6.7867697307441185E-6</c:v>
                </c:pt>
                <c:pt idx="83">
                  <c:v>6.5803847564970388E-6</c:v>
                </c:pt>
                <c:pt idx="84">
                  <c:v>6.3804866141312013E-6</c:v>
                </c:pt>
                <c:pt idx="85">
                  <c:v>6.1872247650868952E-6</c:v>
                </c:pt>
                <c:pt idx="86">
                  <c:v>6.0005589231047695E-6</c:v>
                </c:pt>
                <c:pt idx="87">
                  <c:v>5.820338502428343E-6</c:v>
                </c:pt>
                <c:pt idx="88">
                  <c:v>5.6463426541399048E-6</c:v>
                </c:pt>
                <c:pt idx="89">
                  <c:v>5.4783183254978792E-6</c:v>
                </c:pt>
                <c:pt idx="90">
                  <c:v>5.3159444688142682E-6</c:v>
                </c:pt>
                <c:pt idx="91">
                  <c:v>5.1556347984650216E-6</c:v>
                </c:pt>
                <c:pt idx="92">
                  <c:v>4.9978237185979041E-6</c:v>
                </c:pt>
                <c:pt idx="93">
                  <c:v>4.8432680695826646E-6</c:v>
                </c:pt>
                <c:pt idx="94">
                  <c:v>4.692275483808814E-6</c:v>
                </c:pt>
                <c:pt idx="95">
                  <c:v>4.5448952416360899E-6</c:v>
                </c:pt>
                <c:pt idx="96">
                  <c:v>4.4012127024762197E-6</c:v>
                </c:pt>
                <c:pt idx="97">
                  <c:v>4.2611686223810088E-6</c:v>
                </c:pt>
                <c:pt idx="98">
                  <c:v>4.1246695886452577E-6</c:v>
                </c:pt>
                <c:pt idx="99">
                  <c:v>3.9916600940816317E-6</c:v>
                </c:pt>
                <c:pt idx="100">
                  <c:v>3.8619794638058106E-6</c:v>
                </c:pt>
                <c:pt idx="101">
                  <c:v>3.7361462437627356E-6</c:v>
                </c:pt>
                <c:pt idx="102">
                  <c:v>3.6142204533240875E-6</c:v>
                </c:pt>
                <c:pt idx="103">
                  <c:v>3.4964370807003391E-6</c:v>
                </c:pt>
                <c:pt idx="104">
                  <c:v>3.3830976950191671E-6</c:v>
                </c:pt>
                <c:pt idx="105">
                  <c:v>3.2745695799426746E-6</c:v>
                </c:pt>
                <c:pt idx="106">
                  <c:v>3.1706232760194622E-6</c:v>
                </c:pt>
                <c:pt idx="107">
                  <c:v>3.0710327728271961E-6</c:v>
                </c:pt>
                <c:pt idx="108">
                  <c:v>2.9754721735552164E-6</c:v>
                </c:pt>
                <c:pt idx="109">
                  <c:v>2.8837922905832779E-6</c:v>
                </c:pt>
                <c:pt idx="110">
                  <c:v>2.7956750637349282E-6</c:v>
                </c:pt>
                <c:pt idx="111">
                  <c:v>2.7109778242710679E-6</c:v>
                </c:pt>
                <c:pt idx="112">
                  <c:v>2.6294578982678919E-6</c:v>
                </c:pt>
                <c:pt idx="113">
                  <c:v>2.5510459257778366E-6</c:v>
                </c:pt>
                <c:pt idx="114">
                  <c:v>2.475470822954674E-6</c:v>
                </c:pt>
                <c:pt idx="115">
                  <c:v>2.4027010447010814E-6</c:v>
                </c:pt>
                <c:pt idx="116">
                  <c:v>2.3324709077731612E-6</c:v>
                </c:pt>
                <c:pt idx="117">
                  <c:v>2.264719052411219E-6</c:v>
                </c:pt>
                <c:pt idx="118">
                  <c:v>2.1992850416334986E-6</c:v>
                </c:pt>
                <c:pt idx="119">
                  <c:v>2.1361436954113975E-6</c:v>
                </c:pt>
                <c:pt idx="120">
                  <c:v>2.075071673015288E-6</c:v>
                </c:pt>
                <c:pt idx="121">
                  <c:v>2.0160135671827749E-6</c:v>
                </c:pt>
                <c:pt idx="122">
                  <c:v>1.9588820742542356E-6</c:v>
                </c:pt>
                <c:pt idx="123">
                  <c:v>1.9035910744104962E-6</c:v>
                </c:pt>
                <c:pt idx="124">
                  <c:v>1.8499903447122143E-6</c:v>
                </c:pt>
                <c:pt idx="125">
                  <c:v>1.7981270244704063E-6</c:v>
                </c:pt>
                <c:pt idx="126">
                  <c:v>1.7477882776038605E-6</c:v>
                </c:pt>
                <c:pt idx="127">
                  <c:v>1.6989902693988074E-6</c:v>
                </c:pt>
                <c:pt idx="128">
                  <c:v>1.6516203058553488E-6</c:v>
                </c:pt>
                <c:pt idx="129">
                  <c:v>1.6055992167464271E-6</c:v>
                </c:pt>
                <c:pt idx="130">
                  <c:v>1.5609769829791566E-6</c:v>
                </c:pt>
                <c:pt idx="131">
                  <c:v>1.5175797238722308E-6</c:v>
                </c:pt>
                <c:pt idx="132">
                  <c:v>1.4754582898985519E-6</c:v>
                </c:pt>
                <c:pt idx="133">
                  <c:v>1.4345046147091284E-6</c:v>
                </c:pt>
                <c:pt idx="134">
                  <c:v>1.3946751688550671E-6</c:v>
                </c:pt>
                <c:pt idx="135">
                  <c:v>1.3559269752794105E-6</c:v>
                </c:pt>
                <c:pt idx="136">
                  <c:v>1.3182491031475945E-6</c:v>
                </c:pt>
                <c:pt idx="137">
                  <c:v>1.2815369235632792E-6</c:v>
                </c:pt>
                <c:pt idx="138">
                  <c:v>1.2458430071328663E-6</c:v>
                </c:pt>
                <c:pt idx="139">
                  <c:v>1.2110329022600692E-6</c:v>
                </c:pt>
                <c:pt idx="140">
                  <c:v>1.1771906994716122E-6</c:v>
                </c:pt>
                <c:pt idx="141">
                  <c:v>1.1441523563976231E-6</c:v>
                </c:pt>
                <c:pt idx="142">
                  <c:v>1.1120330672660237E-6</c:v>
                </c:pt>
                <c:pt idx="143">
                  <c:v>1.0806703471091802E-6</c:v>
                </c:pt>
                <c:pt idx="144">
                  <c:v>1.0501179003517114E-6</c:v>
                </c:pt>
                <c:pt idx="145">
                  <c:v>1.0203068394511523E-6</c:v>
                </c:pt>
                <c:pt idx="146">
                  <c:v>9.912603458787848E-7</c:v>
                </c:pt>
                <c:pt idx="147">
                  <c:v>9.6288002886578319E-7</c:v>
                </c:pt>
                <c:pt idx="148">
                  <c:v>9.3528037552690439E-7</c:v>
                </c:pt>
                <c:pt idx="149">
                  <c:v>9.0827306987526983E-7</c:v>
                </c:pt>
                <c:pt idx="150">
                  <c:v>8.8197261614905733E-7</c:v>
                </c:pt>
                <c:pt idx="151">
                  <c:v>8.5625246756801321E-7</c:v>
                </c:pt>
                <c:pt idx="152">
                  <c:v>8.3119666959753237E-7</c:v>
                </c:pt>
                <c:pt idx="153">
                  <c:v>8.0670964650624077E-7</c:v>
                </c:pt>
                <c:pt idx="154">
                  <c:v>7.8281572052899633E-7</c:v>
                </c:pt>
                <c:pt idx="155">
                  <c:v>7.5947970576956613E-7</c:v>
                </c:pt>
                <c:pt idx="156">
                  <c:v>7.3669641214115156E-7</c:v>
                </c:pt>
                <c:pt idx="157">
                  <c:v>7.144312642586718E-7</c:v>
                </c:pt>
                <c:pt idx="158">
                  <c:v>6.9273814055052072E-7</c:v>
                </c:pt>
                <c:pt idx="159">
                  <c:v>6.7149474372869423E-7</c:v>
                </c:pt>
                <c:pt idx="160">
                  <c:v>6.5081365277983904E-7</c:v>
                </c:pt>
                <c:pt idx="161">
                  <c:v>6.3051513392021933E-7</c:v>
                </c:pt>
                <c:pt idx="162">
                  <c:v>6.1076978729708572E-7</c:v>
                </c:pt>
                <c:pt idx="163">
                  <c:v>5.9145689451850316E-7</c:v>
                </c:pt>
                <c:pt idx="164">
                  <c:v>5.7260137897025851E-7</c:v>
                </c:pt>
                <c:pt idx="165">
                  <c:v>5.5414159981220712E-7</c:v>
                </c:pt>
                <c:pt idx="166">
                  <c:v>5.3607399152658803E-7</c:v>
                </c:pt>
                <c:pt idx="167">
                  <c:v>5.184522614532209E-7</c:v>
                </c:pt>
                <c:pt idx="168">
                  <c:v>5.012439486059277E-7</c:v>
                </c:pt>
                <c:pt idx="169">
                  <c:v>4.8444540606805225E-7</c:v>
                </c:pt>
                <c:pt idx="170">
                  <c:v>4.6802464110423421E-7</c:v>
                </c:pt>
                <c:pt idx="171">
                  <c:v>4.519783542932254E-7</c:v>
                </c:pt>
                <c:pt idx="172">
                  <c:v>4.3630326608635723E-7</c:v>
                </c:pt>
                <c:pt idx="173">
                  <c:v>4.2102432284034758E-7</c:v>
                </c:pt>
                <c:pt idx="174">
                  <c:v>4.0602580482120608E-7</c:v>
                </c:pt>
                <c:pt idx="175">
                  <c:v>3.9144526588145161E-7</c:v>
                </c:pt>
                <c:pt idx="176">
                  <c:v>3.7713952947633029E-7</c:v>
                </c:pt>
                <c:pt idx="177">
                  <c:v>3.6321763862182139E-7</c:v>
                </c:pt>
                <c:pt idx="178">
                  <c:v>3.495930060061485E-7</c:v>
                </c:pt>
                <c:pt idx="179">
                  <c:v>3.3629082306236563E-7</c:v>
                </c:pt>
                <c:pt idx="180">
                  <c:v>3.2328074039995356E-7</c:v>
                </c:pt>
                <c:pt idx="181">
                  <c:v>3.1061542265667529E-7</c:v>
                </c:pt>
                <c:pt idx="182">
                  <c:v>2.9818204633938667E-7</c:v>
                </c:pt>
                <c:pt idx="183">
                  <c:v>2.8611576688747418E-7</c:v>
                </c:pt>
                <c:pt idx="184">
                  <c:v>2.7424946093130887E-7</c:v>
                </c:pt>
                <c:pt idx="185">
                  <c:v>2.6271786088018336E-7</c:v>
                </c:pt>
                <c:pt idx="186">
                  <c:v>2.5140939486264734E-7</c:v>
                </c:pt>
                <c:pt idx="187">
                  <c:v>2.4043078943062212E-7</c:v>
                </c:pt>
                <c:pt idx="188">
                  <c:v>2.2967109566515922E-7</c:v>
                </c:pt>
                <c:pt idx="189">
                  <c:v>2.1918253691834682E-7</c:v>
                </c:pt>
                <c:pt idx="190">
                  <c:v>2.0890904672894252E-7</c:v>
                </c:pt>
                <c:pt idx="191">
                  <c:v>1.9892951090537945E-7</c:v>
                </c:pt>
                <c:pt idx="192">
                  <c:v>1.8913436858864752E-7</c:v>
                </c:pt>
                <c:pt idx="193">
                  <c:v>1.7965584006233753E-7</c:v>
                </c:pt>
                <c:pt idx="194">
                  <c:v>1.7033140168364693E-7</c:v>
                </c:pt>
                <c:pt idx="195">
                  <c:v>1.6126623909114247E-7</c:v>
                </c:pt>
                <c:pt idx="196">
                  <c:v>1.5240524600041056E-7</c:v>
                </c:pt>
                <c:pt idx="197">
                  <c:v>1.4379978239888349E-7</c:v>
                </c:pt>
                <c:pt idx="198">
                  <c:v>1.3536862151654676E-7</c:v>
                </c:pt>
                <c:pt idx="199">
                  <c:v>1.271631070440576E-7</c:v>
                </c:pt>
                <c:pt idx="200">
                  <c:v>1.1915521581186488E-7</c:v>
                </c:pt>
                <c:pt idx="201">
                  <c:v>1.1134342411638596E-7</c:v>
                </c:pt>
                <c:pt idx="202">
                  <c:v>1.0372623412565263E-7</c:v>
                </c:pt>
                <c:pt idx="203">
                  <c:v>9.6276058754710373E-8</c:v>
                </c:pt>
                <c:pt idx="204">
                  <c:v>8.9017660942457304E-8</c:v>
                </c:pt>
                <c:pt idx="205">
                  <c:v>8.1949598087107863E-8</c:v>
                </c:pt>
                <c:pt idx="206">
                  <c:v>7.5096365460335845E-8</c:v>
                </c:pt>
                <c:pt idx="207">
                  <c:v>6.840464817472228E-8</c:v>
                </c:pt>
                <c:pt idx="208">
                  <c:v>6.1899040368776999E-8</c:v>
                </c:pt>
                <c:pt idx="209">
                  <c:v>5.5552426405391157E-8</c:v>
                </c:pt>
                <c:pt idx="210">
                  <c:v>4.941499351068442E-8</c:v>
                </c:pt>
                <c:pt idx="211">
                  <c:v>4.3408353166260627E-8</c:v>
                </c:pt>
                <c:pt idx="212">
                  <c:v>3.7582665565638638E-8</c:v>
                </c:pt>
                <c:pt idx="213">
                  <c:v>3.1885607703970216E-8</c:v>
                </c:pt>
                <c:pt idx="214">
                  <c:v>2.6392586905162824E-8</c:v>
                </c:pt>
                <c:pt idx="215">
                  <c:v>2.1025973018799463E-8</c:v>
                </c:pt>
                <c:pt idx="216">
                  <c:v>1.5835521781329118E-8</c:v>
                </c:pt>
                <c:pt idx="217">
                  <c:v>1.0769426205728289E-8</c:v>
                </c:pt>
                <c:pt idx="218">
                  <c:v>5.8772405876162824E-9</c:v>
                </c:pt>
                <c:pt idx="219">
                  <c:v>1.0822424203897485E-9</c:v>
                </c:pt>
                <c:pt idx="220">
                  <c:v>-3.5409329589903579E-9</c:v>
                </c:pt>
                <c:pt idx="221">
                  <c:v>-8.018534039578742E-9</c:v>
                </c:pt>
                <c:pt idx="222">
                  <c:v>-1.2376575847520343E-8</c:v>
                </c:pt>
                <c:pt idx="223">
                  <c:v>-1.6590945839344444E-8</c:v>
                </c:pt>
                <c:pt idx="224">
                  <c:v>-2.0662631677910398E-8</c:v>
                </c:pt>
                <c:pt idx="225">
                  <c:v>-2.4642291796729887E-8</c:v>
                </c:pt>
                <c:pt idx="226">
                  <c:v>-2.8456207136599505E-8</c:v>
                </c:pt>
                <c:pt idx="227">
                  <c:v>-3.2179694182588873E-8</c:v>
                </c:pt>
                <c:pt idx="228">
                  <c:v>-3.5739333394791221E-8</c:v>
                </c:pt>
                <c:pt idx="229">
                  <c:v>-3.921010263072043E-8</c:v>
                </c:pt>
                <c:pt idx="230">
                  <c:v>-4.2543453615630363E-8</c:v>
                </c:pt>
                <c:pt idx="231">
                  <c:v>-4.576482364576788E-8</c:v>
                </c:pt>
                <c:pt idx="232">
                  <c:v>-4.887495698355276E-8</c:v>
                </c:pt>
                <c:pt idx="233">
                  <c:v>-5.1874591173147813E-8</c:v>
                </c:pt>
                <c:pt idx="234">
                  <c:v>-5.4764453867515821E-8</c:v>
                </c:pt>
                <c:pt idx="235">
                  <c:v>-5.7545262595984883E-8</c:v>
                </c:pt>
                <c:pt idx="236">
                  <c:v>-6.019345740321478E-8</c:v>
                </c:pt>
                <c:pt idx="237">
                  <c:v>-6.2782554801396027E-8</c:v>
                </c:pt>
                <c:pt idx="238">
                  <c:v>-6.5216259946113534E-8</c:v>
                </c:pt>
                <c:pt idx="239">
                  <c:v>-6.7616170092275104E-8</c:v>
                </c:pt>
                <c:pt idx="240">
                  <c:v>-6.9910299115933553E-8</c:v>
                </c:pt>
                <c:pt idx="241">
                  <c:v>-7.2075291002185502E-8</c:v>
                </c:pt>
                <c:pt idx="242">
                  <c:v>-7.4183885548124011E-8</c:v>
                </c:pt>
                <c:pt idx="243">
                  <c:v>-7.6140733919146716E-8</c:v>
                </c:pt>
                <c:pt idx="244">
                  <c:v>-7.8066173129567637E-8</c:v>
                </c:pt>
                <c:pt idx="245">
                  <c:v>-7.9817416646510728E-8</c:v>
                </c:pt>
                <c:pt idx="246">
                  <c:v>-8.1538239341086872E-8</c:v>
                </c:pt>
                <c:pt idx="247">
                  <c:v>-8.3133884414606783E-8</c:v>
                </c:pt>
                <c:pt idx="248">
                  <c:v>-8.4676189744890654E-8</c:v>
                </c:pt>
                <c:pt idx="249">
                  <c:v>-8.6094550212606977E-8</c:v>
                </c:pt>
                <c:pt idx="250">
                  <c:v>-8.7460506778649065E-8</c:v>
                </c:pt>
                <c:pt idx="251">
                  <c:v>-9.0399242436447628E-8</c:v>
                </c:pt>
                <c:pt idx="252">
                  <c:v>-9.4525457402953556E-8</c:v>
                </c:pt>
                <c:pt idx="253">
                  <c:v>-9.9316068213645713E-8</c:v>
                </c:pt>
                <c:pt idx="254">
                  <c:v>-1.0472038124400896E-7</c:v>
                </c:pt>
                <c:pt idx="255">
                  <c:v>-1.1078158135145096E-7</c:v>
                </c:pt>
                <c:pt idx="256">
                  <c:v>-1.1737923427451318E-7</c:v>
                </c:pt>
                <c:pt idx="257">
                  <c:v>-1.2432398831354521E-7</c:v>
                </c:pt>
                <c:pt idx="258">
                  <c:v>-1.3147442103328728E-7</c:v>
                </c:pt>
                <c:pt idx="259">
                  <c:v>-1.387597719766225E-7</c:v>
                </c:pt>
                <c:pt idx="260">
                  <c:v>-1.4608667455965398E-7</c:v>
                </c:pt>
                <c:pt idx="261">
                  <c:v>-1.5343178689833473E-7</c:v>
                </c:pt>
                <c:pt idx="262">
                  <c:v>-1.6074888549783907E-7</c:v>
                </c:pt>
                <c:pt idx="263">
                  <c:v>-1.6801511454764082E-7</c:v>
                </c:pt>
                <c:pt idx="264">
                  <c:v>-1.7520779191572001E-7</c:v>
                </c:pt>
                <c:pt idx="265">
                  <c:v>-1.8230440750196351E-7</c:v>
                </c:pt>
                <c:pt idx="266">
                  <c:v>-1.8930550670541404E-7</c:v>
                </c:pt>
                <c:pt idx="267">
                  <c:v>-1.9623447267039243E-7</c:v>
                </c:pt>
                <c:pt idx="268">
                  <c:v>-2.0302331699427002E-7</c:v>
                </c:pt>
                <c:pt idx="269">
                  <c:v>-2.0974109842803675E-7</c:v>
                </c:pt>
                <c:pt idx="270">
                  <c:v>-2.1634279109819698E-7</c:v>
                </c:pt>
                <c:pt idx="271">
                  <c:v>-2.2282904793030298E-7</c:v>
                </c:pt>
                <c:pt idx="272">
                  <c:v>-2.2920051696268342E-7</c:v>
                </c:pt>
                <c:pt idx="273">
                  <c:v>-2.354804272761418E-7</c:v>
                </c:pt>
                <c:pt idx="274">
                  <c:v>-2.416692909501918E-7</c:v>
                </c:pt>
                <c:pt idx="275">
                  <c:v>-2.4772261259891767E-7</c:v>
                </c:pt>
                <c:pt idx="276">
                  <c:v>-2.5370852757798798E-7</c:v>
                </c:pt>
                <c:pt idx="277">
                  <c:v>-2.5958257400367598E-7</c:v>
                </c:pt>
                <c:pt idx="278">
                  <c:v>-2.6536774982312845E-7</c:v>
                </c:pt>
                <c:pt idx="279">
                  <c:v>-2.7104221191529686E-7</c:v>
                </c:pt>
                <c:pt idx="280">
                  <c:v>-2.7662886703824944E-7</c:v>
                </c:pt>
                <c:pt idx="281">
                  <c:v>-2.8215045333003582E-7</c:v>
                </c:pt>
                <c:pt idx="282">
                  <c:v>-2.8756290438533425E-7</c:v>
                </c:pt>
                <c:pt idx="283">
                  <c:v>-2.9288899227828523E-7</c:v>
                </c:pt>
                <c:pt idx="284">
                  <c:v>-2.9812919118995583E-7</c:v>
                </c:pt>
                <c:pt idx="285">
                  <c:v>-3.0330606259114931E-7</c:v>
                </c:pt>
                <c:pt idx="286">
                  <c:v>-3.0839790244443458E-7</c:v>
                </c:pt>
                <c:pt idx="287">
                  <c:v>-3.1340517507021264E-7</c:v>
                </c:pt>
                <c:pt idx="288">
                  <c:v>-3.1832834141442838E-7</c:v>
                </c:pt>
                <c:pt idx="289">
                  <c:v>-3.2318978957991518E-7</c:v>
                </c:pt>
                <c:pt idx="290">
                  <c:v>-3.2798985475257391E-7</c:v>
                </c:pt>
                <c:pt idx="291">
                  <c:v>-3.3270701845302589E-7</c:v>
                </c:pt>
                <c:pt idx="292">
                  <c:v>-3.3734172928751469E-7</c:v>
                </c:pt>
                <c:pt idx="293">
                  <c:v>-3.4191620518647587E-7</c:v>
                </c:pt>
                <c:pt idx="294">
                  <c:v>-3.4643077092865214E-7</c:v>
                </c:pt>
                <c:pt idx="295">
                  <c:v>-3.5086405452973615E-7</c:v>
                </c:pt>
                <c:pt idx="296">
                  <c:v>-3.5523814826333079E-7</c:v>
                </c:pt>
                <c:pt idx="297">
                  <c:v>-3.5957498643001133E-7</c:v>
                </c:pt>
                <c:pt idx="298">
                  <c:v>-3.6381003359157659E-7</c:v>
                </c:pt>
                <c:pt idx="299">
                  <c:v>-3.6800845327371782E-7</c:v>
                </c:pt>
                <c:pt idx="300">
                  <c:v>-3.7214893930349209E-7</c:v>
                </c:pt>
                <c:pt idx="301">
                  <c:v>-3.7621033677822137E-7</c:v>
                </c:pt>
                <c:pt idx="302">
                  <c:v>-3.8023591681431522E-7</c:v>
                </c:pt>
                <c:pt idx="303">
                  <c:v>-3.841830945237139E-7</c:v>
                </c:pt>
                <c:pt idx="304">
                  <c:v>-3.880949845928769E-7</c:v>
                </c:pt>
                <c:pt idx="305">
                  <c:v>-3.9192914943957958E-7</c:v>
                </c:pt>
                <c:pt idx="306">
                  <c:v>-3.9572854846934269E-7</c:v>
                </c:pt>
                <c:pt idx="307">
                  <c:v>-3.9947212763399882E-7</c:v>
                </c:pt>
                <c:pt idx="308">
                  <c:v>-4.0316018051959853E-7</c:v>
                </c:pt>
                <c:pt idx="309">
                  <c:v>-4.0679299865696196E-7</c:v>
                </c:pt>
                <c:pt idx="310">
                  <c:v>-4.1037087153963614E-7</c:v>
                </c:pt>
                <c:pt idx="311">
                  <c:v>-4.1389408664166029E-7</c:v>
                </c:pt>
                <c:pt idx="312">
                  <c:v>-4.1738398178971299E-7</c:v>
                </c:pt>
                <c:pt idx="313">
                  <c:v>-4.208197149412985E-7</c:v>
                </c:pt>
                <c:pt idx="314">
                  <c:v>-4.2420156799752859E-7</c:v>
                </c:pt>
                <c:pt idx="315">
                  <c:v>-4.2755076387813335E-7</c:v>
                </c:pt>
                <c:pt idx="316">
                  <c:v>-4.3082565844333342E-7</c:v>
                </c:pt>
                <c:pt idx="317">
                  <c:v>-4.3406837777013825E-7</c:v>
                </c:pt>
                <c:pt idx="318">
                  <c:v>-4.3727908816934389E-7</c:v>
                </c:pt>
                <c:pt idx="319">
                  <c:v>-4.4041635704062231E-7</c:v>
                </c:pt>
                <c:pt idx="320">
                  <c:v>-4.4354285220478121E-7</c:v>
                </c:pt>
                <c:pt idx="321">
                  <c:v>-4.4659644632267727E-7</c:v>
                </c:pt>
                <c:pt idx="322">
                  <c:v>-4.4961889785742434E-7</c:v>
                </c:pt>
                <c:pt idx="323">
                  <c:v>-4.525897096427338E-7</c:v>
                </c:pt>
                <c:pt idx="324">
                  <c:v>-4.5552976740617136E-7</c:v>
                </c:pt>
                <c:pt idx="325">
                  <c:v>-4.58439228218001E-7</c:v>
                </c:pt>
                <c:pt idx="326">
                  <c:v>-4.6127714519407725E-7</c:v>
                </c:pt>
                <c:pt idx="327">
                  <c:v>-4.6410543221446826E-7</c:v>
                </c:pt>
                <c:pt idx="328">
                  <c:v>-4.6686269274087405E-7</c:v>
                </c:pt>
                <c:pt idx="329">
                  <c:v>-4.6961062864601613E-7</c:v>
                </c:pt>
                <c:pt idx="330">
                  <c:v>-4.7228804912824605E-7</c:v>
                </c:pt>
                <c:pt idx="331">
                  <c:v>-4.7495644551375236E-7</c:v>
                </c:pt>
                <c:pt idx="332">
                  <c:v>-4.7755483137730885E-7</c:v>
                </c:pt>
                <c:pt idx="333">
                  <c:v>-4.801444889441658E-7</c:v>
                </c:pt>
                <c:pt idx="334">
                  <c:v>-4.8268491058559004E-7</c:v>
                </c:pt>
                <c:pt idx="335">
                  <c:v>-4.8519658538196848E-7</c:v>
                </c:pt>
                <c:pt idx="336">
                  <c:v>-4.8765944945365981E-7</c:v>
                </c:pt>
                <c:pt idx="337">
                  <c:v>-4.9009392138686065E-7</c:v>
                </c:pt>
                <c:pt idx="338">
                  <c:v>-4.9248000236532185E-7</c:v>
                </c:pt>
                <c:pt idx="339">
                  <c:v>-4.9483804097701316E-7</c:v>
                </c:pt>
                <c:pt idx="340">
                  <c:v>-4.9716817687664633E-7</c:v>
                </c:pt>
                <c:pt idx="341">
                  <c:v>-4.9945050824630361E-7</c:v>
                </c:pt>
                <c:pt idx="342">
                  <c:v>-5.0170527975981437E-7</c:v>
                </c:pt>
                <c:pt idx="343">
                  <c:v>-5.0393262798878099E-7</c:v>
                </c:pt>
                <c:pt idx="344">
                  <c:v>-5.0613268860392137E-7</c:v>
                </c:pt>
                <c:pt idx="345">
                  <c:v>-5.0828568781300375E-7</c:v>
                </c:pt>
                <c:pt idx="346">
                  <c:v>-5.1041173352301787E-7</c:v>
                </c:pt>
                <c:pt idx="347">
                  <c:v>-5.1251095842406737E-7</c:v>
                </c:pt>
                <c:pt idx="348">
                  <c:v>-5.1456368361508938E-7</c:v>
                </c:pt>
                <c:pt idx="349">
                  <c:v>-5.1658991558099134E-7</c:v>
                </c:pt>
                <c:pt idx="350">
                  <c:v>-5.1858978410706253E-7</c:v>
                </c:pt>
                <c:pt idx="351">
                  <c:v>-5.2056341813224557E-7</c:v>
                </c:pt>
                <c:pt idx="352">
                  <c:v>-5.2249126401180186E-7</c:v>
                </c:pt>
                <c:pt idx="353">
                  <c:v>-5.2439319472155485E-7</c:v>
                </c:pt>
                <c:pt idx="354">
                  <c:v>-5.2628895427442216E-7</c:v>
                </c:pt>
                <c:pt idx="355">
                  <c:v>-5.2811981433309725E-7</c:v>
                </c:pt>
                <c:pt idx="356">
                  <c:v>-5.2994475304928464E-7</c:v>
                </c:pt>
                <c:pt idx="357">
                  <c:v>-5.3174427623760875E-7</c:v>
                </c:pt>
                <c:pt idx="358">
                  <c:v>-5.3349901540184819E-7</c:v>
                </c:pt>
                <c:pt idx="359">
                  <c:v>-5.3522864678225178E-7</c:v>
                </c:pt>
                <c:pt idx="360">
                  <c:v>-5.3693329140088116E-7</c:v>
                </c:pt>
                <c:pt idx="361">
                  <c:v>-5.3861306950325647E-7</c:v>
                </c:pt>
                <c:pt idx="362">
                  <c:v>-5.402681005645833E-7</c:v>
                </c:pt>
                <c:pt idx="363">
                  <c:v>-5.4189850329590071E-7</c:v>
                </c:pt>
                <c:pt idx="364">
                  <c:v>-5.4348509095474725E-7</c:v>
                </c:pt>
                <c:pt idx="365">
                  <c:v>-5.4506662090265614E-7</c:v>
                </c:pt>
                <c:pt idx="366">
                  <c:v>-5.4660463077747148E-7</c:v>
                </c:pt>
                <c:pt idx="367">
                  <c:v>-5.4811854069706662E-7</c:v>
                </c:pt>
                <c:pt idx="368">
                  <c:v>-5.4960846535148447E-7</c:v>
                </c:pt>
                <c:pt idx="369">
                  <c:v>-5.5109367052592394E-7</c:v>
                </c:pt>
                <c:pt idx="370">
                  <c:v>-5.5253593553487359E-7</c:v>
                </c:pt>
                <c:pt idx="371">
                  <c:v>-5.539545551078254E-7</c:v>
                </c:pt>
                <c:pt idx="372">
                  <c:v>-5.5534964106228728E-7</c:v>
                </c:pt>
                <c:pt idx="373">
                  <c:v>-5.5670227325677453E-7</c:v>
                </c:pt>
                <c:pt idx="374">
                  <c:v>-5.5805065452145851E-7</c:v>
                </c:pt>
                <c:pt idx="375">
                  <c:v>-5.5937583332485841E-7</c:v>
                </c:pt>
                <c:pt idx="376">
                  <c:v>-5.606779187021949E-7</c:v>
                </c:pt>
                <c:pt idx="377">
                  <c:v>-5.6195701900656845E-7</c:v>
                </c:pt>
                <c:pt idx="378">
                  <c:v>-5.6321324191429682E-7</c:v>
                </c:pt>
                <c:pt idx="379">
                  <c:v>-5.6442784120547181E-7</c:v>
                </c:pt>
                <c:pt idx="380">
                  <c:v>-5.6563865901641664E-7</c:v>
                </c:pt>
                <c:pt idx="381">
                  <c:v>-5.6682691836019668E-7</c:v>
                </c:pt>
                <c:pt idx="382">
                  <c:v>-5.6799272425865504E-7</c:v>
                </c:pt>
                <c:pt idx="383">
                  <c:v>-5.6913618108273536E-7</c:v>
                </c:pt>
                <c:pt idx="384">
                  <c:v>-5.7025739255751527E-7</c:v>
                </c:pt>
                <c:pt idx="385">
                  <c:v>-5.7135646176719435E-7</c:v>
                </c:pt>
                <c:pt idx="386">
                  <c:v>-5.7243349116003836E-7</c:v>
                </c:pt>
                <c:pt idx="387">
                  <c:v>-5.7348858255326908E-7</c:v>
                </c:pt>
                <c:pt idx="388">
                  <c:v>-5.7452183713792426E-7</c:v>
                </c:pt>
                <c:pt idx="389">
                  <c:v>-5.755333554836536E-7</c:v>
                </c:pt>
                <c:pt idx="390">
                  <c:v>-5.7654177288420914E-7</c:v>
                </c:pt>
                <c:pt idx="391">
                  <c:v>-5.7751008963149064E-7</c:v>
                </c:pt>
                <c:pt idx="392">
                  <c:v>-5.784569682546231E-7</c:v>
                </c:pt>
                <c:pt idx="393">
                  <c:v>-5.7940095738152968E-7</c:v>
                </c:pt>
                <c:pt idx="394">
                  <c:v>-5.8032364783033294E-7</c:v>
                </c:pt>
                <c:pt idx="395">
                  <c:v>-5.8120674243231825E-7</c:v>
                </c:pt>
                <c:pt idx="396">
                  <c:v>-5.8208715446070873E-7</c:v>
                </c:pt>
                <c:pt idx="397">
                  <c:v>-5.8294655754726721E-7</c:v>
                </c:pt>
                <c:pt idx="398">
                  <c:v>-5.8378504713027017E-7</c:v>
                </c:pt>
                <c:pt idx="399">
                  <c:v>-5.8460271807079924E-7</c:v>
                </c:pt>
                <c:pt idx="400">
                  <c:v>-5.8541792017413614E-7</c:v>
                </c:pt>
                <c:pt idx="401">
                  <c:v>-5.8619420860756006E-7</c:v>
                </c:pt>
                <c:pt idx="402">
                  <c:v>-5.8696816020790791E-7</c:v>
                </c:pt>
                <c:pt idx="403">
                  <c:v>-5.8772161230102412E-7</c:v>
                </c:pt>
                <c:pt idx="404">
                  <c:v>-5.8845465717249361E-7</c:v>
                </c:pt>
                <c:pt idx="405">
                  <c:v>-5.8916738655479289E-7</c:v>
                </c:pt>
                <c:pt idx="406">
                  <c:v>-5.8985989163142764E-7</c:v>
                </c:pt>
                <c:pt idx="407">
                  <c:v>-5.9053226304102534E-7</c:v>
                </c:pt>
                <c:pt idx="408">
                  <c:v>-5.9120262855009025E-7</c:v>
                </c:pt>
                <c:pt idx="409">
                  <c:v>-5.9185298631895801E-7</c:v>
                </c:pt>
                <c:pt idx="410">
                  <c:v>-5.9248342561561598E-7</c:v>
                </c:pt>
                <c:pt idx="411">
                  <c:v>-5.9309403517779597E-7</c:v>
                </c:pt>
                <c:pt idx="412">
                  <c:v>-5.9368490321689772E-7</c:v>
                </c:pt>
                <c:pt idx="413">
                  <c:v>-5.942740215560755E-7</c:v>
                </c:pt>
                <c:pt idx="414">
                  <c:v>-5.9482564262738868E-7</c:v>
                </c:pt>
                <c:pt idx="415">
                  <c:v>-5.9537563504116228E-7</c:v>
                </c:pt>
                <c:pt idx="416">
                  <c:v>-5.9592400599966662E-7</c:v>
                </c:pt>
                <c:pt idx="417">
                  <c:v>-5.9643516521930424E-7</c:v>
                </c:pt>
                <c:pt idx="418">
                  <c:v>-5.9694482189910992E-7</c:v>
                </c:pt>
                <c:pt idx="419">
                  <c:v>-5.9741748969515137E-7</c:v>
                </c:pt>
                <c:pt idx="420">
                  <c:v>-5.9790649264145791E-7</c:v>
                </c:pt>
                <c:pt idx="421">
                  <c:v>-5.9835867539923096E-7</c:v>
                </c:pt>
                <c:pt idx="422">
                  <c:v>-5.9879186805659062E-7</c:v>
                </c:pt>
                <c:pt idx="423">
                  <c:v>-5.9922379664414827E-7</c:v>
                </c:pt>
                <c:pt idx="424">
                  <c:v>-5.9963684948047371E-7</c:v>
                </c:pt>
                <c:pt idx="425">
                  <c:v>-6.0004870052250035E-7</c:v>
                </c:pt>
                <c:pt idx="426">
                  <c:v>-6.004242229621534E-7</c:v>
                </c:pt>
                <c:pt idx="427">
                  <c:v>-6.0079865597348461E-7</c:v>
                </c:pt>
                <c:pt idx="428">
                  <c:v>-6.0115448915468985E-7</c:v>
                </c:pt>
                <c:pt idx="429">
                  <c:v>-6.0149180321159677E-7</c:v>
                </c:pt>
                <c:pt idx="430">
                  <c:v>-6.0182814292653453E-7</c:v>
                </c:pt>
                <c:pt idx="431">
                  <c:v>-6.0214607315935207E-7</c:v>
                </c:pt>
                <c:pt idx="432">
                  <c:v>-6.0244567344484076E-7</c:v>
                </c:pt>
                <c:pt idx="433">
                  <c:v>-6.0274441205918561E-7</c:v>
                </c:pt>
                <c:pt idx="434">
                  <c:v>-6.0302492848585777E-7</c:v>
                </c:pt>
                <c:pt idx="435">
                  <c:v>-6.0328730111181915E-7</c:v>
                </c:pt>
                <c:pt idx="436">
                  <c:v>-6.0353160787507165E-7</c:v>
                </c:pt>
                <c:pt idx="437">
                  <c:v>-6.0377521601376157E-7</c:v>
                </c:pt>
                <c:pt idx="438">
                  <c:v>-6.0400086346018656E-7</c:v>
                </c:pt>
                <c:pt idx="439">
                  <c:v>-6.0420862703580305E-7</c:v>
                </c:pt>
                <c:pt idx="440">
                  <c:v>-6.0441579902406825E-7</c:v>
                </c:pt>
                <c:pt idx="441">
                  <c:v>-6.0460519052412766E-7</c:v>
                </c:pt>
                <c:pt idx="442">
                  <c:v>-6.0477687726277428E-7</c:v>
                </c:pt>
                <c:pt idx="443">
                  <c:v>-6.0493093453737941E-7</c:v>
                </c:pt>
                <c:pt idx="444">
                  <c:v>-6.0508455563226649E-7</c:v>
                </c:pt>
                <c:pt idx="445">
                  <c:v>-6.0523774239723722E-7</c:v>
                </c:pt>
                <c:pt idx="446">
                  <c:v>-6.0535635650547573E-7</c:v>
                </c:pt>
                <c:pt idx="447">
                  <c:v>-6.0547463620383685E-7</c:v>
                </c:pt>
                <c:pt idx="448">
                  <c:v>-6.0557556087955334E-7</c:v>
                </c:pt>
                <c:pt idx="449">
                  <c:v>-6.0567620181732013E-7</c:v>
                </c:pt>
                <c:pt idx="450">
                  <c:v>-6.0575958597528096E-7</c:v>
                </c:pt>
                <c:pt idx="451">
                  <c:v>-6.0582578592254819E-7</c:v>
                </c:pt>
                <c:pt idx="452">
                  <c:v>-6.0589180053794755E-7</c:v>
                </c:pt>
                <c:pt idx="453">
                  <c:v>-6.0594072754333503E-7</c:v>
                </c:pt>
                <c:pt idx="454">
                  <c:v>-6.0597263849551063E-7</c:v>
                </c:pt>
                <c:pt idx="455">
                  <c:v>-6.0600446048409858E-7</c:v>
                </c:pt>
                <c:pt idx="456">
                  <c:v>-6.0601936141216807E-7</c:v>
                </c:pt>
                <c:pt idx="457">
                  <c:v>-6.0603422091387861E-7</c:v>
                </c:pt>
                <c:pt idx="458">
                  <c:v>-6.0603225342461317E-7</c:v>
                </c:pt>
                <c:pt idx="459">
                  <c:v>-6.0601352892139254E-7</c:v>
                </c:pt>
                <c:pt idx="460">
                  <c:v>-6.0599485625834524E-7</c:v>
                </c:pt>
                <c:pt idx="461">
                  <c:v>-6.0595951909581479E-7</c:v>
                </c:pt>
                <c:pt idx="462">
                  <c:v>-6.05907586448082E-7</c:v>
                </c:pt>
                <c:pt idx="463">
                  <c:v>-6.0585579698509725E-7</c:v>
                </c:pt>
                <c:pt idx="464">
                  <c:v>-6.05787503028313E-7</c:v>
                </c:pt>
                <c:pt idx="465">
                  <c:v>-6.0571939684870936E-7</c:v>
                </c:pt>
                <c:pt idx="466">
                  <c:v>-6.0563487629474667E-7</c:v>
                </c:pt>
                <c:pt idx="467">
                  <c:v>-6.055340088788442E-7</c:v>
                </c:pt>
                <c:pt idx="468">
                  <c:v>-6.0543341766311684E-7</c:v>
                </c:pt>
                <c:pt idx="469">
                  <c:v>-6.0533310151465643E-7</c:v>
                </c:pt>
                <c:pt idx="470">
                  <c:v>-6.0520003788877406E-7</c:v>
                </c:pt>
                <c:pt idx="471">
                  <c:v>-6.0506733713388344E-7</c:v>
                </c:pt>
                <c:pt idx="472">
                  <c:v>-6.049349977676572E-7</c:v>
                </c:pt>
                <c:pt idx="473">
                  <c:v>-6.0478657496142127E-7</c:v>
                </c:pt>
                <c:pt idx="474">
                  <c:v>-6.046221342376418E-7</c:v>
                </c:pt>
                <c:pt idx="475">
                  <c:v>-6.0445813951917071E-7</c:v>
                </c:pt>
                <c:pt idx="476">
                  <c:v>-6.042782124468205E-7</c:v>
                </c:pt>
                <c:pt idx="477">
                  <c:v>-6.0409877206269659E-7</c:v>
                </c:pt>
                <c:pt idx="478">
                  <c:v>-6.0390348408507005E-7</c:v>
                </c:pt>
                <c:pt idx="479">
                  <c:v>-6.0369241264018077E-7</c:v>
                </c:pt>
                <c:pt idx="480">
                  <c:v>-6.0348190981940934E-7</c:v>
                </c:pt>
                <c:pt idx="481">
                  <c:v>-6.0327197332804812E-7</c:v>
                </c:pt>
                <c:pt idx="482">
                  <c:v>-6.0304635633569409E-7</c:v>
                </c:pt>
                <c:pt idx="483">
                  <c:v>-6.0280512195196298E-7</c:v>
                </c:pt>
                <c:pt idx="484">
                  <c:v>-6.0256453396818412E-7</c:v>
                </c:pt>
                <c:pt idx="485">
                  <c:v>-6.0230841044650945E-7</c:v>
                </c:pt>
                <c:pt idx="486">
                  <c:v>-6.0205297138694731E-7</c:v>
                </c:pt>
                <c:pt idx="487">
                  <c:v>-6.0178207788603352E-7</c:v>
                </c:pt>
                <c:pt idx="488">
                  <c:v>-6.0151190638890911E-7</c:v>
                </c:pt>
                <c:pt idx="489">
                  <c:v>-6.0122636079948102E-7</c:v>
                </c:pt>
                <c:pt idx="490">
                  <c:v>-6.0092550241847981E-7</c:v>
                </c:pt>
                <c:pt idx="491">
                  <c:v>-6.0062544271268186E-7</c:v>
                </c:pt>
                <c:pt idx="492">
                  <c:v>-6.0032617850599205E-7</c:v>
                </c:pt>
                <c:pt idx="493">
                  <c:v>-6.0001169864333143E-7</c:v>
                </c:pt>
                <c:pt idx="494">
                  <c:v>-5.9968206347287202E-7</c:v>
                </c:pt>
                <c:pt idx="495">
                  <c:v>-5.9935329874859324E-7</c:v>
                </c:pt>
                <c:pt idx="496">
                  <c:v>-5.9902540102724866E-7</c:v>
                </c:pt>
                <c:pt idx="497">
                  <c:v>-5.9866651953190162E-7</c:v>
                </c:pt>
                <c:pt idx="498">
                  <c:v>-5.9832448470726959E-7</c:v>
                </c:pt>
                <c:pt idx="499">
                  <c:v>-5.979674664786585E-7</c:v>
                </c:pt>
                <c:pt idx="500">
                  <c:v>-5.9759552380539584E-7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6C-FB43-92B0-C2DE1464ACD4}"/>
            </c:ext>
          </c:extLst>
        </c:ser>
        <c:ser>
          <c:idx val="0"/>
          <c:order val="1"/>
          <c:tx>
            <c:strRef>
              <c:f>'ACC2-SSP534'!$T$1</c:f>
              <c:strCache>
                <c:ptCount val="1"/>
                <c:pt idx="0">
                  <c:v>TCRE CH4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'ACC2-SSP534'!$A$2:$A$753</c:f>
              <c:numCache>
                <c:formatCode>General</c:formatCode>
                <c:ptCount val="75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  <c:pt idx="201">
                  <c:v>2201</c:v>
                </c:pt>
                <c:pt idx="202">
                  <c:v>2202</c:v>
                </c:pt>
                <c:pt idx="203">
                  <c:v>2203</c:v>
                </c:pt>
                <c:pt idx="204">
                  <c:v>2204</c:v>
                </c:pt>
                <c:pt idx="205">
                  <c:v>2205</c:v>
                </c:pt>
                <c:pt idx="206">
                  <c:v>2206</c:v>
                </c:pt>
                <c:pt idx="207">
                  <c:v>2207</c:v>
                </c:pt>
                <c:pt idx="208">
                  <c:v>2208</c:v>
                </c:pt>
                <c:pt idx="209">
                  <c:v>2209</c:v>
                </c:pt>
                <c:pt idx="210">
                  <c:v>2210</c:v>
                </c:pt>
                <c:pt idx="211">
                  <c:v>2211</c:v>
                </c:pt>
                <c:pt idx="212">
                  <c:v>2212</c:v>
                </c:pt>
                <c:pt idx="213">
                  <c:v>2213</c:v>
                </c:pt>
                <c:pt idx="214">
                  <c:v>2214</c:v>
                </c:pt>
                <c:pt idx="215">
                  <c:v>2215</c:v>
                </c:pt>
                <c:pt idx="216">
                  <c:v>2216</c:v>
                </c:pt>
                <c:pt idx="217">
                  <c:v>2217</c:v>
                </c:pt>
                <c:pt idx="218">
                  <c:v>2218</c:v>
                </c:pt>
                <c:pt idx="219">
                  <c:v>2219</c:v>
                </c:pt>
                <c:pt idx="220">
                  <c:v>2220</c:v>
                </c:pt>
                <c:pt idx="221">
                  <c:v>2221</c:v>
                </c:pt>
                <c:pt idx="222">
                  <c:v>2222</c:v>
                </c:pt>
                <c:pt idx="223">
                  <c:v>2223</c:v>
                </c:pt>
                <c:pt idx="224">
                  <c:v>2224</c:v>
                </c:pt>
                <c:pt idx="225">
                  <c:v>2225</c:v>
                </c:pt>
                <c:pt idx="226">
                  <c:v>2226</c:v>
                </c:pt>
                <c:pt idx="227">
                  <c:v>2227</c:v>
                </c:pt>
                <c:pt idx="228">
                  <c:v>2228</c:v>
                </c:pt>
                <c:pt idx="229">
                  <c:v>2229</c:v>
                </c:pt>
                <c:pt idx="230">
                  <c:v>2230</c:v>
                </c:pt>
                <c:pt idx="231">
                  <c:v>2231</c:v>
                </c:pt>
                <c:pt idx="232">
                  <c:v>2232</c:v>
                </c:pt>
                <c:pt idx="233">
                  <c:v>2233</c:v>
                </c:pt>
                <c:pt idx="234">
                  <c:v>2234</c:v>
                </c:pt>
                <c:pt idx="235">
                  <c:v>2235</c:v>
                </c:pt>
                <c:pt idx="236">
                  <c:v>2236</c:v>
                </c:pt>
                <c:pt idx="237">
                  <c:v>2237</c:v>
                </c:pt>
                <c:pt idx="238">
                  <c:v>2238</c:v>
                </c:pt>
                <c:pt idx="239">
                  <c:v>2239</c:v>
                </c:pt>
                <c:pt idx="240">
                  <c:v>2240</c:v>
                </c:pt>
                <c:pt idx="241">
                  <c:v>2241</c:v>
                </c:pt>
                <c:pt idx="242">
                  <c:v>2242</c:v>
                </c:pt>
                <c:pt idx="243">
                  <c:v>2243</c:v>
                </c:pt>
                <c:pt idx="244">
                  <c:v>2244</c:v>
                </c:pt>
                <c:pt idx="245">
                  <c:v>2245</c:v>
                </c:pt>
                <c:pt idx="246">
                  <c:v>2246</c:v>
                </c:pt>
                <c:pt idx="247">
                  <c:v>2247</c:v>
                </c:pt>
                <c:pt idx="248">
                  <c:v>2248</c:v>
                </c:pt>
                <c:pt idx="249">
                  <c:v>2249</c:v>
                </c:pt>
                <c:pt idx="250">
                  <c:v>2250</c:v>
                </c:pt>
                <c:pt idx="251">
                  <c:v>2251</c:v>
                </c:pt>
                <c:pt idx="252">
                  <c:v>2252</c:v>
                </c:pt>
                <c:pt idx="253">
                  <c:v>2253</c:v>
                </c:pt>
                <c:pt idx="254">
                  <c:v>2254</c:v>
                </c:pt>
                <c:pt idx="255">
                  <c:v>2255</c:v>
                </c:pt>
                <c:pt idx="256">
                  <c:v>2256</c:v>
                </c:pt>
                <c:pt idx="257">
                  <c:v>2257</c:v>
                </c:pt>
                <c:pt idx="258">
                  <c:v>2258</c:v>
                </c:pt>
                <c:pt idx="259">
                  <c:v>2259</c:v>
                </c:pt>
                <c:pt idx="260">
                  <c:v>2260</c:v>
                </c:pt>
                <c:pt idx="261">
                  <c:v>2261</c:v>
                </c:pt>
                <c:pt idx="262">
                  <c:v>2262</c:v>
                </c:pt>
                <c:pt idx="263">
                  <c:v>2263</c:v>
                </c:pt>
                <c:pt idx="264">
                  <c:v>2264</c:v>
                </c:pt>
                <c:pt idx="265">
                  <c:v>2265</c:v>
                </c:pt>
                <c:pt idx="266">
                  <c:v>2266</c:v>
                </c:pt>
                <c:pt idx="267">
                  <c:v>2267</c:v>
                </c:pt>
                <c:pt idx="268">
                  <c:v>2268</c:v>
                </c:pt>
                <c:pt idx="269">
                  <c:v>2269</c:v>
                </c:pt>
                <c:pt idx="270">
                  <c:v>2270</c:v>
                </c:pt>
                <c:pt idx="271">
                  <c:v>2271</c:v>
                </c:pt>
                <c:pt idx="272">
                  <c:v>2272</c:v>
                </c:pt>
                <c:pt idx="273">
                  <c:v>2273</c:v>
                </c:pt>
                <c:pt idx="274">
                  <c:v>2274</c:v>
                </c:pt>
                <c:pt idx="275">
                  <c:v>2275</c:v>
                </c:pt>
                <c:pt idx="276">
                  <c:v>2276</c:v>
                </c:pt>
                <c:pt idx="277">
                  <c:v>2277</c:v>
                </c:pt>
                <c:pt idx="278">
                  <c:v>2278</c:v>
                </c:pt>
                <c:pt idx="279">
                  <c:v>2279</c:v>
                </c:pt>
                <c:pt idx="280">
                  <c:v>2280</c:v>
                </c:pt>
                <c:pt idx="281">
                  <c:v>2281</c:v>
                </c:pt>
                <c:pt idx="282">
                  <c:v>2282</c:v>
                </c:pt>
                <c:pt idx="283">
                  <c:v>2283</c:v>
                </c:pt>
                <c:pt idx="284">
                  <c:v>2284</c:v>
                </c:pt>
                <c:pt idx="285">
                  <c:v>2285</c:v>
                </c:pt>
                <c:pt idx="286">
                  <c:v>2286</c:v>
                </c:pt>
                <c:pt idx="287">
                  <c:v>2287</c:v>
                </c:pt>
                <c:pt idx="288">
                  <c:v>2288</c:v>
                </c:pt>
                <c:pt idx="289">
                  <c:v>2289</c:v>
                </c:pt>
                <c:pt idx="290">
                  <c:v>2290</c:v>
                </c:pt>
                <c:pt idx="291">
                  <c:v>2291</c:v>
                </c:pt>
                <c:pt idx="292">
                  <c:v>2292</c:v>
                </c:pt>
                <c:pt idx="293">
                  <c:v>2293</c:v>
                </c:pt>
                <c:pt idx="294">
                  <c:v>2294</c:v>
                </c:pt>
                <c:pt idx="295">
                  <c:v>2295</c:v>
                </c:pt>
                <c:pt idx="296">
                  <c:v>2296</c:v>
                </c:pt>
                <c:pt idx="297">
                  <c:v>2297</c:v>
                </c:pt>
                <c:pt idx="298">
                  <c:v>2298</c:v>
                </c:pt>
                <c:pt idx="299">
                  <c:v>2299</c:v>
                </c:pt>
                <c:pt idx="300">
                  <c:v>2300</c:v>
                </c:pt>
                <c:pt idx="301">
                  <c:v>2301</c:v>
                </c:pt>
                <c:pt idx="302">
                  <c:v>2302</c:v>
                </c:pt>
                <c:pt idx="303">
                  <c:v>2303</c:v>
                </c:pt>
                <c:pt idx="304">
                  <c:v>2304</c:v>
                </c:pt>
                <c:pt idx="305">
                  <c:v>2305</c:v>
                </c:pt>
                <c:pt idx="306">
                  <c:v>2306</c:v>
                </c:pt>
                <c:pt idx="307">
                  <c:v>2307</c:v>
                </c:pt>
                <c:pt idx="308">
                  <c:v>2308</c:v>
                </c:pt>
                <c:pt idx="309">
                  <c:v>2309</c:v>
                </c:pt>
                <c:pt idx="310">
                  <c:v>2310</c:v>
                </c:pt>
                <c:pt idx="311">
                  <c:v>2311</c:v>
                </c:pt>
                <c:pt idx="312">
                  <c:v>2312</c:v>
                </c:pt>
                <c:pt idx="313">
                  <c:v>2313</c:v>
                </c:pt>
                <c:pt idx="314">
                  <c:v>2314</c:v>
                </c:pt>
                <c:pt idx="315">
                  <c:v>2315</c:v>
                </c:pt>
                <c:pt idx="316">
                  <c:v>2316</c:v>
                </c:pt>
                <c:pt idx="317">
                  <c:v>2317</c:v>
                </c:pt>
                <c:pt idx="318">
                  <c:v>2318</c:v>
                </c:pt>
                <c:pt idx="319">
                  <c:v>2319</c:v>
                </c:pt>
                <c:pt idx="320">
                  <c:v>2320</c:v>
                </c:pt>
                <c:pt idx="321">
                  <c:v>2321</c:v>
                </c:pt>
                <c:pt idx="322">
                  <c:v>2322</c:v>
                </c:pt>
                <c:pt idx="323">
                  <c:v>2323</c:v>
                </c:pt>
                <c:pt idx="324">
                  <c:v>2324</c:v>
                </c:pt>
                <c:pt idx="325">
                  <c:v>2325</c:v>
                </c:pt>
                <c:pt idx="326">
                  <c:v>2326</c:v>
                </c:pt>
                <c:pt idx="327">
                  <c:v>2327</c:v>
                </c:pt>
                <c:pt idx="328">
                  <c:v>2328</c:v>
                </c:pt>
                <c:pt idx="329">
                  <c:v>2329</c:v>
                </c:pt>
                <c:pt idx="330">
                  <c:v>2330</c:v>
                </c:pt>
                <c:pt idx="331">
                  <c:v>2331</c:v>
                </c:pt>
                <c:pt idx="332">
                  <c:v>2332</c:v>
                </c:pt>
                <c:pt idx="333">
                  <c:v>2333</c:v>
                </c:pt>
                <c:pt idx="334">
                  <c:v>2334</c:v>
                </c:pt>
                <c:pt idx="335">
                  <c:v>2335</c:v>
                </c:pt>
                <c:pt idx="336">
                  <c:v>2336</c:v>
                </c:pt>
                <c:pt idx="337">
                  <c:v>2337</c:v>
                </c:pt>
                <c:pt idx="338">
                  <c:v>2338</c:v>
                </c:pt>
                <c:pt idx="339">
                  <c:v>2339</c:v>
                </c:pt>
                <c:pt idx="340">
                  <c:v>2340</c:v>
                </c:pt>
                <c:pt idx="341">
                  <c:v>2341</c:v>
                </c:pt>
                <c:pt idx="342">
                  <c:v>2342</c:v>
                </c:pt>
                <c:pt idx="343">
                  <c:v>2343</c:v>
                </c:pt>
                <c:pt idx="344">
                  <c:v>2344</c:v>
                </c:pt>
                <c:pt idx="345">
                  <c:v>2345</c:v>
                </c:pt>
                <c:pt idx="346">
                  <c:v>2346</c:v>
                </c:pt>
                <c:pt idx="347">
                  <c:v>2347</c:v>
                </c:pt>
                <c:pt idx="348">
                  <c:v>2348</c:v>
                </c:pt>
                <c:pt idx="349">
                  <c:v>2349</c:v>
                </c:pt>
                <c:pt idx="350">
                  <c:v>2350</c:v>
                </c:pt>
                <c:pt idx="351">
                  <c:v>2351</c:v>
                </c:pt>
                <c:pt idx="352">
                  <c:v>2352</c:v>
                </c:pt>
                <c:pt idx="353">
                  <c:v>2353</c:v>
                </c:pt>
                <c:pt idx="354">
                  <c:v>2354</c:v>
                </c:pt>
                <c:pt idx="355">
                  <c:v>2355</c:v>
                </c:pt>
                <c:pt idx="356">
                  <c:v>2356</c:v>
                </c:pt>
                <c:pt idx="357">
                  <c:v>2357</c:v>
                </c:pt>
                <c:pt idx="358">
                  <c:v>2358</c:v>
                </c:pt>
                <c:pt idx="359">
                  <c:v>2359</c:v>
                </c:pt>
                <c:pt idx="360">
                  <c:v>2360</c:v>
                </c:pt>
                <c:pt idx="361">
                  <c:v>2361</c:v>
                </c:pt>
                <c:pt idx="362">
                  <c:v>2362</c:v>
                </c:pt>
                <c:pt idx="363">
                  <c:v>2363</c:v>
                </c:pt>
                <c:pt idx="364">
                  <c:v>2364</c:v>
                </c:pt>
                <c:pt idx="365">
                  <c:v>2365</c:v>
                </c:pt>
                <c:pt idx="366">
                  <c:v>2366</c:v>
                </c:pt>
                <c:pt idx="367">
                  <c:v>2367</c:v>
                </c:pt>
                <c:pt idx="368">
                  <c:v>2368</c:v>
                </c:pt>
                <c:pt idx="369">
                  <c:v>2369</c:v>
                </c:pt>
                <c:pt idx="370">
                  <c:v>2370</c:v>
                </c:pt>
                <c:pt idx="371">
                  <c:v>2371</c:v>
                </c:pt>
                <c:pt idx="372">
                  <c:v>2372</c:v>
                </c:pt>
                <c:pt idx="373">
                  <c:v>2373</c:v>
                </c:pt>
                <c:pt idx="374">
                  <c:v>2374</c:v>
                </c:pt>
                <c:pt idx="375">
                  <c:v>2375</c:v>
                </c:pt>
                <c:pt idx="376">
                  <c:v>2376</c:v>
                </c:pt>
                <c:pt idx="377">
                  <c:v>2377</c:v>
                </c:pt>
                <c:pt idx="378">
                  <c:v>2378</c:v>
                </c:pt>
                <c:pt idx="379">
                  <c:v>2379</c:v>
                </c:pt>
                <c:pt idx="380">
                  <c:v>2380</c:v>
                </c:pt>
                <c:pt idx="381">
                  <c:v>2381</c:v>
                </c:pt>
                <c:pt idx="382">
                  <c:v>2382</c:v>
                </c:pt>
                <c:pt idx="383">
                  <c:v>2383</c:v>
                </c:pt>
                <c:pt idx="384">
                  <c:v>2384</c:v>
                </c:pt>
                <c:pt idx="385">
                  <c:v>2385</c:v>
                </c:pt>
                <c:pt idx="386">
                  <c:v>2386</c:v>
                </c:pt>
                <c:pt idx="387">
                  <c:v>2387</c:v>
                </c:pt>
                <c:pt idx="388">
                  <c:v>2388</c:v>
                </c:pt>
                <c:pt idx="389">
                  <c:v>2389</c:v>
                </c:pt>
                <c:pt idx="390">
                  <c:v>2390</c:v>
                </c:pt>
                <c:pt idx="391">
                  <c:v>2391</c:v>
                </c:pt>
                <c:pt idx="392">
                  <c:v>2392</c:v>
                </c:pt>
                <c:pt idx="393">
                  <c:v>2393</c:v>
                </c:pt>
                <c:pt idx="394">
                  <c:v>2394</c:v>
                </c:pt>
                <c:pt idx="395">
                  <c:v>2395</c:v>
                </c:pt>
                <c:pt idx="396">
                  <c:v>2396</c:v>
                </c:pt>
                <c:pt idx="397">
                  <c:v>2397</c:v>
                </c:pt>
                <c:pt idx="398">
                  <c:v>2398</c:v>
                </c:pt>
                <c:pt idx="399">
                  <c:v>2399</c:v>
                </c:pt>
                <c:pt idx="400">
                  <c:v>2400</c:v>
                </c:pt>
                <c:pt idx="401">
                  <c:v>2401</c:v>
                </c:pt>
                <c:pt idx="402">
                  <c:v>2402</c:v>
                </c:pt>
                <c:pt idx="403">
                  <c:v>2403</c:v>
                </c:pt>
                <c:pt idx="404">
                  <c:v>2404</c:v>
                </c:pt>
                <c:pt idx="405">
                  <c:v>2405</c:v>
                </c:pt>
                <c:pt idx="406">
                  <c:v>2406</c:v>
                </c:pt>
                <c:pt idx="407">
                  <c:v>2407</c:v>
                </c:pt>
                <c:pt idx="408">
                  <c:v>2408</c:v>
                </c:pt>
                <c:pt idx="409">
                  <c:v>2409</c:v>
                </c:pt>
                <c:pt idx="410">
                  <c:v>2410</c:v>
                </c:pt>
                <c:pt idx="411">
                  <c:v>2411</c:v>
                </c:pt>
                <c:pt idx="412">
                  <c:v>2412</c:v>
                </c:pt>
                <c:pt idx="413">
                  <c:v>2413</c:v>
                </c:pt>
                <c:pt idx="414">
                  <c:v>2414</c:v>
                </c:pt>
                <c:pt idx="415">
                  <c:v>2415</c:v>
                </c:pt>
                <c:pt idx="416">
                  <c:v>2416</c:v>
                </c:pt>
                <c:pt idx="417">
                  <c:v>2417</c:v>
                </c:pt>
                <c:pt idx="418">
                  <c:v>2418</c:v>
                </c:pt>
                <c:pt idx="419">
                  <c:v>2419</c:v>
                </c:pt>
                <c:pt idx="420">
                  <c:v>2420</c:v>
                </c:pt>
                <c:pt idx="421">
                  <c:v>2421</c:v>
                </c:pt>
                <c:pt idx="422">
                  <c:v>2422</c:v>
                </c:pt>
                <c:pt idx="423">
                  <c:v>2423</c:v>
                </c:pt>
                <c:pt idx="424">
                  <c:v>2424</c:v>
                </c:pt>
                <c:pt idx="425">
                  <c:v>2425</c:v>
                </c:pt>
                <c:pt idx="426">
                  <c:v>2426</c:v>
                </c:pt>
                <c:pt idx="427">
                  <c:v>2427</c:v>
                </c:pt>
                <c:pt idx="428">
                  <c:v>2428</c:v>
                </c:pt>
                <c:pt idx="429">
                  <c:v>2429</c:v>
                </c:pt>
                <c:pt idx="430">
                  <c:v>2430</c:v>
                </c:pt>
                <c:pt idx="431">
                  <c:v>2431</c:v>
                </c:pt>
                <c:pt idx="432">
                  <c:v>2432</c:v>
                </c:pt>
                <c:pt idx="433">
                  <c:v>2433</c:v>
                </c:pt>
                <c:pt idx="434">
                  <c:v>2434</c:v>
                </c:pt>
                <c:pt idx="435">
                  <c:v>2435</c:v>
                </c:pt>
                <c:pt idx="436">
                  <c:v>2436</c:v>
                </c:pt>
                <c:pt idx="437">
                  <c:v>2437</c:v>
                </c:pt>
                <c:pt idx="438">
                  <c:v>2438</c:v>
                </c:pt>
                <c:pt idx="439">
                  <c:v>2439</c:v>
                </c:pt>
                <c:pt idx="440">
                  <c:v>2440</c:v>
                </c:pt>
                <c:pt idx="441">
                  <c:v>2441</c:v>
                </c:pt>
                <c:pt idx="442">
                  <c:v>2442</c:v>
                </c:pt>
                <c:pt idx="443">
                  <c:v>2443</c:v>
                </c:pt>
                <c:pt idx="444">
                  <c:v>2444</c:v>
                </c:pt>
                <c:pt idx="445">
                  <c:v>2445</c:v>
                </c:pt>
                <c:pt idx="446">
                  <c:v>2446</c:v>
                </c:pt>
                <c:pt idx="447">
                  <c:v>2447</c:v>
                </c:pt>
                <c:pt idx="448">
                  <c:v>2448</c:v>
                </c:pt>
                <c:pt idx="449">
                  <c:v>2449</c:v>
                </c:pt>
                <c:pt idx="450">
                  <c:v>2450</c:v>
                </c:pt>
                <c:pt idx="451">
                  <c:v>2451</c:v>
                </c:pt>
                <c:pt idx="452">
                  <c:v>2452</c:v>
                </c:pt>
                <c:pt idx="453">
                  <c:v>2453</c:v>
                </c:pt>
                <c:pt idx="454">
                  <c:v>2454</c:v>
                </c:pt>
                <c:pt idx="455">
                  <c:v>2455</c:v>
                </c:pt>
                <c:pt idx="456">
                  <c:v>2456</c:v>
                </c:pt>
                <c:pt idx="457">
                  <c:v>2457</c:v>
                </c:pt>
                <c:pt idx="458">
                  <c:v>2458</c:v>
                </c:pt>
                <c:pt idx="459">
                  <c:v>2459</c:v>
                </c:pt>
                <c:pt idx="460">
                  <c:v>2460</c:v>
                </c:pt>
                <c:pt idx="461">
                  <c:v>2461</c:v>
                </c:pt>
                <c:pt idx="462">
                  <c:v>2462</c:v>
                </c:pt>
                <c:pt idx="463">
                  <c:v>2463</c:v>
                </c:pt>
                <c:pt idx="464">
                  <c:v>2464</c:v>
                </c:pt>
                <c:pt idx="465">
                  <c:v>2465</c:v>
                </c:pt>
                <c:pt idx="466">
                  <c:v>2466</c:v>
                </c:pt>
                <c:pt idx="467">
                  <c:v>2467</c:v>
                </c:pt>
                <c:pt idx="468">
                  <c:v>2468</c:v>
                </c:pt>
                <c:pt idx="469">
                  <c:v>2469</c:v>
                </c:pt>
                <c:pt idx="470">
                  <c:v>2470</c:v>
                </c:pt>
                <c:pt idx="471">
                  <c:v>2471</c:v>
                </c:pt>
                <c:pt idx="472">
                  <c:v>2472</c:v>
                </c:pt>
                <c:pt idx="473">
                  <c:v>2473</c:v>
                </c:pt>
                <c:pt idx="474">
                  <c:v>2474</c:v>
                </c:pt>
                <c:pt idx="475">
                  <c:v>2475</c:v>
                </c:pt>
                <c:pt idx="476">
                  <c:v>2476</c:v>
                </c:pt>
                <c:pt idx="477">
                  <c:v>2477</c:v>
                </c:pt>
                <c:pt idx="478">
                  <c:v>2478</c:v>
                </c:pt>
                <c:pt idx="479">
                  <c:v>2479</c:v>
                </c:pt>
                <c:pt idx="480">
                  <c:v>2480</c:v>
                </c:pt>
                <c:pt idx="481">
                  <c:v>2481</c:v>
                </c:pt>
                <c:pt idx="482">
                  <c:v>2482</c:v>
                </c:pt>
                <c:pt idx="483">
                  <c:v>2483</c:v>
                </c:pt>
                <c:pt idx="484">
                  <c:v>2484</c:v>
                </c:pt>
                <c:pt idx="485">
                  <c:v>2485</c:v>
                </c:pt>
                <c:pt idx="486">
                  <c:v>2486</c:v>
                </c:pt>
                <c:pt idx="487">
                  <c:v>2487</c:v>
                </c:pt>
                <c:pt idx="488">
                  <c:v>2488</c:v>
                </c:pt>
                <c:pt idx="489">
                  <c:v>2489</c:v>
                </c:pt>
                <c:pt idx="490">
                  <c:v>2490</c:v>
                </c:pt>
                <c:pt idx="491">
                  <c:v>2491</c:v>
                </c:pt>
                <c:pt idx="492">
                  <c:v>2492</c:v>
                </c:pt>
                <c:pt idx="493">
                  <c:v>2493</c:v>
                </c:pt>
                <c:pt idx="494">
                  <c:v>2494</c:v>
                </c:pt>
                <c:pt idx="495">
                  <c:v>2495</c:v>
                </c:pt>
                <c:pt idx="496">
                  <c:v>2496</c:v>
                </c:pt>
                <c:pt idx="497">
                  <c:v>2497</c:v>
                </c:pt>
                <c:pt idx="498">
                  <c:v>2498</c:v>
                </c:pt>
                <c:pt idx="499">
                  <c:v>2499</c:v>
                </c:pt>
                <c:pt idx="500">
                  <c:v>2500</c:v>
                </c:pt>
              </c:numCache>
            </c:numRef>
          </c:xVal>
          <c:yVal>
            <c:numRef>
              <c:f>'ACC2-SSP534'!$T$2:$T$753</c:f>
              <c:numCache>
                <c:formatCode>General</c:formatCode>
                <c:ptCount val="752"/>
                <c:pt idx="1">
                  <c:v>2.6925786773190615E-5</c:v>
                </c:pt>
                <c:pt idx="2">
                  <c:v>3.1228249072841866E-5</c:v>
                </c:pt>
                <c:pt idx="3">
                  <c:v>2.8612014580450779E-5</c:v>
                </c:pt>
                <c:pt idx="4">
                  <c:v>2.0864807606913286E-5</c:v>
                </c:pt>
                <c:pt idx="5">
                  <c:v>1.3670447166258923E-5</c:v>
                </c:pt>
                <c:pt idx="6">
                  <c:v>9.0290909059497205E-6</c:v>
                </c:pt>
                <c:pt idx="7">
                  <c:v>6.8523699620681463E-6</c:v>
                </c:pt>
                <c:pt idx="8">
                  <c:v>6.095072305777091E-6</c:v>
                </c:pt>
                <c:pt idx="9">
                  <c:v>6.3643424803881022E-6</c:v>
                </c:pt>
                <c:pt idx="10">
                  <c:v>6.5585828638800032E-6</c:v>
                </c:pt>
                <c:pt idx="11">
                  <c:v>6.4614215127328044E-6</c:v>
                </c:pt>
                <c:pt idx="12">
                  <c:v>6.3949136307182323E-6</c:v>
                </c:pt>
                <c:pt idx="13">
                  <c:v>6.3758845958358703E-6</c:v>
                </c:pt>
                <c:pt idx="14">
                  <c:v>6.1894467994027341E-6</c:v>
                </c:pt>
                <c:pt idx="15">
                  <c:v>8.0559613902905733E-6</c:v>
                </c:pt>
                <c:pt idx="16">
                  <c:v>9.8611061891108383E-6</c:v>
                </c:pt>
                <c:pt idx="17">
                  <c:v>1.1441786838020184E-5</c:v>
                </c:pt>
                <c:pt idx="18">
                  <c:v>1.2882198096375542E-5</c:v>
                </c:pt>
                <c:pt idx="19">
                  <c:v>1.4228638347635236E-5</c:v>
                </c:pt>
                <c:pt idx="20">
                  <c:v>1.5498887443149199E-5</c:v>
                </c:pt>
                <c:pt idx="21">
                  <c:v>1.627646091247726E-5</c:v>
                </c:pt>
                <c:pt idx="22">
                  <c:v>1.6708282677988547E-5</c:v>
                </c:pt>
                <c:pt idx="23">
                  <c:v>1.6931943665311953E-5</c:v>
                </c:pt>
                <c:pt idx="24">
                  <c:v>1.7026869413460353E-5</c:v>
                </c:pt>
                <c:pt idx="25">
                  <c:v>1.7041494692630242E-5</c:v>
                </c:pt>
                <c:pt idx="26">
                  <c:v>1.7004427117585368E-5</c:v>
                </c:pt>
                <c:pt idx="27">
                  <c:v>1.6933571051840169E-5</c:v>
                </c:pt>
                <c:pt idx="28">
                  <c:v>1.6841216426017631E-5</c:v>
                </c:pt>
                <c:pt idx="29">
                  <c:v>1.6735565520292187E-5</c:v>
                </c:pt>
                <c:pt idx="30">
                  <c:v>1.6622542006134935E-5</c:v>
                </c:pt>
                <c:pt idx="31">
                  <c:v>1.6462550528907949E-5</c:v>
                </c:pt>
                <c:pt idx="32">
                  <c:v>1.6277929646961971E-5</c:v>
                </c:pt>
                <c:pt idx="33">
                  <c:v>1.6083193405221022E-5</c:v>
                </c:pt>
                <c:pt idx="34">
                  <c:v>1.5885763090789926E-5</c:v>
                </c:pt>
                <c:pt idx="35">
                  <c:v>1.5689905417120884E-5</c:v>
                </c:pt>
                <c:pt idx="36">
                  <c:v>1.5498300993617112E-5</c:v>
                </c:pt>
                <c:pt idx="37">
                  <c:v>1.5312615920084356E-5</c:v>
                </c:pt>
                <c:pt idx="38">
                  <c:v>1.5133587644501037E-5</c:v>
                </c:pt>
                <c:pt idx="39">
                  <c:v>1.4961597014587211E-5</c:v>
                </c:pt>
                <c:pt idx="40">
                  <c:v>1.47967768327588E-5</c:v>
                </c:pt>
                <c:pt idx="41">
                  <c:v>1.4795463418851868E-5</c:v>
                </c:pt>
                <c:pt idx="42">
                  <c:v>1.4896394763814351E-5</c:v>
                </c:pt>
                <c:pt idx="43">
                  <c:v>1.5044213052827386E-5</c:v>
                </c:pt>
                <c:pt idx="44">
                  <c:v>1.5209527274876236E-5</c:v>
                </c:pt>
                <c:pt idx="45">
                  <c:v>1.5375783934989028E-5</c:v>
                </c:pt>
                <c:pt idx="46">
                  <c:v>1.5533955256066362E-5</c:v>
                </c:pt>
                <c:pt idx="47">
                  <c:v>1.5679153711810638E-5</c:v>
                </c:pt>
                <c:pt idx="48">
                  <c:v>1.5808702030400164E-5</c:v>
                </c:pt>
                <c:pt idx="49">
                  <c:v>1.5922397418896194E-5</c:v>
                </c:pt>
                <c:pt idx="50">
                  <c:v>1.6018960929255934E-5</c:v>
                </c:pt>
                <c:pt idx="51">
                  <c:v>1.5987861856091324E-5</c:v>
                </c:pt>
                <c:pt idx="52">
                  <c:v>1.5860769670104157E-5</c:v>
                </c:pt>
                <c:pt idx="53">
                  <c:v>1.5670419907252596E-5</c:v>
                </c:pt>
                <c:pt idx="54">
                  <c:v>1.5436936913997251E-5</c:v>
                </c:pt>
                <c:pt idx="55">
                  <c:v>1.51722276692858E-5</c:v>
                </c:pt>
                <c:pt idx="56">
                  <c:v>1.4884946746321832E-5</c:v>
                </c:pt>
                <c:pt idx="57">
                  <c:v>1.4580243419392593E-5</c:v>
                </c:pt>
                <c:pt idx="58">
                  <c:v>1.4263040462836614E-5</c:v>
                </c:pt>
                <c:pt idx="59">
                  <c:v>1.3935428826366911E-5</c:v>
                </c:pt>
                <c:pt idx="60">
                  <c:v>1.3600716968389992E-5</c:v>
                </c:pt>
                <c:pt idx="61">
                  <c:v>1.3235014941236217E-5</c:v>
                </c:pt>
                <c:pt idx="62">
                  <c:v>1.2851321476304737E-5</c:v>
                </c:pt>
                <c:pt idx="63">
                  <c:v>1.246226618727009E-5</c:v>
                </c:pt>
                <c:pt idx="64">
                  <c:v>1.2074618979288826E-5</c:v>
                </c:pt>
                <c:pt idx="65">
                  <c:v>1.1692864589908535E-5</c:v>
                </c:pt>
                <c:pt idx="66">
                  <c:v>1.1320538408574528E-5</c:v>
                </c:pt>
                <c:pt idx="67">
                  <c:v>1.0959469009293299E-5</c:v>
                </c:pt>
                <c:pt idx="68">
                  <c:v>1.0610950565563417E-5</c:v>
                </c:pt>
                <c:pt idx="69">
                  <c:v>1.027608960231896E-5</c:v>
                </c:pt>
                <c:pt idx="70">
                  <c:v>9.9554024748430467E-6</c:v>
                </c:pt>
                <c:pt idx="71">
                  <c:v>9.6375548541837602E-6</c:v>
                </c:pt>
                <c:pt idx="72">
                  <c:v>9.3252080518096972E-6</c:v>
                </c:pt>
                <c:pt idx="73">
                  <c:v>9.0216103390531256E-6</c:v>
                </c:pt>
                <c:pt idx="74">
                  <c:v>8.72862046990934E-6</c:v>
                </c:pt>
                <c:pt idx="75">
                  <c:v>8.4471445372194858E-6</c:v>
                </c:pt>
                <c:pt idx="76">
                  <c:v>8.1776360287947897E-6</c:v>
                </c:pt>
                <c:pt idx="77">
                  <c:v>7.9200695691370862E-6</c:v>
                </c:pt>
                <c:pt idx="78">
                  <c:v>7.6743449971418264E-6</c:v>
                </c:pt>
                <c:pt idx="79">
                  <c:v>7.4401335123149715E-6</c:v>
                </c:pt>
                <c:pt idx="80">
                  <c:v>7.2172317199744196E-6</c:v>
                </c:pt>
                <c:pt idx="81">
                  <c:v>6.9993749737383925E-6</c:v>
                </c:pt>
                <c:pt idx="82">
                  <c:v>6.7867697307441185E-6</c:v>
                </c:pt>
                <c:pt idx="83">
                  <c:v>6.5803847564970388E-6</c:v>
                </c:pt>
                <c:pt idx="84">
                  <c:v>6.3804866141312013E-6</c:v>
                </c:pt>
                <c:pt idx="85">
                  <c:v>6.1872247650868952E-6</c:v>
                </c:pt>
                <c:pt idx="86">
                  <c:v>6.0005589231047695E-6</c:v>
                </c:pt>
                <c:pt idx="87">
                  <c:v>5.820338502428343E-6</c:v>
                </c:pt>
                <c:pt idx="88">
                  <c:v>5.6463426541399048E-6</c:v>
                </c:pt>
                <c:pt idx="89">
                  <c:v>5.4783183254978792E-6</c:v>
                </c:pt>
                <c:pt idx="90">
                  <c:v>5.3159444688142682E-6</c:v>
                </c:pt>
                <c:pt idx="91">
                  <c:v>5.1556347984650216E-6</c:v>
                </c:pt>
                <c:pt idx="92">
                  <c:v>4.9978237185979041E-6</c:v>
                </c:pt>
                <c:pt idx="93">
                  <c:v>4.8432680695826646E-6</c:v>
                </c:pt>
                <c:pt idx="94">
                  <c:v>4.692275483808814E-6</c:v>
                </c:pt>
                <c:pt idx="95">
                  <c:v>4.5448952416360899E-6</c:v>
                </c:pt>
                <c:pt idx="96">
                  <c:v>4.4012127024762197E-6</c:v>
                </c:pt>
                <c:pt idx="97">
                  <c:v>4.2611686223810088E-6</c:v>
                </c:pt>
                <c:pt idx="98">
                  <c:v>4.1246695886452577E-6</c:v>
                </c:pt>
                <c:pt idx="99">
                  <c:v>3.9916600940816317E-6</c:v>
                </c:pt>
                <c:pt idx="100">
                  <c:v>3.8619794638058106E-6</c:v>
                </c:pt>
                <c:pt idx="101">
                  <c:v>3.7361462437627356E-6</c:v>
                </c:pt>
                <c:pt idx="102">
                  <c:v>3.6142204533240875E-6</c:v>
                </c:pt>
                <c:pt idx="103">
                  <c:v>3.4964370807003391E-6</c:v>
                </c:pt>
                <c:pt idx="104">
                  <c:v>3.3830976950191671E-6</c:v>
                </c:pt>
                <c:pt idx="105">
                  <c:v>3.2745695799426746E-6</c:v>
                </c:pt>
                <c:pt idx="106">
                  <c:v>3.1706232760194622E-6</c:v>
                </c:pt>
                <c:pt idx="107">
                  <c:v>3.0710327728271961E-6</c:v>
                </c:pt>
                <c:pt idx="108">
                  <c:v>2.9754721735552164E-6</c:v>
                </c:pt>
                <c:pt idx="109">
                  <c:v>2.8837922905832779E-6</c:v>
                </c:pt>
                <c:pt idx="110">
                  <c:v>2.7956750637349282E-6</c:v>
                </c:pt>
                <c:pt idx="111">
                  <c:v>2.7109778242710679E-6</c:v>
                </c:pt>
                <c:pt idx="112">
                  <c:v>2.6294578982678919E-6</c:v>
                </c:pt>
                <c:pt idx="113">
                  <c:v>2.5510459257778366E-6</c:v>
                </c:pt>
                <c:pt idx="114">
                  <c:v>2.475470822954674E-6</c:v>
                </c:pt>
                <c:pt idx="115">
                  <c:v>2.4027010447010814E-6</c:v>
                </c:pt>
                <c:pt idx="116">
                  <c:v>2.3324709077731612E-6</c:v>
                </c:pt>
                <c:pt idx="117">
                  <c:v>2.264719052411219E-6</c:v>
                </c:pt>
                <c:pt idx="118">
                  <c:v>2.1992850416334986E-6</c:v>
                </c:pt>
                <c:pt idx="119">
                  <c:v>2.1361436954113975E-6</c:v>
                </c:pt>
                <c:pt idx="120">
                  <c:v>2.075071673015288E-6</c:v>
                </c:pt>
                <c:pt idx="121">
                  <c:v>2.0160135671827749E-6</c:v>
                </c:pt>
                <c:pt idx="122">
                  <c:v>1.9588820742542356E-6</c:v>
                </c:pt>
                <c:pt idx="123">
                  <c:v>1.9035910744104962E-6</c:v>
                </c:pt>
                <c:pt idx="124">
                  <c:v>1.8499903447122143E-6</c:v>
                </c:pt>
                <c:pt idx="125">
                  <c:v>1.7981270244704063E-6</c:v>
                </c:pt>
                <c:pt idx="126">
                  <c:v>1.7477882776038605E-6</c:v>
                </c:pt>
                <c:pt idx="127">
                  <c:v>1.6989902693988074E-6</c:v>
                </c:pt>
                <c:pt idx="128">
                  <c:v>1.6516203058553488E-6</c:v>
                </c:pt>
                <c:pt idx="129">
                  <c:v>1.6055992167464271E-6</c:v>
                </c:pt>
                <c:pt idx="130">
                  <c:v>1.5609769829791566E-6</c:v>
                </c:pt>
                <c:pt idx="131">
                  <c:v>1.5175797238722308E-6</c:v>
                </c:pt>
                <c:pt idx="132">
                  <c:v>1.4754582898985519E-6</c:v>
                </c:pt>
                <c:pt idx="133">
                  <c:v>1.4345046147091284E-6</c:v>
                </c:pt>
                <c:pt idx="134">
                  <c:v>1.3946751688550671E-6</c:v>
                </c:pt>
                <c:pt idx="135">
                  <c:v>1.3559269752794105E-6</c:v>
                </c:pt>
                <c:pt idx="136">
                  <c:v>1.3182491031475945E-6</c:v>
                </c:pt>
                <c:pt idx="137">
                  <c:v>1.2815369235632792E-6</c:v>
                </c:pt>
                <c:pt idx="138">
                  <c:v>1.2458430071328663E-6</c:v>
                </c:pt>
                <c:pt idx="139">
                  <c:v>1.2110329022600692E-6</c:v>
                </c:pt>
                <c:pt idx="140">
                  <c:v>1.1771906994716122E-6</c:v>
                </c:pt>
                <c:pt idx="141">
                  <c:v>1.1441523563976231E-6</c:v>
                </c:pt>
                <c:pt idx="142">
                  <c:v>1.1120330672660237E-6</c:v>
                </c:pt>
                <c:pt idx="143">
                  <c:v>1.0806703471091802E-6</c:v>
                </c:pt>
                <c:pt idx="144">
                  <c:v>1.0501179003517114E-6</c:v>
                </c:pt>
                <c:pt idx="145">
                  <c:v>1.0203068394511523E-6</c:v>
                </c:pt>
                <c:pt idx="146">
                  <c:v>9.912603458787848E-7</c:v>
                </c:pt>
                <c:pt idx="147">
                  <c:v>9.6288002886578319E-7</c:v>
                </c:pt>
                <c:pt idx="148">
                  <c:v>9.3528037552690439E-7</c:v>
                </c:pt>
                <c:pt idx="149">
                  <c:v>9.0827306987526983E-7</c:v>
                </c:pt>
                <c:pt idx="150">
                  <c:v>8.8197261614905733E-7</c:v>
                </c:pt>
                <c:pt idx="151">
                  <c:v>8.5625246756801321E-7</c:v>
                </c:pt>
                <c:pt idx="152">
                  <c:v>8.3119666959753237E-7</c:v>
                </c:pt>
                <c:pt idx="153">
                  <c:v>8.0670964650624077E-7</c:v>
                </c:pt>
                <c:pt idx="154">
                  <c:v>7.8281572052899633E-7</c:v>
                </c:pt>
                <c:pt idx="155">
                  <c:v>7.5947970576956613E-7</c:v>
                </c:pt>
                <c:pt idx="156">
                  <c:v>7.3669641214115156E-7</c:v>
                </c:pt>
                <c:pt idx="157">
                  <c:v>7.144312642586718E-7</c:v>
                </c:pt>
                <c:pt idx="158">
                  <c:v>6.9273814055052072E-7</c:v>
                </c:pt>
                <c:pt idx="159">
                  <c:v>6.7149474372869423E-7</c:v>
                </c:pt>
                <c:pt idx="160">
                  <c:v>6.5081365277983904E-7</c:v>
                </c:pt>
                <c:pt idx="161">
                  <c:v>6.3051513392021933E-7</c:v>
                </c:pt>
                <c:pt idx="162">
                  <c:v>6.1076978729708572E-7</c:v>
                </c:pt>
                <c:pt idx="163">
                  <c:v>5.9145689451850316E-7</c:v>
                </c:pt>
                <c:pt idx="164">
                  <c:v>5.7260137897025851E-7</c:v>
                </c:pt>
                <c:pt idx="165">
                  <c:v>5.5414159981220712E-7</c:v>
                </c:pt>
                <c:pt idx="166">
                  <c:v>5.3607399152658803E-7</c:v>
                </c:pt>
                <c:pt idx="167">
                  <c:v>5.184522614532209E-7</c:v>
                </c:pt>
                <c:pt idx="168">
                  <c:v>5.012439486059277E-7</c:v>
                </c:pt>
                <c:pt idx="169">
                  <c:v>4.8444540606805225E-7</c:v>
                </c:pt>
                <c:pt idx="170">
                  <c:v>4.6802464110423421E-7</c:v>
                </c:pt>
                <c:pt idx="171">
                  <c:v>4.519783542932254E-7</c:v>
                </c:pt>
                <c:pt idx="172">
                  <c:v>4.3630326608635723E-7</c:v>
                </c:pt>
                <c:pt idx="173">
                  <c:v>4.2102432284034758E-7</c:v>
                </c:pt>
                <c:pt idx="174">
                  <c:v>4.0602580482120608E-7</c:v>
                </c:pt>
                <c:pt idx="175">
                  <c:v>3.9144526588145161E-7</c:v>
                </c:pt>
                <c:pt idx="176">
                  <c:v>3.7713952947633029E-7</c:v>
                </c:pt>
                <c:pt idx="177">
                  <c:v>3.6321763862182139E-7</c:v>
                </c:pt>
                <c:pt idx="178">
                  <c:v>3.495930060061485E-7</c:v>
                </c:pt>
                <c:pt idx="179">
                  <c:v>3.3629082306236563E-7</c:v>
                </c:pt>
                <c:pt idx="180">
                  <c:v>3.2328074039995356E-7</c:v>
                </c:pt>
                <c:pt idx="181">
                  <c:v>3.1061542265667529E-7</c:v>
                </c:pt>
                <c:pt idx="182">
                  <c:v>2.9818204633938667E-7</c:v>
                </c:pt>
                <c:pt idx="183">
                  <c:v>2.8611576688747418E-7</c:v>
                </c:pt>
                <c:pt idx="184">
                  <c:v>2.7424946093130887E-7</c:v>
                </c:pt>
                <c:pt idx="185">
                  <c:v>2.6271786088018336E-7</c:v>
                </c:pt>
                <c:pt idx="186">
                  <c:v>2.5140939486264734E-7</c:v>
                </c:pt>
                <c:pt idx="187">
                  <c:v>2.4043078943062212E-7</c:v>
                </c:pt>
                <c:pt idx="188">
                  <c:v>2.2967109566515922E-7</c:v>
                </c:pt>
                <c:pt idx="189">
                  <c:v>2.1918253691834682E-7</c:v>
                </c:pt>
                <c:pt idx="190">
                  <c:v>2.0890904672894252E-7</c:v>
                </c:pt>
                <c:pt idx="191">
                  <c:v>1.9892951090537945E-7</c:v>
                </c:pt>
                <c:pt idx="192">
                  <c:v>1.8913436858864752E-7</c:v>
                </c:pt>
                <c:pt idx="193">
                  <c:v>1.7965584006233753E-7</c:v>
                </c:pt>
                <c:pt idx="194">
                  <c:v>1.7033140168364693E-7</c:v>
                </c:pt>
                <c:pt idx="195">
                  <c:v>1.6126623909114247E-7</c:v>
                </c:pt>
                <c:pt idx="196">
                  <c:v>1.5240524600041056E-7</c:v>
                </c:pt>
                <c:pt idx="197">
                  <c:v>1.4379978239888349E-7</c:v>
                </c:pt>
                <c:pt idx="198">
                  <c:v>1.3536862151654676E-7</c:v>
                </c:pt>
                <c:pt idx="199">
                  <c:v>1.271631070440576E-7</c:v>
                </c:pt>
                <c:pt idx="200">
                  <c:v>1.1915521581186488E-7</c:v>
                </c:pt>
                <c:pt idx="201">
                  <c:v>1.1134342411638596E-7</c:v>
                </c:pt>
                <c:pt idx="202">
                  <c:v>1.0372623412565263E-7</c:v>
                </c:pt>
                <c:pt idx="203">
                  <c:v>9.6276058754710373E-8</c:v>
                </c:pt>
                <c:pt idx="204">
                  <c:v>8.9017660942457304E-8</c:v>
                </c:pt>
                <c:pt idx="205">
                  <c:v>8.1949598087107863E-8</c:v>
                </c:pt>
                <c:pt idx="206">
                  <c:v>7.5096365460335845E-8</c:v>
                </c:pt>
                <c:pt idx="207">
                  <c:v>6.840464817472228E-8</c:v>
                </c:pt>
                <c:pt idx="208">
                  <c:v>6.1899040368776999E-8</c:v>
                </c:pt>
                <c:pt idx="209">
                  <c:v>5.5552426405391157E-8</c:v>
                </c:pt>
                <c:pt idx="210">
                  <c:v>4.941499351068442E-8</c:v>
                </c:pt>
                <c:pt idx="211">
                  <c:v>4.3408353166260627E-8</c:v>
                </c:pt>
                <c:pt idx="212">
                  <c:v>3.7582665565638638E-8</c:v>
                </c:pt>
                <c:pt idx="213">
                  <c:v>3.1885607703970216E-8</c:v>
                </c:pt>
                <c:pt idx="214">
                  <c:v>2.6392586905162824E-8</c:v>
                </c:pt>
                <c:pt idx="215">
                  <c:v>2.1025973018799463E-8</c:v>
                </c:pt>
                <c:pt idx="216">
                  <c:v>1.5835521781329118E-8</c:v>
                </c:pt>
                <c:pt idx="217">
                  <c:v>1.0769426205728289E-8</c:v>
                </c:pt>
                <c:pt idx="218">
                  <c:v>5.8772405876162824E-9</c:v>
                </c:pt>
                <c:pt idx="219">
                  <c:v>1.0822424203897485E-9</c:v>
                </c:pt>
                <c:pt idx="220">
                  <c:v>-3.5409329589903579E-9</c:v>
                </c:pt>
                <c:pt idx="221">
                  <c:v>-8.018534039578742E-9</c:v>
                </c:pt>
                <c:pt idx="222">
                  <c:v>-1.2376575847520343E-8</c:v>
                </c:pt>
                <c:pt idx="223">
                  <c:v>-1.6590945839344444E-8</c:v>
                </c:pt>
                <c:pt idx="224">
                  <c:v>-2.0662631677910398E-8</c:v>
                </c:pt>
                <c:pt idx="225">
                  <c:v>-2.4642291796729887E-8</c:v>
                </c:pt>
                <c:pt idx="226">
                  <c:v>-2.8456207136599505E-8</c:v>
                </c:pt>
                <c:pt idx="227">
                  <c:v>-3.2179694182588873E-8</c:v>
                </c:pt>
                <c:pt idx="228">
                  <c:v>-3.5739333394791221E-8</c:v>
                </c:pt>
                <c:pt idx="229">
                  <c:v>-3.921010263072043E-8</c:v>
                </c:pt>
                <c:pt idx="230">
                  <c:v>-4.2543453615630363E-8</c:v>
                </c:pt>
                <c:pt idx="231">
                  <c:v>-4.576482364576788E-8</c:v>
                </c:pt>
                <c:pt idx="232">
                  <c:v>-4.887495698355276E-8</c:v>
                </c:pt>
                <c:pt idx="233">
                  <c:v>-5.1874591173147813E-8</c:v>
                </c:pt>
                <c:pt idx="234">
                  <c:v>-5.4764453867515821E-8</c:v>
                </c:pt>
                <c:pt idx="235">
                  <c:v>-5.7545262595984883E-8</c:v>
                </c:pt>
                <c:pt idx="236">
                  <c:v>-6.019345740321478E-8</c:v>
                </c:pt>
                <c:pt idx="237">
                  <c:v>-6.2782554801396027E-8</c:v>
                </c:pt>
                <c:pt idx="238">
                  <c:v>-6.5216259946113534E-8</c:v>
                </c:pt>
                <c:pt idx="239">
                  <c:v>-6.7616170092275104E-8</c:v>
                </c:pt>
                <c:pt idx="240">
                  <c:v>-6.9910299115933553E-8</c:v>
                </c:pt>
                <c:pt idx="241">
                  <c:v>-7.2075291002185502E-8</c:v>
                </c:pt>
                <c:pt idx="242">
                  <c:v>-7.4183885548124011E-8</c:v>
                </c:pt>
                <c:pt idx="243">
                  <c:v>-7.6140733919146716E-8</c:v>
                </c:pt>
                <c:pt idx="244">
                  <c:v>-7.8066173129567637E-8</c:v>
                </c:pt>
                <c:pt idx="245">
                  <c:v>-7.9817416646510728E-8</c:v>
                </c:pt>
                <c:pt idx="246">
                  <c:v>-8.1538239341086872E-8</c:v>
                </c:pt>
                <c:pt idx="247">
                  <c:v>-8.3133884414606783E-8</c:v>
                </c:pt>
                <c:pt idx="248">
                  <c:v>-8.4676189744890654E-8</c:v>
                </c:pt>
                <c:pt idx="249">
                  <c:v>-8.6094550212606977E-8</c:v>
                </c:pt>
                <c:pt idx="250">
                  <c:v>-8.7460506778649065E-8</c:v>
                </c:pt>
                <c:pt idx="251">
                  <c:v>-9.0399242436447628E-8</c:v>
                </c:pt>
                <c:pt idx="252">
                  <c:v>-9.4525457402953556E-8</c:v>
                </c:pt>
                <c:pt idx="253">
                  <c:v>-9.9316068213645713E-8</c:v>
                </c:pt>
                <c:pt idx="254">
                  <c:v>-1.0472038124400896E-7</c:v>
                </c:pt>
                <c:pt idx="255">
                  <c:v>-1.1078158135145096E-7</c:v>
                </c:pt>
                <c:pt idx="256">
                  <c:v>-1.1737923427451318E-7</c:v>
                </c:pt>
                <c:pt idx="257">
                  <c:v>-1.2432398831354521E-7</c:v>
                </c:pt>
                <c:pt idx="258">
                  <c:v>-1.3147442103328728E-7</c:v>
                </c:pt>
                <c:pt idx="259">
                  <c:v>-1.387597719766225E-7</c:v>
                </c:pt>
                <c:pt idx="260">
                  <c:v>-1.4608667455965398E-7</c:v>
                </c:pt>
                <c:pt idx="261">
                  <c:v>-1.5343178689833473E-7</c:v>
                </c:pt>
                <c:pt idx="262">
                  <c:v>-1.6074888549783907E-7</c:v>
                </c:pt>
                <c:pt idx="263">
                  <c:v>-1.6801511454764082E-7</c:v>
                </c:pt>
                <c:pt idx="264">
                  <c:v>-1.7520779191572001E-7</c:v>
                </c:pt>
                <c:pt idx="265">
                  <c:v>-1.8230440750196351E-7</c:v>
                </c:pt>
                <c:pt idx="266">
                  <c:v>-1.8930550670541404E-7</c:v>
                </c:pt>
                <c:pt idx="267">
                  <c:v>-1.9623447267039243E-7</c:v>
                </c:pt>
                <c:pt idx="268">
                  <c:v>-2.0302331699427002E-7</c:v>
                </c:pt>
                <c:pt idx="269">
                  <c:v>-2.0974109842803675E-7</c:v>
                </c:pt>
                <c:pt idx="270">
                  <c:v>-2.1634279109819698E-7</c:v>
                </c:pt>
                <c:pt idx="271">
                  <c:v>-2.2282904793030298E-7</c:v>
                </c:pt>
                <c:pt idx="272">
                  <c:v>-2.2920051696268342E-7</c:v>
                </c:pt>
                <c:pt idx="273">
                  <c:v>-2.354804272761418E-7</c:v>
                </c:pt>
                <c:pt idx="274">
                  <c:v>-2.416692909501918E-7</c:v>
                </c:pt>
                <c:pt idx="275">
                  <c:v>-2.4772261259891767E-7</c:v>
                </c:pt>
                <c:pt idx="276">
                  <c:v>-2.5370852757798798E-7</c:v>
                </c:pt>
                <c:pt idx="277">
                  <c:v>-2.5958257400367598E-7</c:v>
                </c:pt>
                <c:pt idx="278">
                  <c:v>-2.6536774982312845E-7</c:v>
                </c:pt>
                <c:pt idx="279">
                  <c:v>-2.7104221191529686E-7</c:v>
                </c:pt>
                <c:pt idx="280">
                  <c:v>-2.7662886703824944E-7</c:v>
                </c:pt>
                <c:pt idx="281">
                  <c:v>-2.8215045333003582E-7</c:v>
                </c:pt>
                <c:pt idx="282">
                  <c:v>-2.8756290438533425E-7</c:v>
                </c:pt>
                <c:pt idx="283">
                  <c:v>-2.9288899227828523E-7</c:v>
                </c:pt>
                <c:pt idx="284">
                  <c:v>-2.9812919118995583E-7</c:v>
                </c:pt>
                <c:pt idx="285">
                  <c:v>-3.0330606259114931E-7</c:v>
                </c:pt>
                <c:pt idx="286">
                  <c:v>-3.0839790244443458E-7</c:v>
                </c:pt>
                <c:pt idx="287">
                  <c:v>-3.1340517507021264E-7</c:v>
                </c:pt>
                <c:pt idx="288">
                  <c:v>-3.1832834141442838E-7</c:v>
                </c:pt>
                <c:pt idx="289">
                  <c:v>-3.2318978957991518E-7</c:v>
                </c:pt>
                <c:pt idx="290">
                  <c:v>-3.2798985475257391E-7</c:v>
                </c:pt>
                <c:pt idx="291">
                  <c:v>-3.3270701845302589E-7</c:v>
                </c:pt>
                <c:pt idx="292">
                  <c:v>-3.3734172928751469E-7</c:v>
                </c:pt>
                <c:pt idx="293">
                  <c:v>-3.4191620518647587E-7</c:v>
                </c:pt>
                <c:pt idx="294">
                  <c:v>-3.4643077092865214E-7</c:v>
                </c:pt>
                <c:pt idx="295">
                  <c:v>-3.5086405452973615E-7</c:v>
                </c:pt>
                <c:pt idx="296">
                  <c:v>-3.5523814826333079E-7</c:v>
                </c:pt>
                <c:pt idx="297">
                  <c:v>-3.5957498643001133E-7</c:v>
                </c:pt>
                <c:pt idx="298">
                  <c:v>-3.6381003359157659E-7</c:v>
                </c:pt>
                <c:pt idx="299">
                  <c:v>-3.6800845327371782E-7</c:v>
                </c:pt>
                <c:pt idx="300">
                  <c:v>-3.7214893930349209E-7</c:v>
                </c:pt>
                <c:pt idx="301">
                  <c:v>-3.7621033677822137E-7</c:v>
                </c:pt>
                <c:pt idx="302">
                  <c:v>-3.8023591681431522E-7</c:v>
                </c:pt>
                <c:pt idx="303">
                  <c:v>-3.841830945237139E-7</c:v>
                </c:pt>
                <c:pt idx="304">
                  <c:v>-3.880949845928769E-7</c:v>
                </c:pt>
                <c:pt idx="305">
                  <c:v>-3.9192914943957958E-7</c:v>
                </c:pt>
                <c:pt idx="306">
                  <c:v>-3.9572854846934269E-7</c:v>
                </c:pt>
                <c:pt idx="307">
                  <c:v>-3.9947212763399882E-7</c:v>
                </c:pt>
                <c:pt idx="308">
                  <c:v>-4.0316018051959853E-7</c:v>
                </c:pt>
                <c:pt idx="309">
                  <c:v>-4.0679299865696196E-7</c:v>
                </c:pt>
                <c:pt idx="310">
                  <c:v>-4.1037087153963614E-7</c:v>
                </c:pt>
                <c:pt idx="311">
                  <c:v>-4.1389408664166029E-7</c:v>
                </c:pt>
                <c:pt idx="312">
                  <c:v>-4.1738398178971299E-7</c:v>
                </c:pt>
                <c:pt idx="313">
                  <c:v>-4.208197149412985E-7</c:v>
                </c:pt>
                <c:pt idx="314">
                  <c:v>-4.2420156799752859E-7</c:v>
                </c:pt>
                <c:pt idx="315">
                  <c:v>-4.2755076387813335E-7</c:v>
                </c:pt>
                <c:pt idx="316">
                  <c:v>-4.3082565844333342E-7</c:v>
                </c:pt>
                <c:pt idx="317">
                  <c:v>-4.3406837777013825E-7</c:v>
                </c:pt>
                <c:pt idx="318">
                  <c:v>-4.3727908816934389E-7</c:v>
                </c:pt>
                <c:pt idx="319">
                  <c:v>-4.4041635704062231E-7</c:v>
                </c:pt>
                <c:pt idx="320">
                  <c:v>-4.4354285220478121E-7</c:v>
                </c:pt>
                <c:pt idx="321">
                  <c:v>-4.4659644632267727E-7</c:v>
                </c:pt>
                <c:pt idx="322">
                  <c:v>-4.4961889785742434E-7</c:v>
                </c:pt>
                <c:pt idx="323">
                  <c:v>-4.525897096427338E-7</c:v>
                </c:pt>
                <c:pt idx="324">
                  <c:v>-4.5552976740617136E-7</c:v>
                </c:pt>
                <c:pt idx="325">
                  <c:v>-4.58439228218001E-7</c:v>
                </c:pt>
                <c:pt idx="326">
                  <c:v>-4.6127714519407725E-7</c:v>
                </c:pt>
                <c:pt idx="327">
                  <c:v>-4.6410543221446826E-7</c:v>
                </c:pt>
                <c:pt idx="328">
                  <c:v>-4.6686269274087405E-7</c:v>
                </c:pt>
                <c:pt idx="329">
                  <c:v>-4.6961062864601613E-7</c:v>
                </c:pt>
                <c:pt idx="330">
                  <c:v>-4.7228804912824605E-7</c:v>
                </c:pt>
                <c:pt idx="331">
                  <c:v>-4.7495644551375236E-7</c:v>
                </c:pt>
                <c:pt idx="332">
                  <c:v>-4.7755483137730885E-7</c:v>
                </c:pt>
                <c:pt idx="333">
                  <c:v>-4.801444889441658E-7</c:v>
                </c:pt>
                <c:pt idx="334">
                  <c:v>-4.8268491058559004E-7</c:v>
                </c:pt>
                <c:pt idx="335">
                  <c:v>-4.8519658538196848E-7</c:v>
                </c:pt>
                <c:pt idx="336">
                  <c:v>-4.8765944945365981E-7</c:v>
                </c:pt>
                <c:pt idx="337">
                  <c:v>-4.9009392138686065E-7</c:v>
                </c:pt>
                <c:pt idx="338">
                  <c:v>-4.9248000236532185E-7</c:v>
                </c:pt>
                <c:pt idx="339">
                  <c:v>-4.9483804097701316E-7</c:v>
                </c:pt>
                <c:pt idx="340">
                  <c:v>-4.9716817687664633E-7</c:v>
                </c:pt>
                <c:pt idx="341">
                  <c:v>-4.9945050824630361E-7</c:v>
                </c:pt>
                <c:pt idx="342">
                  <c:v>-5.0170527975981437E-7</c:v>
                </c:pt>
                <c:pt idx="343">
                  <c:v>-5.0393262798878099E-7</c:v>
                </c:pt>
                <c:pt idx="344">
                  <c:v>-5.0613268860392137E-7</c:v>
                </c:pt>
                <c:pt idx="345">
                  <c:v>-5.0828568781300375E-7</c:v>
                </c:pt>
                <c:pt idx="346">
                  <c:v>-5.1041173352301787E-7</c:v>
                </c:pt>
                <c:pt idx="347">
                  <c:v>-5.1251095842406737E-7</c:v>
                </c:pt>
                <c:pt idx="348">
                  <c:v>-5.1456368361508938E-7</c:v>
                </c:pt>
                <c:pt idx="349">
                  <c:v>-5.1658991558099134E-7</c:v>
                </c:pt>
                <c:pt idx="350">
                  <c:v>-5.1858978410706253E-7</c:v>
                </c:pt>
                <c:pt idx="351">
                  <c:v>-5.2056341813224557E-7</c:v>
                </c:pt>
                <c:pt idx="352">
                  <c:v>-5.2249126401180186E-7</c:v>
                </c:pt>
                <c:pt idx="353">
                  <c:v>-5.2439319472155485E-7</c:v>
                </c:pt>
                <c:pt idx="354">
                  <c:v>-5.2628895427442216E-7</c:v>
                </c:pt>
                <c:pt idx="355">
                  <c:v>-5.2811981433309725E-7</c:v>
                </c:pt>
                <c:pt idx="356">
                  <c:v>-5.2994475304928464E-7</c:v>
                </c:pt>
                <c:pt idx="357">
                  <c:v>-5.3174427623760875E-7</c:v>
                </c:pt>
                <c:pt idx="358">
                  <c:v>-5.3349901540184819E-7</c:v>
                </c:pt>
                <c:pt idx="359">
                  <c:v>-5.3522864678225178E-7</c:v>
                </c:pt>
                <c:pt idx="360">
                  <c:v>-5.3693329140088116E-7</c:v>
                </c:pt>
                <c:pt idx="361">
                  <c:v>-5.3861306950325647E-7</c:v>
                </c:pt>
                <c:pt idx="362">
                  <c:v>-5.402681005645833E-7</c:v>
                </c:pt>
                <c:pt idx="363">
                  <c:v>-5.4189850329590071E-7</c:v>
                </c:pt>
                <c:pt idx="364">
                  <c:v>-5.4348509095474725E-7</c:v>
                </c:pt>
                <c:pt idx="365">
                  <c:v>-5.4506662090265614E-7</c:v>
                </c:pt>
                <c:pt idx="366">
                  <c:v>-5.4660463077747148E-7</c:v>
                </c:pt>
                <c:pt idx="367">
                  <c:v>-5.4811854069706662E-7</c:v>
                </c:pt>
                <c:pt idx="368">
                  <c:v>-5.4960846535148447E-7</c:v>
                </c:pt>
                <c:pt idx="369">
                  <c:v>-5.5109367052592394E-7</c:v>
                </c:pt>
                <c:pt idx="370">
                  <c:v>-5.5253593553487359E-7</c:v>
                </c:pt>
                <c:pt idx="371">
                  <c:v>-5.539545551078254E-7</c:v>
                </c:pt>
                <c:pt idx="372">
                  <c:v>-5.5534964106228728E-7</c:v>
                </c:pt>
                <c:pt idx="373">
                  <c:v>-5.5670227325677453E-7</c:v>
                </c:pt>
                <c:pt idx="374">
                  <c:v>-5.5805065452145851E-7</c:v>
                </c:pt>
                <c:pt idx="375">
                  <c:v>-5.5937583332485841E-7</c:v>
                </c:pt>
                <c:pt idx="376">
                  <c:v>-5.606779187021949E-7</c:v>
                </c:pt>
                <c:pt idx="377">
                  <c:v>-5.6195701900656845E-7</c:v>
                </c:pt>
                <c:pt idx="378">
                  <c:v>-5.6321324191429682E-7</c:v>
                </c:pt>
                <c:pt idx="379">
                  <c:v>-5.6442784120547181E-7</c:v>
                </c:pt>
                <c:pt idx="380">
                  <c:v>-5.6563865901641664E-7</c:v>
                </c:pt>
                <c:pt idx="381">
                  <c:v>-5.6682691836019668E-7</c:v>
                </c:pt>
                <c:pt idx="382">
                  <c:v>-5.6799272425865504E-7</c:v>
                </c:pt>
                <c:pt idx="383">
                  <c:v>-5.6913618108273536E-7</c:v>
                </c:pt>
                <c:pt idx="384">
                  <c:v>-5.7025739255751527E-7</c:v>
                </c:pt>
                <c:pt idx="385">
                  <c:v>-5.7135646176719435E-7</c:v>
                </c:pt>
                <c:pt idx="386">
                  <c:v>-5.7243349116003836E-7</c:v>
                </c:pt>
                <c:pt idx="387">
                  <c:v>-5.7348858255326908E-7</c:v>
                </c:pt>
                <c:pt idx="388">
                  <c:v>-5.7452183713792426E-7</c:v>
                </c:pt>
                <c:pt idx="389">
                  <c:v>-5.755333554836536E-7</c:v>
                </c:pt>
                <c:pt idx="390">
                  <c:v>-5.7654177288420914E-7</c:v>
                </c:pt>
                <c:pt idx="391">
                  <c:v>-5.7751008963149064E-7</c:v>
                </c:pt>
                <c:pt idx="392">
                  <c:v>-5.784569682546231E-7</c:v>
                </c:pt>
                <c:pt idx="393">
                  <c:v>-5.7940095738152968E-7</c:v>
                </c:pt>
                <c:pt idx="394">
                  <c:v>-5.8032364783033294E-7</c:v>
                </c:pt>
                <c:pt idx="395">
                  <c:v>-5.8120674243231825E-7</c:v>
                </c:pt>
                <c:pt idx="396">
                  <c:v>-5.8208715446070873E-7</c:v>
                </c:pt>
                <c:pt idx="397">
                  <c:v>-5.8294655754726721E-7</c:v>
                </c:pt>
                <c:pt idx="398">
                  <c:v>-5.8378504713027017E-7</c:v>
                </c:pt>
                <c:pt idx="399">
                  <c:v>-5.8460271807079924E-7</c:v>
                </c:pt>
                <c:pt idx="400">
                  <c:v>-5.8541792017413614E-7</c:v>
                </c:pt>
                <c:pt idx="401">
                  <c:v>-5.8619420860756006E-7</c:v>
                </c:pt>
                <c:pt idx="402">
                  <c:v>-5.8696816020790791E-7</c:v>
                </c:pt>
                <c:pt idx="403">
                  <c:v>-5.8772161230102412E-7</c:v>
                </c:pt>
                <c:pt idx="404">
                  <c:v>-5.8845465717249361E-7</c:v>
                </c:pt>
                <c:pt idx="405">
                  <c:v>-5.8916738655479289E-7</c:v>
                </c:pt>
                <c:pt idx="406">
                  <c:v>-5.8985989163142764E-7</c:v>
                </c:pt>
                <c:pt idx="407">
                  <c:v>-5.9053226304102534E-7</c:v>
                </c:pt>
                <c:pt idx="408">
                  <c:v>-5.9120262855009025E-7</c:v>
                </c:pt>
                <c:pt idx="409">
                  <c:v>-5.9185298631895801E-7</c:v>
                </c:pt>
                <c:pt idx="410">
                  <c:v>-5.9248342561561598E-7</c:v>
                </c:pt>
                <c:pt idx="411">
                  <c:v>-5.9309403517779597E-7</c:v>
                </c:pt>
                <c:pt idx="412">
                  <c:v>-5.9368490321689772E-7</c:v>
                </c:pt>
                <c:pt idx="413">
                  <c:v>-5.942740215560755E-7</c:v>
                </c:pt>
                <c:pt idx="414">
                  <c:v>-5.9482564262738868E-7</c:v>
                </c:pt>
                <c:pt idx="415">
                  <c:v>-5.9537563504116228E-7</c:v>
                </c:pt>
                <c:pt idx="416">
                  <c:v>-5.9592400599966662E-7</c:v>
                </c:pt>
                <c:pt idx="417">
                  <c:v>-5.9643516521930424E-7</c:v>
                </c:pt>
                <c:pt idx="418">
                  <c:v>-5.9694482189910992E-7</c:v>
                </c:pt>
                <c:pt idx="419">
                  <c:v>-5.9741748969515137E-7</c:v>
                </c:pt>
                <c:pt idx="420">
                  <c:v>-5.9790649264145791E-7</c:v>
                </c:pt>
                <c:pt idx="421">
                  <c:v>-5.9835867539923096E-7</c:v>
                </c:pt>
                <c:pt idx="422">
                  <c:v>-5.9879186805659062E-7</c:v>
                </c:pt>
                <c:pt idx="423">
                  <c:v>-5.9922379664414827E-7</c:v>
                </c:pt>
                <c:pt idx="424">
                  <c:v>-5.9963684948047371E-7</c:v>
                </c:pt>
                <c:pt idx="425">
                  <c:v>-6.0004870052250035E-7</c:v>
                </c:pt>
                <c:pt idx="426">
                  <c:v>-6.004242229621534E-7</c:v>
                </c:pt>
                <c:pt idx="427">
                  <c:v>-6.0079865597348461E-7</c:v>
                </c:pt>
                <c:pt idx="428">
                  <c:v>-6.0115448915468985E-7</c:v>
                </c:pt>
                <c:pt idx="429">
                  <c:v>-6.0149180321159677E-7</c:v>
                </c:pt>
                <c:pt idx="430">
                  <c:v>-6.0182814292653453E-7</c:v>
                </c:pt>
                <c:pt idx="431">
                  <c:v>-6.0214607315935207E-7</c:v>
                </c:pt>
                <c:pt idx="432">
                  <c:v>-6.0244567344484076E-7</c:v>
                </c:pt>
                <c:pt idx="433">
                  <c:v>-6.0274441205918561E-7</c:v>
                </c:pt>
                <c:pt idx="434">
                  <c:v>-6.0302492848585777E-7</c:v>
                </c:pt>
                <c:pt idx="435">
                  <c:v>-6.0328730111181915E-7</c:v>
                </c:pt>
                <c:pt idx="436">
                  <c:v>-6.0353160787507165E-7</c:v>
                </c:pt>
                <c:pt idx="437">
                  <c:v>-6.0377521601376157E-7</c:v>
                </c:pt>
                <c:pt idx="438">
                  <c:v>-6.0400086346018656E-7</c:v>
                </c:pt>
                <c:pt idx="439">
                  <c:v>-6.0420862703580305E-7</c:v>
                </c:pt>
                <c:pt idx="440">
                  <c:v>-6.0441579902406825E-7</c:v>
                </c:pt>
                <c:pt idx="441">
                  <c:v>-6.0460519052412766E-7</c:v>
                </c:pt>
                <c:pt idx="442">
                  <c:v>-6.0477687726277428E-7</c:v>
                </c:pt>
                <c:pt idx="443">
                  <c:v>-6.0493093453737941E-7</c:v>
                </c:pt>
                <c:pt idx="444">
                  <c:v>-6.0508455563226649E-7</c:v>
                </c:pt>
                <c:pt idx="445">
                  <c:v>-6.0523774239723722E-7</c:v>
                </c:pt>
                <c:pt idx="446">
                  <c:v>-6.0535635650547573E-7</c:v>
                </c:pt>
                <c:pt idx="447">
                  <c:v>-6.0547463620383685E-7</c:v>
                </c:pt>
                <c:pt idx="448">
                  <c:v>-6.0557556087955334E-7</c:v>
                </c:pt>
                <c:pt idx="449">
                  <c:v>-6.0567620181732013E-7</c:v>
                </c:pt>
                <c:pt idx="450">
                  <c:v>-6.0575958597528096E-7</c:v>
                </c:pt>
                <c:pt idx="451">
                  <c:v>-6.0582578592254819E-7</c:v>
                </c:pt>
                <c:pt idx="452">
                  <c:v>-6.0589180053794755E-7</c:v>
                </c:pt>
                <c:pt idx="453">
                  <c:v>-6.0594072754333503E-7</c:v>
                </c:pt>
                <c:pt idx="454">
                  <c:v>-6.0597263849551063E-7</c:v>
                </c:pt>
                <c:pt idx="455">
                  <c:v>-6.0600446048409858E-7</c:v>
                </c:pt>
                <c:pt idx="456">
                  <c:v>-6.0601936141216807E-7</c:v>
                </c:pt>
                <c:pt idx="457">
                  <c:v>-6.0603422091387861E-7</c:v>
                </c:pt>
                <c:pt idx="458">
                  <c:v>-6.0603225342461317E-7</c:v>
                </c:pt>
                <c:pt idx="459">
                  <c:v>-6.0601352892139254E-7</c:v>
                </c:pt>
                <c:pt idx="460">
                  <c:v>-6.0599485625834524E-7</c:v>
                </c:pt>
                <c:pt idx="461">
                  <c:v>-6.0595951909581479E-7</c:v>
                </c:pt>
                <c:pt idx="462">
                  <c:v>-6.05907586448082E-7</c:v>
                </c:pt>
                <c:pt idx="463">
                  <c:v>-6.0585579698509725E-7</c:v>
                </c:pt>
                <c:pt idx="464">
                  <c:v>-6.05787503028313E-7</c:v>
                </c:pt>
                <c:pt idx="465">
                  <c:v>-6.0571939684870936E-7</c:v>
                </c:pt>
                <c:pt idx="466">
                  <c:v>-6.0563487629474667E-7</c:v>
                </c:pt>
                <c:pt idx="467">
                  <c:v>-6.055340088788442E-7</c:v>
                </c:pt>
                <c:pt idx="468">
                  <c:v>-6.0543341766311684E-7</c:v>
                </c:pt>
                <c:pt idx="469">
                  <c:v>-6.0533310151465643E-7</c:v>
                </c:pt>
                <c:pt idx="470">
                  <c:v>-6.0520003788877406E-7</c:v>
                </c:pt>
                <c:pt idx="471">
                  <c:v>-6.0506733713388344E-7</c:v>
                </c:pt>
                <c:pt idx="472">
                  <c:v>-6.049349977676572E-7</c:v>
                </c:pt>
                <c:pt idx="473">
                  <c:v>-6.0478657496142127E-7</c:v>
                </c:pt>
                <c:pt idx="474">
                  <c:v>-6.046221342376418E-7</c:v>
                </c:pt>
                <c:pt idx="475">
                  <c:v>-6.0445813951917071E-7</c:v>
                </c:pt>
                <c:pt idx="476">
                  <c:v>-6.042782124468205E-7</c:v>
                </c:pt>
                <c:pt idx="477">
                  <c:v>-6.0409877206269659E-7</c:v>
                </c:pt>
                <c:pt idx="478">
                  <c:v>-6.0390348408507005E-7</c:v>
                </c:pt>
                <c:pt idx="479">
                  <c:v>-6.0369241264018077E-7</c:v>
                </c:pt>
                <c:pt idx="480">
                  <c:v>-6.0348190981940934E-7</c:v>
                </c:pt>
                <c:pt idx="481">
                  <c:v>-6.0327197332804812E-7</c:v>
                </c:pt>
                <c:pt idx="482">
                  <c:v>-6.0304635633569409E-7</c:v>
                </c:pt>
                <c:pt idx="483">
                  <c:v>-6.0280512195196298E-7</c:v>
                </c:pt>
                <c:pt idx="484">
                  <c:v>-6.0256453396818412E-7</c:v>
                </c:pt>
                <c:pt idx="485">
                  <c:v>-6.0230841044650945E-7</c:v>
                </c:pt>
                <c:pt idx="486">
                  <c:v>-6.0205297138694731E-7</c:v>
                </c:pt>
                <c:pt idx="487">
                  <c:v>-6.0178207788603352E-7</c:v>
                </c:pt>
                <c:pt idx="488">
                  <c:v>-6.0151190638890911E-7</c:v>
                </c:pt>
                <c:pt idx="489">
                  <c:v>-6.0122636079948102E-7</c:v>
                </c:pt>
                <c:pt idx="490">
                  <c:v>-6.0092550241847981E-7</c:v>
                </c:pt>
                <c:pt idx="491">
                  <c:v>-6.0062544271268186E-7</c:v>
                </c:pt>
                <c:pt idx="492">
                  <c:v>-6.0032617850599205E-7</c:v>
                </c:pt>
                <c:pt idx="493">
                  <c:v>-6.0001169864333143E-7</c:v>
                </c:pt>
                <c:pt idx="494">
                  <c:v>-5.9968206347287202E-7</c:v>
                </c:pt>
                <c:pt idx="495">
                  <c:v>-5.9935329874859324E-7</c:v>
                </c:pt>
                <c:pt idx="496">
                  <c:v>-5.9902540102724866E-7</c:v>
                </c:pt>
                <c:pt idx="497">
                  <c:v>-5.9866651953190162E-7</c:v>
                </c:pt>
                <c:pt idx="498">
                  <c:v>-5.9832448470726959E-7</c:v>
                </c:pt>
                <c:pt idx="499">
                  <c:v>-5.979674664786585E-7</c:v>
                </c:pt>
                <c:pt idx="500">
                  <c:v>-5.9759552380539584E-7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6C-FB43-92B0-C2DE1464A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904"/>
        <c:axId val="12999552"/>
      </c:scatterChart>
      <c:valAx>
        <c:axId val="12997904"/>
        <c:scaling>
          <c:orientation val="minMax"/>
          <c:max val="22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552"/>
        <c:crosses val="autoZero"/>
        <c:crossBetween val="midCat"/>
      </c:valAx>
      <c:valAx>
        <c:axId val="129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90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1pctCO2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05599300087489"/>
          <c:y val="0.12546296296296297"/>
          <c:w val="0.78953433945756779"/>
          <c:h val="0.509356226305045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'1pctCO2'!$Q$1</c:f>
              <c:strCache>
                <c:ptCount val="1"/>
                <c:pt idx="0">
                  <c:v>gpp_ACCESS-ESM1-5_1pctCO2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'1pctCO2'!$Q$2:$Q$151</c:f>
              <c:numCache>
                <c:formatCode>General</c:formatCode>
                <c:ptCount val="150"/>
                <c:pt idx="0">
                  <c:v>109.8689</c:v>
                </c:pt>
                <c:pt idx="1">
                  <c:v>110.889</c:v>
                </c:pt>
                <c:pt idx="2">
                  <c:v>110.9311</c:v>
                </c:pt>
                <c:pt idx="3">
                  <c:v>114.0498</c:v>
                </c:pt>
                <c:pt idx="4">
                  <c:v>114.45010000000001</c:v>
                </c:pt>
                <c:pt idx="5">
                  <c:v>115.2807</c:v>
                </c:pt>
                <c:pt idx="6">
                  <c:v>116.5415</c:v>
                </c:pt>
                <c:pt idx="7">
                  <c:v>115.35899999999999</c:v>
                </c:pt>
                <c:pt idx="8">
                  <c:v>113.93210000000001</c:v>
                </c:pt>
                <c:pt idx="9">
                  <c:v>114.77</c:v>
                </c:pt>
                <c:pt idx="10">
                  <c:v>115.5664</c:v>
                </c:pt>
                <c:pt idx="11">
                  <c:v>118.72110000000001</c:v>
                </c:pt>
                <c:pt idx="12">
                  <c:v>119.21599999999999</c:v>
                </c:pt>
                <c:pt idx="13">
                  <c:v>120.6508</c:v>
                </c:pt>
                <c:pt idx="14">
                  <c:v>123.0151</c:v>
                </c:pt>
                <c:pt idx="15">
                  <c:v>121.8546</c:v>
                </c:pt>
                <c:pt idx="16">
                  <c:v>121.5218</c:v>
                </c:pt>
                <c:pt idx="17">
                  <c:v>124.5448</c:v>
                </c:pt>
                <c:pt idx="18">
                  <c:v>126.0153</c:v>
                </c:pt>
                <c:pt idx="19">
                  <c:v>127.54179999999999</c:v>
                </c:pt>
                <c:pt idx="20">
                  <c:v>126.4756</c:v>
                </c:pt>
                <c:pt idx="21">
                  <c:v>127.6718</c:v>
                </c:pt>
                <c:pt idx="22">
                  <c:v>129.54570000000001</c:v>
                </c:pt>
                <c:pt idx="23">
                  <c:v>127.7677</c:v>
                </c:pt>
                <c:pt idx="24">
                  <c:v>127.3776</c:v>
                </c:pt>
                <c:pt idx="25">
                  <c:v>130.4084</c:v>
                </c:pt>
                <c:pt idx="26">
                  <c:v>129.98670000000001</c:v>
                </c:pt>
                <c:pt idx="27">
                  <c:v>131.68639999999999</c:v>
                </c:pt>
                <c:pt idx="28">
                  <c:v>132.56720000000001</c:v>
                </c:pt>
                <c:pt idx="29">
                  <c:v>133.55860000000001</c:v>
                </c:pt>
                <c:pt idx="30">
                  <c:v>134.31700000000001</c:v>
                </c:pt>
                <c:pt idx="31">
                  <c:v>134.77670000000001</c:v>
                </c:pt>
                <c:pt idx="32">
                  <c:v>134.68780000000001</c:v>
                </c:pt>
                <c:pt idx="33">
                  <c:v>136.8484</c:v>
                </c:pt>
                <c:pt idx="34">
                  <c:v>136.6943</c:v>
                </c:pt>
                <c:pt idx="35">
                  <c:v>135.43459999999999</c:v>
                </c:pt>
                <c:pt idx="36">
                  <c:v>135.7979</c:v>
                </c:pt>
                <c:pt idx="37">
                  <c:v>133.83340000000001</c:v>
                </c:pt>
                <c:pt idx="38">
                  <c:v>134.69120000000001</c:v>
                </c:pt>
                <c:pt idx="39">
                  <c:v>136.73179999999999</c:v>
                </c:pt>
                <c:pt idx="40">
                  <c:v>137.1491</c:v>
                </c:pt>
                <c:pt idx="41">
                  <c:v>135.72620000000001</c:v>
                </c:pt>
                <c:pt idx="42">
                  <c:v>136.77019999999999</c:v>
                </c:pt>
                <c:pt idx="43">
                  <c:v>138.4289</c:v>
                </c:pt>
                <c:pt idx="44">
                  <c:v>137.28469999999999</c:v>
                </c:pt>
                <c:pt idx="45">
                  <c:v>136.85059999999999</c:v>
                </c:pt>
                <c:pt idx="46">
                  <c:v>135.26230000000001</c:v>
                </c:pt>
                <c:pt idx="47">
                  <c:v>134.7209</c:v>
                </c:pt>
                <c:pt idx="48">
                  <c:v>137.77869999999999</c:v>
                </c:pt>
                <c:pt idx="49">
                  <c:v>139.56319999999999</c:v>
                </c:pt>
                <c:pt idx="50">
                  <c:v>139.22309999999999</c:v>
                </c:pt>
                <c:pt idx="51">
                  <c:v>139.5121</c:v>
                </c:pt>
                <c:pt idx="52">
                  <c:v>138.97929999999999</c:v>
                </c:pt>
                <c:pt idx="53">
                  <c:v>139.6619</c:v>
                </c:pt>
                <c:pt idx="54">
                  <c:v>142.5547</c:v>
                </c:pt>
                <c:pt idx="55">
                  <c:v>143.10980000000001</c:v>
                </c:pt>
                <c:pt idx="56">
                  <c:v>143.7629</c:v>
                </c:pt>
                <c:pt idx="57">
                  <c:v>145.2576</c:v>
                </c:pt>
                <c:pt idx="58">
                  <c:v>143.87459999999999</c:v>
                </c:pt>
                <c:pt idx="59">
                  <c:v>144.4495</c:v>
                </c:pt>
                <c:pt idx="60">
                  <c:v>143.70169999999999</c:v>
                </c:pt>
                <c:pt idx="61">
                  <c:v>142.93770000000001</c:v>
                </c:pt>
                <c:pt idx="62">
                  <c:v>142.8997</c:v>
                </c:pt>
                <c:pt idx="63">
                  <c:v>141.53139999999999</c:v>
                </c:pt>
                <c:pt idx="64">
                  <c:v>143.6309</c:v>
                </c:pt>
                <c:pt idx="65">
                  <c:v>139.73519999999999</c:v>
                </c:pt>
                <c:pt idx="66">
                  <c:v>138.76300000000001</c:v>
                </c:pt>
                <c:pt idx="67">
                  <c:v>143.10939999999999</c:v>
                </c:pt>
                <c:pt idx="68">
                  <c:v>149.90719999999999</c:v>
                </c:pt>
                <c:pt idx="69">
                  <c:v>147.59399999999999</c:v>
                </c:pt>
                <c:pt idx="70">
                  <c:v>147.92189999999999</c:v>
                </c:pt>
                <c:pt idx="71">
                  <c:v>143.15440000000001</c:v>
                </c:pt>
                <c:pt idx="72">
                  <c:v>144.40430000000001</c:v>
                </c:pt>
                <c:pt idx="73">
                  <c:v>148.3535</c:v>
                </c:pt>
                <c:pt idx="74">
                  <c:v>145.71199999999999</c:v>
                </c:pt>
                <c:pt idx="75">
                  <c:v>142.19200000000001</c:v>
                </c:pt>
                <c:pt idx="76">
                  <c:v>147.81059999999999</c:v>
                </c:pt>
                <c:pt idx="77">
                  <c:v>145.6755</c:v>
                </c:pt>
                <c:pt idx="78">
                  <c:v>143.30789999999999</c:v>
                </c:pt>
                <c:pt idx="79">
                  <c:v>148.99799999999999</c:v>
                </c:pt>
                <c:pt idx="80">
                  <c:v>145.7998</c:v>
                </c:pt>
                <c:pt idx="81">
                  <c:v>144.24379999999999</c:v>
                </c:pt>
                <c:pt idx="82">
                  <c:v>140.05449999999999</c:v>
                </c:pt>
                <c:pt idx="83">
                  <c:v>146.38499999999999</c:v>
                </c:pt>
                <c:pt idx="84">
                  <c:v>145.61429999999999</c:v>
                </c:pt>
                <c:pt idx="85">
                  <c:v>142.2696</c:v>
                </c:pt>
                <c:pt idx="86">
                  <c:v>145.49529999999999</c:v>
                </c:pt>
                <c:pt idx="87">
                  <c:v>149.97</c:v>
                </c:pt>
                <c:pt idx="88">
                  <c:v>148.4375</c:v>
                </c:pt>
                <c:pt idx="89">
                  <c:v>150.64769999999999</c:v>
                </c:pt>
                <c:pt idx="90">
                  <c:v>150.54060000000001</c:v>
                </c:pt>
                <c:pt idx="91">
                  <c:v>152.1396</c:v>
                </c:pt>
                <c:pt idx="92">
                  <c:v>151.18790000000001</c:v>
                </c:pt>
                <c:pt idx="93">
                  <c:v>151.7535</c:v>
                </c:pt>
                <c:pt idx="94">
                  <c:v>150.4616</c:v>
                </c:pt>
                <c:pt idx="95">
                  <c:v>151.27760000000001</c:v>
                </c:pt>
                <c:pt idx="96">
                  <c:v>146.03370000000001</c:v>
                </c:pt>
                <c:pt idx="97">
                  <c:v>148.97389999999999</c:v>
                </c:pt>
                <c:pt idx="98">
                  <c:v>149.5498</c:v>
                </c:pt>
                <c:pt idx="99">
                  <c:v>146.10040000000001</c:v>
                </c:pt>
                <c:pt idx="100">
                  <c:v>145.18199999999999</c:v>
                </c:pt>
                <c:pt idx="101">
                  <c:v>150.30950000000001</c:v>
                </c:pt>
                <c:pt idx="102">
                  <c:v>151.3158</c:v>
                </c:pt>
                <c:pt idx="103">
                  <c:v>150.9461</c:v>
                </c:pt>
                <c:pt idx="104">
                  <c:v>151.8152</c:v>
                </c:pt>
                <c:pt idx="105">
                  <c:v>152.05449999999999</c:v>
                </c:pt>
                <c:pt idx="106">
                  <c:v>151.80690000000001</c:v>
                </c:pt>
                <c:pt idx="107">
                  <c:v>152.13939999999999</c:v>
                </c:pt>
                <c:pt idx="108">
                  <c:v>153.8914</c:v>
                </c:pt>
                <c:pt idx="109">
                  <c:v>144.85470000000001</c:v>
                </c:pt>
                <c:pt idx="110">
                  <c:v>144.958</c:v>
                </c:pt>
                <c:pt idx="111">
                  <c:v>151.5813</c:v>
                </c:pt>
                <c:pt idx="112">
                  <c:v>149.6568</c:v>
                </c:pt>
                <c:pt idx="113">
                  <c:v>155.19069999999999</c:v>
                </c:pt>
                <c:pt idx="114">
                  <c:v>153.60640000000001</c:v>
                </c:pt>
                <c:pt idx="115">
                  <c:v>150.5924</c:v>
                </c:pt>
                <c:pt idx="116">
                  <c:v>154.5958</c:v>
                </c:pt>
                <c:pt idx="117">
                  <c:v>152.29990000000001</c:v>
                </c:pt>
                <c:pt idx="118">
                  <c:v>155.53450000000001</c:v>
                </c:pt>
                <c:pt idx="119">
                  <c:v>155.88589999999999</c:v>
                </c:pt>
                <c:pt idx="120">
                  <c:v>148.3108</c:v>
                </c:pt>
                <c:pt idx="121">
                  <c:v>149.6121</c:v>
                </c:pt>
                <c:pt idx="122">
                  <c:v>144.05260000000001</c:v>
                </c:pt>
                <c:pt idx="123">
                  <c:v>145.0814</c:v>
                </c:pt>
                <c:pt idx="124">
                  <c:v>146.52109999999999</c:v>
                </c:pt>
                <c:pt idx="125">
                  <c:v>152.3349</c:v>
                </c:pt>
                <c:pt idx="126">
                  <c:v>153.7835</c:v>
                </c:pt>
                <c:pt idx="127">
                  <c:v>150.5658</c:v>
                </c:pt>
                <c:pt idx="128">
                  <c:v>152.63239999999999</c:v>
                </c:pt>
                <c:pt idx="129">
                  <c:v>152.50720000000001</c:v>
                </c:pt>
                <c:pt idx="130">
                  <c:v>150.9556</c:v>
                </c:pt>
                <c:pt idx="131">
                  <c:v>149.8357</c:v>
                </c:pt>
                <c:pt idx="132">
                  <c:v>152.47450000000001</c:v>
                </c:pt>
                <c:pt idx="133">
                  <c:v>150.81059999999999</c:v>
                </c:pt>
                <c:pt idx="134">
                  <c:v>155.8389</c:v>
                </c:pt>
                <c:pt idx="135">
                  <c:v>150.3562</c:v>
                </c:pt>
                <c:pt idx="136">
                  <c:v>152.59870000000001</c:v>
                </c:pt>
                <c:pt idx="137">
                  <c:v>155.65520000000001</c:v>
                </c:pt>
                <c:pt idx="138">
                  <c:v>148.6105</c:v>
                </c:pt>
                <c:pt idx="139">
                  <c:v>154.66970000000001</c:v>
                </c:pt>
                <c:pt idx="140">
                  <c:v>156.52160000000001</c:v>
                </c:pt>
                <c:pt idx="141">
                  <c:v>153.202</c:v>
                </c:pt>
                <c:pt idx="142">
                  <c:v>154.43270000000001</c:v>
                </c:pt>
                <c:pt idx="143">
                  <c:v>152.245</c:v>
                </c:pt>
                <c:pt idx="144">
                  <c:v>147.0729</c:v>
                </c:pt>
                <c:pt idx="145">
                  <c:v>153.96600000000001</c:v>
                </c:pt>
                <c:pt idx="146">
                  <c:v>145.79089999999999</c:v>
                </c:pt>
                <c:pt idx="147">
                  <c:v>152.34219999999999</c:v>
                </c:pt>
                <c:pt idx="148">
                  <c:v>158.80099999999999</c:v>
                </c:pt>
                <c:pt idx="149">
                  <c:v>146.64439999999999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7-4F4E-BC8B-3349E8CDB928}"/>
            </c:ext>
          </c:extLst>
        </c:ser>
        <c:ser>
          <c:idx val="1"/>
          <c:order val="1"/>
          <c:tx>
            <c:strRef>
              <c:f>'1pctCO2'!$R$1</c:f>
              <c:strCache>
                <c:ptCount val="1"/>
                <c:pt idx="0">
                  <c:v>gpp_CNRM-ESM2-1_1pctCO2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'1pctCO2'!$R$2:$R$151</c:f>
              <c:numCache>
                <c:formatCode>General</c:formatCode>
                <c:ptCount val="150"/>
                <c:pt idx="0">
                  <c:v>123.79989999999999</c:v>
                </c:pt>
                <c:pt idx="1">
                  <c:v>124.5444</c:v>
                </c:pt>
                <c:pt idx="2">
                  <c:v>130.29390000000001</c:v>
                </c:pt>
                <c:pt idx="3">
                  <c:v>131.4614</c:v>
                </c:pt>
                <c:pt idx="4">
                  <c:v>131.35990000000001</c:v>
                </c:pt>
                <c:pt idx="5">
                  <c:v>130.74090000000001</c:v>
                </c:pt>
                <c:pt idx="6">
                  <c:v>128.01349999999999</c:v>
                </c:pt>
                <c:pt idx="7">
                  <c:v>134.07939999999999</c:v>
                </c:pt>
                <c:pt idx="8">
                  <c:v>131.95580000000001</c:v>
                </c:pt>
                <c:pt idx="9">
                  <c:v>133.81379999999999</c:v>
                </c:pt>
                <c:pt idx="10">
                  <c:v>134.96010000000001</c:v>
                </c:pt>
                <c:pt idx="11">
                  <c:v>139.25229999999999</c:v>
                </c:pt>
                <c:pt idx="12">
                  <c:v>138.79599999999999</c:v>
                </c:pt>
                <c:pt idx="13">
                  <c:v>133.13059999999999</c:v>
                </c:pt>
                <c:pt idx="14">
                  <c:v>135.8339</c:v>
                </c:pt>
                <c:pt idx="15">
                  <c:v>136.95400000000001</c:v>
                </c:pt>
                <c:pt idx="16">
                  <c:v>143.11429999999999</c:v>
                </c:pt>
                <c:pt idx="17">
                  <c:v>138.96080000000001</c:v>
                </c:pt>
                <c:pt idx="18">
                  <c:v>143.3622</c:v>
                </c:pt>
                <c:pt idx="19">
                  <c:v>142.8766</c:v>
                </c:pt>
                <c:pt idx="20">
                  <c:v>144.881</c:v>
                </c:pt>
                <c:pt idx="21">
                  <c:v>147.88890000000001</c:v>
                </c:pt>
                <c:pt idx="22">
                  <c:v>142.42580000000001</c:v>
                </c:pt>
                <c:pt idx="23">
                  <c:v>146.6345</c:v>
                </c:pt>
                <c:pt idx="24">
                  <c:v>150.39869999999999</c:v>
                </c:pt>
                <c:pt idx="25">
                  <c:v>148.33330000000001</c:v>
                </c:pt>
                <c:pt idx="26">
                  <c:v>152.7072</c:v>
                </c:pt>
                <c:pt idx="27">
                  <c:v>147.69739999999999</c:v>
                </c:pt>
                <c:pt idx="28">
                  <c:v>147.45930000000001</c:v>
                </c:pt>
                <c:pt idx="29">
                  <c:v>151.17169999999999</c:v>
                </c:pt>
                <c:pt idx="30">
                  <c:v>151.22389999999999</c:v>
                </c:pt>
                <c:pt idx="31">
                  <c:v>153.34020000000001</c:v>
                </c:pt>
                <c:pt idx="32">
                  <c:v>154.2756</c:v>
                </c:pt>
                <c:pt idx="33">
                  <c:v>152.92330000000001</c:v>
                </c:pt>
                <c:pt idx="34">
                  <c:v>157.3039</c:v>
                </c:pt>
                <c:pt idx="35">
                  <c:v>155.99029999999999</c:v>
                </c:pt>
                <c:pt idx="36">
                  <c:v>152.25309999999999</c:v>
                </c:pt>
                <c:pt idx="37">
                  <c:v>159.3801</c:v>
                </c:pt>
                <c:pt idx="38">
                  <c:v>156.83510000000001</c:v>
                </c:pt>
                <c:pt idx="39">
                  <c:v>160.7961</c:v>
                </c:pt>
                <c:pt idx="40">
                  <c:v>159.8732</c:v>
                </c:pt>
                <c:pt idx="41">
                  <c:v>165.565</c:v>
                </c:pt>
                <c:pt idx="42">
                  <c:v>162.45439999999999</c:v>
                </c:pt>
                <c:pt idx="43">
                  <c:v>158.8776</c:v>
                </c:pt>
                <c:pt idx="44">
                  <c:v>160.57660000000001</c:v>
                </c:pt>
                <c:pt idx="45">
                  <c:v>159.7543</c:v>
                </c:pt>
                <c:pt idx="46">
                  <c:v>168.38390000000001</c:v>
                </c:pt>
                <c:pt idx="47">
                  <c:v>167.9828</c:v>
                </c:pt>
                <c:pt idx="48">
                  <c:v>162.9999</c:v>
                </c:pt>
                <c:pt idx="49">
                  <c:v>167.64680000000001</c:v>
                </c:pt>
                <c:pt idx="50">
                  <c:v>166.00210000000001</c:v>
                </c:pt>
                <c:pt idx="51">
                  <c:v>169.3391</c:v>
                </c:pt>
                <c:pt idx="52">
                  <c:v>169.12029999999999</c:v>
                </c:pt>
                <c:pt idx="53">
                  <c:v>173.9461</c:v>
                </c:pt>
                <c:pt idx="54">
                  <c:v>176.23060000000001</c:v>
                </c:pt>
                <c:pt idx="55">
                  <c:v>169.1806</c:v>
                </c:pt>
                <c:pt idx="56">
                  <c:v>174.97290000000001</c:v>
                </c:pt>
                <c:pt idx="57">
                  <c:v>177.89830000000001</c:v>
                </c:pt>
                <c:pt idx="58">
                  <c:v>175.17599999999999</c:v>
                </c:pt>
                <c:pt idx="59">
                  <c:v>173.81010000000001</c:v>
                </c:pt>
                <c:pt idx="60">
                  <c:v>178.08680000000001</c:v>
                </c:pt>
                <c:pt idx="61">
                  <c:v>177.4599</c:v>
                </c:pt>
                <c:pt idx="62">
                  <c:v>180.3347</c:v>
                </c:pt>
                <c:pt idx="63">
                  <c:v>176.22059999999999</c:v>
                </c:pt>
                <c:pt idx="64">
                  <c:v>178.8426</c:v>
                </c:pt>
                <c:pt idx="65">
                  <c:v>181.99289999999999</c:v>
                </c:pt>
                <c:pt idx="66">
                  <c:v>181.62010000000001</c:v>
                </c:pt>
                <c:pt idx="67">
                  <c:v>184.39160000000001</c:v>
                </c:pt>
                <c:pt idx="68">
                  <c:v>183.56290000000001</c:v>
                </c:pt>
                <c:pt idx="69">
                  <c:v>184.74770000000001</c:v>
                </c:pt>
                <c:pt idx="70">
                  <c:v>182.30449999999999</c:v>
                </c:pt>
                <c:pt idx="71">
                  <c:v>182.6232</c:v>
                </c:pt>
                <c:pt idx="72">
                  <c:v>187.5829</c:v>
                </c:pt>
                <c:pt idx="73">
                  <c:v>186.0188</c:v>
                </c:pt>
                <c:pt idx="74">
                  <c:v>194.57329999999999</c:v>
                </c:pt>
                <c:pt idx="75">
                  <c:v>190.12010000000001</c:v>
                </c:pt>
                <c:pt idx="76">
                  <c:v>189.84270000000001</c:v>
                </c:pt>
                <c:pt idx="77">
                  <c:v>191.95670000000001</c:v>
                </c:pt>
                <c:pt idx="78">
                  <c:v>189.27719999999999</c:v>
                </c:pt>
                <c:pt idx="79">
                  <c:v>187.82310000000001</c:v>
                </c:pt>
                <c:pt idx="80">
                  <c:v>188.50579999999999</c:v>
                </c:pt>
                <c:pt idx="81">
                  <c:v>191.72110000000001</c:v>
                </c:pt>
                <c:pt idx="82">
                  <c:v>195.6643</c:v>
                </c:pt>
                <c:pt idx="83">
                  <c:v>195.96940000000001</c:v>
                </c:pt>
                <c:pt idx="84">
                  <c:v>195.99420000000001</c:v>
                </c:pt>
                <c:pt idx="85">
                  <c:v>199.655</c:v>
                </c:pt>
                <c:pt idx="86">
                  <c:v>201.37020000000001</c:v>
                </c:pt>
                <c:pt idx="87">
                  <c:v>196.7971</c:v>
                </c:pt>
                <c:pt idx="88">
                  <c:v>198.3535</c:v>
                </c:pt>
                <c:pt idx="89">
                  <c:v>200.85300000000001</c:v>
                </c:pt>
                <c:pt idx="90">
                  <c:v>199.90809999999999</c:v>
                </c:pt>
                <c:pt idx="91">
                  <c:v>199.28540000000001</c:v>
                </c:pt>
                <c:pt idx="92">
                  <c:v>204.2285</c:v>
                </c:pt>
                <c:pt idx="93">
                  <c:v>202.31649999999999</c:v>
                </c:pt>
                <c:pt idx="94">
                  <c:v>203.04920000000001</c:v>
                </c:pt>
                <c:pt idx="95">
                  <c:v>206.57</c:v>
                </c:pt>
                <c:pt idx="96">
                  <c:v>201.66030000000001</c:v>
                </c:pt>
                <c:pt idx="97">
                  <c:v>206.88579999999999</c:v>
                </c:pt>
                <c:pt idx="98">
                  <c:v>205.95689999999999</c:v>
                </c:pt>
                <c:pt idx="99">
                  <c:v>212.35740000000001</c:v>
                </c:pt>
                <c:pt idx="100">
                  <c:v>213.48169999999999</c:v>
                </c:pt>
                <c:pt idx="101">
                  <c:v>208.56630000000001</c:v>
                </c:pt>
                <c:pt idx="102">
                  <c:v>210.816</c:v>
                </c:pt>
                <c:pt idx="103">
                  <c:v>209.13319999999999</c:v>
                </c:pt>
                <c:pt idx="104">
                  <c:v>212.96530000000001</c:v>
                </c:pt>
                <c:pt idx="105">
                  <c:v>215.16679999999999</c:v>
                </c:pt>
                <c:pt idx="106">
                  <c:v>215.28290000000001</c:v>
                </c:pt>
                <c:pt idx="107">
                  <c:v>214.87950000000001</c:v>
                </c:pt>
                <c:pt idx="108">
                  <c:v>215.6035</c:v>
                </c:pt>
                <c:pt idx="109">
                  <c:v>223.5889</c:v>
                </c:pt>
                <c:pt idx="110">
                  <c:v>218.21559999999999</c:v>
                </c:pt>
                <c:pt idx="111">
                  <c:v>217.87289999999999</c:v>
                </c:pt>
                <c:pt idx="112">
                  <c:v>222.19749999999999</c:v>
                </c:pt>
                <c:pt idx="113">
                  <c:v>219.3603</c:v>
                </c:pt>
                <c:pt idx="114">
                  <c:v>218.82560000000001</c:v>
                </c:pt>
                <c:pt idx="115">
                  <c:v>222.66839999999999</c:v>
                </c:pt>
                <c:pt idx="116">
                  <c:v>225.20529999999999</c:v>
                </c:pt>
                <c:pt idx="117">
                  <c:v>223.16900000000001</c:v>
                </c:pt>
                <c:pt idx="118">
                  <c:v>227.80709999999999</c:v>
                </c:pt>
                <c:pt idx="119">
                  <c:v>226.44560000000001</c:v>
                </c:pt>
                <c:pt idx="120">
                  <c:v>229.4753</c:v>
                </c:pt>
                <c:pt idx="121">
                  <c:v>225.3588</c:v>
                </c:pt>
                <c:pt idx="122">
                  <c:v>228.5335</c:v>
                </c:pt>
                <c:pt idx="123">
                  <c:v>230.35669999999999</c:v>
                </c:pt>
                <c:pt idx="124">
                  <c:v>230.44579999999999</c:v>
                </c:pt>
                <c:pt idx="125">
                  <c:v>231.04660000000001</c:v>
                </c:pt>
                <c:pt idx="126">
                  <c:v>231.6918</c:v>
                </c:pt>
                <c:pt idx="127">
                  <c:v>231.76599999999999</c:v>
                </c:pt>
                <c:pt idx="128">
                  <c:v>235.20820000000001</c:v>
                </c:pt>
                <c:pt idx="129">
                  <c:v>232.35290000000001</c:v>
                </c:pt>
                <c:pt idx="130">
                  <c:v>231.9478</c:v>
                </c:pt>
                <c:pt idx="131">
                  <c:v>234.7518</c:v>
                </c:pt>
                <c:pt idx="132">
                  <c:v>229.13050000000001</c:v>
                </c:pt>
                <c:pt idx="133">
                  <c:v>233.1147</c:v>
                </c:pt>
                <c:pt idx="134">
                  <c:v>237.39089999999999</c:v>
                </c:pt>
                <c:pt idx="135">
                  <c:v>239.0506</c:v>
                </c:pt>
                <c:pt idx="136">
                  <c:v>236.18180000000001</c:v>
                </c:pt>
                <c:pt idx="137">
                  <c:v>235.50309999999999</c:v>
                </c:pt>
                <c:pt idx="138">
                  <c:v>234.25360000000001</c:v>
                </c:pt>
                <c:pt idx="139">
                  <c:v>237.32980000000001</c:v>
                </c:pt>
                <c:pt idx="140">
                  <c:v>242.04140000000001</c:v>
                </c:pt>
                <c:pt idx="141">
                  <c:v>239.9331</c:v>
                </c:pt>
                <c:pt idx="142">
                  <c:v>240.04230000000001</c:v>
                </c:pt>
                <c:pt idx="143">
                  <c:v>241.81870000000001</c:v>
                </c:pt>
                <c:pt idx="144">
                  <c:v>236.77340000000001</c:v>
                </c:pt>
                <c:pt idx="145">
                  <c:v>241.73679999999999</c:v>
                </c:pt>
                <c:pt idx="146">
                  <c:v>241.06110000000001</c:v>
                </c:pt>
                <c:pt idx="147">
                  <c:v>247.35650000000001</c:v>
                </c:pt>
                <c:pt idx="148">
                  <c:v>248.09479999999999</c:v>
                </c:pt>
                <c:pt idx="149">
                  <c:v>246.33779999999999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7-4F4E-BC8B-3349E8CDB928}"/>
            </c:ext>
          </c:extLst>
        </c:ser>
        <c:ser>
          <c:idx val="2"/>
          <c:order val="2"/>
          <c:tx>
            <c:strRef>
              <c:f>'1pctCO2'!$S$1</c:f>
              <c:strCache>
                <c:ptCount val="1"/>
                <c:pt idx="0">
                  <c:v>gpp_CanESM5_1pctCO2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'1pctCO2'!$S$2:$S$151</c:f>
              <c:numCache>
                <c:formatCode>General</c:formatCode>
                <c:ptCount val="150"/>
                <c:pt idx="0">
                  <c:v>178.17060000000001</c:v>
                </c:pt>
                <c:pt idx="1">
                  <c:v>181.26419999999999</c:v>
                </c:pt>
                <c:pt idx="2">
                  <c:v>180.2662</c:v>
                </c:pt>
                <c:pt idx="3">
                  <c:v>179.60659999999999</c:v>
                </c:pt>
                <c:pt idx="4">
                  <c:v>181.49770000000001</c:v>
                </c:pt>
                <c:pt idx="5">
                  <c:v>181.214</c:v>
                </c:pt>
                <c:pt idx="6">
                  <c:v>181.39250000000001</c:v>
                </c:pt>
                <c:pt idx="7">
                  <c:v>183.89160000000001</c:v>
                </c:pt>
                <c:pt idx="8">
                  <c:v>183.97389999999999</c:v>
                </c:pt>
                <c:pt idx="9">
                  <c:v>185.0615</c:v>
                </c:pt>
                <c:pt idx="10">
                  <c:v>187.35290000000001</c:v>
                </c:pt>
                <c:pt idx="11">
                  <c:v>188.43520000000001</c:v>
                </c:pt>
                <c:pt idx="12">
                  <c:v>186.4452</c:v>
                </c:pt>
                <c:pt idx="13">
                  <c:v>191.1746</c:v>
                </c:pt>
                <c:pt idx="14">
                  <c:v>191.48500000000001</c:v>
                </c:pt>
                <c:pt idx="15">
                  <c:v>191.2878</c:v>
                </c:pt>
                <c:pt idx="16">
                  <c:v>191.89160000000001</c:v>
                </c:pt>
                <c:pt idx="17">
                  <c:v>190.80170000000001</c:v>
                </c:pt>
                <c:pt idx="18">
                  <c:v>194.87309999999999</c:v>
                </c:pt>
                <c:pt idx="19">
                  <c:v>194.1739</c:v>
                </c:pt>
                <c:pt idx="20">
                  <c:v>195.6506</c:v>
                </c:pt>
                <c:pt idx="21">
                  <c:v>200.65719999999999</c:v>
                </c:pt>
                <c:pt idx="22">
                  <c:v>202.12899999999999</c:v>
                </c:pt>
                <c:pt idx="23">
                  <c:v>200.3698</c:v>
                </c:pt>
                <c:pt idx="24">
                  <c:v>202.2345</c:v>
                </c:pt>
                <c:pt idx="25">
                  <c:v>202.12260000000001</c:v>
                </c:pt>
                <c:pt idx="26">
                  <c:v>203.3081</c:v>
                </c:pt>
                <c:pt idx="27">
                  <c:v>205.24430000000001</c:v>
                </c:pt>
                <c:pt idx="28">
                  <c:v>204.4667</c:v>
                </c:pt>
                <c:pt idx="29">
                  <c:v>207.95240000000001</c:v>
                </c:pt>
                <c:pt idx="30">
                  <c:v>210.21100000000001</c:v>
                </c:pt>
                <c:pt idx="31">
                  <c:v>207.22819999999999</c:v>
                </c:pt>
                <c:pt idx="32">
                  <c:v>211.44720000000001</c:v>
                </c:pt>
                <c:pt idx="33">
                  <c:v>212.2749</c:v>
                </c:pt>
                <c:pt idx="34">
                  <c:v>213.74100000000001</c:v>
                </c:pt>
                <c:pt idx="35">
                  <c:v>214.85730000000001</c:v>
                </c:pt>
                <c:pt idx="36">
                  <c:v>212.49369999999999</c:v>
                </c:pt>
                <c:pt idx="37">
                  <c:v>213.84450000000001</c:v>
                </c:pt>
                <c:pt idx="38">
                  <c:v>217.9298</c:v>
                </c:pt>
                <c:pt idx="39">
                  <c:v>218.62799999999999</c:v>
                </c:pt>
                <c:pt idx="40">
                  <c:v>219.42760000000001</c:v>
                </c:pt>
                <c:pt idx="41">
                  <c:v>222.0361</c:v>
                </c:pt>
                <c:pt idx="42">
                  <c:v>220.14420000000001</c:v>
                </c:pt>
                <c:pt idx="43">
                  <c:v>225.31360000000001</c:v>
                </c:pt>
                <c:pt idx="44">
                  <c:v>225.99789999999999</c:v>
                </c:pt>
                <c:pt idx="45">
                  <c:v>223.9589</c:v>
                </c:pt>
                <c:pt idx="46">
                  <c:v>227.61580000000001</c:v>
                </c:pt>
                <c:pt idx="47">
                  <c:v>229.83869999999999</c:v>
                </c:pt>
                <c:pt idx="48">
                  <c:v>230.44919999999999</c:v>
                </c:pt>
                <c:pt idx="49">
                  <c:v>232.5093</c:v>
                </c:pt>
                <c:pt idx="50">
                  <c:v>231.29740000000001</c:v>
                </c:pt>
                <c:pt idx="51">
                  <c:v>232.33160000000001</c:v>
                </c:pt>
                <c:pt idx="52">
                  <c:v>235.07390000000001</c:v>
                </c:pt>
                <c:pt idx="53">
                  <c:v>236.51650000000001</c:v>
                </c:pt>
                <c:pt idx="54">
                  <c:v>239.39570000000001</c:v>
                </c:pt>
                <c:pt idx="55">
                  <c:v>237.54740000000001</c:v>
                </c:pt>
                <c:pt idx="56">
                  <c:v>239.8785</c:v>
                </c:pt>
                <c:pt idx="57">
                  <c:v>243.67910000000001</c:v>
                </c:pt>
                <c:pt idx="58">
                  <c:v>244.6798</c:v>
                </c:pt>
                <c:pt idx="59">
                  <c:v>244.68799999999999</c:v>
                </c:pt>
                <c:pt idx="60">
                  <c:v>240.86750000000001</c:v>
                </c:pt>
                <c:pt idx="61">
                  <c:v>244.27330000000001</c:v>
                </c:pt>
                <c:pt idx="62">
                  <c:v>249.20910000000001</c:v>
                </c:pt>
                <c:pt idx="63">
                  <c:v>252.55109999999999</c:v>
                </c:pt>
                <c:pt idx="64">
                  <c:v>249.6645</c:v>
                </c:pt>
                <c:pt idx="65">
                  <c:v>251.7063</c:v>
                </c:pt>
                <c:pt idx="66">
                  <c:v>250.77760000000001</c:v>
                </c:pt>
                <c:pt idx="67">
                  <c:v>257.54070000000002</c:v>
                </c:pt>
                <c:pt idx="68">
                  <c:v>258.91340000000002</c:v>
                </c:pt>
                <c:pt idx="69">
                  <c:v>256.84350000000001</c:v>
                </c:pt>
                <c:pt idx="70">
                  <c:v>257.1961</c:v>
                </c:pt>
                <c:pt idx="71">
                  <c:v>262.46609999999998</c:v>
                </c:pt>
                <c:pt idx="72">
                  <c:v>266.10640000000001</c:v>
                </c:pt>
                <c:pt idx="73">
                  <c:v>265.3784</c:v>
                </c:pt>
                <c:pt idx="74">
                  <c:v>270.25639999999999</c:v>
                </c:pt>
                <c:pt idx="75">
                  <c:v>268.68520000000001</c:v>
                </c:pt>
                <c:pt idx="76">
                  <c:v>266.55549999999999</c:v>
                </c:pt>
                <c:pt idx="77">
                  <c:v>266.39729999999997</c:v>
                </c:pt>
                <c:pt idx="78">
                  <c:v>269.529</c:v>
                </c:pt>
                <c:pt idx="79">
                  <c:v>277.9092</c:v>
                </c:pt>
                <c:pt idx="80">
                  <c:v>276.43900000000002</c:v>
                </c:pt>
                <c:pt idx="81">
                  <c:v>274.17180000000002</c:v>
                </c:pt>
                <c:pt idx="82">
                  <c:v>276.935</c:v>
                </c:pt>
                <c:pt idx="83">
                  <c:v>278.87909999999999</c:v>
                </c:pt>
                <c:pt idx="84">
                  <c:v>277.75150000000002</c:v>
                </c:pt>
                <c:pt idx="85">
                  <c:v>279.81240000000003</c:v>
                </c:pt>
                <c:pt idx="86">
                  <c:v>284.91989999999998</c:v>
                </c:pt>
                <c:pt idx="87">
                  <c:v>287.9058</c:v>
                </c:pt>
                <c:pt idx="88">
                  <c:v>290.68549999999999</c:v>
                </c:pt>
                <c:pt idx="89">
                  <c:v>288.5059</c:v>
                </c:pt>
                <c:pt idx="90">
                  <c:v>286.1198</c:v>
                </c:pt>
                <c:pt idx="91">
                  <c:v>283.63099999999997</c:v>
                </c:pt>
                <c:pt idx="92">
                  <c:v>290.99990000000003</c:v>
                </c:pt>
                <c:pt idx="93">
                  <c:v>297.35520000000002</c:v>
                </c:pt>
                <c:pt idx="94">
                  <c:v>299.02609999999999</c:v>
                </c:pt>
                <c:pt idx="95">
                  <c:v>297.98809999999997</c:v>
                </c:pt>
                <c:pt idx="96">
                  <c:v>295.33280000000002</c:v>
                </c:pt>
                <c:pt idx="97">
                  <c:v>300.2296</c:v>
                </c:pt>
                <c:pt idx="98">
                  <c:v>298.7287</c:v>
                </c:pt>
                <c:pt idx="99">
                  <c:v>305.64690000000002</c:v>
                </c:pt>
                <c:pt idx="100">
                  <c:v>308.0539</c:v>
                </c:pt>
                <c:pt idx="101">
                  <c:v>306.68329999999997</c:v>
                </c:pt>
                <c:pt idx="102">
                  <c:v>304.74459999999999</c:v>
                </c:pt>
                <c:pt idx="103">
                  <c:v>309.15949999999998</c:v>
                </c:pt>
                <c:pt idx="104">
                  <c:v>308.96850000000001</c:v>
                </c:pt>
                <c:pt idx="105">
                  <c:v>310.60059999999999</c:v>
                </c:pt>
                <c:pt idx="106">
                  <c:v>318.46359999999999</c:v>
                </c:pt>
                <c:pt idx="107">
                  <c:v>319.28579999999999</c:v>
                </c:pt>
                <c:pt idx="108">
                  <c:v>319.89299999999997</c:v>
                </c:pt>
                <c:pt idx="109">
                  <c:v>317.4914</c:v>
                </c:pt>
                <c:pt idx="110">
                  <c:v>324.13709999999998</c:v>
                </c:pt>
                <c:pt idx="111">
                  <c:v>326.56270000000001</c:v>
                </c:pt>
                <c:pt idx="112">
                  <c:v>323.63080000000002</c:v>
                </c:pt>
                <c:pt idx="113">
                  <c:v>323.00810000000001</c:v>
                </c:pt>
                <c:pt idx="114">
                  <c:v>327.9151</c:v>
                </c:pt>
                <c:pt idx="115">
                  <c:v>329.21260000000001</c:v>
                </c:pt>
                <c:pt idx="116">
                  <c:v>330.59269999999998</c:v>
                </c:pt>
                <c:pt idx="117">
                  <c:v>325.42489999999998</c:v>
                </c:pt>
                <c:pt idx="118">
                  <c:v>332.28410000000002</c:v>
                </c:pt>
                <c:pt idx="119">
                  <c:v>335.1472</c:v>
                </c:pt>
                <c:pt idx="120">
                  <c:v>334.02839999999998</c:v>
                </c:pt>
                <c:pt idx="121">
                  <c:v>341.1302</c:v>
                </c:pt>
                <c:pt idx="122">
                  <c:v>340.8775</c:v>
                </c:pt>
                <c:pt idx="123">
                  <c:v>342.75970000000001</c:v>
                </c:pt>
                <c:pt idx="124">
                  <c:v>341.61070000000001</c:v>
                </c:pt>
                <c:pt idx="125">
                  <c:v>345.91759999999999</c:v>
                </c:pt>
                <c:pt idx="126">
                  <c:v>343.09550000000002</c:v>
                </c:pt>
                <c:pt idx="127">
                  <c:v>352.20760000000001</c:v>
                </c:pt>
                <c:pt idx="128">
                  <c:v>350.98020000000002</c:v>
                </c:pt>
                <c:pt idx="129">
                  <c:v>346.63569999999999</c:v>
                </c:pt>
                <c:pt idx="130">
                  <c:v>353.34339999999997</c:v>
                </c:pt>
                <c:pt idx="131">
                  <c:v>356.17189999999999</c:v>
                </c:pt>
                <c:pt idx="132">
                  <c:v>351.74680000000001</c:v>
                </c:pt>
                <c:pt idx="133">
                  <c:v>355.9425</c:v>
                </c:pt>
                <c:pt idx="134">
                  <c:v>358.61989999999997</c:v>
                </c:pt>
                <c:pt idx="135">
                  <c:v>353.38909999999998</c:v>
                </c:pt>
                <c:pt idx="136">
                  <c:v>358.0093</c:v>
                </c:pt>
                <c:pt idx="137">
                  <c:v>360.10199999999998</c:v>
                </c:pt>
                <c:pt idx="138">
                  <c:v>365.12220000000002</c:v>
                </c:pt>
                <c:pt idx="139">
                  <c:v>366.1798</c:v>
                </c:pt>
                <c:pt idx="140">
                  <c:v>364.38850000000002</c:v>
                </c:pt>
                <c:pt idx="141">
                  <c:v>360.89769999999999</c:v>
                </c:pt>
                <c:pt idx="142">
                  <c:v>368.08960000000002</c:v>
                </c:pt>
                <c:pt idx="143">
                  <c:v>370.81790000000001</c:v>
                </c:pt>
                <c:pt idx="144">
                  <c:v>372.25009999999997</c:v>
                </c:pt>
                <c:pt idx="145">
                  <c:v>367.62509999999997</c:v>
                </c:pt>
                <c:pt idx="146">
                  <c:v>368.03859999999997</c:v>
                </c:pt>
                <c:pt idx="147">
                  <c:v>376.84710000000001</c:v>
                </c:pt>
                <c:pt idx="148">
                  <c:v>374.96710000000002</c:v>
                </c:pt>
                <c:pt idx="149">
                  <c:v>374.28629999999998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27-4F4E-BC8B-3349E8CDB928}"/>
            </c:ext>
          </c:extLst>
        </c:ser>
        <c:ser>
          <c:idx val="3"/>
          <c:order val="3"/>
          <c:tx>
            <c:strRef>
              <c:f>'1pctCO2'!$T$1</c:f>
              <c:strCache>
                <c:ptCount val="1"/>
                <c:pt idx="0">
                  <c:v>gpp_UKESM1-0-LL_1pctCO2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'1pctCO2'!$T$2:$T$151</c:f>
              <c:numCache>
                <c:formatCode>General</c:formatCode>
                <c:ptCount val="150"/>
                <c:pt idx="0">
                  <c:v>153.23920000000001</c:v>
                </c:pt>
                <c:pt idx="1">
                  <c:v>159.10130000000001</c:v>
                </c:pt>
                <c:pt idx="2">
                  <c:v>158.95939999999999</c:v>
                </c:pt>
                <c:pt idx="3">
                  <c:v>159.48830000000001</c:v>
                </c:pt>
                <c:pt idx="4">
                  <c:v>160.6617</c:v>
                </c:pt>
                <c:pt idx="5">
                  <c:v>159.46360000000001</c:v>
                </c:pt>
                <c:pt idx="6">
                  <c:v>156.72800000000001</c:v>
                </c:pt>
                <c:pt idx="7">
                  <c:v>156.10409999999999</c:v>
                </c:pt>
                <c:pt idx="8">
                  <c:v>161.36340000000001</c:v>
                </c:pt>
                <c:pt idx="9">
                  <c:v>159.9213</c:v>
                </c:pt>
                <c:pt idx="10">
                  <c:v>161.02979999999999</c:v>
                </c:pt>
                <c:pt idx="11">
                  <c:v>155.89349999999999</c:v>
                </c:pt>
                <c:pt idx="12">
                  <c:v>159.31139999999999</c:v>
                </c:pt>
                <c:pt idx="13">
                  <c:v>166.73220000000001</c:v>
                </c:pt>
                <c:pt idx="14">
                  <c:v>164.7251</c:v>
                </c:pt>
                <c:pt idx="15">
                  <c:v>159.31989999999999</c:v>
                </c:pt>
                <c:pt idx="16">
                  <c:v>168.4796</c:v>
                </c:pt>
                <c:pt idx="17">
                  <c:v>171.3998</c:v>
                </c:pt>
                <c:pt idx="18">
                  <c:v>172.86259999999999</c:v>
                </c:pt>
                <c:pt idx="19">
                  <c:v>164.3143</c:v>
                </c:pt>
                <c:pt idx="20">
                  <c:v>167.9605</c:v>
                </c:pt>
                <c:pt idx="21">
                  <c:v>171.226</c:v>
                </c:pt>
                <c:pt idx="22">
                  <c:v>174.18680000000001</c:v>
                </c:pt>
                <c:pt idx="23">
                  <c:v>168.67670000000001</c:v>
                </c:pt>
                <c:pt idx="24">
                  <c:v>171.5256</c:v>
                </c:pt>
                <c:pt idx="25">
                  <c:v>178.25489999999999</c:v>
                </c:pt>
                <c:pt idx="26">
                  <c:v>179.8278</c:v>
                </c:pt>
                <c:pt idx="27">
                  <c:v>178.63980000000001</c:v>
                </c:pt>
                <c:pt idx="28">
                  <c:v>175.70920000000001</c:v>
                </c:pt>
                <c:pt idx="29">
                  <c:v>175.566</c:v>
                </c:pt>
                <c:pt idx="30">
                  <c:v>180.05449999999999</c:v>
                </c:pt>
                <c:pt idx="31">
                  <c:v>177.8092</c:v>
                </c:pt>
                <c:pt idx="32">
                  <c:v>179.26750000000001</c:v>
                </c:pt>
                <c:pt idx="33">
                  <c:v>183.40950000000001</c:v>
                </c:pt>
                <c:pt idx="34">
                  <c:v>192.02799999999999</c:v>
                </c:pt>
                <c:pt idx="35">
                  <c:v>183.91839999999999</c:v>
                </c:pt>
                <c:pt idx="36">
                  <c:v>183.71010000000001</c:v>
                </c:pt>
                <c:pt idx="37">
                  <c:v>187.90710000000001</c:v>
                </c:pt>
                <c:pt idx="38">
                  <c:v>188.446</c:v>
                </c:pt>
                <c:pt idx="39">
                  <c:v>191.41409999999999</c:v>
                </c:pt>
                <c:pt idx="40">
                  <c:v>186.8212</c:v>
                </c:pt>
                <c:pt idx="41">
                  <c:v>195.39230000000001</c:v>
                </c:pt>
                <c:pt idx="42">
                  <c:v>198.87469999999999</c:v>
                </c:pt>
                <c:pt idx="43">
                  <c:v>190.70480000000001</c:v>
                </c:pt>
                <c:pt idx="44">
                  <c:v>186.0608</c:v>
                </c:pt>
                <c:pt idx="45">
                  <c:v>189.97059999999999</c:v>
                </c:pt>
                <c:pt idx="46">
                  <c:v>187.4692</c:v>
                </c:pt>
                <c:pt idx="47">
                  <c:v>194.2268</c:v>
                </c:pt>
                <c:pt idx="48">
                  <c:v>198.45699999999999</c:v>
                </c:pt>
                <c:pt idx="49">
                  <c:v>197.5223</c:v>
                </c:pt>
                <c:pt idx="50">
                  <c:v>196.21340000000001</c:v>
                </c:pt>
                <c:pt idx="51">
                  <c:v>197.73560000000001</c:v>
                </c:pt>
                <c:pt idx="52">
                  <c:v>200.4556</c:v>
                </c:pt>
                <c:pt idx="53">
                  <c:v>197.8218</c:v>
                </c:pt>
                <c:pt idx="54">
                  <c:v>198.52950000000001</c:v>
                </c:pt>
                <c:pt idx="55">
                  <c:v>205.66810000000001</c:v>
                </c:pt>
                <c:pt idx="56">
                  <c:v>203.83879999999999</c:v>
                </c:pt>
                <c:pt idx="57">
                  <c:v>205.25569999999999</c:v>
                </c:pt>
                <c:pt idx="58">
                  <c:v>209.11009999999999</c:v>
                </c:pt>
                <c:pt idx="59">
                  <c:v>206.05889999999999</c:v>
                </c:pt>
                <c:pt idx="60">
                  <c:v>209.5531</c:v>
                </c:pt>
                <c:pt idx="61">
                  <c:v>213.5461</c:v>
                </c:pt>
                <c:pt idx="62">
                  <c:v>211.9496</c:v>
                </c:pt>
                <c:pt idx="63">
                  <c:v>212.77789999999999</c:v>
                </c:pt>
                <c:pt idx="64">
                  <c:v>209.43879999999999</c:v>
                </c:pt>
                <c:pt idx="65">
                  <c:v>210.9135</c:v>
                </c:pt>
                <c:pt idx="66">
                  <c:v>215.37119999999999</c:v>
                </c:pt>
                <c:pt idx="67">
                  <c:v>217.32939999999999</c:v>
                </c:pt>
                <c:pt idx="68">
                  <c:v>208.92099999999999</c:v>
                </c:pt>
                <c:pt idx="69">
                  <c:v>214.9666</c:v>
                </c:pt>
                <c:pt idx="70">
                  <c:v>230.7217</c:v>
                </c:pt>
                <c:pt idx="71">
                  <c:v>223.39660000000001</c:v>
                </c:pt>
                <c:pt idx="72">
                  <c:v>221.5059</c:v>
                </c:pt>
                <c:pt idx="73">
                  <c:v>218.33840000000001</c:v>
                </c:pt>
                <c:pt idx="74">
                  <c:v>219.55869999999999</c:v>
                </c:pt>
                <c:pt idx="75">
                  <c:v>218.84139999999999</c:v>
                </c:pt>
                <c:pt idx="76">
                  <c:v>225.6123</c:v>
                </c:pt>
                <c:pt idx="77">
                  <c:v>229.05690000000001</c:v>
                </c:pt>
                <c:pt idx="78">
                  <c:v>221.30029999999999</c:v>
                </c:pt>
                <c:pt idx="79">
                  <c:v>221.48009999999999</c:v>
                </c:pt>
                <c:pt idx="80">
                  <c:v>238.6962</c:v>
                </c:pt>
                <c:pt idx="81">
                  <c:v>237.99860000000001</c:v>
                </c:pt>
                <c:pt idx="82">
                  <c:v>231.3586</c:v>
                </c:pt>
                <c:pt idx="83">
                  <c:v>233.45830000000001</c:v>
                </c:pt>
                <c:pt idx="84">
                  <c:v>237.43389999999999</c:v>
                </c:pt>
                <c:pt idx="85">
                  <c:v>236.50919999999999</c:v>
                </c:pt>
                <c:pt idx="86">
                  <c:v>235.5658</c:v>
                </c:pt>
                <c:pt idx="87">
                  <c:v>237.5831</c:v>
                </c:pt>
                <c:pt idx="88">
                  <c:v>238.30359999999999</c:v>
                </c:pt>
                <c:pt idx="89">
                  <c:v>239.88399999999999</c:v>
                </c:pt>
                <c:pt idx="90">
                  <c:v>239.1884</c:v>
                </c:pt>
                <c:pt idx="91">
                  <c:v>238.99600000000001</c:v>
                </c:pt>
                <c:pt idx="92">
                  <c:v>247.4573</c:v>
                </c:pt>
                <c:pt idx="93">
                  <c:v>242.82079999999999</c:v>
                </c:pt>
                <c:pt idx="94">
                  <c:v>242.63409999999999</c:v>
                </c:pt>
                <c:pt idx="95">
                  <c:v>242.93389999999999</c:v>
                </c:pt>
                <c:pt idx="96">
                  <c:v>251.477</c:v>
                </c:pt>
                <c:pt idx="97">
                  <c:v>252.16929999999999</c:v>
                </c:pt>
                <c:pt idx="98">
                  <c:v>248.36619999999999</c:v>
                </c:pt>
                <c:pt idx="99">
                  <c:v>243.50370000000001</c:v>
                </c:pt>
                <c:pt idx="100">
                  <c:v>243.07089999999999</c:v>
                </c:pt>
                <c:pt idx="101">
                  <c:v>252.56120000000001</c:v>
                </c:pt>
                <c:pt idx="102">
                  <c:v>252.90479999999999</c:v>
                </c:pt>
                <c:pt idx="103">
                  <c:v>253.17019999999999</c:v>
                </c:pt>
                <c:pt idx="104">
                  <c:v>257.7903</c:v>
                </c:pt>
                <c:pt idx="105">
                  <c:v>262.2688</c:v>
                </c:pt>
                <c:pt idx="106">
                  <c:v>250.87370000000001</c:v>
                </c:pt>
                <c:pt idx="107">
                  <c:v>252.0676</c:v>
                </c:pt>
                <c:pt idx="108">
                  <c:v>253.9735</c:v>
                </c:pt>
                <c:pt idx="109">
                  <c:v>263.91930000000002</c:v>
                </c:pt>
                <c:pt idx="110">
                  <c:v>256.24009999999998</c:v>
                </c:pt>
                <c:pt idx="111">
                  <c:v>261.8759</c:v>
                </c:pt>
                <c:pt idx="112">
                  <c:v>262.57</c:v>
                </c:pt>
                <c:pt idx="113">
                  <c:v>263.3578</c:v>
                </c:pt>
                <c:pt idx="114">
                  <c:v>264.28949999999998</c:v>
                </c:pt>
                <c:pt idx="115">
                  <c:v>262.37990000000002</c:v>
                </c:pt>
                <c:pt idx="116">
                  <c:v>266.63780000000003</c:v>
                </c:pt>
                <c:pt idx="117">
                  <c:v>266.65019999999998</c:v>
                </c:pt>
                <c:pt idx="118">
                  <c:v>276.46480000000003</c:v>
                </c:pt>
                <c:pt idx="119">
                  <c:v>272.80070000000001</c:v>
                </c:pt>
                <c:pt idx="120">
                  <c:v>275.67570000000001</c:v>
                </c:pt>
                <c:pt idx="121">
                  <c:v>271.923</c:v>
                </c:pt>
                <c:pt idx="122">
                  <c:v>263.44529999999997</c:v>
                </c:pt>
                <c:pt idx="123">
                  <c:v>270.74489999999997</c:v>
                </c:pt>
                <c:pt idx="124">
                  <c:v>276.25869999999998</c:v>
                </c:pt>
                <c:pt idx="125">
                  <c:v>278.58769999999998</c:v>
                </c:pt>
                <c:pt idx="126">
                  <c:v>280.71280000000002</c:v>
                </c:pt>
                <c:pt idx="127">
                  <c:v>283.16370000000001</c:v>
                </c:pt>
                <c:pt idx="128">
                  <c:v>278.91230000000002</c:v>
                </c:pt>
                <c:pt idx="129">
                  <c:v>276.83069999999998</c:v>
                </c:pt>
                <c:pt idx="130">
                  <c:v>277.30630000000002</c:v>
                </c:pt>
                <c:pt idx="131">
                  <c:v>283.92559999999997</c:v>
                </c:pt>
                <c:pt idx="132">
                  <c:v>287.82709999999997</c:v>
                </c:pt>
                <c:pt idx="133">
                  <c:v>282.88150000000002</c:v>
                </c:pt>
                <c:pt idx="134">
                  <c:v>283.07870000000003</c:v>
                </c:pt>
                <c:pt idx="135">
                  <c:v>284.27969999999999</c:v>
                </c:pt>
                <c:pt idx="136">
                  <c:v>290.04559999999998</c:v>
                </c:pt>
                <c:pt idx="137">
                  <c:v>285.8075</c:v>
                </c:pt>
                <c:pt idx="138">
                  <c:v>290.17959999999999</c:v>
                </c:pt>
                <c:pt idx="139">
                  <c:v>301.89830000000001</c:v>
                </c:pt>
                <c:pt idx="140">
                  <c:v>287.96879999999999</c:v>
                </c:pt>
                <c:pt idx="141">
                  <c:v>290.9015</c:v>
                </c:pt>
                <c:pt idx="142">
                  <c:v>290.47179999999997</c:v>
                </c:pt>
                <c:pt idx="143">
                  <c:v>290.11369999999999</c:v>
                </c:pt>
                <c:pt idx="144">
                  <c:v>295.15170000000001</c:v>
                </c:pt>
                <c:pt idx="145">
                  <c:v>302.53339999999997</c:v>
                </c:pt>
                <c:pt idx="146">
                  <c:v>300.30149999999998</c:v>
                </c:pt>
                <c:pt idx="147">
                  <c:v>292.86880000000002</c:v>
                </c:pt>
                <c:pt idx="148">
                  <c:v>293.49310000000003</c:v>
                </c:pt>
                <c:pt idx="149">
                  <c:v>301.16649999999998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27-4F4E-BC8B-3349E8CDB928}"/>
            </c:ext>
          </c:extLst>
        </c:ser>
        <c:ser>
          <c:idx val="4"/>
          <c:order val="4"/>
          <c:tx>
            <c:strRef>
              <c:f>'1pctCO2'!$U$1</c:f>
              <c:strCache>
                <c:ptCount val="1"/>
                <c:pt idx="0">
                  <c:v>gpp_MIROC-ES2L_1pctCO2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'1pctCO2'!$U$2:$U$151</c:f>
              <c:numCache>
                <c:formatCode>General</c:formatCode>
                <c:ptCount val="150"/>
                <c:pt idx="0">
                  <c:v>151.94229999999999</c:v>
                </c:pt>
                <c:pt idx="1">
                  <c:v>151.3372</c:v>
                </c:pt>
                <c:pt idx="2">
                  <c:v>153.18510000000001</c:v>
                </c:pt>
                <c:pt idx="3">
                  <c:v>154.3433</c:v>
                </c:pt>
                <c:pt idx="4">
                  <c:v>154.7586</c:v>
                </c:pt>
                <c:pt idx="5">
                  <c:v>155.09630000000001</c:v>
                </c:pt>
                <c:pt idx="6">
                  <c:v>156.37960000000001</c:v>
                </c:pt>
                <c:pt idx="7">
                  <c:v>156.785</c:v>
                </c:pt>
                <c:pt idx="8">
                  <c:v>158.00120000000001</c:v>
                </c:pt>
                <c:pt idx="9">
                  <c:v>157.92349999999999</c:v>
                </c:pt>
                <c:pt idx="10">
                  <c:v>159.1909</c:v>
                </c:pt>
                <c:pt idx="11">
                  <c:v>160.43100000000001</c:v>
                </c:pt>
                <c:pt idx="12">
                  <c:v>161.5368</c:v>
                </c:pt>
                <c:pt idx="13">
                  <c:v>160.2398</c:v>
                </c:pt>
                <c:pt idx="14">
                  <c:v>162.7559</c:v>
                </c:pt>
                <c:pt idx="15">
                  <c:v>163.28280000000001</c:v>
                </c:pt>
                <c:pt idx="16">
                  <c:v>161.77850000000001</c:v>
                </c:pt>
                <c:pt idx="17">
                  <c:v>161.56549999999999</c:v>
                </c:pt>
                <c:pt idx="18">
                  <c:v>164.0489</c:v>
                </c:pt>
                <c:pt idx="19">
                  <c:v>165.59059999999999</c:v>
                </c:pt>
                <c:pt idx="20">
                  <c:v>166.44059999999999</c:v>
                </c:pt>
                <c:pt idx="21">
                  <c:v>167.66040000000001</c:v>
                </c:pt>
                <c:pt idx="22">
                  <c:v>168.36969999999999</c:v>
                </c:pt>
                <c:pt idx="23">
                  <c:v>167.82689999999999</c:v>
                </c:pt>
                <c:pt idx="24">
                  <c:v>168.0163</c:v>
                </c:pt>
                <c:pt idx="25">
                  <c:v>170.6335</c:v>
                </c:pt>
                <c:pt idx="26">
                  <c:v>172.5934</c:v>
                </c:pt>
                <c:pt idx="27">
                  <c:v>172.36750000000001</c:v>
                </c:pt>
                <c:pt idx="28">
                  <c:v>172.8974</c:v>
                </c:pt>
                <c:pt idx="29">
                  <c:v>172.9383</c:v>
                </c:pt>
                <c:pt idx="30">
                  <c:v>175.75049999999999</c:v>
                </c:pt>
                <c:pt idx="31">
                  <c:v>176.84530000000001</c:v>
                </c:pt>
                <c:pt idx="32">
                  <c:v>175.28299999999999</c:v>
                </c:pt>
                <c:pt idx="33">
                  <c:v>176.45689999999999</c:v>
                </c:pt>
                <c:pt idx="34">
                  <c:v>177.626</c:v>
                </c:pt>
                <c:pt idx="35">
                  <c:v>181.8229</c:v>
                </c:pt>
                <c:pt idx="36">
                  <c:v>181.74870000000001</c:v>
                </c:pt>
                <c:pt idx="37">
                  <c:v>180.79150000000001</c:v>
                </c:pt>
                <c:pt idx="38">
                  <c:v>183.6113</c:v>
                </c:pt>
                <c:pt idx="39">
                  <c:v>182.47059999999999</c:v>
                </c:pt>
                <c:pt idx="40">
                  <c:v>181.68360000000001</c:v>
                </c:pt>
                <c:pt idx="41">
                  <c:v>183.1335</c:v>
                </c:pt>
                <c:pt idx="42">
                  <c:v>186.38220000000001</c:v>
                </c:pt>
                <c:pt idx="43">
                  <c:v>187.1737</c:v>
                </c:pt>
                <c:pt idx="44">
                  <c:v>185.8228</c:v>
                </c:pt>
                <c:pt idx="45">
                  <c:v>186.9059</c:v>
                </c:pt>
                <c:pt idx="46">
                  <c:v>187.30090000000001</c:v>
                </c:pt>
                <c:pt idx="47">
                  <c:v>186.97479999999999</c:v>
                </c:pt>
                <c:pt idx="48">
                  <c:v>189.36590000000001</c:v>
                </c:pt>
                <c:pt idx="49">
                  <c:v>190.75829999999999</c:v>
                </c:pt>
                <c:pt idx="50">
                  <c:v>192.06039999999999</c:v>
                </c:pt>
                <c:pt idx="51">
                  <c:v>193.39420000000001</c:v>
                </c:pt>
                <c:pt idx="52">
                  <c:v>191.56020000000001</c:v>
                </c:pt>
                <c:pt idx="53">
                  <c:v>192.77529999999999</c:v>
                </c:pt>
                <c:pt idx="54">
                  <c:v>193.45089999999999</c:v>
                </c:pt>
                <c:pt idx="55">
                  <c:v>194.0977</c:v>
                </c:pt>
                <c:pt idx="56">
                  <c:v>197.97909999999999</c:v>
                </c:pt>
                <c:pt idx="57">
                  <c:v>199.06270000000001</c:v>
                </c:pt>
                <c:pt idx="58">
                  <c:v>196.8811</c:v>
                </c:pt>
                <c:pt idx="59">
                  <c:v>198.9152</c:v>
                </c:pt>
                <c:pt idx="60">
                  <c:v>198.9838</c:v>
                </c:pt>
                <c:pt idx="61">
                  <c:v>202.6157</c:v>
                </c:pt>
                <c:pt idx="62">
                  <c:v>202.21520000000001</c:v>
                </c:pt>
                <c:pt idx="63">
                  <c:v>202.46469999999999</c:v>
                </c:pt>
                <c:pt idx="64">
                  <c:v>203.13319999999999</c:v>
                </c:pt>
                <c:pt idx="65">
                  <c:v>206.2533</c:v>
                </c:pt>
                <c:pt idx="66">
                  <c:v>202.93770000000001</c:v>
                </c:pt>
                <c:pt idx="67">
                  <c:v>202.7782</c:v>
                </c:pt>
                <c:pt idx="68">
                  <c:v>204.8998</c:v>
                </c:pt>
                <c:pt idx="69">
                  <c:v>204.90469999999999</c:v>
                </c:pt>
                <c:pt idx="70">
                  <c:v>210.6302</c:v>
                </c:pt>
                <c:pt idx="71">
                  <c:v>211.27250000000001</c:v>
                </c:pt>
                <c:pt idx="72">
                  <c:v>209.57429999999999</c:v>
                </c:pt>
                <c:pt idx="73">
                  <c:v>206.76480000000001</c:v>
                </c:pt>
                <c:pt idx="74">
                  <c:v>213.0539</c:v>
                </c:pt>
                <c:pt idx="75">
                  <c:v>211.96289999999999</c:v>
                </c:pt>
                <c:pt idx="76">
                  <c:v>209.50280000000001</c:v>
                </c:pt>
                <c:pt idx="77">
                  <c:v>212.46010000000001</c:v>
                </c:pt>
                <c:pt idx="78">
                  <c:v>215.8794</c:v>
                </c:pt>
                <c:pt idx="79">
                  <c:v>219.57859999999999</c:v>
                </c:pt>
                <c:pt idx="80">
                  <c:v>216.83430000000001</c:v>
                </c:pt>
                <c:pt idx="81">
                  <c:v>218.92310000000001</c:v>
                </c:pt>
                <c:pt idx="82">
                  <c:v>217.74260000000001</c:v>
                </c:pt>
                <c:pt idx="83">
                  <c:v>222.25890000000001</c:v>
                </c:pt>
                <c:pt idx="84">
                  <c:v>219.7201</c:v>
                </c:pt>
                <c:pt idx="85">
                  <c:v>218.83150000000001</c:v>
                </c:pt>
                <c:pt idx="86">
                  <c:v>220.57400000000001</c:v>
                </c:pt>
                <c:pt idx="87">
                  <c:v>224.7123</c:v>
                </c:pt>
                <c:pt idx="88">
                  <c:v>226.4152</c:v>
                </c:pt>
                <c:pt idx="89">
                  <c:v>224.79580000000001</c:v>
                </c:pt>
                <c:pt idx="90">
                  <c:v>223.72909999999999</c:v>
                </c:pt>
                <c:pt idx="91">
                  <c:v>226.67519999999999</c:v>
                </c:pt>
                <c:pt idx="92">
                  <c:v>226.1644</c:v>
                </c:pt>
                <c:pt idx="93">
                  <c:v>226.6234</c:v>
                </c:pt>
                <c:pt idx="94">
                  <c:v>228.0402</c:v>
                </c:pt>
                <c:pt idx="95">
                  <c:v>229.1352</c:v>
                </c:pt>
                <c:pt idx="96">
                  <c:v>228.756</c:v>
                </c:pt>
                <c:pt idx="97">
                  <c:v>228.24209999999999</c:v>
                </c:pt>
                <c:pt idx="98">
                  <c:v>230.82859999999999</c:v>
                </c:pt>
                <c:pt idx="99">
                  <c:v>233.32499999999999</c:v>
                </c:pt>
                <c:pt idx="100">
                  <c:v>233.7439</c:v>
                </c:pt>
                <c:pt idx="101">
                  <c:v>234.4974</c:v>
                </c:pt>
                <c:pt idx="102">
                  <c:v>233.84010000000001</c:v>
                </c:pt>
                <c:pt idx="103">
                  <c:v>232.6277</c:v>
                </c:pt>
                <c:pt idx="104">
                  <c:v>233.5727</c:v>
                </c:pt>
                <c:pt idx="105">
                  <c:v>236.1071</c:v>
                </c:pt>
                <c:pt idx="106">
                  <c:v>234.56399999999999</c:v>
                </c:pt>
                <c:pt idx="107">
                  <c:v>237.6799</c:v>
                </c:pt>
                <c:pt idx="108">
                  <c:v>238.79939999999999</c:v>
                </c:pt>
                <c:pt idx="109">
                  <c:v>238.6285</c:v>
                </c:pt>
                <c:pt idx="110">
                  <c:v>242.7182</c:v>
                </c:pt>
                <c:pt idx="111">
                  <c:v>238.1258</c:v>
                </c:pt>
                <c:pt idx="112">
                  <c:v>240.63570000000001</c:v>
                </c:pt>
                <c:pt idx="113">
                  <c:v>243.66589999999999</c:v>
                </c:pt>
                <c:pt idx="114">
                  <c:v>246.34350000000001</c:v>
                </c:pt>
                <c:pt idx="115">
                  <c:v>242.76820000000001</c:v>
                </c:pt>
                <c:pt idx="116">
                  <c:v>242.84739999999999</c:v>
                </c:pt>
                <c:pt idx="117">
                  <c:v>243.0968</c:v>
                </c:pt>
                <c:pt idx="118">
                  <c:v>246.44479999999999</c:v>
                </c:pt>
                <c:pt idx="119">
                  <c:v>246.94210000000001</c:v>
                </c:pt>
                <c:pt idx="120">
                  <c:v>246.29249999999999</c:v>
                </c:pt>
                <c:pt idx="121">
                  <c:v>247.98580000000001</c:v>
                </c:pt>
                <c:pt idx="122">
                  <c:v>251.20949999999999</c:v>
                </c:pt>
                <c:pt idx="123">
                  <c:v>249.98849999999999</c:v>
                </c:pt>
                <c:pt idx="124">
                  <c:v>249.63310000000001</c:v>
                </c:pt>
                <c:pt idx="125">
                  <c:v>251.90979999999999</c:v>
                </c:pt>
                <c:pt idx="126">
                  <c:v>254.04300000000001</c:v>
                </c:pt>
                <c:pt idx="127">
                  <c:v>250.64789999999999</c:v>
                </c:pt>
                <c:pt idx="128">
                  <c:v>251.55609999999999</c:v>
                </c:pt>
                <c:pt idx="129">
                  <c:v>254.84460000000001</c:v>
                </c:pt>
                <c:pt idx="130">
                  <c:v>255.44380000000001</c:v>
                </c:pt>
                <c:pt idx="131">
                  <c:v>257.76780000000002</c:v>
                </c:pt>
                <c:pt idx="132">
                  <c:v>255.58369999999999</c:v>
                </c:pt>
                <c:pt idx="133">
                  <c:v>259.48559999999998</c:v>
                </c:pt>
                <c:pt idx="134">
                  <c:v>260.56869999999998</c:v>
                </c:pt>
                <c:pt idx="135">
                  <c:v>258.57740000000001</c:v>
                </c:pt>
                <c:pt idx="136">
                  <c:v>257.30009999999999</c:v>
                </c:pt>
                <c:pt idx="137">
                  <c:v>262.14510000000001</c:v>
                </c:pt>
                <c:pt idx="138">
                  <c:v>259.41719999999998</c:v>
                </c:pt>
                <c:pt idx="139">
                  <c:v>259.3408</c:v>
                </c:pt>
                <c:pt idx="140">
                  <c:v>261.7638</c:v>
                </c:pt>
                <c:pt idx="141">
                  <c:v>262.86599999999999</c:v>
                </c:pt>
                <c:pt idx="142">
                  <c:v>262.77999999999997</c:v>
                </c:pt>
                <c:pt idx="143">
                  <c:v>262.92079999999999</c:v>
                </c:pt>
                <c:pt idx="144">
                  <c:v>263.66800000000001</c:v>
                </c:pt>
                <c:pt idx="145">
                  <c:v>262.5813</c:v>
                </c:pt>
                <c:pt idx="146">
                  <c:v>261.4939</c:v>
                </c:pt>
                <c:pt idx="147">
                  <c:v>263.60759999999999</c:v>
                </c:pt>
                <c:pt idx="148">
                  <c:v>267.05599999999998</c:v>
                </c:pt>
                <c:pt idx="149">
                  <c:v>267.20729999999998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27-4F4E-BC8B-3349E8CDB928}"/>
            </c:ext>
          </c:extLst>
        </c:ser>
        <c:ser>
          <c:idx val="5"/>
          <c:order val="5"/>
          <c:tx>
            <c:strRef>
              <c:f>'1pctCO2'!$V$1</c:f>
              <c:strCache>
                <c:ptCount val="1"/>
                <c:pt idx="0">
                  <c:v>gpp_NorESM2-LM_1pctCO2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'1pctCO2'!$V$2:$V$151</c:f>
              <c:numCache>
                <c:formatCode>General</c:formatCode>
                <c:ptCount val="150"/>
                <c:pt idx="0">
                  <c:v>135.68209999999999</c:v>
                </c:pt>
                <c:pt idx="1">
                  <c:v>133.97829999999999</c:v>
                </c:pt>
                <c:pt idx="2">
                  <c:v>135.89169999999999</c:v>
                </c:pt>
                <c:pt idx="3">
                  <c:v>137.6816</c:v>
                </c:pt>
                <c:pt idx="4">
                  <c:v>136.9134</c:v>
                </c:pt>
                <c:pt idx="5">
                  <c:v>138.99610000000001</c:v>
                </c:pt>
                <c:pt idx="6">
                  <c:v>138.95150000000001</c:v>
                </c:pt>
                <c:pt idx="7">
                  <c:v>139.93770000000001</c:v>
                </c:pt>
                <c:pt idx="8">
                  <c:v>142.39160000000001</c:v>
                </c:pt>
                <c:pt idx="9">
                  <c:v>144.17150000000001</c:v>
                </c:pt>
                <c:pt idx="10">
                  <c:v>144.8313</c:v>
                </c:pt>
                <c:pt idx="11">
                  <c:v>145.15110000000001</c:v>
                </c:pt>
                <c:pt idx="12">
                  <c:v>144.43350000000001</c:v>
                </c:pt>
                <c:pt idx="13">
                  <c:v>145.07730000000001</c:v>
                </c:pt>
                <c:pt idx="14">
                  <c:v>144.60489999999999</c:v>
                </c:pt>
                <c:pt idx="15">
                  <c:v>147.39429999999999</c:v>
                </c:pt>
                <c:pt idx="16">
                  <c:v>145.82320000000001</c:v>
                </c:pt>
                <c:pt idx="17">
                  <c:v>149.2432</c:v>
                </c:pt>
                <c:pt idx="18">
                  <c:v>150.5994</c:v>
                </c:pt>
                <c:pt idx="19">
                  <c:v>150.61320000000001</c:v>
                </c:pt>
                <c:pt idx="20">
                  <c:v>152.4709</c:v>
                </c:pt>
                <c:pt idx="21">
                  <c:v>150.9896</c:v>
                </c:pt>
                <c:pt idx="22">
                  <c:v>153.24690000000001</c:v>
                </c:pt>
                <c:pt idx="23">
                  <c:v>156.9008</c:v>
                </c:pt>
                <c:pt idx="24">
                  <c:v>156.4982</c:v>
                </c:pt>
                <c:pt idx="25">
                  <c:v>156.30930000000001</c:v>
                </c:pt>
                <c:pt idx="26">
                  <c:v>156.75309999999999</c:v>
                </c:pt>
                <c:pt idx="27">
                  <c:v>158.15389999999999</c:v>
                </c:pt>
                <c:pt idx="28">
                  <c:v>160.2817</c:v>
                </c:pt>
                <c:pt idx="29">
                  <c:v>159.34360000000001</c:v>
                </c:pt>
                <c:pt idx="30">
                  <c:v>158.28139999999999</c:v>
                </c:pt>
                <c:pt idx="31">
                  <c:v>158.19229999999999</c:v>
                </c:pt>
                <c:pt idx="32">
                  <c:v>163.6497</c:v>
                </c:pt>
                <c:pt idx="33">
                  <c:v>162.71709999999999</c:v>
                </c:pt>
                <c:pt idx="34">
                  <c:v>163.83170000000001</c:v>
                </c:pt>
                <c:pt idx="35">
                  <c:v>165.5771</c:v>
                </c:pt>
                <c:pt idx="36">
                  <c:v>166.5823</c:v>
                </c:pt>
                <c:pt idx="37">
                  <c:v>167.34889999999999</c:v>
                </c:pt>
                <c:pt idx="38">
                  <c:v>166.6251</c:v>
                </c:pt>
                <c:pt idx="39">
                  <c:v>167.6806</c:v>
                </c:pt>
                <c:pt idx="40">
                  <c:v>169.74</c:v>
                </c:pt>
                <c:pt idx="41">
                  <c:v>171.5857</c:v>
                </c:pt>
                <c:pt idx="42">
                  <c:v>167.77549999999999</c:v>
                </c:pt>
                <c:pt idx="43">
                  <c:v>170.57749999999999</c:v>
                </c:pt>
                <c:pt idx="44">
                  <c:v>173.46950000000001</c:v>
                </c:pt>
                <c:pt idx="45">
                  <c:v>174.67910000000001</c:v>
                </c:pt>
                <c:pt idx="46">
                  <c:v>172.74019999999999</c:v>
                </c:pt>
                <c:pt idx="47">
                  <c:v>173.43549999999999</c:v>
                </c:pt>
                <c:pt idx="48">
                  <c:v>175.1979</c:v>
                </c:pt>
                <c:pt idx="49">
                  <c:v>177.3888</c:v>
                </c:pt>
                <c:pt idx="50">
                  <c:v>176.71510000000001</c:v>
                </c:pt>
                <c:pt idx="51">
                  <c:v>178.4511</c:v>
                </c:pt>
                <c:pt idx="52">
                  <c:v>179.6592</c:v>
                </c:pt>
                <c:pt idx="53">
                  <c:v>179.7688</c:v>
                </c:pt>
                <c:pt idx="54">
                  <c:v>178.65690000000001</c:v>
                </c:pt>
                <c:pt idx="55">
                  <c:v>181.45590000000001</c:v>
                </c:pt>
                <c:pt idx="56">
                  <c:v>180.98750000000001</c:v>
                </c:pt>
                <c:pt idx="57">
                  <c:v>182.3698</c:v>
                </c:pt>
                <c:pt idx="58">
                  <c:v>182.69130000000001</c:v>
                </c:pt>
                <c:pt idx="59">
                  <c:v>182.90270000000001</c:v>
                </c:pt>
                <c:pt idx="60">
                  <c:v>183.2516</c:v>
                </c:pt>
                <c:pt idx="61">
                  <c:v>183.18539999999999</c:v>
                </c:pt>
                <c:pt idx="62">
                  <c:v>185.05240000000001</c:v>
                </c:pt>
                <c:pt idx="63">
                  <c:v>189.6465</c:v>
                </c:pt>
                <c:pt idx="64">
                  <c:v>190.26599999999999</c:v>
                </c:pt>
                <c:pt idx="65">
                  <c:v>190.87119999999999</c:v>
                </c:pt>
                <c:pt idx="66">
                  <c:v>190.42250000000001</c:v>
                </c:pt>
                <c:pt idx="67">
                  <c:v>190.87370000000001</c:v>
                </c:pt>
                <c:pt idx="68">
                  <c:v>192.12540000000001</c:v>
                </c:pt>
                <c:pt idx="69">
                  <c:v>195.93700000000001</c:v>
                </c:pt>
                <c:pt idx="70">
                  <c:v>195.93559999999999</c:v>
                </c:pt>
                <c:pt idx="71">
                  <c:v>196.5249</c:v>
                </c:pt>
                <c:pt idx="72">
                  <c:v>197.49430000000001</c:v>
                </c:pt>
                <c:pt idx="73">
                  <c:v>200.28020000000001</c:v>
                </c:pt>
                <c:pt idx="74">
                  <c:v>196.58250000000001</c:v>
                </c:pt>
                <c:pt idx="75">
                  <c:v>197.5129</c:v>
                </c:pt>
                <c:pt idx="76">
                  <c:v>200.52109999999999</c:v>
                </c:pt>
                <c:pt idx="77">
                  <c:v>201.27099999999999</c:v>
                </c:pt>
                <c:pt idx="78">
                  <c:v>198.8338</c:v>
                </c:pt>
                <c:pt idx="79">
                  <c:v>198.2413</c:v>
                </c:pt>
                <c:pt idx="80">
                  <c:v>197.3706</c:v>
                </c:pt>
                <c:pt idx="81">
                  <c:v>202.15639999999999</c:v>
                </c:pt>
                <c:pt idx="82">
                  <c:v>200.4888</c:v>
                </c:pt>
                <c:pt idx="83">
                  <c:v>203.62889999999999</c:v>
                </c:pt>
                <c:pt idx="84">
                  <c:v>204.9468</c:v>
                </c:pt>
                <c:pt idx="85">
                  <c:v>206.5204</c:v>
                </c:pt>
                <c:pt idx="86">
                  <c:v>206.4461</c:v>
                </c:pt>
                <c:pt idx="87">
                  <c:v>206.22919999999999</c:v>
                </c:pt>
                <c:pt idx="88">
                  <c:v>206.67339999999999</c:v>
                </c:pt>
                <c:pt idx="89">
                  <c:v>208.642</c:v>
                </c:pt>
                <c:pt idx="90">
                  <c:v>206.80539999999999</c:v>
                </c:pt>
                <c:pt idx="91">
                  <c:v>208.10650000000001</c:v>
                </c:pt>
                <c:pt idx="92">
                  <c:v>209.40889999999999</c:v>
                </c:pt>
                <c:pt idx="93">
                  <c:v>210.86250000000001</c:v>
                </c:pt>
                <c:pt idx="94">
                  <c:v>212.303</c:v>
                </c:pt>
                <c:pt idx="95">
                  <c:v>211.5487</c:v>
                </c:pt>
                <c:pt idx="96">
                  <c:v>212.17339999999999</c:v>
                </c:pt>
                <c:pt idx="97">
                  <c:v>214.47049999999999</c:v>
                </c:pt>
                <c:pt idx="98">
                  <c:v>213.10230000000001</c:v>
                </c:pt>
                <c:pt idx="99">
                  <c:v>216.25290000000001</c:v>
                </c:pt>
                <c:pt idx="100">
                  <c:v>218.05950000000001</c:v>
                </c:pt>
                <c:pt idx="101">
                  <c:v>221.0753</c:v>
                </c:pt>
                <c:pt idx="102">
                  <c:v>218.1867</c:v>
                </c:pt>
                <c:pt idx="103">
                  <c:v>218.5907</c:v>
                </c:pt>
                <c:pt idx="104">
                  <c:v>218.97489999999999</c:v>
                </c:pt>
                <c:pt idx="105">
                  <c:v>220.75700000000001</c:v>
                </c:pt>
                <c:pt idx="106">
                  <c:v>220.57300000000001</c:v>
                </c:pt>
                <c:pt idx="107">
                  <c:v>223.24799999999999</c:v>
                </c:pt>
                <c:pt idx="108">
                  <c:v>223.69540000000001</c:v>
                </c:pt>
                <c:pt idx="109">
                  <c:v>226.88489999999999</c:v>
                </c:pt>
                <c:pt idx="110">
                  <c:v>223.58860000000001</c:v>
                </c:pt>
                <c:pt idx="111">
                  <c:v>223.21440000000001</c:v>
                </c:pt>
                <c:pt idx="112">
                  <c:v>227.38200000000001</c:v>
                </c:pt>
                <c:pt idx="113">
                  <c:v>224.80690000000001</c:v>
                </c:pt>
                <c:pt idx="114">
                  <c:v>224.2774</c:v>
                </c:pt>
                <c:pt idx="115">
                  <c:v>228.24719999999999</c:v>
                </c:pt>
                <c:pt idx="116">
                  <c:v>231.0718</c:v>
                </c:pt>
                <c:pt idx="117">
                  <c:v>230.85759999999999</c:v>
                </c:pt>
                <c:pt idx="118">
                  <c:v>230.1841</c:v>
                </c:pt>
                <c:pt idx="119">
                  <c:v>228.6147</c:v>
                </c:pt>
                <c:pt idx="120">
                  <c:v>229.90129999999999</c:v>
                </c:pt>
                <c:pt idx="121">
                  <c:v>232.3998</c:v>
                </c:pt>
                <c:pt idx="122">
                  <c:v>231.4</c:v>
                </c:pt>
                <c:pt idx="123">
                  <c:v>232.25749999999999</c:v>
                </c:pt>
                <c:pt idx="124">
                  <c:v>233.494</c:v>
                </c:pt>
                <c:pt idx="125">
                  <c:v>235.01230000000001</c:v>
                </c:pt>
                <c:pt idx="126">
                  <c:v>235.7724</c:v>
                </c:pt>
                <c:pt idx="127">
                  <c:v>233.54329999999999</c:v>
                </c:pt>
                <c:pt idx="128">
                  <c:v>232.55430000000001</c:v>
                </c:pt>
                <c:pt idx="129">
                  <c:v>233.114</c:v>
                </c:pt>
                <c:pt idx="130">
                  <c:v>236.82239999999999</c:v>
                </c:pt>
                <c:pt idx="131">
                  <c:v>237.81809999999999</c:v>
                </c:pt>
                <c:pt idx="132">
                  <c:v>239.54560000000001</c:v>
                </c:pt>
                <c:pt idx="133">
                  <c:v>240.60579999999999</c:v>
                </c:pt>
                <c:pt idx="134">
                  <c:v>239.19550000000001</c:v>
                </c:pt>
                <c:pt idx="135">
                  <c:v>241.60380000000001</c:v>
                </c:pt>
                <c:pt idx="136">
                  <c:v>244.35679999999999</c:v>
                </c:pt>
                <c:pt idx="137">
                  <c:v>243.3586</c:v>
                </c:pt>
                <c:pt idx="138">
                  <c:v>242.62790000000001</c:v>
                </c:pt>
                <c:pt idx="139">
                  <c:v>244.90020000000001</c:v>
                </c:pt>
                <c:pt idx="140">
                  <c:v>243.18450000000001</c:v>
                </c:pt>
                <c:pt idx="141">
                  <c:v>245.36609999999999</c:v>
                </c:pt>
                <c:pt idx="142">
                  <c:v>245.9907</c:v>
                </c:pt>
                <c:pt idx="143">
                  <c:v>245.95079999999999</c:v>
                </c:pt>
                <c:pt idx="144">
                  <c:v>244.9417</c:v>
                </c:pt>
                <c:pt idx="145">
                  <c:v>245.7861</c:v>
                </c:pt>
                <c:pt idx="146">
                  <c:v>246.95439999999999</c:v>
                </c:pt>
                <c:pt idx="147">
                  <c:v>247.23500000000001</c:v>
                </c:pt>
                <c:pt idx="148">
                  <c:v>249.4418</c:v>
                </c:pt>
                <c:pt idx="149">
                  <c:v>249.32499999999999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27-4F4E-BC8B-3349E8CDB928}"/>
            </c:ext>
          </c:extLst>
        </c:ser>
        <c:ser>
          <c:idx val="6"/>
          <c:order val="6"/>
          <c:tx>
            <c:strRef>
              <c:f>'1pctCO2'!$W$1</c:f>
              <c:strCache>
                <c:ptCount val="1"/>
                <c:pt idx="0">
                  <c:v>gpp_CESM2_1pctCO2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'1pctCO2'!$W$2:$W$151</c:f>
              <c:numCache>
                <c:formatCode>General</c:formatCode>
                <c:ptCount val="150"/>
                <c:pt idx="0">
                  <c:v>115.6807</c:v>
                </c:pt>
                <c:pt idx="1">
                  <c:v>115.82559999999999</c:v>
                </c:pt>
                <c:pt idx="2">
                  <c:v>116.3229</c:v>
                </c:pt>
                <c:pt idx="3">
                  <c:v>118.3253</c:v>
                </c:pt>
                <c:pt idx="4">
                  <c:v>119.4802</c:v>
                </c:pt>
                <c:pt idx="5">
                  <c:v>117.5959</c:v>
                </c:pt>
                <c:pt idx="6">
                  <c:v>118.68300000000001</c:v>
                </c:pt>
                <c:pt idx="7">
                  <c:v>120.0513</c:v>
                </c:pt>
                <c:pt idx="8">
                  <c:v>120.1242</c:v>
                </c:pt>
                <c:pt idx="9">
                  <c:v>120.2191</c:v>
                </c:pt>
                <c:pt idx="10">
                  <c:v>121.2193</c:v>
                </c:pt>
                <c:pt idx="11">
                  <c:v>124.48860000000001</c:v>
                </c:pt>
                <c:pt idx="12">
                  <c:v>124.1161</c:v>
                </c:pt>
                <c:pt idx="13">
                  <c:v>121.9957</c:v>
                </c:pt>
                <c:pt idx="14">
                  <c:v>124.5675</c:v>
                </c:pt>
                <c:pt idx="15">
                  <c:v>125.6644</c:v>
                </c:pt>
                <c:pt idx="16">
                  <c:v>124.47410000000001</c:v>
                </c:pt>
                <c:pt idx="17">
                  <c:v>126.13</c:v>
                </c:pt>
                <c:pt idx="18">
                  <c:v>131.18709999999999</c:v>
                </c:pt>
                <c:pt idx="19">
                  <c:v>130.41720000000001</c:v>
                </c:pt>
                <c:pt idx="20">
                  <c:v>131.37430000000001</c:v>
                </c:pt>
                <c:pt idx="21">
                  <c:v>131.4282</c:v>
                </c:pt>
                <c:pt idx="22">
                  <c:v>128.86099999999999</c:v>
                </c:pt>
                <c:pt idx="23">
                  <c:v>130.62209999999999</c:v>
                </c:pt>
                <c:pt idx="24">
                  <c:v>134.02600000000001</c:v>
                </c:pt>
                <c:pt idx="25">
                  <c:v>135.18</c:v>
                </c:pt>
                <c:pt idx="26">
                  <c:v>133.5703</c:v>
                </c:pt>
                <c:pt idx="27">
                  <c:v>137.5513</c:v>
                </c:pt>
                <c:pt idx="28">
                  <c:v>138.441</c:v>
                </c:pt>
                <c:pt idx="29">
                  <c:v>137.1508</c:v>
                </c:pt>
                <c:pt idx="30">
                  <c:v>138.83920000000001</c:v>
                </c:pt>
                <c:pt idx="31">
                  <c:v>141.2253</c:v>
                </c:pt>
                <c:pt idx="32">
                  <c:v>139.76859999999999</c:v>
                </c:pt>
                <c:pt idx="33">
                  <c:v>139.80439999999999</c:v>
                </c:pt>
                <c:pt idx="34">
                  <c:v>142.1601</c:v>
                </c:pt>
                <c:pt idx="35">
                  <c:v>142.99109999999999</c:v>
                </c:pt>
                <c:pt idx="36">
                  <c:v>141.99469999999999</c:v>
                </c:pt>
                <c:pt idx="37">
                  <c:v>146.0745</c:v>
                </c:pt>
                <c:pt idx="38">
                  <c:v>146.17959999999999</c:v>
                </c:pt>
                <c:pt idx="39">
                  <c:v>145.5762</c:v>
                </c:pt>
                <c:pt idx="40">
                  <c:v>143.85820000000001</c:v>
                </c:pt>
                <c:pt idx="41">
                  <c:v>145.74879999999999</c:v>
                </c:pt>
                <c:pt idx="42">
                  <c:v>151.2987</c:v>
                </c:pt>
                <c:pt idx="43">
                  <c:v>150.97819999999999</c:v>
                </c:pt>
                <c:pt idx="44">
                  <c:v>149.32429999999999</c:v>
                </c:pt>
                <c:pt idx="45">
                  <c:v>147.33080000000001</c:v>
                </c:pt>
                <c:pt idx="46">
                  <c:v>149.22370000000001</c:v>
                </c:pt>
                <c:pt idx="47">
                  <c:v>151.3622</c:v>
                </c:pt>
                <c:pt idx="48">
                  <c:v>148.44489999999999</c:v>
                </c:pt>
                <c:pt idx="49">
                  <c:v>151.22800000000001</c:v>
                </c:pt>
                <c:pt idx="50">
                  <c:v>155.69540000000001</c:v>
                </c:pt>
                <c:pt idx="51">
                  <c:v>153.07679999999999</c:v>
                </c:pt>
                <c:pt idx="52">
                  <c:v>153.84620000000001</c:v>
                </c:pt>
                <c:pt idx="53">
                  <c:v>156.96879999999999</c:v>
                </c:pt>
                <c:pt idx="54">
                  <c:v>155.74160000000001</c:v>
                </c:pt>
                <c:pt idx="55">
                  <c:v>157.82910000000001</c:v>
                </c:pt>
                <c:pt idx="56">
                  <c:v>156.21549999999999</c:v>
                </c:pt>
                <c:pt idx="57">
                  <c:v>157.2355</c:v>
                </c:pt>
                <c:pt idx="58">
                  <c:v>158.17840000000001</c:v>
                </c:pt>
                <c:pt idx="59">
                  <c:v>158.29669999999999</c:v>
                </c:pt>
                <c:pt idx="60">
                  <c:v>159.9393</c:v>
                </c:pt>
                <c:pt idx="61">
                  <c:v>160.99359999999999</c:v>
                </c:pt>
                <c:pt idx="62">
                  <c:v>159.9426</c:v>
                </c:pt>
                <c:pt idx="63">
                  <c:v>162.5266</c:v>
                </c:pt>
                <c:pt idx="64">
                  <c:v>161.93530000000001</c:v>
                </c:pt>
                <c:pt idx="65">
                  <c:v>163.70439999999999</c:v>
                </c:pt>
                <c:pt idx="66">
                  <c:v>165.98269999999999</c:v>
                </c:pt>
                <c:pt idx="67">
                  <c:v>166.20590000000001</c:v>
                </c:pt>
                <c:pt idx="68">
                  <c:v>163.93899999999999</c:v>
                </c:pt>
                <c:pt idx="69">
                  <c:v>165.053</c:v>
                </c:pt>
                <c:pt idx="70">
                  <c:v>166.8296</c:v>
                </c:pt>
                <c:pt idx="71">
                  <c:v>168.434</c:v>
                </c:pt>
                <c:pt idx="72">
                  <c:v>168.59479999999999</c:v>
                </c:pt>
                <c:pt idx="73">
                  <c:v>168.71940000000001</c:v>
                </c:pt>
                <c:pt idx="74">
                  <c:v>169.88939999999999</c:v>
                </c:pt>
                <c:pt idx="75">
                  <c:v>169.80109999999999</c:v>
                </c:pt>
                <c:pt idx="76">
                  <c:v>170.09899999999999</c:v>
                </c:pt>
                <c:pt idx="77">
                  <c:v>171.89689999999999</c:v>
                </c:pt>
                <c:pt idx="78">
                  <c:v>174.33860000000001</c:v>
                </c:pt>
                <c:pt idx="79">
                  <c:v>174.82429999999999</c:v>
                </c:pt>
                <c:pt idx="80">
                  <c:v>174.68770000000001</c:v>
                </c:pt>
                <c:pt idx="81">
                  <c:v>175.63910000000001</c:v>
                </c:pt>
                <c:pt idx="82">
                  <c:v>178.65280000000001</c:v>
                </c:pt>
                <c:pt idx="83">
                  <c:v>179.1378</c:v>
                </c:pt>
                <c:pt idx="84">
                  <c:v>177.87989999999999</c:v>
                </c:pt>
                <c:pt idx="85">
                  <c:v>178.0429</c:v>
                </c:pt>
                <c:pt idx="86">
                  <c:v>179.4443</c:v>
                </c:pt>
                <c:pt idx="87">
                  <c:v>179.99799999999999</c:v>
                </c:pt>
                <c:pt idx="88">
                  <c:v>178.0283</c:v>
                </c:pt>
                <c:pt idx="89">
                  <c:v>179.29230000000001</c:v>
                </c:pt>
                <c:pt idx="90">
                  <c:v>182.0615</c:v>
                </c:pt>
                <c:pt idx="91">
                  <c:v>184.20359999999999</c:v>
                </c:pt>
                <c:pt idx="92">
                  <c:v>182.93440000000001</c:v>
                </c:pt>
                <c:pt idx="93">
                  <c:v>182.57300000000001</c:v>
                </c:pt>
                <c:pt idx="94">
                  <c:v>183.0977</c:v>
                </c:pt>
                <c:pt idx="95">
                  <c:v>184.46440000000001</c:v>
                </c:pt>
                <c:pt idx="96">
                  <c:v>185.61330000000001</c:v>
                </c:pt>
                <c:pt idx="97">
                  <c:v>185.24119999999999</c:v>
                </c:pt>
                <c:pt idx="98">
                  <c:v>187.2629</c:v>
                </c:pt>
                <c:pt idx="99">
                  <c:v>186.21719999999999</c:v>
                </c:pt>
                <c:pt idx="100">
                  <c:v>189.86320000000001</c:v>
                </c:pt>
                <c:pt idx="101">
                  <c:v>187.22280000000001</c:v>
                </c:pt>
                <c:pt idx="102">
                  <c:v>189.3211</c:v>
                </c:pt>
                <c:pt idx="103">
                  <c:v>191.34889999999999</c:v>
                </c:pt>
                <c:pt idx="104">
                  <c:v>191.41470000000001</c:v>
                </c:pt>
                <c:pt idx="105">
                  <c:v>193.34139999999999</c:v>
                </c:pt>
                <c:pt idx="106">
                  <c:v>194.12090000000001</c:v>
                </c:pt>
                <c:pt idx="107">
                  <c:v>193.8048</c:v>
                </c:pt>
                <c:pt idx="108">
                  <c:v>192.18860000000001</c:v>
                </c:pt>
                <c:pt idx="109">
                  <c:v>195.7285</c:v>
                </c:pt>
                <c:pt idx="110">
                  <c:v>195.917</c:v>
                </c:pt>
                <c:pt idx="111">
                  <c:v>196.66849999999999</c:v>
                </c:pt>
                <c:pt idx="112">
                  <c:v>199.1687</c:v>
                </c:pt>
                <c:pt idx="113">
                  <c:v>197.8038</c:v>
                </c:pt>
                <c:pt idx="114">
                  <c:v>199.57849999999999</c:v>
                </c:pt>
                <c:pt idx="115">
                  <c:v>198.2638</c:v>
                </c:pt>
                <c:pt idx="116">
                  <c:v>198.5078</c:v>
                </c:pt>
                <c:pt idx="117">
                  <c:v>199.71770000000001</c:v>
                </c:pt>
                <c:pt idx="118">
                  <c:v>200.27690000000001</c:v>
                </c:pt>
                <c:pt idx="119">
                  <c:v>200.67490000000001</c:v>
                </c:pt>
                <c:pt idx="120">
                  <c:v>201.43639999999999</c:v>
                </c:pt>
                <c:pt idx="121">
                  <c:v>201.5301</c:v>
                </c:pt>
                <c:pt idx="122">
                  <c:v>200.947</c:v>
                </c:pt>
                <c:pt idx="123">
                  <c:v>203.2861</c:v>
                </c:pt>
                <c:pt idx="124">
                  <c:v>205.8526</c:v>
                </c:pt>
                <c:pt idx="125">
                  <c:v>204.88300000000001</c:v>
                </c:pt>
                <c:pt idx="126">
                  <c:v>203.9195</c:v>
                </c:pt>
                <c:pt idx="127">
                  <c:v>206.08670000000001</c:v>
                </c:pt>
                <c:pt idx="128">
                  <c:v>206.13560000000001</c:v>
                </c:pt>
                <c:pt idx="129">
                  <c:v>206.74600000000001</c:v>
                </c:pt>
                <c:pt idx="130">
                  <c:v>206.52420000000001</c:v>
                </c:pt>
                <c:pt idx="131">
                  <c:v>207.37559999999999</c:v>
                </c:pt>
                <c:pt idx="132">
                  <c:v>209.58760000000001</c:v>
                </c:pt>
                <c:pt idx="133">
                  <c:v>207.7706</c:v>
                </c:pt>
                <c:pt idx="134">
                  <c:v>208.83789999999999</c:v>
                </c:pt>
                <c:pt idx="135">
                  <c:v>207.91650000000001</c:v>
                </c:pt>
                <c:pt idx="136">
                  <c:v>207.3021</c:v>
                </c:pt>
                <c:pt idx="137">
                  <c:v>208.45169999999999</c:v>
                </c:pt>
                <c:pt idx="138">
                  <c:v>209.17140000000001</c:v>
                </c:pt>
                <c:pt idx="139">
                  <c:v>211.47819999999999</c:v>
                </c:pt>
                <c:pt idx="140">
                  <c:v>213.0352</c:v>
                </c:pt>
                <c:pt idx="141">
                  <c:v>212.73689999999999</c:v>
                </c:pt>
                <c:pt idx="142">
                  <c:v>211.9298</c:v>
                </c:pt>
                <c:pt idx="143">
                  <c:v>214.9264</c:v>
                </c:pt>
                <c:pt idx="144">
                  <c:v>214.36080000000001</c:v>
                </c:pt>
                <c:pt idx="145">
                  <c:v>212.19380000000001</c:v>
                </c:pt>
                <c:pt idx="146">
                  <c:v>211.12289999999999</c:v>
                </c:pt>
                <c:pt idx="147">
                  <c:v>213.49469999999999</c:v>
                </c:pt>
                <c:pt idx="148">
                  <c:v>215.75470000000001</c:v>
                </c:pt>
                <c:pt idx="149">
                  <c:v>213.9366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27-4F4E-BC8B-3349E8CDB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58976"/>
        <c:axId val="621357728"/>
      </c:scatterChart>
      <c:valAx>
        <c:axId val="621358976"/>
        <c:scaling>
          <c:orientation val="minMax"/>
          <c:max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7728"/>
        <c:crossesAt val="-5000"/>
        <c:crossBetween val="midCat"/>
      </c:valAx>
      <c:valAx>
        <c:axId val="621357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GPP (GtC/year)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897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6.3706255468066492E-2"/>
          <c:y val="0.76250874890638665"/>
          <c:w val="0.91980971128608924"/>
          <c:h val="0.2374912510936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'ACC2-SSP534'!$V$1</c:f>
              <c:strCache>
                <c:ptCount val="1"/>
                <c:pt idx="0">
                  <c:v>TCRE CO2+CH4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'ACC2-SSP534'!$A$2:$A$753</c:f>
              <c:numCache>
                <c:formatCode>General</c:formatCode>
                <c:ptCount val="75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  <c:pt idx="201">
                  <c:v>2201</c:v>
                </c:pt>
                <c:pt idx="202">
                  <c:v>2202</c:v>
                </c:pt>
                <c:pt idx="203">
                  <c:v>2203</c:v>
                </c:pt>
                <c:pt idx="204">
                  <c:v>2204</c:v>
                </c:pt>
                <c:pt idx="205">
                  <c:v>2205</c:v>
                </c:pt>
                <c:pt idx="206">
                  <c:v>2206</c:v>
                </c:pt>
                <c:pt idx="207">
                  <c:v>2207</c:v>
                </c:pt>
                <c:pt idx="208">
                  <c:v>2208</c:v>
                </c:pt>
                <c:pt idx="209">
                  <c:v>2209</c:v>
                </c:pt>
                <c:pt idx="210">
                  <c:v>2210</c:v>
                </c:pt>
                <c:pt idx="211">
                  <c:v>2211</c:v>
                </c:pt>
                <c:pt idx="212">
                  <c:v>2212</c:v>
                </c:pt>
                <c:pt idx="213">
                  <c:v>2213</c:v>
                </c:pt>
                <c:pt idx="214">
                  <c:v>2214</c:v>
                </c:pt>
                <c:pt idx="215">
                  <c:v>2215</c:v>
                </c:pt>
                <c:pt idx="216">
                  <c:v>2216</c:v>
                </c:pt>
                <c:pt idx="217">
                  <c:v>2217</c:v>
                </c:pt>
                <c:pt idx="218">
                  <c:v>2218</c:v>
                </c:pt>
                <c:pt idx="219">
                  <c:v>2219</c:v>
                </c:pt>
                <c:pt idx="220">
                  <c:v>2220</c:v>
                </c:pt>
                <c:pt idx="221">
                  <c:v>2221</c:v>
                </c:pt>
                <c:pt idx="222">
                  <c:v>2222</c:v>
                </c:pt>
                <c:pt idx="223">
                  <c:v>2223</c:v>
                </c:pt>
                <c:pt idx="224">
                  <c:v>2224</c:v>
                </c:pt>
                <c:pt idx="225">
                  <c:v>2225</c:v>
                </c:pt>
                <c:pt idx="226">
                  <c:v>2226</c:v>
                </c:pt>
                <c:pt idx="227">
                  <c:v>2227</c:v>
                </c:pt>
                <c:pt idx="228">
                  <c:v>2228</c:v>
                </c:pt>
                <c:pt idx="229">
                  <c:v>2229</c:v>
                </c:pt>
                <c:pt idx="230">
                  <c:v>2230</c:v>
                </c:pt>
                <c:pt idx="231">
                  <c:v>2231</c:v>
                </c:pt>
                <c:pt idx="232">
                  <c:v>2232</c:v>
                </c:pt>
                <c:pt idx="233">
                  <c:v>2233</c:v>
                </c:pt>
                <c:pt idx="234">
                  <c:v>2234</c:v>
                </c:pt>
                <c:pt idx="235">
                  <c:v>2235</c:v>
                </c:pt>
                <c:pt idx="236">
                  <c:v>2236</c:v>
                </c:pt>
                <c:pt idx="237">
                  <c:v>2237</c:v>
                </c:pt>
                <c:pt idx="238">
                  <c:v>2238</c:v>
                </c:pt>
                <c:pt idx="239">
                  <c:v>2239</c:v>
                </c:pt>
                <c:pt idx="240">
                  <c:v>2240</c:v>
                </c:pt>
                <c:pt idx="241">
                  <c:v>2241</c:v>
                </c:pt>
                <c:pt idx="242">
                  <c:v>2242</c:v>
                </c:pt>
                <c:pt idx="243">
                  <c:v>2243</c:v>
                </c:pt>
                <c:pt idx="244">
                  <c:v>2244</c:v>
                </c:pt>
                <c:pt idx="245">
                  <c:v>2245</c:v>
                </c:pt>
                <c:pt idx="246">
                  <c:v>2246</c:v>
                </c:pt>
                <c:pt idx="247">
                  <c:v>2247</c:v>
                </c:pt>
                <c:pt idx="248">
                  <c:v>2248</c:v>
                </c:pt>
                <c:pt idx="249">
                  <c:v>2249</c:v>
                </c:pt>
                <c:pt idx="250">
                  <c:v>2250</c:v>
                </c:pt>
                <c:pt idx="251">
                  <c:v>2251</c:v>
                </c:pt>
                <c:pt idx="252">
                  <c:v>2252</c:v>
                </c:pt>
                <c:pt idx="253">
                  <c:v>2253</c:v>
                </c:pt>
                <c:pt idx="254">
                  <c:v>2254</c:v>
                </c:pt>
                <c:pt idx="255">
                  <c:v>2255</c:v>
                </c:pt>
                <c:pt idx="256">
                  <c:v>2256</c:v>
                </c:pt>
                <c:pt idx="257">
                  <c:v>2257</c:v>
                </c:pt>
                <c:pt idx="258">
                  <c:v>2258</c:v>
                </c:pt>
                <c:pt idx="259">
                  <c:v>2259</c:v>
                </c:pt>
                <c:pt idx="260">
                  <c:v>2260</c:v>
                </c:pt>
                <c:pt idx="261">
                  <c:v>2261</c:v>
                </c:pt>
                <c:pt idx="262">
                  <c:v>2262</c:v>
                </c:pt>
                <c:pt idx="263">
                  <c:v>2263</c:v>
                </c:pt>
                <c:pt idx="264">
                  <c:v>2264</c:v>
                </c:pt>
                <c:pt idx="265">
                  <c:v>2265</c:v>
                </c:pt>
                <c:pt idx="266">
                  <c:v>2266</c:v>
                </c:pt>
                <c:pt idx="267">
                  <c:v>2267</c:v>
                </c:pt>
                <c:pt idx="268">
                  <c:v>2268</c:v>
                </c:pt>
                <c:pt idx="269">
                  <c:v>2269</c:v>
                </c:pt>
                <c:pt idx="270">
                  <c:v>2270</c:v>
                </c:pt>
                <c:pt idx="271">
                  <c:v>2271</c:v>
                </c:pt>
                <c:pt idx="272">
                  <c:v>2272</c:v>
                </c:pt>
                <c:pt idx="273">
                  <c:v>2273</c:v>
                </c:pt>
                <c:pt idx="274">
                  <c:v>2274</c:v>
                </c:pt>
                <c:pt idx="275">
                  <c:v>2275</c:v>
                </c:pt>
                <c:pt idx="276">
                  <c:v>2276</c:v>
                </c:pt>
                <c:pt idx="277">
                  <c:v>2277</c:v>
                </c:pt>
                <c:pt idx="278">
                  <c:v>2278</c:v>
                </c:pt>
                <c:pt idx="279">
                  <c:v>2279</c:v>
                </c:pt>
                <c:pt idx="280">
                  <c:v>2280</c:v>
                </c:pt>
                <c:pt idx="281">
                  <c:v>2281</c:v>
                </c:pt>
                <c:pt idx="282">
                  <c:v>2282</c:v>
                </c:pt>
                <c:pt idx="283">
                  <c:v>2283</c:v>
                </c:pt>
                <c:pt idx="284">
                  <c:v>2284</c:v>
                </c:pt>
                <c:pt idx="285">
                  <c:v>2285</c:v>
                </c:pt>
                <c:pt idx="286">
                  <c:v>2286</c:v>
                </c:pt>
                <c:pt idx="287">
                  <c:v>2287</c:v>
                </c:pt>
                <c:pt idx="288">
                  <c:v>2288</c:v>
                </c:pt>
                <c:pt idx="289">
                  <c:v>2289</c:v>
                </c:pt>
                <c:pt idx="290">
                  <c:v>2290</c:v>
                </c:pt>
                <c:pt idx="291">
                  <c:v>2291</c:v>
                </c:pt>
                <c:pt idx="292">
                  <c:v>2292</c:v>
                </c:pt>
                <c:pt idx="293">
                  <c:v>2293</c:v>
                </c:pt>
                <c:pt idx="294">
                  <c:v>2294</c:v>
                </c:pt>
                <c:pt idx="295">
                  <c:v>2295</c:v>
                </c:pt>
                <c:pt idx="296">
                  <c:v>2296</c:v>
                </c:pt>
                <c:pt idx="297">
                  <c:v>2297</c:v>
                </c:pt>
                <c:pt idx="298">
                  <c:v>2298</c:v>
                </c:pt>
                <c:pt idx="299">
                  <c:v>2299</c:v>
                </c:pt>
                <c:pt idx="300">
                  <c:v>2300</c:v>
                </c:pt>
                <c:pt idx="301">
                  <c:v>2301</c:v>
                </c:pt>
                <c:pt idx="302">
                  <c:v>2302</c:v>
                </c:pt>
                <c:pt idx="303">
                  <c:v>2303</c:v>
                </c:pt>
                <c:pt idx="304">
                  <c:v>2304</c:v>
                </c:pt>
                <c:pt idx="305">
                  <c:v>2305</c:v>
                </c:pt>
                <c:pt idx="306">
                  <c:v>2306</c:v>
                </c:pt>
                <c:pt idx="307">
                  <c:v>2307</c:v>
                </c:pt>
                <c:pt idx="308">
                  <c:v>2308</c:v>
                </c:pt>
                <c:pt idx="309">
                  <c:v>2309</c:v>
                </c:pt>
                <c:pt idx="310">
                  <c:v>2310</c:v>
                </c:pt>
                <c:pt idx="311">
                  <c:v>2311</c:v>
                </c:pt>
                <c:pt idx="312">
                  <c:v>2312</c:v>
                </c:pt>
                <c:pt idx="313">
                  <c:v>2313</c:v>
                </c:pt>
                <c:pt idx="314">
                  <c:v>2314</c:v>
                </c:pt>
                <c:pt idx="315">
                  <c:v>2315</c:v>
                </c:pt>
                <c:pt idx="316">
                  <c:v>2316</c:v>
                </c:pt>
                <c:pt idx="317">
                  <c:v>2317</c:v>
                </c:pt>
                <c:pt idx="318">
                  <c:v>2318</c:v>
                </c:pt>
                <c:pt idx="319">
                  <c:v>2319</c:v>
                </c:pt>
                <c:pt idx="320">
                  <c:v>2320</c:v>
                </c:pt>
                <c:pt idx="321">
                  <c:v>2321</c:v>
                </c:pt>
                <c:pt idx="322">
                  <c:v>2322</c:v>
                </c:pt>
                <c:pt idx="323">
                  <c:v>2323</c:v>
                </c:pt>
                <c:pt idx="324">
                  <c:v>2324</c:v>
                </c:pt>
                <c:pt idx="325">
                  <c:v>2325</c:v>
                </c:pt>
                <c:pt idx="326">
                  <c:v>2326</c:v>
                </c:pt>
                <c:pt idx="327">
                  <c:v>2327</c:v>
                </c:pt>
                <c:pt idx="328">
                  <c:v>2328</c:v>
                </c:pt>
                <c:pt idx="329">
                  <c:v>2329</c:v>
                </c:pt>
                <c:pt idx="330">
                  <c:v>2330</c:v>
                </c:pt>
                <c:pt idx="331">
                  <c:v>2331</c:v>
                </c:pt>
                <c:pt idx="332">
                  <c:v>2332</c:v>
                </c:pt>
                <c:pt idx="333">
                  <c:v>2333</c:v>
                </c:pt>
                <c:pt idx="334">
                  <c:v>2334</c:v>
                </c:pt>
                <c:pt idx="335">
                  <c:v>2335</c:v>
                </c:pt>
                <c:pt idx="336">
                  <c:v>2336</c:v>
                </c:pt>
                <c:pt idx="337">
                  <c:v>2337</c:v>
                </c:pt>
                <c:pt idx="338">
                  <c:v>2338</c:v>
                </c:pt>
                <c:pt idx="339">
                  <c:v>2339</c:v>
                </c:pt>
                <c:pt idx="340">
                  <c:v>2340</c:v>
                </c:pt>
                <c:pt idx="341">
                  <c:v>2341</c:v>
                </c:pt>
                <c:pt idx="342">
                  <c:v>2342</c:v>
                </c:pt>
                <c:pt idx="343">
                  <c:v>2343</c:v>
                </c:pt>
                <c:pt idx="344">
                  <c:v>2344</c:v>
                </c:pt>
                <c:pt idx="345">
                  <c:v>2345</c:v>
                </c:pt>
                <c:pt idx="346">
                  <c:v>2346</c:v>
                </c:pt>
                <c:pt idx="347">
                  <c:v>2347</c:v>
                </c:pt>
                <c:pt idx="348">
                  <c:v>2348</c:v>
                </c:pt>
                <c:pt idx="349">
                  <c:v>2349</c:v>
                </c:pt>
                <c:pt idx="350">
                  <c:v>2350</c:v>
                </c:pt>
                <c:pt idx="351">
                  <c:v>2351</c:v>
                </c:pt>
                <c:pt idx="352">
                  <c:v>2352</c:v>
                </c:pt>
                <c:pt idx="353">
                  <c:v>2353</c:v>
                </c:pt>
                <c:pt idx="354">
                  <c:v>2354</c:v>
                </c:pt>
                <c:pt idx="355">
                  <c:v>2355</c:v>
                </c:pt>
                <c:pt idx="356">
                  <c:v>2356</c:v>
                </c:pt>
                <c:pt idx="357">
                  <c:v>2357</c:v>
                </c:pt>
                <c:pt idx="358">
                  <c:v>2358</c:v>
                </c:pt>
                <c:pt idx="359">
                  <c:v>2359</c:v>
                </c:pt>
                <c:pt idx="360">
                  <c:v>2360</c:v>
                </c:pt>
                <c:pt idx="361">
                  <c:v>2361</c:v>
                </c:pt>
                <c:pt idx="362">
                  <c:v>2362</c:v>
                </c:pt>
                <c:pt idx="363">
                  <c:v>2363</c:v>
                </c:pt>
                <c:pt idx="364">
                  <c:v>2364</c:v>
                </c:pt>
                <c:pt idx="365">
                  <c:v>2365</c:v>
                </c:pt>
                <c:pt idx="366">
                  <c:v>2366</c:v>
                </c:pt>
                <c:pt idx="367">
                  <c:v>2367</c:v>
                </c:pt>
                <c:pt idx="368">
                  <c:v>2368</c:v>
                </c:pt>
                <c:pt idx="369">
                  <c:v>2369</c:v>
                </c:pt>
                <c:pt idx="370">
                  <c:v>2370</c:v>
                </c:pt>
                <c:pt idx="371">
                  <c:v>2371</c:v>
                </c:pt>
                <c:pt idx="372">
                  <c:v>2372</c:v>
                </c:pt>
                <c:pt idx="373">
                  <c:v>2373</c:v>
                </c:pt>
                <c:pt idx="374">
                  <c:v>2374</c:v>
                </c:pt>
                <c:pt idx="375">
                  <c:v>2375</c:v>
                </c:pt>
                <c:pt idx="376">
                  <c:v>2376</c:v>
                </c:pt>
                <c:pt idx="377">
                  <c:v>2377</c:v>
                </c:pt>
                <c:pt idx="378">
                  <c:v>2378</c:v>
                </c:pt>
                <c:pt idx="379">
                  <c:v>2379</c:v>
                </c:pt>
                <c:pt idx="380">
                  <c:v>2380</c:v>
                </c:pt>
                <c:pt idx="381">
                  <c:v>2381</c:v>
                </c:pt>
                <c:pt idx="382">
                  <c:v>2382</c:v>
                </c:pt>
                <c:pt idx="383">
                  <c:v>2383</c:v>
                </c:pt>
                <c:pt idx="384">
                  <c:v>2384</c:v>
                </c:pt>
                <c:pt idx="385">
                  <c:v>2385</c:v>
                </c:pt>
                <c:pt idx="386">
                  <c:v>2386</c:v>
                </c:pt>
                <c:pt idx="387">
                  <c:v>2387</c:v>
                </c:pt>
                <c:pt idx="388">
                  <c:v>2388</c:v>
                </c:pt>
                <c:pt idx="389">
                  <c:v>2389</c:v>
                </c:pt>
                <c:pt idx="390">
                  <c:v>2390</c:v>
                </c:pt>
                <c:pt idx="391">
                  <c:v>2391</c:v>
                </c:pt>
                <c:pt idx="392">
                  <c:v>2392</c:v>
                </c:pt>
                <c:pt idx="393">
                  <c:v>2393</c:v>
                </c:pt>
                <c:pt idx="394">
                  <c:v>2394</c:v>
                </c:pt>
                <c:pt idx="395">
                  <c:v>2395</c:v>
                </c:pt>
                <c:pt idx="396">
                  <c:v>2396</c:v>
                </c:pt>
                <c:pt idx="397">
                  <c:v>2397</c:v>
                </c:pt>
                <c:pt idx="398">
                  <c:v>2398</c:v>
                </c:pt>
                <c:pt idx="399">
                  <c:v>2399</c:v>
                </c:pt>
                <c:pt idx="400">
                  <c:v>2400</c:v>
                </c:pt>
                <c:pt idx="401">
                  <c:v>2401</c:v>
                </c:pt>
                <c:pt idx="402">
                  <c:v>2402</c:v>
                </c:pt>
                <c:pt idx="403">
                  <c:v>2403</c:v>
                </c:pt>
                <c:pt idx="404">
                  <c:v>2404</c:v>
                </c:pt>
                <c:pt idx="405">
                  <c:v>2405</c:v>
                </c:pt>
                <c:pt idx="406">
                  <c:v>2406</c:v>
                </c:pt>
                <c:pt idx="407">
                  <c:v>2407</c:v>
                </c:pt>
                <c:pt idx="408">
                  <c:v>2408</c:v>
                </c:pt>
                <c:pt idx="409">
                  <c:v>2409</c:v>
                </c:pt>
                <c:pt idx="410">
                  <c:v>2410</c:v>
                </c:pt>
                <c:pt idx="411">
                  <c:v>2411</c:v>
                </c:pt>
                <c:pt idx="412">
                  <c:v>2412</c:v>
                </c:pt>
                <c:pt idx="413">
                  <c:v>2413</c:v>
                </c:pt>
                <c:pt idx="414">
                  <c:v>2414</c:v>
                </c:pt>
                <c:pt idx="415">
                  <c:v>2415</c:v>
                </c:pt>
                <c:pt idx="416">
                  <c:v>2416</c:v>
                </c:pt>
                <c:pt idx="417">
                  <c:v>2417</c:v>
                </c:pt>
                <c:pt idx="418">
                  <c:v>2418</c:v>
                </c:pt>
                <c:pt idx="419">
                  <c:v>2419</c:v>
                </c:pt>
                <c:pt idx="420">
                  <c:v>2420</c:v>
                </c:pt>
                <c:pt idx="421">
                  <c:v>2421</c:v>
                </c:pt>
                <c:pt idx="422">
                  <c:v>2422</c:v>
                </c:pt>
                <c:pt idx="423">
                  <c:v>2423</c:v>
                </c:pt>
                <c:pt idx="424">
                  <c:v>2424</c:v>
                </c:pt>
                <c:pt idx="425">
                  <c:v>2425</c:v>
                </c:pt>
                <c:pt idx="426">
                  <c:v>2426</c:v>
                </c:pt>
                <c:pt idx="427">
                  <c:v>2427</c:v>
                </c:pt>
                <c:pt idx="428">
                  <c:v>2428</c:v>
                </c:pt>
                <c:pt idx="429">
                  <c:v>2429</c:v>
                </c:pt>
                <c:pt idx="430">
                  <c:v>2430</c:v>
                </c:pt>
                <c:pt idx="431">
                  <c:v>2431</c:v>
                </c:pt>
                <c:pt idx="432">
                  <c:v>2432</c:v>
                </c:pt>
                <c:pt idx="433">
                  <c:v>2433</c:v>
                </c:pt>
                <c:pt idx="434">
                  <c:v>2434</c:v>
                </c:pt>
                <c:pt idx="435">
                  <c:v>2435</c:v>
                </c:pt>
                <c:pt idx="436">
                  <c:v>2436</c:v>
                </c:pt>
                <c:pt idx="437">
                  <c:v>2437</c:v>
                </c:pt>
                <c:pt idx="438">
                  <c:v>2438</c:v>
                </c:pt>
                <c:pt idx="439">
                  <c:v>2439</c:v>
                </c:pt>
                <c:pt idx="440">
                  <c:v>2440</c:v>
                </c:pt>
                <c:pt idx="441">
                  <c:v>2441</c:v>
                </c:pt>
                <c:pt idx="442">
                  <c:v>2442</c:v>
                </c:pt>
                <c:pt idx="443">
                  <c:v>2443</c:v>
                </c:pt>
                <c:pt idx="444">
                  <c:v>2444</c:v>
                </c:pt>
                <c:pt idx="445">
                  <c:v>2445</c:v>
                </c:pt>
                <c:pt idx="446">
                  <c:v>2446</c:v>
                </c:pt>
                <c:pt idx="447">
                  <c:v>2447</c:v>
                </c:pt>
                <c:pt idx="448">
                  <c:v>2448</c:v>
                </c:pt>
                <c:pt idx="449">
                  <c:v>2449</c:v>
                </c:pt>
                <c:pt idx="450">
                  <c:v>2450</c:v>
                </c:pt>
                <c:pt idx="451">
                  <c:v>2451</c:v>
                </c:pt>
                <c:pt idx="452">
                  <c:v>2452</c:v>
                </c:pt>
                <c:pt idx="453">
                  <c:v>2453</c:v>
                </c:pt>
                <c:pt idx="454">
                  <c:v>2454</c:v>
                </c:pt>
                <c:pt idx="455">
                  <c:v>2455</c:v>
                </c:pt>
                <c:pt idx="456">
                  <c:v>2456</c:v>
                </c:pt>
                <c:pt idx="457">
                  <c:v>2457</c:v>
                </c:pt>
                <c:pt idx="458">
                  <c:v>2458</c:v>
                </c:pt>
                <c:pt idx="459">
                  <c:v>2459</c:v>
                </c:pt>
                <c:pt idx="460">
                  <c:v>2460</c:v>
                </c:pt>
                <c:pt idx="461">
                  <c:v>2461</c:v>
                </c:pt>
                <c:pt idx="462">
                  <c:v>2462</c:v>
                </c:pt>
                <c:pt idx="463">
                  <c:v>2463</c:v>
                </c:pt>
                <c:pt idx="464">
                  <c:v>2464</c:v>
                </c:pt>
                <c:pt idx="465">
                  <c:v>2465</c:v>
                </c:pt>
                <c:pt idx="466">
                  <c:v>2466</c:v>
                </c:pt>
                <c:pt idx="467">
                  <c:v>2467</c:v>
                </c:pt>
                <c:pt idx="468">
                  <c:v>2468</c:v>
                </c:pt>
                <c:pt idx="469">
                  <c:v>2469</c:v>
                </c:pt>
                <c:pt idx="470">
                  <c:v>2470</c:v>
                </c:pt>
                <c:pt idx="471">
                  <c:v>2471</c:v>
                </c:pt>
                <c:pt idx="472">
                  <c:v>2472</c:v>
                </c:pt>
                <c:pt idx="473">
                  <c:v>2473</c:v>
                </c:pt>
                <c:pt idx="474">
                  <c:v>2474</c:v>
                </c:pt>
                <c:pt idx="475">
                  <c:v>2475</c:v>
                </c:pt>
                <c:pt idx="476">
                  <c:v>2476</c:v>
                </c:pt>
                <c:pt idx="477">
                  <c:v>2477</c:v>
                </c:pt>
                <c:pt idx="478">
                  <c:v>2478</c:v>
                </c:pt>
                <c:pt idx="479">
                  <c:v>2479</c:v>
                </c:pt>
                <c:pt idx="480">
                  <c:v>2480</c:v>
                </c:pt>
                <c:pt idx="481">
                  <c:v>2481</c:v>
                </c:pt>
                <c:pt idx="482">
                  <c:v>2482</c:v>
                </c:pt>
                <c:pt idx="483">
                  <c:v>2483</c:v>
                </c:pt>
                <c:pt idx="484">
                  <c:v>2484</c:v>
                </c:pt>
                <c:pt idx="485">
                  <c:v>2485</c:v>
                </c:pt>
                <c:pt idx="486">
                  <c:v>2486</c:v>
                </c:pt>
                <c:pt idx="487">
                  <c:v>2487</c:v>
                </c:pt>
                <c:pt idx="488">
                  <c:v>2488</c:v>
                </c:pt>
                <c:pt idx="489">
                  <c:v>2489</c:v>
                </c:pt>
                <c:pt idx="490">
                  <c:v>2490</c:v>
                </c:pt>
                <c:pt idx="491">
                  <c:v>2491</c:v>
                </c:pt>
                <c:pt idx="492">
                  <c:v>2492</c:v>
                </c:pt>
                <c:pt idx="493">
                  <c:v>2493</c:v>
                </c:pt>
                <c:pt idx="494">
                  <c:v>2494</c:v>
                </c:pt>
                <c:pt idx="495">
                  <c:v>2495</c:v>
                </c:pt>
                <c:pt idx="496">
                  <c:v>2496</c:v>
                </c:pt>
                <c:pt idx="497">
                  <c:v>2497</c:v>
                </c:pt>
                <c:pt idx="498">
                  <c:v>2498</c:v>
                </c:pt>
                <c:pt idx="499">
                  <c:v>2499</c:v>
                </c:pt>
                <c:pt idx="500">
                  <c:v>2500</c:v>
                </c:pt>
              </c:numCache>
            </c:numRef>
          </c:xVal>
          <c:yVal>
            <c:numRef>
              <c:f>'ACC2-SSP534'!$V$2:$V$753</c:f>
              <c:numCache>
                <c:formatCode>General</c:formatCode>
                <c:ptCount val="752"/>
                <c:pt idx="1">
                  <c:v>1.2878987853732332E-3</c:v>
                </c:pt>
                <c:pt idx="2">
                  <c:v>1.7005688047661614E-3</c:v>
                </c:pt>
                <c:pt idx="3">
                  <c:v>1.8001340304147023E-3</c:v>
                </c:pt>
                <c:pt idx="4">
                  <c:v>1.6553181093431095E-3</c:v>
                </c:pt>
                <c:pt idx="5">
                  <c:v>1.505910756965543E-3</c:v>
                </c:pt>
                <c:pt idx="6">
                  <c:v>1.4312078707704157E-3</c:v>
                </c:pt>
                <c:pt idx="7">
                  <c:v>1.4328861682028199E-3</c:v>
                </c:pt>
                <c:pt idx="8">
                  <c:v>1.481067847099373E-3</c:v>
                </c:pt>
                <c:pt idx="9">
                  <c:v>1.5564694085945371E-3</c:v>
                </c:pt>
                <c:pt idx="10">
                  <c:v>1.6122347836042676E-3</c:v>
                </c:pt>
                <c:pt idx="11">
                  <c:v>1.6481980418649751E-3</c:v>
                </c:pt>
                <c:pt idx="12">
                  <c:v>1.6800757864748044E-3</c:v>
                </c:pt>
                <c:pt idx="13">
                  <c:v>1.708479470719817E-3</c:v>
                </c:pt>
                <c:pt idx="14">
                  <c:v>1.7263530311840219E-3</c:v>
                </c:pt>
                <c:pt idx="15">
                  <c:v>1.8183793231434727E-3</c:v>
                </c:pt>
                <c:pt idx="16">
                  <c:v>1.9028914571899067E-3</c:v>
                </c:pt>
                <c:pt idx="17">
                  <c:v>1.9749103463962444E-3</c:v>
                </c:pt>
                <c:pt idx="18">
                  <c:v>2.0384004844455181E-3</c:v>
                </c:pt>
                <c:pt idx="19">
                  <c:v>2.0955504612438056E-3</c:v>
                </c:pt>
                <c:pt idx="20">
                  <c:v>2.1473652841430416E-3</c:v>
                </c:pt>
                <c:pt idx="21">
                  <c:v>2.1792145315176043E-3</c:v>
                </c:pt>
                <c:pt idx="22">
                  <c:v>2.1969739778917564E-3</c:v>
                </c:pt>
                <c:pt idx="23">
                  <c:v>2.2059937656756039E-3</c:v>
                </c:pt>
                <c:pt idx="24">
                  <c:v>2.209369958415106E-3</c:v>
                </c:pt>
                <c:pt idx="25">
                  <c:v>2.2090434746466431E-3</c:v>
                </c:pt>
                <c:pt idx="26">
                  <c:v>2.2061794318726123E-3</c:v>
                </c:pt>
                <c:pt idx="27">
                  <c:v>2.2014898942882663E-3</c:v>
                </c:pt>
                <c:pt idx="28">
                  <c:v>2.1955409876993365E-3</c:v>
                </c:pt>
                <c:pt idx="29">
                  <c:v>2.1887200506055353E-3</c:v>
                </c:pt>
                <c:pt idx="30">
                  <c:v>2.1812133733365565E-3</c:v>
                </c:pt>
                <c:pt idx="31">
                  <c:v>2.1716823376971349E-3</c:v>
                </c:pt>
                <c:pt idx="32">
                  <c:v>2.1609896913172581E-3</c:v>
                </c:pt>
                <c:pt idx="33">
                  <c:v>2.1496808323229494E-3</c:v>
                </c:pt>
                <c:pt idx="34">
                  <c:v>2.1381143510412E-3</c:v>
                </c:pt>
                <c:pt idx="35">
                  <c:v>2.1264457577425547E-3</c:v>
                </c:pt>
                <c:pt idx="36">
                  <c:v>2.1147982820042305E-3</c:v>
                </c:pt>
                <c:pt idx="37">
                  <c:v>2.1032226846811049E-3</c:v>
                </c:pt>
                <c:pt idx="38">
                  <c:v>2.0917939134092326E-3</c:v>
                </c:pt>
                <c:pt idx="39">
                  <c:v>2.0805252825466321E-3</c:v>
                </c:pt>
                <c:pt idx="40">
                  <c:v>2.0694196872317315E-3</c:v>
                </c:pt>
                <c:pt idx="41">
                  <c:v>2.0655054509908575E-3</c:v>
                </c:pt>
                <c:pt idx="42">
                  <c:v>2.0659318882334495E-3</c:v>
                </c:pt>
                <c:pt idx="43">
                  <c:v>2.0683539721712864E-3</c:v>
                </c:pt>
                <c:pt idx="44">
                  <c:v>2.0714973612858132E-3</c:v>
                </c:pt>
                <c:pt idx="45">
                  <c:v>2.0746144334547866E-3</c:v>
                </c:pt>
                <c:pt idx="46">
                  <c:v>2.0772912074181089E-3</c:v>
                </c:pt>
                <c:pt idx="47">
                  <c:v>2.0793095270040854E-3</c:v>
                </c:pt>
                <c:pt idx="48">
                  <c:v>2.080567418414996E-3</c:v>
                </c:pt>
                <c:pt idx="49">
                  <c:v>2.0809862128906161E-3</c:v>
                </c:pt>
                <c:pt idx="50">
                  <c:v>2.0805648905446081E-3</c:v>
                </c:pt>
                <c:pt idx="51">
                  <c:v>2.0774869081600254E-3</c:v>
                </c:pt>
                <c:pt idx="52">
                  <c:v>2.0724252622382881E-3</c:v>
                </c:pt>
                <c:pt idx="53">
                  <c:v>2.0661963391717776E-3</c:v>
                </c:pt>
                <c:pt idx="54">
                  <c:v>2.0592199348000426E-3</c:v>
                </c:pt>
                <c:pt idx="55">
                  <c:v>2.0517932826291402E-3</c:v>
                </c:pt>
                <c:pt idx="56">
                  <c:v>2.0440635064971793E-3</c:v>
                </c:pt>
                <c:pt idx="57">
                  <c:v>2.0361296700048851E-3</c:v>
                </c:pt>
                <c:pt idx="58">
                  <c:v>2.0280853042539209E-3</c:v>
                </c:pt>
                <c:pt idx="59">
                  <c:v>2.0199685160184754E-3</c:v>
                </c:pt>
                <c:pt idx="60">
                  <c:v>2.0118029806015496E-3</c:v>
                </c:pt>
                <c:pt idx="61">
                  <c:v>2.0022735286246989E-3</c:v>
                </c:pt>
                <c:pt idx="62">
                  <c:v>1.9919091215210034E-3</c:v>
                </c:pt>
                <c:pt idx="63">
                  <c:v>1.9811343237723213E-3</c:v>
                </c:pt>
                <c:pt idx="64">
                  <c:v>1.970232154091001E-3</c:v>
                </c:pt>
                <c:pt idx="65">
                  <c:v>1.9593638620484639E-3</c:v>
                </c:pt>
                <c:pt idx="66">
                  <c:v>1.9486317316082596E-3</c:v>
                </c:pt>
                <c:pt idx="67">
                  <c:v>1.93810811871186E-3</c:v>
                </c:pt>
                <c:pt idx="68">
                  <c:v>1.9278584550333773E-3</c:v>
                </c:pt>
                <c:pt idx="69">
                  <c:v>1.9178969197045158E-3</c:v>
                </c:pt>
                <c:pt idx="70">
                  <c:v>1.9082491943263739E-3</c:v>
                </c:pt>
                <c:pt idx="71">
                  <c:v>1.8978044863091138E-3</c:v>
                </c:pt>
                <c:pt idx="72">
                  <c:v>1.8868374023285944E-3</c:v>
                </c:pt>
                <c:pt idx="73">
                  <c:v>1.8755735859052451E-3</c:v>
                </c:pt>
                <c:pt idx="74">
                  <c:v>1.8641748072052338E-3</c:v>
                </c:pt>
                <c:pt idx="75">
                  <c:v>1.8527330223831301E-3</c:v>
                </c:pt>
                <c:pt idx="76">
                  <c:v>1.8413133910615102E-3</c:v>
                </c:pt>
                <c:pt idx="77">
                  <c:v>1.8299564475261255E-3</c:v>
                </c:pt>
                <c:pt idx="78">
                  <c:v>1.818690623763441E-3</c:v>
                </c:pt>
                <c:pt idx="79">
                  <c:v>1.8075320949423569E-3</c:v>
                </c:pt>
                <c:pt idx="80">
                  <c:v>1.7964822191136216E-3</c:v>
                </c:pt>
                <c:pt idx="81">
                  <c:v>1.7850610326186013E-3</c:v>
                </c:pt>
                <c:pt idx="82">
                  <c:v>1.7733499346737327E-3</c:v>
                </c:pt>
                <c:pt idx="83">
                  <c:v>1.7614582382071604E-3</c:v>
                </c:pt>
                <c:pt idx="84">
                  <c:v>1.7494444379836434E-3</c:v>
                </c:pt>
                <c:pt idx="85">
                  <c:v>1.7373549134902129E-3</c:v>
                </c:pt>
                <c:pt idx="86">
                  <c:v>1.725210206022602E-3</c:v>
                </c:pt>
                <c:pt idx="87">
                  <c:v>1.7130448275478711E-3</c:v>
                </c:pt>
                <c:pt idx="88">
                  <c:v>1.7008397148303347E-3</c:v>
                </c:pt>
                <c:pt idx="89">
                  <c:v>1.6886300595713476E-3</c:v>
                </c:pt>
                <c:pt idx="90">
                  <c:v>1.6763830368267964E-3</c:v>
                </c:pt>
                <c:pt idx="91">
                  <c:v>1.6639004808406616E-3</c:v>
                </c:pt>
                <c:pt idx="92">
                  <c:v>1.6512168431808381E-3</c:v>
                </c:pt>
                <c:pt idx="93">
                  <c:v>1.6383933240851647E-3</c:v>
                </c:pt>
                <c:pt idx="94">
                  <c:v>1.6254549535596021E-3</c:v>
                </c:pt>
                <c:pt idx="95">
                  <c:v>1.6124250673202457E-3</c:v>
                </c:pt>
                <c:pt idx="96">
                  <c:v>1.5993276562901811E-3</c:v>
                </c:pt>
                <c:pt idx="97">
                  <c:v>1.5861728996158081E-3</c:v>
                </c:pt>
                <c:pt idx="98">
                  <c:v>1.572942021341419E-3</c:v>
                </c:pt>
                <c:pt idx="99">
                  <c:v>1.5596451005288638E-3</c:v>
                </c:pt>
                <c:pt idx="100">
                  <c:v>1.5462902111124163E-3</c:v>
                </c:pt>
                <c:pt idx="101">
                  <c:v>1.5327991065186609E-3</c:v>
                </c:pt>
                <c:pt idx="102">
                  <c:v>1.5192139748937271E-3</c:v>
                </c:pt>
                <c:pt idx="103">
                  <c:v>1.5055761070383127E-3</c:v>
                </c:pt>
                <c:pt idx="104">
                  <c:v>1.4919174810752672E-3</c:v>
                </c:pt>
                <c:pt idx="105">
                  <c:v>1.4782842602854914E-3</c:v>
                </c:pt>
                <c:pt idx="106">
                  <c:v>1.4646750467490395E-3</c:v>
                </c:pt>
                <c:pt idx="107">
                  <c:v>1.4510930463324551E-3</c:v>
                </c:pt>
                <c:pt idx="108">
                  <c:v>1.4375392096890385E-3</c:v>
                </c:pt>
                <c:pt idx="109">
                  <c:v>1.4240122340503029E-3</c:v>
                </c:pt>
                <c:pt idx="110">
                  <c:v>1.4104992645236987E-3</c:v>
                </c:pt>
                <c:pt idx="111">
                  <c:v>1.3969986467710267E-3</c:v>
                </c:pt>
                <c:pt idx="112">
                  <c:v>1.3835133030280216E-3</c:v>
                </c:pt>
                <c:pt idx="113">
                  <c:v>1.3700439018730494E-3</c:v>
                </c:pt>
                <c:pt idx="114">
                  <c:v>1.3565721258160931E-3</c:v>
                </c:pt>
                <c:pt idx="115">
                  <c:v>1.343100506102816E-3</c:v>
                </c:pt>
                <c:pt idx="116">
                  <c:v>1.3296293133709782E-3</c:v>
                </c:pt>
                <c:pt idx="117">
                  <c:v>1.3161565620869434E-3</c:v>
                </c:pt>
                <c:pt idx="118">
                  <c:v>1.3026674471199914E-3</c:v>
                </c:pt>
                <c:pt idx="119">
                  <c:v>1.2891595228827102E-3</c:v>
                </c:pt>
                <c:pt idx="120">
                  <c:v>1.2756171696056669E-3</c:v>
                </c:pt>
                <c:pt idx="121">
                  <c:v>1.2620575340327434E-3</c:v>
                </c:pt>
                <c:pt idx="122">
                  <c:v>1.2484601200468356E-3</c:v>
                </c:pt>
                <c:pt idx="123">
                  <c:v>1.2348264329205226E-3</c:v>
                </c:pt>
                <c:pt idx="124">
                  <c:v>1.221155691365258E-3</c:v>
                </c:pt>
                <c:pt idx="125">
                  <c:v>1.2074262833402414E-3</c:v>
                </c:pt>
                <c:pt idx="126">
                  <c:v>1.1936390624157141E-3</c:v>
                </c:pt>
                <c:pt idx="127">
                  <c:v>1.1797925782918773E-3</c:v>
                </c:pt>
                <c:pt idx="128">
                  <c:v>1.1658830983267289E-3</c:v>
                </c:pt>
                <c:pt idx="129">
                  <c:v>1.1519112954201135E-3</c:v>
                </c:pt>
                <c:pt idx="130">
                  <c:v>1.137834269499514E-3</c:v>
                </c:pt>
                <c:pt idx="131">
                  <c:v>1.1236907998220763E-3</c:v>
                </c:pt>
                <c:pt idx="132">
                  <c:v>1.1094591608925952E-3</c:v>
                </c:pt>
                <c:pt idx="133">
                  <c:v>1.09511450069845E-3</c:v>
                </c:pt>
                <c:pt idx="134">
                  <c:v>1.0806761587989076E-3</c:v>
                </c:pt>
                <c:pt idx="135">
                  <c:v>1.0661414140170306E-3</c:v>
                </c:pt>
                <c:pt idx="136">
                  <c:v>1.0514636089141948E-3</c:v>
                </c:pt>
                <c:pt idx="137">
                  <c:v>1.0366827022450708E-3</c:v>
                </c:pt>
                <c:pt idx="138">
                  <c:v>1.0217721190702916E-3</c:v>
                </c:pt>
                <c:pt idx="139">
                  <c:v>1.0067085523653156E-3</c:v>
                </c:pt>
                <c:pt idx="140">
                  <c:v>9.9150888891285402E-4</c:v>
                </c:pt>
                <c:pt idx="141">
                  <c:v>9.7587427675897777E-4</c:v>
                </c:pt>
                <c:pt idx="142">
                  <c:v>9.6007603187507227E-4</c:v>
                </c:pt>
                <c:pt idx="143">
                  <c:v>9.442202274058079E-4</c:v>
                </c:pt>
                <c:pt idx="144">
                  <c:v>9.2850425429609972E-4</c:v>
                </c:pt>
                <c:pt idx="145">
                  <c:v>9.1297511465812903E-4</c:v>
                </c:pt>
                <c:pt idx="146">
                  <c:v>8.9772762359239795E-4</c:v>
                </c:pt>
                <c:pt idx="147">
                  <c:v>8.828383325607303E-4</c:v>
                </c:pt>
                <c:pt idx="148">
                  <c:v>8.6835798823830179E-4</c:v>
                </c:pt>
                <c:pt idx="149">
                  <c:v>8.5431652417698397E-4</c:v>
                </c:pt>
                <c:pt idx="150">
                  <c:v>8.407678008941408E-4</c:v>
                </c:pt>
                <c:pt idx="151">
                  <c:v>8.2775204074428605E-4</c:v>
                </c:pt>
                <c:pt idx="152">
                  <c:v>8.1529881990713307E-4</c:v>
                </c:pt>
                <c:pt idx="153">
                  <c:v>8.0343520522081541E-4</c:v>
                </c:pt>
                <c:pt idx="154">
                  <c:v>7.9219154668509881E-4</c:v>
                </c:pt>
                <c:pt idx="155">
                  <c:v>7.8157047769584695E-4</c:v>
                </c:pt>
                <c:pt idx="156">
                  <c:v>7.7162116584046691E-4</c:v>
                </c:pt>
                <c:pt idx="157">
                  <c:v>7.6232065425206868E-4</c:v>
                </c:pt>
                <c:pt idx="158">
                  <c:v>7.5369038074535289E-4</c:v>
                </c:pt>
                <c:pt idx="159">
                  <c:v>7.4577972154380898E-4</c:v>
                </c:pt>
                <c:pt idx="160">
                  <c:v>7.3858407636432331E-4</c:v>
                </c:pt>
                <c:pt idx="161">
                  <c:v>7.3212055706421166E-4</c:v>
                </c:pt>
                <c:pt idx="162">
                  <c:v>7.2635694931572038E-4</c:v>
                </c:pt>
                <c:pt idx="163">
                  <c:v>7.2133406768220079E-4</c:v>
                </c:pt>
                <c:pt idx="164">
                  <c:v>7.170635178522461E-4</c:v>
                </c:pt>
                <c:pt idx="165">
                  <c:v>7.1350690916934629E-4</c:v>
                </c:pt>
                <c:pt idx="166">
                  <c:v>7.1067168156231566E-4</c:v>
                </c:pt>
                <c:pt idx="167">
                  <c:v>7.0859300801909871E-4</c:v>
                </c:pt>
                <c:pt idx="168">
                  <c:v>7.0722435611897893E-4</c:v>
                </c:pt>
                <c:pt idx="169">
                  <c:v>7.0656720834237662E-4</c:v>
                </c:pt>
                <c:pt idx="170">
                  <c:v>7.066247579361741E-4</c:v>
                </c:pt>
                <c:pt idx="171">
                  <c:v>7.0756578275485578E-4</c:v>
                </c:pt>
                <c:pt idx="172">
                  <c:v>7.0910395303509235E-4</c:v>
                </c:pt>
                <c:pt idx="173">
                  <c:v>7.1105708303680179E-4</c:v>
                </c:pt>
                <c:pt idx="174">
                  <c:v>7.1326912419549286E-4</c:v>
                </c:pt>
                <c:pt idx="175">
                  <c:v>7.1568798399662421E-4</c:v>
                </c:pt>
                <c:pt idx="176">
                  <c:v>7.1820973715287296E-4</c:v>
                </c:pt>
                <c:pt idx="177">
                  <c:v>7.2078243510517986E-4</c:v>
                </c:pt>
                <c:pt idx="178">
                  <c:v>7.2340604172405792E-4</c:v>
                </c:pt>
                <c:pt idx="179">
                  <c:v>7.2602867448238063E-4</c:v>
                </c:pt>
                <c:pt idx="180">
                  <c:v>7.2865033750153232E-4</c:v>
                </c:pt>
                <c:pt idx="181">
                  <c:v>7.312192080331188E-4</c:v>
                </c:pt>
                <c:pt idx="182">
                  <c:v>7.337612361123779E-4</c:v>
                </c:pt>
                <c:pt idx="183">
                  <c:v>7.3627644464894734E-4</c:v>
                </c:pt>
                <c:pt idx="184">
                  <c:v>7.3871306736647134E-4</c:v>
                </c:pt>
                <c:pt idx="185">
                  <c:v>7.4109705382972792E-4</c:v>
                </c:pt>
                <c:pt idx="186">
                  <c:v>7.434284453537649E-4</c:v>
                </c:pt>
                <c:pt idx="187">
                  <c:v>7.4568140632281989E-4</c:v>
                </c:pt>
                <c:pt idx="188">
                  <c:v>7.4788186689730355E-4</c:v>
                </c:pt>
                <c:pt idx="189">
                  <c:v>7.5000400543694546E-4</c:v>
                </c:pt>
                <c:pt idx="190">
                  <c:v>7.5207373534979085E-4</c:v>
                </c:pt>
                <c:pt idx="191">
                  <c:v>7.5409109892392648E-4</c:v>
                </c:pt>
                <c:pt idx="192">
                  <c:v>7.5603029055266622E-4</c:v>
                </c:pt>
                <c:pt idx="193">
                  <c:v>7.5789137065533359E-4</c:v>
                </c:pt>
                <c:pt idx="194">
                  <c:v>7.5970022898207742E-4</c:v>
                </c:pt>
                <c:pt idx="195">
                  <c:v>7.6148272854629291E-4</c:v>
                </c:pt>
                <c:pt idx="196">
                  <c:v>7.6316143449366939E-4</c:v>
                </c:pt>
                <c:pt idx="197">
                  <c:v>7.6481386226983912E-4</c:v>
                </c:pt>
                <c:pt idx="198">
                  <c:v>7.6638841644611501E-4</c:v>
                </c:pt>
                <c:pt idx="199">
                  <c:v>7.6791095712940472E-4</c:v>
                </c:pt>
                <c:pt idx="200">
                  <c:v>7.6940731796801699E-4</c:v>
                </c:pt>
                <c:pt idx="201">
                  <c:v>7.7082593948611731E-4</c:v>
                </c:pt>
                <c:pt idx="202">
                  <c:v>7.7221844592994669E-4</c:v>
                </c:pt>
                <c:pt idx="203">
                  <c:v>7.7353330364936311E-4</c:v>
                </c:pt>
                <c:pt idx="204">
                  <c:v>7.7482210845094776E-4</c:v>
                </c:pt>
                <c:pt idx="205">
                  <c:v>7.7605911729417758E-4</c:v>
                </c:pt>
                <c:pt idx="206">
                  <c:v>7.7724436787749861E-4</c:v>
                </c:pt>
                <c:pt idx="207">
                  <c:v>7.7840364868063763E-4</c:v>
                </c:pt>
                <c:pt idx="208">
                  <c:v>7.7953698122300904E-4</c:v>
                </c:pt>
                <c:pt idx="209">
                  <c:v>7.8059290279273866E-4</c:v>
                </c:pt>
                <c:pt idx="210">
                  <c:v>7.8164867170797182E-4</c:v>
                </c:pt>
                <c:pt idx="211">
                  <c:v>7.8265283294567966E-4</c:v>
                </c:pt>
                <c:pt idx="212">
                  <c:v>7.8363114466226613E-4</c:v>
                </c:pt>
                <c:pt idx="213">
                  <c:v>7.8455791040771858E-4</c:v>
                </c:pt>
                <c:pt idx="214">
                  <c:v>7.8545887831922199E-4</c:v>
                </c:pt>
                <c:pt idx="215">
                  <c:v>7.8633406518146859E-4</c:v>
                </c:pt>
                <c:pt idx="216">
                  <c:v>7.8718349173484956E-4</c:v>
                </c:pt>
                <c:pt idx="217">
                  <c:v>7.8798148251995085E-4</c:v>
                </c:pt>
                <c:pt idx="218">
                  <c:v>7.887794480745347E-4</c:v>
                </c:pt>
                <c:pt idx="219">
                  <c:v>7.8952602648052895E-4</c:v>
                </c:pt>
                <c:pt idx="220">
                  <c:v>7.9027260689518099E-4</c:v>
                </c:pt>
                <c:pt idx="221">
                  <c:v>7.9096784636817688E-4</c:v>
                </c:pt>
                <c:pt idx="222">
                  <c:v>7.9166311278733943E-4</c:v>
                </c:pt>
                <c:pt idx="223">
                  <c:v>7.923070881462838E-4</c:v>
                </c:pt>
                <c:pt idx="224">
                  <c:v>7.9295111308288937E-4</c:v>
                </c:pt>
                <c:pt idx="225">
                  <c:v>7.9354389442816615E-4</c:v>
                </c:pt>
                <c:pt idx="226">
                  <c:v>7.9413675177539256E-4</c:v>
                </c:pt>
                <c:pt idx="227">
                  <c:v>7.9470404719112733E-4</c:v>
                </c:pt>
                <c:pt idx="228">
                  <c:v>7.9524580044548299E-4</c:v>
                </c:pt>
                <c:pt idx="229">
                  <c:v>7.9576202919199516E-4</c:v>
                </c:pt>
                <c:pt idx="230">
                  <c:v>7.9627836858577614E-4</c:v>
                </c:pt>
                <c:pt idx="231">
                  <c:v>7.9676920726504694E-4</c:v>
                </c:pt>
                <c:pt idx="232">
                  <c:v>7.9723456063933342E-4</c:v>
                </c:pt>
                <c:pt idx="233">
                  <c:v>7.9767444811927341E-4</c:v>
                </c:pt>
                <c:pt idx="234">
                  <c:v>7.9811448415989029E-4</c:v>
                </c:pt>
                <c:pt idx="235">
                  <c:v>7.9852907560043344E-4</c:v>
                </c:pt>
                <c:pt idx="236">
                  <c:v>7.9894382766921483E-4</c:v>
                </c:pt>
                <c:pt idx="237">
                  <c:v>7.9933316033096319E-4</c:v>
                </c:pt>
                <c:pt idx="238">
                  <c:v>7.9969708859012703E-4</c:v>
                </c:pt>
                <c:pt idx="239">
                  <c:v>8.0006120085412708E-4</c:v>
                </c:pt>
                <c:pt idx="240">
                  <c:v>8.0037436971234143E-4</c:v>
                </c:pt>
                <c:pt idx="241">
                  <c:v>8.0071330160538443E-4</c:v>
                </c:pt>
                <c:pt idx="242">
                  <c:v>8.0102687660351887E-4</c:v>
                </c:pt>
                <c:pt idx="243">
                  <c:v>8.0131511143856501E-4</c:v>
                </c:pt>
                <c:pt idx="244">
                  <c:v>8.0160356266933226E-4</c:v>
                </c:pt>
                <c:pt idx="245">
                  <c:v>8.0186669606633438E-4</c:v>
                </c:pt>
                <c:pt idx="246">
                  <c:v>8.0213005923432954E-4</c:v>
                </c:pt>
                <c:pt idx="247">
                  <c:v>8.0239365031527568E-4</c:v>
                </c:pt>
                <c:pt idx="248">
                  <c:v>8.0263195130781122E-4</c:v>
                </c:pt>
                <c:pt idx="249">
                  <c:v>8.0284497858965239E-4</c:v>
                </c:pt>
                <c:pt idx="250">
                  <c:v>8.030582558730666E-4</c:v>
                </c:pt>
                <c:pt idx="251">
                  <c:v>8.0309291462242515E-4</c:v>
                </c:pt>
                <c:pt idx="252">
                  <c:v>8.0297456653511182E-4</c:v>
                </c:pt>
                <c:pt idx="253">
                  <c:v>8.0275429503808417E-4</c:v>
                </c:pt>
                <c:pt idx="254">
                  <c:v>8.0245765253510258E-4</c:v>
                </c:pt>
                <c:pt idx="255">
                  <c:v>8.0205920472487023E-4</c:v>
                </c:pt>
                <c:pt idx="256">
                  <c:v>8.0158449316928258E-4</c:v>
                </c:pt>
                <c:pt idx="257">
                  <c:v>8.010590379094705E-4</c:v>
                </c:pt>
                <c:pt idx="258">
                  <c:v>8.0048287100533365E-4</c:v>
                </c:pt>
                <c:pt idx="259">
                  <c:v>7.9985602448976909E-4</c:v>
                </c:pt>
                <c:pt idx="260">
                  <c:v>7.9922944189101503E-4</c:v>
                </c:pt>
                <c:pt idx="261">
                  <c:v>7.9857767263888054E-4</c:v>
                </c:pt>
                <c:pt idx="262">
                  <c:v>7.9792617768111745E-4</c:v>
                </c:pt>
                <c:pt idx="263">
                  <c:v>7.9724951714949866E-4</c:v>
                </c:pt>
                <c:pt idx="264">
                  <c:v>7.9654770692358151E-4</c:v>
                </c:pt>
                <c:pt idx="265">
                  <c:v>7.9584619186524104E-4</c:v>
                </c:pt>
                <c:pt idx="266">
                  <c:v>7.9514497178830436E-4</c:v>
                </c:pt>
                <c:pt idx="267">
                  <c:v>7.9444404650675466E-4</c:v>
                </c:pt>
                <c:pt idx="268">
                  <c:v>7.9374341583473141E-4</c:v>
                </c:pt>
                <c:pt idx="269">
                  <c:v>7.9301767196274882E-4</c:v>
                </c:pt>
                <c:pt idx="270">
                  <c:v>7.9229223300376255E-4</c:v>
                </c:pt>
                <c:pt idx="271">
                  <c:v>7.9156709876565556E-4</c:v>
                </c:pt>
                <c:pt idx="272">
                  <c:v>7.9084226905646985E-4</c:v>
                </c:pt>
                <c:pt idx="273">
                  <c:v>7.9011774368441094E-4</c:v>
                </c:pt>
                <c:pt idx="274">
                  <c:v>7.8939352245784315E-4</c:v>
                </c:pt>
                <c:pt idx="275">
                  <c:v>7.8864422955207886E-4</c:v>
                </c:pt>
                <c:pt idx="276">
                  <c:v>7.8792062136616501E-4</c:v>
                </c:pt>
                <c:pt idx="277">
                  <c:v>7.8717195176198262E-4</c:v>
                </c:pt>
                <c:pt idx="278">
                  <c:v>7.8642359617505915E-4</c:v>
                </c:pt>
                <c:pt idx="279">
                  <c:v>7.8567555440787128E-4</c:v>
                </c:pt>
                <c:pt idx="280">
                  <c:v>7.8492782626306214E-4</c:v>
                </c:pt>
                <c:pt idx="281">
                  <c:v>7.8418041154343983E-4</c:v>
                </c:pt>
                <c:pt idx="282">
                  <c:v>7.8343331005197752E-4</c:v>
                </c:pt>
                <c:pt idx="283">
                  <c:v>7.8266118848758755E-4</c:v>
                </c:pt>
                <c:pt idx="284">
                  <c:v>7.8191471816813041E-4</c:v>
                </c:pt>
                <c:pt idx="285">
                  <c:v>7.8114323799027667E-4</c:v>
                </c:pt>
                <c:pt idx="286">
                  <c:v>7.8039739804781124E-4</c:v>
                </c:pt>
                <c:pt idx="287">
                  <c:v>7.7962655845326123E-4</c:v>
                </c:pt>
                <c:pt idx="288">
                  <c:v>7.7885604149818127E-4</c:v>
                </c:pt>
                <c:pt idx="289">
                  <c:v>7.7808584698004966E-4</c:v>
                </c:pt>
                <c:pt idx="290">
                  <c:v>7.7731597469651436E-4</c:v>
                </c:pt>
                <c:pt idx="291">
                  <c:v>7.7654642444539249E-4</c:v>
                </c:pt>
                <c:pt idx="292">
                  <c:v>7.7577719602467084E-4</c:v>
                </c:pt>
                <c:pt idx="293">
                  <c:v>7.7498300908946055E-4</c:v>
                </c:pt>
                <c:pt idx="294">
                  <c:v>7.7421442900811382E-4</c:v>
                </c:pt>
                <c:pt idx="295">
                  <c:v>7.7342090057256219E-4</c:v>
                </c:pt>
                <c:pt idx="296">
                  <c:v>7.7265296801572994E-4</c:v>
                </c:pt>
                <c:pt idx="297">
                  <c:v>7.7186009725682778E-4</c:v>
                </c:pt>
                <c:pt idx="298">
                  <c:v>7.7106755766560831E-4</c:v>
                </c:pt>
                <c:pt idx="299">
                  <c:v>7.7027534903463177E-4</c:v>
                </c:pt>
                <c:pt idx="300">
                  <c:v>7.6950871435840762E-4</c:v>
                </c:pt>
                <c:pt idx="301">
                  <c:v>7.6871716175777366E-4</c:v>
                </c:pt>
                <c:pt idx="302">
                  <c:v>7.6790070683134515E-4</c:v>
                </c:pt>
                <c:pt idx="303">
                  <c:v>7.671098199703918E-4</c:v>
                </c:pt>
                <c:pt idx="304">
                  <c:v>7.663192630350717E-4</c:v>
                </c:pt>
                <c:pt idx="305">
                  <c:v>7.6552903581898139E-4</c:v>
                </c:pt>
                <c:pt idx="306">
                  <c:v>7.6473913811588761E-4</c:v>
                </c:pt>
                <c:pt idx="307">
                  <c:v>7.6392436335141289E-4</c:v>
                </c:pt>
                <c:pt idx="308">
                  <c:v>7.6313512930945482E-4</c:v>
                </c:pt>
                <c:pt idx="309">
                  <c:v>7.6232102829643241E-4</c:v>
                </c:pt>
                <c:pt idx="310">
                  <c:v>7.6153245708398935E-4</c:v>
                </c:pt>
                <c:pt idx="311">
                  <c:v>7.6071902898273861E-4</c:v>
                </c:pt>
                <c:pt idx="312">
                  <c:v>7.5993111976957689E-4</c:v>
                </c:pt>
                <c:pt idx="313">
                  <c:v>7.5911836374181383E-4</c:v>
                </c:pt>
                <c:pt idx="314">
                  <c:v>7.583059460568916E-4</c:v>
                </c:pt>
                <c:pt idx="315">
                  <c:v>7.5751903090791827E-4</c:v>
                </c:pt>
                <c:pt idx="316">
                  <c:v>7.5670728403948965E-4</c:v>
                </c:pt>
                <c:pt idx="317">
                  <c:v>7.5589587488291809E-4</c:v>
                </c:pt>
                <c:pt idx="318">
                  <c:v>7.5508480322750051E-4</c:v>
                </c:pt>
                <c:pt idx="319">
                  <c:v>7.5427406886270773E-4</c:v>
                </c:pt>
                <c:pt idx="320">
                  <c:v>7.5346367157818521E-4</c:v>
                </c:pt>
                <c:pt idx="321">
                  <c:v>7.5267874418668841E-4</c:v>
                </c:pt>
                <c:pt idx="322">
                  <c:v>7.518690152097195E-4</c:v>
                </c:pt>
                <c:pt idx="323">
                  <c:v>7.5105962268517956E-4</c:v>
                </c:pt>
                <c:pt idx="324">
                  <c:v>7.5025056640341109E-4</c:v>
                </c:pt>
                <c:pt idx="325">
                  <c:v>7.4944184615493117E-4</c:v>
                </c:pt>
                <c:pt idx="326">
                  <c:v>7.4863346173043249E-4</c:v>
                </c:pt>
                <c:pt idx="327">
                  <c:v>7.4782541292077952E-4</c:v>
                </c:pt>
                <c:pt idx="328">
                  <c:v>7.4701769951701061E-4</c:v>
                </c:pt>
                <c:pt idx="329">
                  <c:v>7.4621032131033931E-4</c:v>
                </c:pt>
                <c:pt idx="330">
                  <c:v>7.454032780921505E-4</c:v>
                </c:pt>
                <c:pt idx="331">
                  <c:v>7.4459656965400293E-4</c:v>
                </c:pt>
                <c:pt idx="332">
                  <c:v>7.4379019578762746E-4</c:v>
                </c:pt>
                <c:pt idx="333">
                  <c:v>7.4298415628492958E-4</c:v>
                </c:pt>
                <c:pt idx="334">
                  <c:v>7.4217845093798543E-4</c:v>
                </c:pt>
                <c:pt idx="335">
                  <c:v>7.4137307953904368E-4</c:v>
                </c:pt>
                <c:pt idx="336">
                  <c:v>7.4056804188052676E-4</c:v>
                </c:pt>
                <c:pt idx="337">
                  <c:v>7.3976333775502734E-4</c:v>
                </c:pt>
                <c:pt idx="338">
                  <c:v>7.3895896695531016E-4</c:v>
                </c:pt>
                <c:pt idx="339">
                  <c:v>7.3815492927431297E-4</c:v>
                </c:pt>
                <c:pt idx="340">
                  <c:v>7.3735122450514377E-4</c:v>
                </c:pt>
                <c:pt idx="341">
                  <c:v>7.3654785244108131E-4</c:v>
                </c:pt>
                <c:pt idx="342">
                  <c:v>7.3574481287557738E-4</c:v>
                </c:pt>
                <c:pt idx="343">
                  <c:v>7.3496712422661727E-4</c:v>
                </c:pt>
                <c:pt idx="344">
                  <c:v>7.3416474386406967E-4</c:v>
                </c:pt>
                <c:pt idx="345">
                  <c:v>7.3336269538359759E-4</c:v>
                </c:pt>
                <c:pt idx="346">
                  <c:v>7.3256097857933263E-4</c:v>
                </c:pt>
                <c:pt idx="347">
                  <c:v>7.3175959324557822E-4</c:v>
                </c:pt>
                <c:pt idx="348">
                  <c:v>7.3098353194658481E-4</c:v>
                </c:pt>
                <c:pt idx="349">
                  <c:v>7.3018280377293114E-4</c:v>
                </c:pt>
                <c:pt idx="350">
                  <c:v>7.2938240645584781E-4</c:v>
                </c:pt>
                <c:pt idx="351">
                  <c:v>7.2860731707297642E-4</c:v>
                </c:pt>
                <c:pt idx="352">
                  <c:v>7.2780757569603546E-4</c:v>
                </c:pt>
                <c:pt idx="353">
                  <c:v>7.270081645632425E-4</c:v>
                </c:pt>
                <c:pt idx="354">
                  <c:v>7.2623404528481146E-4</c:v>
                </c:pt>
                <c:pt idx="355">
                  <c:v>7.2543528887522146E-4</c:v>
                </c:pt>
                <c:pt idx="356">
                  <c:v>7.2466181361228045E-4</c:v>
                </c:pt>
                <c:pt idx="357">
                  <c:v>7.2386371111769017E-4</c:v>
                </c:pt>
                <c:pt idx="358">
                  <c:v>7.2309087907120333E-4</c:v>
                </c:pt>
                <c:pt idx="359">
                  <c:v>7.2231836576210409E-4</c:v>
                </c:pt>
                <c:pt idx="360">
                  <c:v>7.2154617099325004E-4</c:v>
                </c:pt>
                <c:pt idx="361">
                  <c:v>7.2074936877038643E-4</c:v>
                </c:pt>
                <c:pt idx="362">
                  <c:v>7.1997781562810836E-4</c:v>
                </c:pt>
                <c:pt idx="363">
                  <c:v>7.1920658043350151E-4</c:v>
                </c:pt>
                <c:pt idx="364">
                  <c:v>7.1843566299007334E-4</c:v>
                </c:pt>
                <c:pt idx="365">
                  <c:v>7.1766506310149314E-4</c:v>
                </c:pt>
                <c:pt idx="366">
                  <c:v>7.1689478057159037E-4</c:v>
                </c:pt>
                <c:pt idx="367">
                  <c:v>7.1612481520435818E-4</c:v>
                </c:pt>
                <c:pt idx="368">
                  <c:v>7.1535516680394889E-4</c:v>
                </c:pt>
                <c:pt idx="369">
                  <c:v>7.1458583517467768E-4</c:v>
                </c:pt>
                <c:pt idx="370">
                  <c:v>7.1381682012102094E-4</c:v>
                </c:pt>
                <c:pt idx="371">
                  <c:v>7.130481214476141E-4</c:v>
                </c:pt>
                <c:pt idx="372">
                  <c:v>7.1230460836719611E-4</c:v>
                </c:pt>
                <c:pt idx="373">
                  <c:v>7.115365367551885E-4</c:v>
                </c:pt>
                <c:pt idx="374">
                  <c:v>7.1079364012314355E-4</c:v>
                </c:pt>
                <c:pt idx="375">
                  <c:v>7.1002619480141544E-4</c:v>
                </c:pt>
                <c:pt idx="376">
                  <c:v>7.0928391385566313E-4</c:v>
                </c:pt>
                <c:pt idx="377">
                  <c:v>7.0851709405436042E-4</c:v>
                </c:pt>
                <c:pt idx="378">
                  <c:v>7.0777542803407596E-4</c:v>
                </c:pt>
                <c:pt idx="379">
                  <c:v>7.0700923298460782E-4</c:v>
                </c:pt>
                <c:pt idx="380">
                  <c:v>7.0626818113021718E-4</c:v>
                </c:pt>
                <c:pt idx="381">
                  <c:v>7.0552743352588854E-4</c:v>
                </c:pt>
                <c:pt idx="382">
                  <c:v>7.0478698998428866E-4</c:v>
                </c:pt>
                <c:pt idx="383">
                  <c:v>7.0404685031823797E-4</c:v>
                </c:pt>
                <c:pt idx="384">
                  <c:v>7.033070143407105E-4</c:v>
                </c:pt>
                <c:pt idx="385">
                  <c:v>7.0256748186483403E-4</c:v>
                </c:pt>
                <c:pt idx="386">
                  <c:v>7.0182825270388922E-4</c:v>
                </c:pt>
                <c:pt idx="387">
                  <c:v>7.0108932667131067E-4</c:v>
                </c:pt>
                <c:pt idx="388">
                  <c:v>7.003754914217382E-4</c:v>
                </c:pt>
                <c:pt idx="389">
                  <c:v>6.9963716600663554E-4</c:v>
                </c:pt>
                <c:pt idx="390">
                  <c:v>6.9889914316319951E-4</c:v>
                </c:pt>
                <c:pt idx="391">
                  <c:v>6.9818619531226652E-4</c:v>
                </c:pt>
                <c:pt idx="392">
                  <c:v>6.9744877198052056E-4</c:v>
                </c:pt>
                <c:pt idx="393">
                  <c:v>6.967364131261238E-4</c:v>
                </c:pt>
                <c:pt idx="394">
                  <c:v>6.9602434596301459E-4</c:v>
                </c:pt>
                <c:pt idx="395">
                  <c:v>6.9528781798852235E-4</c:v>
                </c:pt>
                <c:pt idx="396">
                  <c:v>6.9457633873638922E-4</c:v>
                </c:pt>
                <c:pt idx="397">
                  <c:v>6.9386515063654241E-4</c:v>
                </c:pt>
                <c:pt idx="398">
                  <c:v>6.9315425351029942E-4</c:v>
                </c:pt>
                <c:pt idx="399">
                  <c:v>6.9244364717912588E-4</c:v>
                </c:pt>
                <c:pt idx="400">
                  <c:v>6.9173333146463128E-4</c:v>
                </c:pt>
                <c:pt idx="401">
                  <c:v>6.9102330618857192E-4</c:v>
                </c:pt>
                <c:pt idx="402">
                  <c:v>6.9033828808052794E-4</c:v>
                </c:pt>
                <c:pt idx="403">
                  <c:v>6.8962883809605205E-4</c:v>
                </c:pt>
                <c:pt idx="404">
                  <c:v>6.8891967801821782E-4</c:v>
                </c:pt>
                <c:pt idx="405">
                  <c:v>6.8823550942981641E-4</c:v>
                </c:pt>
                <c:pt idx="406">
                  <c:v>6.8752692358747163E-4</c:v>
                </c:pt>
                <c:pt idx="407">
                  <c:v>6.8684331879389007E-4</c:v>
                </c:pt>
                <c:pt idx="408">
                  <c:v>6.8613530648578113E-4</c:v>
                </c:pt>
                <c:pt idx="409">
                  <c:v>6.8545226479457615E-4</c:v>
                </c:pt>
                <c:pt idx="410">
                  <c:v>6.8476950187688857E-4</c:v>
                </c:pt>
                <c:pt idx="411">
                  <c:v>6.8408701756208828E-4</c:v>
                </c:pt>
                <c:pt idx="412">
                  <c:v>6.834048116796821E-4</c:v>
                </c:pt>
                <c:pt idx="413">
                  <c:v>6.8272288405931824E-4</c:v>
                </c:pt>
                <c:pt idx="414">
                  <c:v>6.8204123453078172E-4</c:v>
                </c:pt>
                <c:pt idx="415">
                  <c:v>6.813598629239984E-4</c:v>
                </c:pt>
                <c:pt idx="416">
                  <c:v>6.8067876906903078E-4</c:v>
                </c:pt>
                <c:pt idx="417">
                  <c:v>6.8002259415283844E-4</c:v>
                </c:pt>
                <c:pt idx="418">
                  <c:v>6.7934205027193862E-4</c:v>
                </c:pt>
                <c:pt idx="419">
                  <c:v>6.7866178363592058E-4</c:v>
                </c:pt>
                <c:pt idx="420">
                  <c:v>6.7800642037736387E-4</c:v>
                </c:pt>
                <c:pt idx="421">
                  <c:v>6.7735132399670249E-4</c:v>
                </c:pt>
                <c:pt idx="422">
                  <c:v>6.7667187805530381E-4</c:v>
                </c:pt>
                <c:pt idx="423">
                  <c:v>6.7601731995170999E-4</c:v>
                </c:pt>
                <c:pt idx="424">
                  <c:v>6.7536302823541846E-4</c:v>
                </c:pt>
                <c:pt idx="425">
                  <c:v>6.747090027438427E-4</c:v>
                </c:pt>
                <c:pt idx="426">
                  <c:v>6.740552433145301E-4</c:v>
                </c:pt>
                <c:pt idx="427">
                  <c:v>6.7340174978515954E-4</c:v>
                </c:pt>
                <c:pt idx="428">
                  <c:v>6.7274852199354206E-4</c:v>
                </c:pt>
                <c:pt idx="429">
                  <c:v>6.7209555977762101E-4</c:v>
                </c:pt>
                <c:pt idx="430">
                  <c:v>6.7144286297547001E-4</c:v>
                </c:pt>
                <c:pt idx="431">
                  <c:v>6.7081500268337919E-4</c:v>
                </c:pt>
                <c:pt idx="432">
                  <c:v>6.7016283123172925E-4</c:v>
                </c:pt>
                <c:pt idx="433">
                  <c:v>6.6953548598742204E-4</c:v>
                </c:pt>
                <c:pt idx="434">
                  <c:v>6.6888383924825802E-4</c:v>
                </c:pt>
                <c:pt idx="435">
                  <c:v>6.682570084223453E-4</c:v>
                </c:pt>
                <c:pt idx="436">
                  <c:v>6.6763043207808577E-4</c:v>
                </c:pt>
                <c:pt idx="437">
                  <c:v>6.670041100605386E-4</c:v>
                </c:pt>
                <c:pt idx="438">
                  <c:v>6.6637804221488883E-4</c:v>
                </c:pt>
                <c:pt idx="439">
                  <c:v>6.6572769700597373E-4</c:v>
                </c:pt>
                <c:pt idx="440">
                  <c:v>6.6512666842064884E-4</c:v>
                </c:pt>
                <c:pt idx="441">
                  <c:v>6.6450136216305677E-4</c:v>
                </c:pt>
                <c:pt idx="442">
                  <c:v>6.638763094593571E-4</c:v>
                </c:pt>
                <c:pt idx="443">
                  <c:v>6.6325151015536143E-4</c:v>
                </c:pt>
                <c:pt idx="444">
                  <c:v>6.6265147061963733E-4</c:v>
                </c:pt>
                <c:pt idx="445">
                  <c:v>6.6202717268746094E-4</c:v>
                </c:pt>
                <c:pt idx="446">
                  <c:v>6.6140312769518556E-4</c:v>
                </c:pt>
                <c:pt idx="447">
                  <c:v>6.6080382712121154E-4</c:v>
                </c:pt>
                <c:pt idx="448">
                  <c:v>6.6020476926089778E-4</c:v>
                </c:pt>
                <c:pt idx="449">
                  <c:v>6.5958147225171301E-4</c:v>
                </c:pt>
                <c:pt idx="450">
                  <c:v>6.5898290433206465E-4</c:v>
                </c:pt>
                <c:pt idx="451">
                  <c:v>6.5838457868217827E-4</c:v>
                </c:pt>
                <c:pt idx="452">
                  <c:v>6.5778649515499485E-4</c:v>
                </c:pt>
                <c:pt idx="453">
                  <c:v>6.571886536035766E-4</c:v>
                </c:pt>
                <c:pt idx="454">
                  <c:v>6.5659105388110302E-4</c:v>
                </c:pt>
                <c:pt idx="455">
                  <c:v>6.5599369584087223E-4</c:v>
                </c:pt>
                <c:pt idx="456">
                  <c:v>6.5542102640515096E-4</c:v>
                </c:pt>
                <c:pt idx="457">
                  <c:v>6.5482414634831425E-4</c:v>
                </c:pt>
                <c:pt idx="458">
                  <c:v>6.5422750753632618E-4</c:v>
                </c:pt>
                <c:pt idx="459">
                  <c:v>6.5365554207340662E-4</c:v>
                </c:pt>
                <c:pt idx="460">
                  <c:v>6.5308380769204578E-4</c:v>
                </c:pt>
                <c:pt idx="461">
                  <c:v>6.524927663470382E-4</c:v>
                </c:pt>
                <c:pt idx="462">
                  <c:v>6.5191417241906304E-4</c:v>
                </c:pt>
                <c:pt idx="463">
                  <c:v>6.5133825336110727E-4</c:v>
                </c:pt>
                <c:pt idx="464">
                  <c:v>6.5076500755345567E-4</c:v>
                </c:pt>
                <c:pt idx="465">
                  <c:v>6.5019443337770058E-4</c:v>
                </c:pt>
                <c:pt idx="466">
                  <c:v>6.4962408944234525E-4</c:v>
                </c:pt>
                <c:pt idx="467">
                  <c:v>6.4905641489029732E-4</c:v>
                </c:pt>
                <c:pt idx="468">
                  <c:v>6.4849140810646763E-4</c:v>
                </c:pt>
                <c:pt idx="469">
                  <c:v>6.4792662917854342E-4</c:v>
                </c:pt>
                <c:pt idx="470">
                  <c:v>6.4736451577568528E-4</c:v>
                </c:pt>
                <c:pt idx="471">
                  <c:v>6.4680506628611394E-4</c:v>
                </c:pt>
                <c:pt idx="472">
                  <c:v>6.4624827909934963E-4</c:v>
                </c:pt>
                <c:pt idx="473">
                  <c:v>6.4569415260620994E-4</c:v>
                </c:pt>
                <c:pt idx="474">
                  <c:v>6.4514024935609913E-4</c:v>
                </c:pt>
                <c:pt idx="475">
                  <c:v>6.4458900456627693E-4</c:v>
                </c:pt>
                <c:pt idx="476">
                  <c:v>6.4403798176908571E-4</c:v>
                </c:pt>
                <c:pt idx="477">
                  <c:v>6.4349204957364192E-4</c:v>
                </c:pt>
                <c:pt idx="478">
                  <c:v>6.4294633714288428E-4</c:v>
                </c:pt>
                <c:pt idx="479">
                  <c:v>6.4240327773597674E-4</c:v>
                </c:pt>
                <c:pt idx="480">
                  <c:v>6.4186286975160384E-4</c:v>
                </c:pt>
                <c:pt idx="481">
                  <c:v>6.4132267917687235E-4</c:v>
                </c:pt>
                <c:pt idx="482">
                  <c:v>6.4078513780428778E-4</c:v>
                </c:pt>
                <c:pt idx="483">
                  <c:v>6.402502440358063E-4</c:v>
                </c:pt>
                <c:pt idx="484">
                  <c:v>6.3971799627466914E-4</c:v>
                </c:pt>
                <c:pt idx="485">
                  <c:v>6.3918596246811184E-4</c:v>
                </c:pt>
                <c:pt idx="486">
                  <c:v>6.3865657245603725E-4</c:v>
                </c:pt>
                <c:pt idx="487">
                  <c:v>6.3812982464494475E-4</c:v>
                </c:pt>
                <c:pt idx="488">
                  <c:v>6.3760571744261505E-4</c:v>
                </c:pt>
                <c:pt idx="489">
                  <c:v>6.3708182075325297E-4</c:v>
                </c:pt>
                <c:pt idx="490">
                  <c:v>6.3656056246728704E-4</c:v>
                </c:pt>
                <c:pt idx="491">
                  <c:v>6.3604194099574341E-4</c:v>
                </c:pt>
                <c:pt idx="492">
                  <c:v>6.3552352770833908E-4</c:v>
                </c:pt>
                <c:pt idx="493">
                  <c:v>6.3500774903529889E-4</c:v>
                </c:pt>
                <c:pt idx="494">
                  <c:v>6.344946033908852E-4</c:v>
                </c:pt>
                <c:pt idx="495">
                  <c:v>6.3398408919063359E-4</c:v>
                </c:pt>
                <c:pt idx="496">
                  <c:v>6.3347377975572175E-4</c:v>
                </c:pt>
                <c:pt idx="497">
                  <c:v>6.32966099572356E-4</c:v>
                </c:pt>
                <c:pt idx="498">
                  <c:v>6.3246104705929663E-4</c:v>
                </c:pt>
                <c:pt idx="499">
                  <c:v>6.3195619699910966E-4</c:v>
                </c:pt>
                <c:pt idx="500">
                  <c:v>6.3145639557367751E-4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2-5844-9143-38BE39DE9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904"/>
        <c:axId val="12999552"/>
      </c:scatterChart>
      <c:valAx>
        <c:axId val="12997904"/>
        <c:scaling>
          <c:orientation val="minMax"/>
          <c:max val="22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552"/>
        <c:crosses val="autoZero"/>
        <c:crossBetween val="midCat"/>
      </c:valAx>
      <c:valAx>
        <c:axId val="129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'ACC2-SSP534'!$U$1</c:f>
              <c:strCache>
                <c:ptCount val="1"/>
                <c:pt idx="0">
                  <c:v>TCRE CH4 GWP*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'ACC2-SSP534'!$A$2:$A$753</c:f>
              <c:numCache>
                <c:formatCode>General</c:formatCode>
                <c:ptCount val="75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  <c:pt idx="201">
                  <c:v>2201</c:v>
                </c:pt>
                <c:pt idx="202">
                  <c:v>2202</c:v>
                </c:pt>
                <c:pt idx="203">
                  <c:v>2203</c:v>
                </c:pt>
                <c:pt idx="204">
                  <c:v>2204</c:v>
                </c:pt>
                <c:pt idx="205">
                  <c:v>2205</c:v>
                </c:pt>
                <c:pt idx="206">
                  <c:v>2206</c:v>
                </c:pt>
                <c:pt idx="207">
                  <c:v>2207</c:v>
                </c:pt>
                <c:pt idx="208">
                  <c:v>2208</c:v>
                </c:pt>
                <c:pt idx="209">
                  <c:v>2209</c:v>
                </c:pt>
                <c:pt idx="210">
                  <c:v>2210</c:v>
                </c:pt>
                <c:pt idx="211">
                  <c:v>2211</c:v>
                </c:pt>
                <c:pt idx="212">
                  <c:v>2212</c:v>
                </c:pt>
                <c:pt idx="213">
                  <c:v>2213</c:v>
                </c:pt>
                <c:pt idx="214">
                  <c:v>2214</c:v>
                </c:pt>
                <c:pt idx="215">
                  <c:v>2215</c:v>
                </c:pt>
                <c:pt idx="216">
                  <c:v>2216</c:v>
                </c:pt>
                <c:pt idx="217">
                  <c:v>2217</c:v>
                </c:pt>
                <c:pt idx="218">
                  <c:v>2218</c:v>
                </c:pt>
                <c:pt idx="219">
                  <c:v>2219</c:v>
                </c:pt>
                <c:pt idx="220">
                  <c:v>2220</c:v>
                </c:pt>
                <c:pt idx="221">
                  <c:v>2221</c:v>
                </c:pt>
                <c:pt idx="222">
                  <c:v>2222</c:v>
                </c:pt>
                <c:pt idx="223">
                  <c:v>2223</c:v>
                </c:pt>
                <c:pt idx="224">
                  <c:v>2224</c:v>
                </c:pt>
                <c:pt idx="225">
                  <c:v>2225</c:v>
                </c:pt>
                <c:pt idx="226">
                  <c:v>2226</c:v>
                </c:pt>
                <c:pt idx="227">
                  <c:v>2227</c:v>
                </c:pt>
                <c:pt idx="228">
                  <c:v>2228</c:v>
                </c:pt>
                <c:pt idx="229">
                  <c:v>2229</c:v>
                </c:pt>
                <c:pt idx="230">
                  <c:v>2230</c:v>
                </c:pt>
                <c:pt idx="231">
                  <c:v>2231</c:v>
                </c:pt>
                <c:pt idx="232">
                  <c:v>2232</c:v>
                </c:pt>
                <c:pt idx="233">
                  <c:v>2233</c:v>
                </c:pt>
                <c:pt idx="234">
                  <c:v>2234</c:v>
                </c:pt>
                <c:pt idx="235">
                  <c:v>2235</c:v>
                </c:pt>
                <c:pt idx="236">
                  <c:v>2236</c:v>
                </c:pt>
                <c:pt idx="237">
                  <c:v>2237</c:v>
                </c:pt>
                <c:pt idx="238">
                  <c:v>2238</c:v>
                </c:pt>
                <c:pt idx="239">
                  <c:v>2239</c:v>
                </c:pt>
                <c:pt idx="240">
                  <c:v>2240</c:v>
                </c:pt>
                <c:pt idx="241">
                  <c:v>2241</c:v>
                </c:pt>
                <c:pt idx="242">
                  <c:v>2242</c:v>
                </c:pt>
                <c:pt idx="243">
                  <c:v>2243</c:v>
                </c:pt>
                <c:pt idx="244">
                  <c:v>2244</c:v>
                </c:pt>
                <c:pt idx="245">
                  <c:v>2245</c:v>
                </c:pt>
                <c:pt idx="246">
                  <c:v>2246</c:v>
                </c:pt>
                <c:pt idx="247">
                  <c:v>2247</c:v>
                </c:pt>
                <c:pt idx="248">
                  <c:v>2248</c:v>
                </c:pt>
                <c:pt idx="249">
                  <c:v>2249</c:v>
                </c:pt>
                <c:pt idx="250">
                  <c:v>2250</c:v>
                </c:pt>
                <c:pt idx="251">
                  <c:v>2251</c:v>
                </c:pt>
                <c:pt idx="252">
                  <c:v>2252</c:v>
                </c:pt>
                <c:pt idx="253">
                  <c:v>2253</c:v>
                </c:pt>
                <c:pt idx="254">
                  <c:v>2254</c:v>
                </c:pt>
                <c:pt idx="255">
                  <c:v>2255</c:v>
                </c:pt>
                <c:pt idx="256">
                  <c:v>2256</c:v>
                </c:pt>
                <c:pt idx="257">
                  <c:v>2257</c:v>
                </c:pt>
                <c:pt idx="258">
                  <c:v>2258</c:v>
                </c:pt>
                <c:pt idx="259">
                  <c:v>2259</c:v>
                </c:pt>
                <c:pt idx="260">
                  <c:v>2260</c:v>
                </c:pt>
                <c:pt idx="261">
                  <c:v>2261</c:v>
                </c:pt>
                <c:pt idx="262">
                  <c:v>2262</c:v>
                </c:pt>
                <c:pt idx="263">
                  <c:v>2263</c:v>
                </c:pt>
                <c:pt idx="264">
                  <c:v>2264</c:v>
                </c:pt>
                <c:pt idx="265">
                  <c:v>2265</c:v>
                </c:pt>
                <c:pt idx="266">
                  <c:v>2266</c:v>
                </c:pt>
                <c:pt idx="267">
                  <c:v>2267</c:v>
                </c:pt>
                <c:pt idx="268">
                  <c:v>2268</c:v>
                </c:pt>
                <c:pt idx="269">
                  <c:v>2269</c:v>
                </c:pt>
                <c:pt idx="270">
                  <c:v>2270</c:v>
                </c:pt>
                <c:pt idx="271">
                  <c:v>2271</c:v>
                </c:pt>
                <c:pt idx="272">
                  <c:v>2272</c:v>
                </c:pt>
                <c:pt idx="273">
                  <c:v>2273</c:v>
                </c:pt>
                <c:pt idx="274">
                  <c:v>2274</c:v>
                </c:pt>
                <c:pt idx="275">
                  <c:v>2275</c:v>
                </c:pt>
                <c:pt idx="276">
                  <c:v>2276</c:v>
                </c:pt>
                <c:pt idx="277">
                  <c:v>2277</c:v>
                </c:pt>
                <c:pt idx="278">
                  <c:v>2278</c:v>
                </c:pt>
                <c:pt idx="279">
                  <c:v>2279</c:v>
                </c:pt>
                <c:pt idx="280">
                  <c:v>2280</c:v>
                </c:pt>
                <c:pt idx="281">
                  <c:v>2281</c:v>
                </c:pt>
                <c:pt idx="282">
                  <c:v>2282</c:v>
                </c:pt>
                <c:pt idx="283">
                  <c:v>2283</c:v>
                </c:pt>
                <c:pt idx="284">
                  <c:v>2284</c:v>
                </c:pt>
                <c:pt idx="285">
                  <c:v>2285</c:v>
                </c:pt>
                <c:pt idx="286">
                  <c:v>2286</c:v>
                </c:pt>
                <c:pt idx="287">
                  <c:v>2287</c:v>
                </c:pt>
                <c:pt idx="288">
                  <c:v>2288</c:v>
                </c:pt>
                <c:pt idx="289">
                  <c:v>2289</c:v>
                </c:pt>
                <c:pt idx="290">
                  <c:v>2290</c:v>
                </c:pt>
                <c:pt idx="291">
                  <c:v>2291</c:v>
                </c:pt>
                <c:pt idx="292">
                  <c:v>2292</c:v>
                </c:pt>
                <c:pt idx="293">
                  <c:v>2293</c:v>
                </c:pt>
                <c:pt idx="294">
                  <c:v>2294</c:v>
                </c:pt>
                <c:pt idx="295">
                  <c:v>2295</c:v>
                </c:pt>
                <c:pt idx="296">
                  <c:v>2296</c:v>
                </c:pt>
                <c:pt idx="297">
                  <c:v>2297</c:v>
                </c:pt>
                <c:pt idx="298">
                  <c:v>2298</c:v>
                </c:pt>
                <c:pt idx="299">
                  <c:v>2299</c:v>
                </c:pt>
                <c:pt idx="300">
                  <c:v>2300</c:v>
                </c:pt>
                <c:pt idx="301">
                  <c:v>2301</c:v>
                </c:pt>
                <c:pt idx="302">
                  <c:v>2302</c:v>
                </c:pt>
                <c:pt idx="303">
                  <c:v>2303</c:v>
                </c:pt>
                <c:pt idx="304">
                  <c:v>2304</c:v>
                </c:pt>
                <c:pt idx="305">
                  <c:v>2305</c:v>
                </c:pt>
                <c:pt idx="306">
                  <c:v>2306</c:v>
                </c:pt>
                <c:pt idx="307">
                  <c:v>2307</c:v>
                </c:pt>
                <c:pt idx="308">
                  <c:v>2308</c:v>
                </c:pt>
                <c:pt idx="309">
                  <c:v>2309</c:v>
                </c:pt>
                <c:pt idx="310">
                  <c:v>2310</c:v>
                </c:pt>
                <c:pt idx="311">
                  <c:v>2311</c:v>
                </c:pt>
                <c:pt idx="312">
                  <c:v>2312</c:v>
                </c:pt>
                <c:pt idx="313">
                  <c:v>2313</c:v>
                </c:pt>
                <c:pt idx="314">
                  <c:v>2314</c:v>
                </c:pt>
                <c:pt idx="315">
                  <c:v>2315</c:v>
                </c:pt>
                <c:pt idx="316">
                  <c:v>2316</c:v>
                </c:pt>
                <c:pt idx="317">
                  <c:v>2317</c:v>
                </c:pt>
                <c:pt idx="318">
                  <c:v>2318</c:v>
                </c:pt>
                <c:pt idx="319">
                  <c:v>2319</c:v>
                </c:pt>
                <c:pt idx="320">
                  <c:v>2320</c:v>
                </c:pt>
                <c:pt idx="321">
                  <c:v>2321</c:v>
                </c:pt>
                <c:pt idx="322">
                  <c:v>2322</c:v>
                </c:pt>
                <c:pt idx="323">
                  <c:v>2323</c:v>
                </c:pt>
                <c:pt idx="324">
                  <c:v>2324</c:v>
                </c:pt>
                <c:pt idx="325">
                  <c:v>2325</c:v>
                </c:pt>
                <c:pt idx="326">
                  <c:v>2326</c:v>
                </c:pt>
                <c:pt idx="327">
                  <c:v>2327</c:v>
                </c:pt>
                <c:pt idx="328">
                  <c:v>2328</c:v>
                </c:pt>
                <c:pt idx="329">
                  <c:v>2329</c:v>
                </c:pt>
                <c:pt idx="330">
                  <c:v>2330</c:v>
                </c:pt>
                <c:pt idx="331">
                  <c:v>2331</c:v>
                </c:pt>
                <c:pt idx="332">
                  <c:v>2332</c:v>
                </c:pt>
                <c:pt idx="333">
                  <c:v>2333</c:v>
                </c:pt>
                <c:pt idx="334">
                  <c:v>2334</c:v>
                </c:pt>
                <c:pt idx="335">
                  <c:v>2335</c:v>
                </c:pt>
                <c:pt idx="336">
                  <c:v>2336</c:v>
                </c:pt>
                <c:pt idx="337">
                  <c:v>2337</c:v>
                </c:pt>
                <c:pt idx="338">
                  <c:v>2338</c:v>
                </c:pt>
                <c:pt idx="339">
                  <c:v>2339</c:v>
                </c:pt>
                <c:pt idx="340">
                  <c:v>2340</c:v>
                </c:pt>
                <c:pt idx="341">
                  <c:v>2341</c:v>
                </c:pt>
                <c:pt idx="342">
                  <c:v>2342</c:v>
                </c:pt>
                <c:pt idx="343">
                  <c:v>2343</c:v>
                </c:pt>
                <c:pt idx="344">
                  <c:v>2344</c:v>
                </c:pt>
                <c:pt idx="345">
                  <c:v>2345</c:v>
                </c:pt>
                <c:pt idx="346">
                  <c:v>2346</c:v>
                </c:pt>
                <c:pt idx="347">
                  <c:v>2347</c:v>
                </c:pt>
                <c:pt idx="348">
                  <c:v>2348</c:v>
                </c:pt>
                <c:pt idx="349">
                  <c:v>2349</c:v>
                </c:pt>
                <c:pt idx="350">
                  <c:v>2350</c:v>
                </c:pt>
                <c:pt idx="351">
                  <c:v>2351</c:v>
                </c:pt>
                <c:pt idx="352">
                  <c:v>2352</c:v>
                </c:pt>
                <c:pt idx="353">
                  <c:v>2353</c:v>
                </c:pt>
                <c:pt idx="354">
                  <c:v>2354</c:v>
                </c:pt>
                <c:pt idx="355">
                  <c:v>2355</c:v>
                </c:pt>
                <c:pt idx="356">
                  <c:v>2356</c:v>
                </c:pt>
                <c:pt idx="357">
                  <c:v>2357</c:v>
                </c:pt>
                <c:pt idx="358">
                  <c:v>2358</c:v>
                </c:pt>
                <c:pt idx="359">
                  <c:v>2359</c:v>
                </c:pt>
                <c:pt idx="360">
                  <c:v>2360</c:v>
                </c:pt>
                <c:pt idx="361">
                  <c:v>2361</c:v>
                </c:pt>
                <c:pt idx="362">
                  <c:v>2362</c:v>
                </c:pt>
                <c:pt idx="363">
                  <c:v>2363</c:v>
                </c:pt>
                <c:pt idx="364">
                  <c:v>2364</c:v>
                </c:pt>
                <c:pt idx="365">
                  <c:v>2365</c:v>
                </c:pt>
                <c:pt idx="366">
                  <c:v>2366</c:v>
                </c:pt>
                <c:pt idx="367">
                  <c:v>2367</c:v>
                </c:pt>
                <c:pt idx="368">
                  <c:v>2368</c:v>
                </c:pt>
                <c:pt idx="369">
                  <c:v>2369</c:v>
                </c:pt>
                <c:pt idx="370">
                  <c:v>2370</c:v>
                </c:pt>
                <c:pt idx="371">
                  <c:v>2371</c:v>
                </c:pt>
                <c:pt idx="372">
                  <c:v>2372</c:v>
                </c:pt>
                <c:pt idx="373">
                  <c:v>2373</c:v>
                </c:pt>
                <c:pt idx="374">
                  <c:v>2374</c:v>
                </c:pt>
                <c:pt idx="375">
                  <c:v>2375</c:v>
                </c:pt>
                <c:pt idx="376">
                  <c:v>2376</c:v>
                </c:pt>
                <c:pt idx="377">
                  <c:v>2377</c:v>
                </c:pt>
                <c:pt idx="378">
                  <c:v>2378</c:v>
                </c:pt>
                <c:pt idx="379">
                  <c:v>2379</c:v>
                </c:pt>
                <c:pt idx="380">
                  <c:v>2380</c:v>
                </c:pt>
                <c:pt idx="381">
                  <c:v>2381</c:v>
                </c:pt>
                <c:pt idx="382">
                  <c:v>2382</c:v>
                </c:pt>
                <c:pt idx="383">
                  <c:v>2383</c:v>
                </c:pt>
                <c:pt idx="384">
                  <c:v>2384</c:v>
                </c:pt>
                <c:pt idx="385">
                  <c:v>2385</c:v>
                </c:pt>
                <c:pt idx="386">
                  <c:v>2386</c:v>
                </c:pt>
                <c:pt idx="387">
                  <c:v>2387</c:v>
                </c:pt>
                <c:pt idx="388">
                  <c:v>2388</c:v>
                </c:pt>
                <c:pt idx="389">
                  <c:v>2389</c:v>
                </c:pt>
                <c:pt idx="390">
                  <c:v>2390</c:v>
                </c:pt>
                <c:pt idx="391">
                  <c:v>2391</c:v>
                </c:pt>
                <c:pt idx="392">
                  <c:v>2392</c:v>
                </c:pt>
                <c:pt idx="393">
                  <c:v>2393</c:v>
                </c:pt>
                <c:pt idx="394">
                  <c:v>2394</c:v>
                </c:pt>
                <c:pt idx="395">
                  <c:v>2395</c:v>
                </c:pt>
                <c:pt idx="396">
                  <c:v>2396</c:v>
                </c:pt>
                <c:pt idx="397">
                  <c:v>2397</c:v>
                </c:pt>
                <c:pt idx="398">
                  <c:v>2398</c:v>
                </c:pt>
                <c:pt idx="399">
                  <c:v>2399</c:v>
                </c:pt>
                <c:pt idx="400">
                  <c:v>2400</c:v>
                </c:pt>
                <c:pt idx="401">
                  <c:v>2401</c:v>
                </c:pt>
                <c:pt idx="402">
                  <c:v>2402</c:v>
                </c:pt>
                <c:pt idx="403">
                  <c:v>2403</c:v>
                </c:pt>
                <c:pt idx="404">
                  <c:v>2404</c:v>
                </c:pt>
                <c:pt idx="405">
                  <c:v>2405</c:v>
                </c:pt>
                <c:pt idx="406">
                  <c:v>2406</c:v>
                </c:pt>
                <c:pt idx="407">
                  <c:v>2407</c:v>
                </c:pt>
                <c:pt idx="408">
                  <c:v>2408</c:v>
                </c:pt>
                <c:pt idx="409">
                  <c:v>2409</c:v>
                </c:pt>
                <c:pt idx="410">
                  <c:v>2410</c:v>
                </c:pt>
                <c:pt idx="411">
                  <c:v>2411</c:v>
                </c:pt>
                <c:pt idx="412">
                  <c:v>2412</c:v>
                </c:pt>
                <c:pt idx="413">
                  <c:v>2413</c:v>
                </c:pt>
                <c:pt idx="414">
                  <c:v>2414</c:v>
                </c:pt>
                <c:pt idx="415">
                  <c:v>2415</c:v>
                </c:pt>
                <c:pt idx="416">
                  <c:v>2416</c:v>
                </c:pt>
                <c:pt idx="417">
                  <c:v>2417</c:v>
                </c:pt>
                <c:pt idx="418">
                  <c:v>2418</c:v>
                </c:pt>
                <c:pt idx="419">
                  <c:v>2419</c:v>
                </c:pt>
                <c:pt idx="420">
                  <c:v>2420</c:v>
                </c:pt>
                <c:pt idx="421">
                  <c:v>2421</c:v>
                </c:pt>
                <c:pt idx="422">
                  <c:v>2422</c:v>
                </c:pt>
                <c:pt idx="423">
                  <c:v>2423</c:v>
                </c:pt>
                <c:pt idx="424">
                  <c:v>2424</c:v>
                </c:pt>
                <c:pt idx="425">
                  <c:v>2425</c:v>
                </c:pt>
                <c:pt idx="426">
                  <c:v>2426</c:v>
                </c:pt>
                <c:pt idx="427">
                  <c:v>2427</c:v>
                </c:pt>
                <c:pt idx="428">
                  <c:v>2428</c:v>
                </c:pt>
                <c:pt idx="429">
                  <c:v>2429</c:v>
                </c:pt>
                <c:pt idx="430">
                  <c:v>2430</c:v>
                </c:pt>
                <c:pt idx="431">
                  <c:v>2431</c:v>
                </c:pt>
                <c:pt idx="432">
                  <c:v>2432</c:v>
                </c:pt>
                <c:pt idx="433">
                  <c:v>2433</c:v>
                </c:pt>
                <c:pt idx="434">
                  <c:v>2434</c:v>
                </c:pt>
                <c:pt idx="435">
                  <c:v>2435</c:v>
                </c:pt>
                <c:pt idx="436">
                  <c:v>2436</c:v>
                </c:pt>
                <c:pt idx="437">
                  <c:v>2437</c:v>
                </c:pt>
                <c:pt idx="438">
                  <c:v>2438</c:v>
                </c:pt>
                <c:pt idx="439">
                  <c:v>2439</c:v>
                </c:pt>
                <c:pt idx="440">
                  <c:v>2440</c:v>
                </c:pt>
                <c:pt idx="441">
                  <c:v>2441</c:v>
                </c:pt>
                <c:pt idx="442">
                  <c:v>2442</c:v>
                </c:pt>
                <c:pt idx="443">
                  <c:v>2443</c:v>
                </c:pt>
                <c:pt idx="444">
                  <c:v>2444</c:v>
                </c:pt>
                <c:pt idx="445">
                  <c:v>2445</c:v>
                </c:pt>
                <c:pt idx="446">
                  <c:v>2446</c:v>
                </c:pt>
                <c:pt idx="447">
                  <c:v>2447</c:v>
                </c:pt>
                <c:pt idx="448">
                  <c:v>2448</c:v>
                </c:pt>
                <c:pt idx="449">
                  <c:v>2449</c:v>
                </c:pt>
                <c:pt idx="450">
                  <c:v>2450</c:v>
                </c:pt>
                <c:pt idx="451">
                  <c:v>2451</c:v>
                </c:pt>
                <c:pt idx="452">
                  <c:v>2452</c:v>
                </c:pt>
                <c:pt idx="453">
                  <c:v>2453</c:v>
                </c:pt>
                <c:pt idx="454">
                  <c:v>2454</c:v>
                </c:pt>
                <c:pt idx="455">
                  <c:v>2455</c:v>
                </c:pt>
                <c:pt idx="456">
                  <c:v>2456</c:v>
                </c:pt>
                <c:pt idx="457">
                  <c:v>2457</c:v>
                </c:pt>
                <c:pt idx="458">
                  <c:v>2458</c:v>
                </c:pt>
                <c:pt idx="459">
                  <c:v>2459</c:v>
                </c:pt>
                <c:pt idx="460">
                  <c:v>2460</c:v>
                </c:pt>
                <c:pt idx="461">
                  <c:v>2461</c:v>
                </c:pt>
                <c:pt idx="462">
                  <c:v>2462</c:v>
                </c:pt>
                <c:pt idx="463">
                  <c:v>2463</c:v>
                </c:pt>
                <c:pt idx="464">
                  <c:v>2464</c:v>
                </c:pt>
                <c:pt idx="465">
                  <c:v>2465</c:v>
                </c:pt>
                <c:pt idx="466">
                  <c:v>2466</c:v>
                </c:pt>
                <c:pt idx="467">
                  <c:v>2467</c:v>
                </c:pt>
                <c:pt idx="468">
                  <c:v>2468</c:v>
                </c:pt>
                <c:pt idx="469">
                  <c:v>2469</c:v>
                </c:pt>
                <c:pt idx="470">
                  <c:v>2470</c:v>
                </c:pt>
                <c:pt idx="471">
                  <c:v>2471</c:v>
                </c:pt>
                <c:pt idx="472">
                  <c:v>2472</c:v>
                </c:pt>
                <c:pt idx="473">
                  <c:v>2473</c:v>
                </c:pt>
                <c:pt idx="474">
                  <c:v>2474</c:v>
                </c:pt>
                <c:pt idx="475">
                  <c:v>2475</c:v>
                </c:pt>
                <c:pt idx="476">
                  <c:v>2476</c:v>
                </c:pt>
                <c:pt idx="477">
                  <c:v>2477</c:v>
                </c:pt>
                <c:pt idx="478">
                  <c:v>2478</c:v>
                </c:pt>
                <c:pt idx="479">
                  <c:v>2479</c:v>
                </c:pt>
                <c:pt idx="480">
                  <c:v>2480</c:v>
                </c:pt>
                <c:pt idx="481">
                  <c:v>2481</c:v>
                </c:pt>
                <c:pt idx="482">
                  <c:v>2482</c:v>
                </c:pt>
                <c:pt idx="483">
                  <c:v>2483</c:v>
                </c:pt>
                <c:pt idx="484">
                  <c:v>2484</c:v>
                </c:pt>
                <c:pt idx="485">
                  <c:v>2485</c:v>
                </c:pt>
                <c:pt idx="486">
                  <c:v>2486</c:v>
                </c:pt>
                <c:pt idx="487">
                  <c:v>2487</c:v>
                </c:pt>
                <c:pt idx="488">
                  <c:v>2488</c:v>
                </c:pt>
                <c:pt idx="489">
                  <c:v>2489</c:v>
                </c:pt>
                <c:pt idx="490">
                  <c:v>2490</c:v>
                </c:pt>
                <c:pt idx="491">
                  <c:v>2491</c:v>
                </c:pt>
                <c:pt idx="492">
                  <c:v>2492</c:v>
                </c:pt>
                <c:pt idx="493">
                  <c:v>2493</c:v>
                </c:pt>
                <c:pt idx="494">
                  <c:v>2494</c:v>
                </c:pt>
                <c:pt idx="495">
                  <c:v>2495</c:v>
                </c:pt>
                <c:pt idx="496">
                  <c:v>2496</c:v>
                </c:pt>
                <c:pt idx="497">
                  <c:v>2497</c:v>
                </c:pt>
                <c:pt idx="498">
                  <c:v>2498</c:v>
                </c:pt>
                <c:pt idx="499">
                  <c:v>2499</c:v>
                </c:pt>
                <c:pt idx="500">
                  <c:v>2500</c:v>
                </c:pt>
              </c:numCache>
            </c:numRef>
          </c:xVal>
          <c:yVal>
            <c:numRef>
              <c:f>'ACC2-SSP534'!$U$2:$U$753</c:f>
              <c:numCache>
                <c:formatCode>General</c:formatCode>
                <c:ptCount val="752"/>
                <c:pt idx="1">
                  <c:v>2.6925786773190616E-2</c:v>
                </c:pt>
                <c:pt idx="2">
                  <c:v>3.1228249072841871E-2</c:v>
                </c:pt>
                <c:pt idx="3">
                  <c:v>2.8612014580450776E-2</c:v>
                </c:pt>
                <c:pt idx="4">
                  <c:v>2.0864807606913286E-2</c:v>
                </c:pt>
                <c:pt idx="5">
                  <c:v>1.367044716625892E-2</c:v>
                </c:pt>
                <c:pt idx="6">
                  <c:v>9.0290909059497198E-3</c:v>
                </c:pt>
                <c:pt idx="7">
                  <c:v>6.8523699620681453E-3</c:v>
                </c:pt>
                <c:pt idx="8">
                  <c:v>6.0950723057770903E-3</c:v>
                </c:pt>
                <c:pt idx="9">
                  <c:v>6.364342480388102E-3</c:v>
                </c:pt>
                <c:pt idx="10">
                  <c:v>6.5585828638800034E-3</c:v>
                </c:pt>
                <c:pt idx="11">
                  <c:v>6.4614215127328043E-3</c:v>
                </c:pt>
                <c:pt idx="12">
                  <c:v>6.3949136307182323E-3</c:v>
                </c:pt>
                <c:pt idx="13">
                  <c:v>6.3758845958358703E-3</c:v>
                </c:pt>
                <c:pt idx="14">
                  <c:v>6.1894467994027336E-3</c:v>
                </c:pt>
                <c:pt idx="15">
                  <c:v>8.0559613902905728E-3</c:v>
                </c:pt>
                <c:pt idx="16">
                  <c:v>9.8611061891108378E-3</c:v>
                </c:pt>
                <c:pt idx="17">
                  <c:v>1.1441786838020182E-2</c:v>
                </c:pt>
                <c:pt idx="18">
                  <c:v>1.288219809637554E-2</c:v>
                </c:pt>
                <c:pt idx="19">
                  <c:v>1.4228638347635235E-2</c:v>
                </c:pt>
                <c:pt idx="20">
                  <c:v>1.5328959244169701E-2</c:v>
                </c:pt>
                <c:pt idx="21">
                  <c:v>1.5924058092443967E-2</c:v>
                </c:pt>
                <c:pt idx="22">
                  <c:v>1.6225357234922258E-2</c:v>
                </c:pt>
                <c:pt idx="23">
                  <c:v>1.6341407575013504E-2</c:v>
                </c:pt>
                <c:pt idx="24">
                  <c:v>1.6385629136612366E-2</c:v>
                </c:pt>
                <c:pt idx="25">
                  <c:v>1.6375692717663665E-2</c:v>
                </c:pt>
                <c:pt idx="26">
                  <c:v>1.6353647183536713E-2</c:v>
                </c:pt>
                <c:pt idx="27">
                  <c:v>1.6259429733049356E-2</c:v>
                </c:pt>
                <c:pt idx="28">
                  <c:v>1.6151679132353474E-2</c:v>
                </c:pt>
                <c:pt idx="29">
                  <c:v>1.6027403862192528E-2</c:v>
                </c:pt>
                <c:pt idx="30">
                  <c:v>1.5909097706068378E-2</c:v>
                </c:pt>
                <c:pt idx="31">
                  <c:v>1.5718715640076538E-2</c:v>
                </c:pt>
                <c:pt idx="32">
                  <c:v>1.5513089838550913E-2</c:v>
                </c:pt>
                <c:pt idx="33">
                  <c:v>1.5271035919014065E-2</c:v>
                </c:pt>
                <c:pt idx="34">
                  <c:v>1.5028126390701772E-2</c:v>
                </c:pt>
                <c:pt idx="35">
                  <c:v>1.476342481466437E-2</c:v>
                </c:pt>
                <c:pt idx="36">
                  <c:v>1.4490215914231221E-2</c:v>
                </c:pt>
                <c:pt idx="37">
                  <c:v>1.4212697445790692E-2</c:v>
                </c:pt>
                <c:pt idx="38">
                  <c:v>1.3933834617299053E-2</c:v>
                </c:pt>
                <c:pt idx="39">
                  <c:v>1.3655931445192887E-2</c:v>
                </c:pt>
                <c:pt idx="40">
                  <c:v>1.3380765177009061E-2</c:v>
                </c:pt>
                <c:pt idx="41">
                  <c:v>1.3346705903986074E-2</c:v>
                </c:pt>
                <c:pt idx="42">
                  <c:v>1.3487754151801902E-2</c:v>
                </c:pt>
                <c:pt idx="43">
                  <c:v>1.3751331246847525E-2</c:v>
                </c:pt>
                <c:pt idx="44">
                  <c:v>1.4112925813288931E-2</c:v>
                </c:pt>
                <c:pt idx="45">
                  <c:v>1.456298445196662E-2</c:v>
                </c:pt>
                <c:pt idx="46">
                  <c:v>1.5102034240762858E-2</c:v>
                </c:pt>
                <c:pt idx="47">
                  <c:v>1.5738189733993532E-2</c:v>
                </c:pt>
                <c:pt idx="48">
                  <c:v>1.6486491838796202E-2</c:v>
                </c:pt>
                <c:pt idx="49">
                  <c:v>1.7371187759275122E-2</c:v>
                </c:pt>
                <c:pt idx="50">
                  <c:v>1.8425005675113414E-2</c:v>
                </c:pt>
                <c:pt idx="51">
                  <c:v>1.9499328210340935E-2</c:v>
                </c:pt>
                <c:pt idx="52">
                  <c:v>2.0648674244576202E-2</c:v>
                </c:pt>
                <c:pt idx="53">
                  <c:v>2.1946081675578016E-2</c:v>
                </c:pt>
                <c:pt idx="54">
                  <c:v>2.3472204555838469E-2</c:v>
                </c:pt>
                <c:pt idx="55">
                  <c:v>2.532921874647746E-2</c:v>
                </c:pt>
                <c:pt idx="56">
                  <c:v>2.7665797256163832E-2</c:v>
                </c:pt>
                <c:pt idx="57">
                  <c:v>3.07126899693171E-2</c:v>
                </c:pt>
                <c:pt idx="58">
                  <c:v>3.4865432914058234E-2</c:v>
                </c:pt>
                <c:pt idx="59">
                  <c:v>4.0857497570572665E-2</c:v>
                </c:pt>
                <c:pt idx="60">
                  <c:v>5.0251269883899816E-2</c:v>
                </c:pt>
                <c:pt idx="61">
                  <c:v>6.4275915455200949E-2</c:v>
                </c:pt>
                <c:pt idx="62">
                  <c:v>8.7603094461140632E-2</c:v>
                </c:pt>
                <c:pt idx="63">
                  <c:v>0.13415959606933095</c:v>
                </c:pt>
                <c:pt idx="64">
                  <c:v>0.272196991762511</c:v>
                </c:pt>
                <c:pt idx="65">
                  <c:v>11.85815777522564</c:v>
                </c:pt>
                <c:pt idx="66">
                  <c:v>-0.30315284547301014</c:v>
                </c:pt>
                <c:pt idx="67">
                  <c:v>-0.15494229955335462</c:v>
                </c:pt>
                <c:pt idx="68">
                  <c:v>-0.10687439660340592</c:v>
                </c:pt>
                <c:pt idx="69">
                  <c:v>-8.348230762262436E-2</c:v>
                </c:pt>
                <c:pt idx="70">
                  <c:v>-6.9985819584958614E-2</c:v>
                </c:pt>
                <c:pt idx="71">
                  <c:v>-6.0344196324813304E-2</c:v>
                </c:pt>
                <c:pt idx="72">
                  <c:v>-5.3133223707438552E-2</c:v>
                </c:pt>
                <c:pt idx="73">
                  <c:v>-4.7565334502532759E-2</c:v>
                </c:pt>
                <c:pt idx="74">
                  <c:v>-4.3163298575631781E-2</c:v>
                </c:pt>
                <c:pt idx="75">
                  <c:v>-3.9620754640379674E-2</c:v>
                </c:pt>
                <c:pt idx="76">
                  <c:v>-3.6732880239146573E-2</c:v>
                </c:pt>
                <c:pt idx="77">
                  <c:v>-3.435710899836078E-2</c:v>
                </c:pt>
                <c:pt idx="78">
                  <c:v>-3.2392498859804504E-2</c:v>
                </c:pt>
                <c:pt idx="79">
                  <c:v>-3.0765390375931172E-2</c:v>
                </c:pt>
                <c:pt idx="80">
                  <c:v>-2.9422538794393174E-2</c:v>
                </c:pt>
                <c:pt idx="81">
                  <c:v>-2.8166348970976009E-2</c:v>
                </c:pt>
                <c:pt idx="82">
                  <c:v>-2.6990042796288971E-2</c:v>
                </c:pt>
                <c:pt idx="83">
                  <c:v>-2.5890739478133581E-2</c:v>
                </c:pt>
                <c:pt idx="84">
                  <c:v>-2.4863479986831638E-2</c:v>
                </c:pt>
                <c:pt idx="85">
                  <c:v>-2.3903534597019042E-2</c:v>
                </c:pt>
                <c:pt idx="86">
                  <c:v>-2.3006056573426768E-2</c:v>
                </c:pt>
                <c:pt idx="87">
                  <c:v>-2.2166334006490165E-2</c:v>
                </c:pt>
                <c:pt idx="88">
                  <c:v>-2.1379869499426923E-2</c:v>
                </c:pt>
                <c:pt idx="89">
                  <c:v>-2.0642512400617628E-2</c:v>
                </c:pt>
                <c:pt idx="90">
                  <c:v>-1.9950225299692002E-2</c:v>
                </c:pt>
                <c:pt idx="91">
                  <c:v>-1.9272206939163813E-2</c:v>
                </c:pt>
                <c:pt idx="92">
                  <c:v>-1.8609768931249274E-2</c:v>
                </c:pt>
                <c:pt idx="93">
                  <c:v>-1.7965418718628477E-2</c:v>
                </c:pt>
                <c:pt idx="94">
                  <c:v>-1.7339973873478919E-2</c:v>
                </c:pt>
                <c:pt idx="95">
                  <c:v>-1.6733306421670983E-2</c:v>
                </c:pt>
                <c:pt idx="96">
                  <c:v>-1.6145411080472259E-2</c:v>
                </c:pt>
                <c:pt idx="97">
                  <c:v>-1.5575772103725599E-2</c:v>
                </c:pt>
                <c:pt idx="98">
                  <c:v>-1.502376407959082E-2</c:v>
                </c:pt>
                <c:pt idx="99">
                  <c:v>-1.4488922960929618E-2</c:v>
                </c:pt>
                <c:pt idx="100">
                  <c:v>-1.397040076888828E-2</c:v>
                </c:pt>
                <c:pt idx="101">
                  <c:v>-1.3476167567304654E-2</c:v>
                </c:pt>
                <c:pt idx="102">
                  <c:v>-1.3005388015618052E-2</c:v>
                </c:pt>
                <c:pt idx="103">
                  <c:v>-1.2557956341186302E-2</c:v>
                </c:pt>
                <c:pt idx="104">
                  <c:v>-1.2134095186939673E-2</c:v>
                </c:pt>
                <c:pt idx="105">
                  <c:v>-1.1734326427274632E-2</c:v>
                </c:pt>
                <c:pt idx="106">
                  <c:v>-1.1357120265396068E-2</c:v>
                </c:pt>
                <c:pt idx="107">
                  <c:v>-1.1001044266836827E-2</c:v>
                </c:pt>
                <c:pt idx="108">
                  <c:v>-1.0664370032077744E-2</c:v>
                </c:pt>
                <c:pt idx="109">
                  <c:v>-1.0346065620142435E-2</c:v>
                </c:pt>
                <c:pt idx="110">
                  <c:v>-1.0044541486096119E-2</c:v>
                </c:pt>
                <c:pt idx="111">
                  <c:v>-9.7582137079019089E-3</c:v>
                </c:pt>
                <c:pt idx="112">
                  <c:v>-9.4859245656503163E-3</c:v>
                </c:pt>
                <c:pt idx="113">
                  <c:v>-9.227159868013873E-3</c:v>
                </c:pt>
                <c:pt idx="114">
                  <c:v>-8.9807105354898879E-3</c:v>
                </c:pt>
                <c:pt idx="115">
                  <c:v>-8.7462636210601137E-3</c:v>
                </c:pt>
                <c:pt idx="116">
                  <c:v>-8.5226674981330377E-3</c:v>
                </c:pt>
                <c:pt idx="117">
                  <c:v>-8.3095376495825966E-3</c:v>
                </c:pt>
                <c:pt idx="118">
                  <c:v>-8.106150280437617E-3</c:v>
                </c:pt>
                <c:pt idx="119">
                  <c:v>-7.9122853414928199E-3</c:v>
                </c:pt>
                <c:pt idx="120">
                  <c:v>-7.7270103138943613E-3</c:v>
                </c:pt>
                <c:pt idx="121">
                  <c:v>-7.5469279135441363E-3</c:v>
                </c:pt>
                <c:pt idx="122">
                  <c:v>-7.3718225923360171E-3</c:v>
                </c:pt>
                <c:pt idx="123">
                  <c:v>-7.2014773029593698E-3</c:v>
                </c:pt>
                <c:pt idx="124">
                  <c:v>-7.035425242673617E-3</c:v>
                </c:pt>
                <c:pt idx="125">
                  <c:v>-6.8739415459845793E-3</c:v>
                </c:pt>
                <c:pt idx="126">
                  <c:v>-6.716306921518647E-3</c:v>
                </c:pt>
                <c:pt idx="127">
                  <c:v>-6.562670450220613E-3</c:v>
                </c:pt>
                <c:pt idx="128">
                  <c:v>-6.4126815910859449E-3</c:v>
                </c:pt>
                <c:pt idx="129">
                  <c:v>-6.2661128100667141E-3</c:v>
                </c:pt>
                <c:pt idx="130">
                  <c:v>-6.1232362738268091E-3</c:v>
                </c:pt>
                <c:pt idx="131">
                  <c:v>-5.9834462387449673E-3</c:v>
                </c:pt>
                <c:pt idx="132">
                  <c:v>-5.8470142309676393E-3</c:v>
                </c:pt>
                <c:pt idx="133">
                  <c:v>-5.7135823499672566E-3</c:v>
                </c:pt>
                <c:pt idx="134">
                  <c:v>-5.5830429959472299E-3</c:v>
                </c:pt>
                <c:pt idx="135">
                  <c:v>-5.455287873511132E-3</c:v>
                </c:pt>
                <c:pt idx="136">
                  <c:v>-5.3303342658885169E-3</c:v>
                </c:pt>
                <c:pt idx="137">
                  <c:v>-5.2078184025995695E-3</c:v>
                </c:pt>
                <c:pt idx="138">
                  <c:v>-5.0880105827564373E-3</c:v>
                </c:pt>
                <c:pt idx="139">
                  <c:v>-4.970417273360641E-3</c:v>
                </c:pt>
                <c:pt idx="140">
                  <c:v>-4.8554359654576634E-3</c:v>
                </c:pt>
                <c:pt idx="141">
                  <c:v>-4.7424429857182921E-3</c:v>
                </c:pt>
                <c:pt idx="142">
                  <c:v>-4.6319639376150752E-3</c:v>
                </c:pt>
                <c:pt idx="143">
                  <c:v>-4.5233720273841335E-3</c:v>
                </c:pt>
                <c:pt idx="144">
                  <c:v>-4.4169369756030374E-3</c:v>
                </c:pt>
                <c:pt idx="145">
                  <c:v>-4.3124142937314529E-3</c:v>
                </c:pt>
                <c:pt idx="146">
                  <c:v>-4.2099453354879704E-3</c:v>
                </c:pt>
                <c:pt idx="147">
                  <c:v>-4.1091549524134366E-3</c:v>
                </c:pt>
                <c:pt idx="148">
                  <c:v>-4.0105723400170558E-3</c:v>
                </c:pt>
                <c:pt idx="149">
                  <c:v>-3.9134321079822764E-3</c:v>
                </c:pt>
                <c:pt idx="150">
                  <c:v>-3.818263951876448E-3</c:v>
                </c:pt>
                <c:pt idx="151">
                  <c:v>-3.724558858583311E-3</c:v>
                </c:pt>
                <c:pt idx="152">
                  <c:v>-3.632718128962853E-3</c:v>
                </c:pt>
                <c:pt idx="153">
                  <c:v>-3.5423608830618338E-3</c:v>
                </c:pt>
                <c:pt idx="154">
                  <c:v>-3.453627675063479E-3</c:v>
                </c:pt>
                <c:pt idx="155">
                  <c:v>-3.3663976315175918E-3</c:v>
                </c:pt>
                <c:pt idx="156">
                  <c:v>-3.2806801890125667E-3</c:v>
                </c:pt>
                <c:pt idx="157">
                  <c:v>-3.196353220303151E-3</c:v>
                </c:pt>
                <c:pt idx="158">
                  <c:v>-3.1136896090780209E-3</c:v>
                </c:pt>
                <c:pt idx="159">
                  <c:v>-3.0321708596638738E-3</c:v>
                </c:pt>
                <c:pt idx="160">
                  <c:v>-2.9523340953569884E-3</c:v>
                </c:pt>
                <c:pt idx="161">
                  <c:v>-2.8733939647532843E-3</c:v>
                </c:pt>
                <c:pt idx="162">
                  <c:v>-2.7961536781738942E-3</c:v>
                </c:pt>
                <c:pt idx="163">
                  <c:v>-2.7200912063963015E-3</c:v>
                </c:pt>
                <c:pt idx="164">
                  <c:v>-2.6453475386123112E-3</c:v>
                </c:pt>
                <c:pt idx="165">
                  <c:v>-2.5716637384699337E-3</c:v>
                </c:pt>
                <c:pt idx="166">
                  <c:v>-2.4990466999733202E-3</c:v>
                </c:pt>
                <c:pt idx="167">
                  <c:v>-2.4277714410090244E-3</c:v>
                </c:pt>
                <c:pt idx="168">
                  <c:v>-2.3577119147828777E-3</c:v>
                </c:pt>
                <c:pt idx="169">
                  <c:v>-2.2888744204604826E-3</c:v>
                </c:pt>
                <c:pt idx="170">
                  <c:v>-2.2211346039952861E-3</c:v>
                </c:pt>
                <c:pt idx="171">
                  <c:v>-2.1544979597746274E-3</c:v>
                </c:pt>
                <c:pt idx="172">
                  <c:v>-2.0889715007545149E-3</c:v>
                </c:pt>
                <c:pt idx="173">
                  <c:v>-2.0246974775463456E-3</c:v>
                </c:pt>
                <c:pt idx="174">
                  <c:v>-1.9611410240723695E-3</c:v>
                </c:pt>
                <c:pt idx="175">
                  <c:v>-1.8989863669149364E-3</c:v>
                </c:pt>
                <c:pt idx="176">
                  <c:v>-1.8375613361112943E-3</c:v>
                </c:pt>
                <c:pt idx="177">
                  <c:v>-1.7774160803984713E-3</c:v>
                </c:pt>
                <c:pt idx="178">
                  <c:v>-1.7181486803913599E-3</c:v>
                </c:pt>
                <c:pt idx="179">
                  <c:v>-1.6599014262832861E-3</c:v>
                </c:pt>
                <c:pt idx="180">
                  <c:v>-1.602543591384607E-3</c:v>
                </c:pt>
                <c:pt idx="181">
                  <c:v>-1.5463552956676489E-3</c:v>
                </c:pt>
                <c:pt idx="182">
                  <c:v>-1.490793592826746E-3</c:v>
                </c:pt>
                <c:pt idx="183">
                  <c:v>-1.4365511692607472E-3</c:v>
                </c:pt>
                <c:pt idx="184">
                  <c:v>-1.3828082083991761E-3</c:v>
                </c:pt>
                <c:pt idx="185">
                  <c:v>-1.3302589491133087E-3</c:v>
                </c:pt>
                <c:pt idx="186">
                  <c:v>-1.2783568484294133E-3</c:v>
                </c:pt>
                <c:pt idx="187">
                  <c:v>-1.2276606223261906E-3</c:v>
                </c:pt>
                <c:pt idx="188">
                  <c:v>-1.1776218472427317E-3</c:v>
                </c:pt>
                <c:pt idx="189">
                  <c:v>-1.1285228912399344E-3</c:v>
                </c:pt>
                <c:pt idx="190">
                  <c:v>-1.0800908149940635E-3</c:v>
                </c:pt>
                <c:pt idx="191">
                  <c:v>-1.032748379972254E-3</c:v>
                </c:pt>
                <c:pt idx="192">
                  <c:v>-9.8594291366771252E-4</c:v>
                </c:pt>
                <c:pt idx="193">
                  <c:v>-9.4037782446479629E-4</c:v>
                </c:pt>
                <c:pt idx="194">
                  <c:v>-8.9521884714824254E-4</c:v>
                </c:pt>
                <c:pt idx="195">
                  <c:v>-8.510306263860187E-4</c:v>
                </c:pt>
                <c:pt idx="196">
                  <c:v>-8.0753740816118767E-4</c:v>
                </c:pt>
                <c:pt idx="197">
                  <c:v>-7.6502521030686634E-4</c:v>
                </c:pt>
                <c:pt idx="198">
                  <c:v>-7.2307631684432369E-4</c:v>
                </c:pt>
                <c:pt idx="199">
                  <c:v>-6.8197693917523925E-4</c:v>
                </c:pt>
                <c:pt idx="200">
                  <c:v>-6.415904266735159E-4</c:v>
                </c:pt>
                <c:pt idx="201">
                  <c:v>-6.0192104014541363E-4</c:v>
                </c:pt>
                <c:pt idx="202">
                  <c:v>-5.6297298820380895E-4</c:v>
                </c:pt>
                <c:pt idx="203">
                  <c:v>-5.2460825742529883E-4</c:v>
                </c:pt>
                <c:pt idx="204">
                  <c:v>-4.8697289518837434E-4</c:v>
                </c:pt>
                <c:pt idx="205">
                  <c:v>-4.5007110959428218E-4</c:v>
                </c:pt>
                <c:pt idx="206">
                  <c:v>-4.1405005232551188E-4</c:v>
                </c:pt>
                <c:pt idx="207">
                  <c:v>-3.7862834117591607E-4</c:v>
                </c:pt>
                <c:pt idx="208">
                  <c:v>-3.4395287870221035E-4</c:v>
                </c:pt>
                <c:pt idx="209">
                  <c:v>-3.0988428557473873E-4</c:v>
                </c:pt>
                <c:pt idx="210">
                  <c:v>-2.7671375935983255E-4</c:v>
                </c:pt>
                <c:pt idx="211">
                  <c:v>-2.4401403150975303E-4</c:v>
                </c:pt>
                <c:pt idx="212">
                  <c:v>-2.1207651447106303E-4</c:v>
                </c:pt>
                <c:pt idx="213">
                  <c:v>-1.8061641431656134E-4</c:v>
                </c:pt>
                <c:pt idx="214">
                  <c:v>-1.5007073961296818E-4</c:v>
                </c:pt>
                <c:pt idx="215">
                  <c:v>-1.2000954145424451E-4</c:v>
                </c:pt>
                <c:pt idx="216">
                  <c:v>-9.0725989103513635E-5</c:v>
                </c:pt>
                <c:pt idx="217">
                  <c:v>-6.1933499387696036E-5</c:v>
                </c:pt>
                <c:pt idx="218">
                  <c:v>-3.3926131867188982E-5</c:v>
                </c:pt>
                <c:pt idx="219">
                  <c:v>-6.2705745480303349E-6</c:v>
                </c:pt>
                <c:pt idx="220">
                  <c:v>2.0592851486341029E-5</c:v>
                </c:pt>
                <c:pt idx="221">
                  <c:v>4.6806255118307839E-5</c:v>
                </c:pt>
                <c:pt idx="222">
                  <c:v>7.2512633414679255E-5</c:v>
                </c:pt>
                <c:pt idx="223">
                  <c:v>9.7562449155205229E-5</c:v>
                </c:pt>
                <c:pt idx="224">
                  <c:v>1.2195222473109101E-4</c:v>
                </c:pt>
                <c:pt idx="225">
                  <c:v>1.4597278071750561E-4</c:v>
                </c:pt>
                <c:pt idx="226">
                  <c:v>1.6917985502725314E-4</c:v>
                </c:pt>
                <c:pt idx="227">
                  <c:v>1.9201209806685648E-4</c:v>
                </c:pt>
                <c:pt idx="228">
                  <c:v>2.140239380512804E-4</c:v>
                </c:pt>
                <c:pt idx="229">
                  <c:v>2.3565534287630185E-4</c:v>
                </c:pt>
                <c:pt idx="230">
                  <c:v>2.566077016856987E-4</c:v>
                </c:pt>
                <c:pt idx="231">
                  <c:v>2.7702602796264727E-4</c:v>
                </c:pt>
                <c:pt idx="232">
                  <c:v>2.9690755571091561E-4</c:v>
                </c:pt>
                <c:pt idx="233">
                  <c:v>3.1624950198334454E-4</c:v>
                </c:pt>
                <c:pt idx="234">
                  <c:v>3.350491008418348E-4</c:v>
                </c:pt>
                <c:pt idx="235">
                  <c:v>3.5330360771767757E-4</c:v>
                </c:pt>
                <c:pt idx="236">
                  <c:v>3.7086071625054486E-4</c:v>
                </c:pt>
                <c:pt idx="237">
                  <c:v>3.8816630278996612E-4</c:v>
                </c:pt>
                <c:pt idx="238">
                  <c:v>4.0461905433970005E-4</c:v>
                </c:pt>
                <c:pt idx="239">
                  <c:v>4.2096585935191843E-4</c:v>
                </c:pt>
                <c:pt idx="240">
                  <c:v>4.367547257741184E-4</c:v>
                </c:pt>
                <c:pt idx="241">
                  <c:v>4.5183234439759008E-4</c:v>
                </c:pt>
                <c:pt idx="242">
                  <c:v>4.6664782057007656E-4</c:v>
                </c:pt>
                <c:pt idx="243">
                  <c:v>4.8059558546493608E-4</c:v>
                </c:pt>
                <c:pt idx="244">
                  <c:v>4.9442793331427068E-4</c:v>
                </c:pt>
                <c:pt idx="245">
                  <c:v>5.0723531187280599E-4</c:v>
                </c:pt>
                <c:pt idx="246">
                  <c:v>5.199231644564639E-4</c:v>
                </c:pt>
                <c:pt idx="247">
                  <c:v>5.3188322424530551E-4</c:v>
                </c:pt>
                <c:pt idx="248">
                  <c:v>5.4356845169224299E-4</c:v>
                </c:pt>
                <c:pt idx="249">
                  <c:v>5.5452055965845833E-4</c:v>
                </c:pt>
                <c:pt idx="250">
                  <c:v>5.6519383031120539E-4</c:v>
                </c:pt>
                <c:pt idx="251">
                  <c:v>5.8619199553455682E-4</c:v>
                </c:pt>
                <c:pt idx="252">
                  <c:v>6.1511982520427938E-4</c:v>
                </c:pt>
                <c:pt idx="253">
                  <c:v>6.4865383420163237E-4</c:v>
                </c:pt>
                <c:pt idx="254">
                  <c:v>6.8652153152202024E-4</c:v>
                </c:pt>
                <c:pt idx="255">
                  <c:v>7.2906611133199798E-4</c:v>
                </c:pt>
                <c:pt idx="256">
                  <c:v>7.7555843019761329E-4</c:v>
                </c:pt>
                <c:pt idx="257">
                  <c:v>8.248023388997181E-4</c:v>
                </c:pt>
                <c:pt idx="258">
                  <c:v>8.75902472133028E-4</c:v>
                </c:pt>
                <c:pt idx="259">
                  <c:v>9.2842335866804779E-4</c:v>
                </c:pt>
                <c:pt idx="260">
                  <c:v>9.8177032342469791E-4</c:v>
                </c:pt>
                <c:pt idx="261">
                  <c:v>1.0358106377502967E-3</c:v>
                </c:pt>
                <c:pt idx="262">
                  <c:v>1.0902555762389167E-3</c:v>
                </c:pt>
                <c:pt idx="263">
                  <c:v>1.1449698061894522E-3</c:v>
                </c:pt>
                <c:pt idx="264">
                  <c:v>1.1998158535150125E-3</c:v>
                </c:pt>
                <c:pt idx="265">
                  <c:v>1.2546562584195961E-3</c:v>
                </c:pt>
                <c:pt idx="266">
                  <c:v>1.309509453595239E-3</c:v>
                </c:pt>
                <c:pt idx="267">
                  <c:v>1.3645520282825438E-3</c:v>
                </c:pt>
                <c:pt idx="268">
                  <c:v>1.4193272603000295E-3</c:v>
                </c:pt>
                <c:pt idx="269">
                  <c:v>1.4743308898736924E-3</c:v>
                </c:pt>
                <c:pt idx="270">
                  <c:v>1.5292620414285832E-3</c:v>
                </c:pt>
                <c:pt idx="271">
                  <c:v>1.5839585368677329E-3</c:v>
                </c:pt>
                <c:pt idx="272">
                  <c:v>1.6384177395016642E-3</c:v>
                </c:pt>
                <c:pt idx="273">
                  <c:v>1.6927993362486162E-3</c:v>
                </c:pt>
                <c:pt idx="274">
                  <c:v>1.7471024485165049E-3</c:v>
                </c:pt>
                <c:pt idx="275">
                  <c:v>1.8009989977356424E-3</c:v>
                </c:pt>
                <c:pt idx="276">
                  <c:v>1.8549769922750104E-3</c:v>
                </c:pt>
                <c:pt idx="277">
                  <c:v>1.9087076803785989E-3</c:v>
                </c:pt>
                <c:pt idx="278">
                  <c:v>1.9623536931205397E-3</c:v>
                </c:pt>
                <c:pt idx="279">
                  <c:v>2.0157479431829606E-3</c:v>
                </c:pt>
                <c:pt idx="280">
                  <c:v>2.0690542659106501E-3</c:v>
                </c:pt>
                <c:pt idx="281">
                  <c:v>2.1224390368348566E-3</c:v>
                </c:pt>
                <c:pt idx="282">
                  <c:v>2.1755670730017442E-3</c:v>
                </c:pt>
                <c:pt idx="283">
                  <c:v>2.2286040715115266E-3</c:v>
                </c:pt>
                <c:pt idx="284">
                  <c:v>2.2815489612887222E-3</c:v>
                </c:pt>
                <c:pt idx="285">
                  <c:v>2.3345706886716295E-3</c:v>
                </c:pt>
                <c:pt idx="286">
                  <c:v>2.3874994584340151E-3</c:v>
                </c:pt>
                <c:pt idx="287">
                  <c:v>2.440334163891303E-3</c:v>
                </c:pt>
                <c:pt idx="288">
                  <c:v>2.4930736807218098E-3</c:v>
                </c:pt>
                <c:pt idx="289">
                  <c:v>2.5458896215587363E-3</c:v>
                </c:pt>
                <c:pt idx="290">
                  <c:v>2.5987829072121613E-3</c:v>
                </c:pt>
                <c:pt idx="291">
                  <c:v>2.6515803251555819E-3</c:v>
                </c:pt>
                <c:pt idx="292">
                  <c:v>2.7042807109542441E-3</c:v>
                </c:pt>
                <c:pt idx="293">
                  <c:v>2.7570584453271989E-3</c:v>
                </c:pt>
                <c:pt idx="294">
                  <c:v>2.809914475440491E-3</c:v>
                </c:pt>
                <c:pt idx="295">
                  <c:v>2.8626727607877381E-3</c:v>
                </c:pt>
                <c:pt idx="296">
                  <c:v>2.9155098262314185E-3</c:v>
                </c:pt>
                <c:pt idx="297">
                  <c:v>2.9686051145272033E-3</c:v>
                </c:pt>
                <c:pt idx="298">
                  <c:v>3.0214242202397622E-3</c:v>
                </c:pt>
                <c:pt idx="299">
                  <c:v>3.0745035510848992E-3</c:v>
                </c:pt>
                <c:pt idx="300">
                  <c:v>3.1276656672713527E-3</c:v>
                </c:pt>
                <c:pt idx="301">
                  <c:v>3.1807301466946656E-3</c:v>
                </c:pt>
                <c:pt idx="302">
                  <c:v>3.2340602161420257E-3</c:v>
                </c:pt>
                <c:pt idx="303">
                  <c:v>3.2872932447553225E-3</c:v>
                </c:pt>
                <c:pt idx="304">
                  <c:v>3.3407955583599357E-3</c:v>
                </c:pt>
                <c:pt idx="305">
                  <c:v>3.3942014739228605E-3</c:v>
                </c:pt>
                <c:pt idx="306">
                  <c:v>3.4478804701158416E-3</c:v>
                </c:pt>
                <c:pt idx="307">
                  <c:v>3.5016499193604115E-3</c:v>
                </c:pt>
                <c:pt idx="308">
                  <c:v>3.5555109964250449E-3</c:v>
                </c:pt>
                <c:pt idx="309">
                  <c:v>3.6094648965098873E-3</c:v>
                </c:pt>
                <c:pt idx="310">
                  <c:v>3.6635128356929231E-3</c:v>
                </c:pt>
                <c:pt idx="311">
                  <c:v>3.7176560513878438E-3</c:v>
                </c:pt>
                <c:pt idx="312">
                  <c:v>3.7720860623752634E-3</c:v>
                </c:pt>
                <c:pt idx="313">
                  <c:v>3.8266155743926673E-3</c:v>
                </c:pt>
                <c:pt idx="314">
                  <c:v>3.8812459141824886E-3</c:v>
                </c:pt>
                <c:pt idx="315">
                  <c:v>3.9361712399802974E-3</c:v>
                </c:pt>
                <c:pt idx="316">
                  <c:v>3.99100817549514E-3</c:v>
                </c:pt>
                <c:pt idx="317">
                  <c:v>4.0461446159865203E-3</c:v>
                </c:pt>
                <c:pt idx="318">
                  <c:v>4.1015846273264852E-3</c:v>
                </c:pt>
                <c:pt idx="319">
                  <c:v>4.1569397221871097E-3</c:v>
                </c:pt>
                <c:pt idx="320">
                  <c:v>4.2128003673218006E-3</c:v>
                </c:pt>
                <c:pt idx="321">
                  <c:v>4.2685791761012358E-3</c:v>
                </c:pt>
                <c:pt idx="322">
                  <c:v>4.3246730725087987E-3</c:v>
                </c:pt>
                <c:pt idx="323">
                  <c:v>4.3808864837970958E-3</c:v>
                </c:pt>
                <c:pt idx="324">
                  <c:v>4.4374219569166774E-3</c:v>
                </c:pt>
                <c:pt idx="325">
                  <c:v>4.4942840069750233E-3</c:v>
                </c:pt>
                <c:pt idx="326">
                  <c:v>4.5510717028697176E-3</c:v>
                </c:pt>
                <c:pt idx="327">
                  <c:v>4.6083951583399067E-3</c:v>
                </c:pt>
                <c:pt idx="328">
                  <c:v>4.6656479285616228E-3</c:v>
                </c:pt>
                <c:pt idx="329">
                  <c:v>4.7234459905880237E-3</c:v>
                </c:pt>
                <c:pt idx="330">
                  <c:v>4.7811772328362383E-3</c:v>
                </c:pt>
                <c:pt idx="331">
                  <c:v>4.8394636112701834E-3</c:v>
                </c:pt>
                <c:pt idx="332">
                  <c:v>4.8976872425641957E-3</c:v>
                </c:pt>
                <c:pt idx="333">
                  <c:v>4.9564761807114237E-3</c:v>
                </c:pt>
                <c:pt idx="334">
                  <c:v>5.0154173415021758E-3</c:v>
                </c:pt>
                <c:pt idx="335">
                  <c:v>5.0747246751210945E-3</c:v>
                </c:pt>
                <c:pt idx="336">
                  <c:v>5.1341908388011009E-3</c:v>
                </c:pt>
                <c:pt idx="337">
                  <c:v>5.1940319992909174E-3</c:v>
                </c:pt>
                <c:pt idx="338">
                  <c:v>5.2540388823114903E-3</c:v>
                </c:pt>
                <c:pt idx="339">
                  <c:v>5.3144299197852435E-3</c:v>
                </c:pt>
                <c:pt idx="340">
                  <c:v>5.375210903291616E-3</c:v>
                </c:pt>
                <c:pt idx="341">
                  <c:v>5.4361696140760238E-3</c:v>
                </c:pt>
                <c:pt idx="342">
                  <c:v>5.4975279934362216E-3</c:v>
                </c:pt>
                <c:pt idx="343">
                  <c:v>5.5592921590768719E-3</c:v>
                </c:pt>
                <c:pt idx="344">
                  <c:v>5.6214683542007114E-3</c:v>
                </c:pt>
                <c:pt idx="345">
                  <c:v>5.6838403256865644E-3</c:v>
                </c:pt>
                <c:pt idx="346">
                  <c:v>5.7466348954736913E-3</c:v>
                </c:pt>
                <c:pt idx="347">
                  <c:v>5.8098586670224713E-3</c:v>
                </c:pt>
                <c:pt idx="348">
                  <c:v>5.8732922601151469E-3</c:v>
                </c:pt>
                <c:pt idx="349">
                  <c:v>5.9371663000667135E-3</c:v>
                </c:pt>
                <c:pt idx="350">
                  <c:v>6.0014877784864817E-3</c:v>
                </c:pt>
                <c:pt idx="351">
                  <c:v>6.0662638357496836E-3</c:v>
                </c:pt>
                <c:pt idx="352">
                  <c:v>6.1312708058913539E-3</c:v>
                </c:pt>
                <c:pt idx="353">
                  <c:v>6.1967446143934048E-3</c:v>
                </c:pt>
                <c:pt idx="354">
                  <c:v>6.2629262881193897E-3</c:v>
                </c:pt>
                <c:pt idx="355">
                  <c:v>6.3291231942000353E-3</c:v>
                </c:pt>
                <c:pt idx="356">
                  <c:v>6.3960436053417738E-3</c:v>
                </c:pt>
                <c:pt idx="357">
                  <c:v>6.463462143661002E-3</c:v>
                </c:pt>
                <c:pt idx="358">
                  <c:v>6.5311484502578211E-3</c:v>
                </c:pt>
                <c:pt idx="359">
                  <c:v>6.5993469295492248E-3</c:v>
                </c:pt>
                <c:pt idx="360">
                  <c:v>6.6680661659398437E-3</c:v>
                </c:pt>
                <c:pt idx="361">
                  <c:v>6.7373149367536299E-3</c:v>
                </c:pt>
                <c:pt idx="362">
                  <c:v>6.8071022176839887E-3</c:v>
                </c:pt>
                <c:pt idx="363">
                  <c:v>6.8774371884294735E-3</c:v>
                </c:pt>
                <c:pt idx="364">
                  <c:v>6.9480824412921464E-3</c:v>
                </c:pt>
                <c:pt idx="365">
                  <c:v>7.0195397576703934E-3</c:v>
                </c:pt>
                <c:pt idx="366">
                  <c:v>7.0913239193439066E-3</c:v>
                </c:pt>
                <c:pt idx="367">
                  <c:v>7.1636917295486695E-3</c:v>
                </c:pt>
                <c:pt idx="368">
                  <c:v>7.236653428362801E-3</c:v>
                </c:pt>
                <c:pt idx="369">
                  <c:v>7.310473553244711E-3</c:v>
                </c:pt>
                <c:pt idx="370">
                  <c:v>7.3846562238591195E-3</c:v>
                </c:pt>
                <c:pt idx="371">
                  <c:v>7.4594649957355538E-3</c:v>
                </c:pt>
                <c:pt idx="372">
                  <c:v>7.534911116910889E-3</c:v>
                </c:pt>
                <c:pt idx="373">
                  <c:v>7.6107459278242544E-3</c:v>
                </c:pt>
                <c:pt idx="374">
                  <c:v>7.6875000071982775E-3</c:v>
                </c:pt>
                <c:pt idx="375">
                  <c:v>7.7649268202326293E-3</c:v>
                </c:pt>
                <c:pt idx="376">
                  <c:v>7.8430387493278672E-3</c:v>
                </c:pt>
                <c:pt idx="377">
                  <c:v>7.9218484826426346E-3</c:v>
                </c:pt>
                <c:pt idx="378">
                  <c:v>8.00136902359006E-3</c:v>
                </c:pt>
                <c:pt idx="379">
                  <c:v>8.0813437646966753E-3</c:v>
                </c:pt>
                <c:pt idx="380">
                  <c:v>8.1623245439765343E-3</c:v>
                </c:pt>
                <c:pt idx="381">
                  <c:v>8.2440571115605689E-3</c:v>
                </c:pt>
                <c:pt idx="382">
                  <c:v>8.3265558337933428E-3</c:v>
                </c:pt>
                <c:pt idx="383">
                  <c:v>8.4098354454121074E-3</c:v>
                </c:pt>
                <c:pt idx="384">
                  <c:v>8.4939110614312176E-3</c:v>
                </c:pt>
                <c:pt idx="385">
                  <c:v>8.5787981894896378E-3</c:v>
                </c:pt>
                <c:pt idx="386">
                  <c:v>8.6645127426827184E-3</c:v>
                </c:pt>
                <c:pt idx="387">
                  <c:v>8.7510710529004106E-3</c:v>
                </c:pt>
                <c:pt idx="388">
                  <c:v>8.8384898846957279E-3</c:v>
                </c:pt>
                <c:pt idx="389">
                  <c:v>8.9267864497077059E-3</c:v>
                </c:pt>
                <c:pt idx="390">
                  <c:v>9.0162682872269671E-3</c:v>
                </c:pt>
                <c:pt idx="391">
                  <c:v>9.106375776252524E-3</c:v>
                </c:pt>
                <c:pt idx="392">
                  <c:v>9.1974154956895159E-3</c:v>
                </c:pt>
                <c:pt idx="393">
                  <c:v>9.2897024244706587E-3</c:v>
                </c:pt>
                <c:pt idx="394">
                  <c:v>9.3829645063669507E-3</c:v>
                </c:pt>
                <c:pt idx="395">
                  <c:v>9.4769221274797269E-3</c:v>
                </c:pt>
                <c:pt idx="396">
                  <c:v>9.5721939379105163E-3</c:v>
                </c:pt>
                <c:pt idx="397">
                  <c:v>9.6685035485123607E-3</c:v>
                </c:pt>
                <c:pt idx="398">
                  <c:v>9.7658730417881003E-3</c:v>
                </c:pt>
                <c:pt idx="399">
                  <c:v>9.8643251312166523E-3</c:v>
                </c:pt>
                <c:pt idx="400">
                  <c:v>9.9641939047297023E-3</c:v>
                </c:pt>
                <c:pt idx="401">
                  <c:v>1.0064884217057247E-2</c:v>
                </c:pt>
                <c:pt idx="402">
                  <c:v>1.0167044573874481E-2</c:v>
                </c:pt>
                <c:pt idx="403">
                  <c:v>1.0270389829699801E-2</c:v>
                </c:pt>
                <c:pt idx="404">
                  <c:v>1.0374946317675018E-2</c:v>
                </c:pt>
                <c:pt idx="405">
                  <c:v>1.0480741157067644E-2</c:v>
                </c:pt>
                <c:pt idx="406">
                  <c:v>1.0587802282826842E-2</c:v>
                </c:pt>
                <c:pt idx="407">
                  <c:v>1.0696158476482771E-2</c:v>
                </c:pt>
                <c:pt idx="408">
                  <c:v>1.0806169096078736E-2</c:v>
                </c:pt>
                <c:pt idx="409">
                  <c:v>1.0917540089807901E-2</c:v>
                </c:pt>
                <c:pt idx="410">
                  <c:v>1.1030303096859128E-2</c:v>
                </c:pt>
                <c:pt idx="411">
                  <c:v>1.1144490745227272E-2</c:v>
                </c:pt>
                <c:pt idx="412">
                  <c:v>1.1260136690645614E-2</c:v>
                </c:pt>
                <c:pt idx="413">
                  <c:v>1.1377618439321467E-2</c:v>
                </c:pt>
                <c:pt idx="414">
                  <c:v>1.1496289005372423E-2</c:v>
                </c:pt>
                <c:pt idx="415">
                  <c:v>1.161687377526832E-2</c:v>
                </c:pt>
                <c:pt idx="416">
                  <c:v>1.1739419440902782E-2</c:v>
                </c:pt>
                <c:pt idx="417">
                  <c:v>1.1863266181842028E-2</c:v>
                </c:pt>
                <c:pt idx="418">
                  <c:v>1.1989160154405328E-2</c:v>
                </c:pt>
                <c:pt idx="419">
                  <c:v>1.2116432698773572E-2</c:v>
                </c:pt>
                <c:pt idx="420">
                  <c:v>1.2246207414059622E-2</c:v>
                </c:pt>
                <c:pt idx="421">
                  <c:v>1.2377449850025566E-2</c:v>
                </c:pt>
                <c:pt idx="422">
                  <c:v>1.2510566796083039E-2</c:v>
                </c:pt>
                <c:pt idx="423">
                  <c:v>1.2645979070137627E-2</c:v>
                </c:pt>
                <c:pt idx="424">
                  <c:v>1.2783370983003025E-2</c:v>
                </c:pt>
                <c:pt idx="425">
                  <c:v>1.2923173502837268E-2</c:v>
                </c:pt>
                <c:pt idx="426">
                  <c:v>1.3064686192590167E-2</c:v>
                </c:pt>
                <c:pt idx="427">
                  <c:v>1.3208726132126525E-2</c:v>
                </c:pt>
                <c:pt idx="428">
                  <c:v>1.335497252374524E-2</c:v>
                </c:pt>
                <c:pt idx="429">
                  <c:v>1.3503485549169829E-2</c:v>
                </c:pt>
                <c:pt idx="430">
                  <c:v>1.3654723847356274E-2</c:v>
                </c:pt>
                <c:pt idx="431">
                  <c:v>1.3808363209862165E-2</c:v>
                </c:pt>
                <c:pt idx="432">
                  <c:v>1.3964470962869641E-2</c:v>
                </c:pt>
                <c:pt idx="433">
                  <c:v>1.4123524437633365E-2</c:v>
                </c:pt>
                <c:pt idx="434">
                  <c:v>1.4285196460858195E-2</c:v>
                </c:pt>
                <c:pt idx="435">
                  <c:v>1.4449562575240082E-2</c:v>
                </c:pt>
                <c:pt idx="436">
                  <c:v>1.4616701257471583E-2</c:v>
                </c:pt>
                <c:pt idx="437">
                  <c:v>1.4787117506927459E-2</c:v>
                </c:pt>
                <c:pt idx="438">
                  <c:v>1.4960481049427285E-2</c:v>
                </c:pt>
                <c:pt idx="439">
                  <c:v>1.5136880313068316E-2</c:v>
                </c:pt>
                <c:pt idx="440">
                  <c:v>1.5316843577053457E-2</c:v>
                </c:pt>
                <c:pt idx="441">
                  <c:v>1.5500039224984812E-2</c:v>
                </c:pt>
                <c:pt idx="442">
                  <c:v>1.5686567238347198E-2</c:v>
                </c:pt>
                <c:pt idx="443">
                  <c:v>1.5876531764977213E-2</c:v>
                </c:pt>
                <c:pt idx="444">
                  <c:v>1.6070495987872715E-2</c:v>
                </c:pt>
                <c:pt idx="445">
                  <c:v>1.6268587571207135E-2</c:v>
                </c:pt>
                <c:pt idx="446">
                  <c:v>1.6470010814670834E-2</c:v>
                </c:pt>
                <c:pt idx="447">
                  <c:v>1.6675813325236787E-2</c:v>
                </c:pt>
                <c:pt idx="448">
                  <c:v>1.6885664854637772E-2</c:v>
                </c:pt>
                <c:pt idx="449">
                  <c:v>1.7100180296714607E-2</c:v>
                </c:pt>
                <c:pt idx="450">
                  <c:v>1.7319031576942399E-2</c:v>
                </c:pt>
                <c:pt idx="451">
                  <c:v>1.7542366525664144E-2</c:v>
                </c:pt>
                <c:pt idx="452">
                  <c:v>1.7770836232254256E-2</c:v>
                </c:pt>
                <c:pt idx="453">
                  <c:v>1.8004117603169379E-2</c:v>
                </c:pt>
                <c:pt idx="454">
                  <c:v>1.8242380482884658E-2</c:v>
                </c:pt>
                <c:pt idx="455">
                  <c:v>1.8486316999118686E-2</c:v>
                </c:pt>
                <c:pt idx="456">
                  <c:v>1.8735611858778967E-2</c:v>
                </c:pt>
                <c:pt idx="457">
                  <c:v>1.8990987861317053E-2</c:v>
                </c:pt>
                <c:pt idx="458">
                  <c:v>1.9252137022403394E-2</c:v>
                </c:pt>
                <c:pt idx="459">
                  <c:v>1.9519275863966436E-2</c:v>
                </c:pt>
                <c:pt idx="460">
                  <c:v>1.9793178615214086E-2</c:v>
                </c:pt>
                <c:pt idx="461">
                  <c:v>2.0073551708472425E-2</c:v>
                </c:pt>
                <c:pt idx="462">
                  <c:v>2.0360647269447422E-2</c:v>
                </c:pt>
                <c:pt idx="463">
                  <c:v>2.0655299023076647E-2</c:v>
                </c:pt>
                <c:pt idx="464">
                  <c:v>2.0957233353097668E-2</c:v>
                </c:pt>
                <c:pt idx="465">
                  <c:v>2.1267329231097663E-2</c:v>
                </c:pt>
                <c:pt idx="466">
                  <c:v>2.158533042460041E-2</c:v>
                </c:pt>
                <c:pt idx="467">
                  <c:v>2.191156636990356E-2</c:v>
                </c:pt>
                <c:pt idx="468">
                  <c:v>2.2246993422472518E-2</c:v>
                </c:pt>
                <c:pt idx="469">
                  <c:v>2.259200554613278E-2</c:v>
                </c:pt>
                <c:pt idx="470">
                  <c:v>2.2945767560995891E-2</c:v>
                </c:pt>
                <c:pt idx="471">
                  <c:v>2.3309935951509288E-2</c:v>
                </c:pt>
                <c:pt idx="472">
                  <c:v>2.3684976747991783E-2</c:v>
                </c:pt>
                <c:pt idx="473">
                  <c:v>2.4070729777929897E-2</c:v>
                </c:pt>
                <c:pt idx="474">
                  <c:v>2.4467689532158911E-2</c:v>
                </c:pt>
                <c:pt idx="475">
                  <c:v>2.4877056318847852E-2</c:v>
                </c:pt>
                <c:pt idx="476">
                  <c:v>2.5298735426607852E-2</c:v>
                </c:pt>
                <c:pt idx="477">
                  <c:v>2.5734019395500064E-2</c:v>
                </c:pt>
                <c:pt idx="478">
                  <c:v>2.6182869328079946E-2</c:v>
                </c:pt>
                <c:pt idx="479">
                  <c:v>2.6645963641523936E-2</c:v>
                </c:pt>
                <c:pt idx="480">
                  <c:v>2.7124758867848694E-2</c:v>
                </c:pt>
                <c:pt idx="481">
                  <c:v>2.7620067270618644E-2</c:v>
                </c:pt>
                <c:pt idx="482">
                  <c:v>2.8132000319733095E-2</c:v>
                </c:pt>
                <c:pt idx="483">
                  <c:v>2.8661448788644545E-2</c:v>
                </c:pt>
                <c:pt idx="484">
                  <c:v>2.9210153613694844E-2</c:v>
                </c:pt>
                <c:pt idx="485">
                  <c:v>2.9778384887340418E-2</c:v>
                </c:pt>
                <c:pt idx="486">
                  <c:v>3.0368063109107332E-2</c:v>
                </c:pt>
                <c:pt idx="487">
                  <c:v>3.097959516761507E-2</c:v>
                </c:pt>
                <c:pt idx="488">
                  <c:v>3.1615113825081594E-2</c:v>
                </c:pt>
                <c:pt idx="489">
                  <c:v>3.2275194660226686E-2</c:v>
                </c:pt>
                <c:pt idx="490">
                  <c:v>3.2961341802890648E-2</c:v>
                </c:pt>
                <c:pt idx="491">
                  <c:v>3.3676084679320741E-2</c:v>
                </c:pt>
                <c:pt idx="492">
                  <c:v>3.4421248957905166E-2</c:v>
                </c:pt>
                <c:pt idx="493">
                  <c:v>3.519788003624915E-2</c:v>
                </c:pt>
                <c:pt idx="494">
                  <c:v>3.6008076191710703E-2</c:v>
                </c:pt>
                <c:pt idx="495">
                  <c:v>3.6855108255449888E-2</c:v>
                </c:pt>
                <c:pt idx="496">
                  <c:v>3.7741546803676987E-2</c:v>
                </c:pt>
                <c:pt idx="497">
                  <c:v>3.8668150255405549E-2</c:v>
                </c:pt>
                <c:pt idx="498">
                  <c:v>3.9641019090273427E-2</c:v>
                </c:pt>
                <c:pt idx="499">
                  <c:v>4.0661464210999594E-2</c:v>
                </c:pt>
                <c:pt idx="500">
                  <c:v>4.1733146319687345E-2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0-8248-A946-1F66844B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904"/>
        <c:axId val="12999552"/>
      </c:scatterChart>
      <c:valAx>
        <c:axId val="12997904"/>
        <c:scaling>
          <c:orientation val="minMax"/>
          <c:max val="22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552"/>
        <c:crosses val="autoZero"/>
        <c:crossBetween val="midCat"/>
      </c:valAx>
      <c:valAx>
        <c:axId val="12999552"/>
        <c:scaling>
          <c:orientation val="minMax"/>
          <c:max val="0.1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90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1pctCO2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05599300087489"/>
          <c:y val="0.12546296296296297"/>
          <c:w val="0.78953433945756779"/>
          <c:h val="0.509356226305045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'1pctCO2'!$X$1</c:f>
              <c:strCache>
                <c:ptCount val="1"/>
                <c:pt idx="0">
                  <c:v>ra_ACCESS-ESM1-5_1pctCO2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'1pctCO2'!$X$2:$X$151</c:f>
              <c:numCache>
                <c:formatCode>General</c:formatCode>
                <c:ptCount val="150"/>
                <c:pt idx="0">
                  <c:v>41.923290000000001</c:v>
                </c:pt>
                <c:pt idx="1">
                  <c:v>42.496810000000004</c:v>
                </c:pt>
                <c:pt idx="2">
                  <c:v>42.661520000000003</c:v>
                </c:pt>
                <c:pt idx="3">
                  <c:v>43.093400000000003</c:v>
                </c:pt>
                <c:pt idx="4">
                  <c:v>43.464859999999987</c:v>
                </c:pt>
                <c:pt idx="5">
                  <c:v>43.80809</c:v>
                </c:pt>
                <c:pt idx="6">
                  <c:v>44.12471</c:v>
                </c:pt>
                <c:pt idx="7">
                  <c:v>44.29325</c:v>
                </c:pt>
                <c:pt idx="8">
                  <c:v>44.25441</c:v>
                </c:pt>
                <c:pt idx="9">
                  <c:v>44.374839999999999</c:v>
                </c:pt>
                <c:pt idx="10">
                  <c:v>44.531219999999998</c:v>
                </c:pt>
                <c:pt idx="11">
                  <c:v>45.304430000000004</c:v>
                </c:pt>
                <c:pt idx="12">
                  <c:v>45.716430000000003</c:v>
                </c:pt>
                <c:pt idx="13">
                  <c:v>46.015419999999999</c:v>
                </c:pt>
                <c:pt idx="14">
                  <c:v>46.477690000000003</c:v>
                </c:pt>
                <c:pt idx="15">
                  <c:v>46.780459999999998</c:v>
                </c:pt>
                <c:pt idx="16">
                  <c:v>46.948920000000001</c:v>
                </c:pt>
                <c:pt idx="17">
                  <c:v>47.544829999999997</c:v>
                </c:pt>
                <c:pt idx="18">
                  <c:v>47.950620000000001</c:v>
                </c:pt>
                <c:pt idx="19">
                  <c:v>48.496679999999998</c:v>
                </c:pt>
                <c:pt idx="20">
                  <c:v>48.144090000000013</c:v>
                </c:pt>
                <c:pt idx="21">
                  <c:v>48.619050000000001</c:v>
                </c:pt>
                <c:pt idx="22">
                  <c:v>48.96828</c:v>
                </c:pt>
                <c:pt idx="23">
                  <c:v>49.0381</c:v>
                </c:pt>
                <c:pt idx="24">
                  <c:v>49.122549999999997</c:v>
                </c:pt>
                <c:pt idx="25">
                  <c:v>49.968780000000002</c:v>
                </c:pt>
                <c:pt idx="26">
                  <c:v>50.196659999999987</c:v>
                </c:pt>
                <c:pt idx="27">
                  <c:v>50.729500000000002</c:v>
                </c:pt>
                <c:pt idx="28">
                  <c:v>51.06129</c:v>
                </c:pt>
                <c:pt idx="29">
                  <c:v>50.93638</c:v>
                </c:pt>
                <c:pt idx="30">
                  <c:v>51.198900000000002</c:v>
                </c:pt>
                <c:pt idx="31">
                  <c:v>51.577550000000002</c:v>
                </c:pt>
                <c:pt idx="32">
                  <c:v>51.856160000000003</c:v>
                </c:pt>
                <c:pt idx="33">
                  <c:v>52.41677</c:v>
                </c:pt>
                <c:pt idx="34">
                  <c:v>52.466999999999999</c:v>
                </c:pt>
                <c:pt idx="35">
                  <c:v>52.443080000000002</c:v>
                </c:pt>
                <c:pt idx="36">
                  <c:v>52.481749999999998</c:v>
                </c:pt>
                <c:pt idx="37">
                  <c:v>52.17651</c:v>
                </c:pt>
                <c:pt idx="38">
                  <c:v>52.624879999999997</c:v>
                </c:pt>
                <c:pt idx="39">
                  <c:v>52.879190000000001</c:v>
                </c:pt>
                <c:pt idx="40">
                  <c:v>52.88205</c:v>
                </c:pt>
                <c:pt idx="41">
                  <c:v>52.753349999999998</c:v>
                </c:pt>
                <c:pt idx="42">
                  <c:v>53.16095</c:v>
                </c:pt>
                <c:pt idx="43">
                  <c:v>53.609160000000003</c:v>
                </c:pt>
                <c:pt idx="44">
                  <c:v>53.494390000000003</c:v>
                </c:pt>
                <c:pt idx="45">
                  <c:v>53.431310000000003</c:v>
                </c:pt>
                <c:pt idx="46">
                  <c:v>53.261219999999987</c:v>
                </c:pt>
                <c:pt idx="47">
                  <c:v>53.181249999999999</c:v>
                </c:pt>
                <c:pt idx="48">
                  <c:v>53.812830000000012</c:v>
                </c:pt>
                <c:pt idx="49">
                  <c:v>54.006469999999993</c:v>
                </c:pt>
                <c:pt idx="50">
                  <c:v>54.154049999999998</c:v>
                </c:pt>
                <c:pt idx="51">
                  <c:v>54.253959999999999</c:v>
                </c:pt>
                <c:pt idx="52">
                  <c:v>54.4373</c:v>
                </c:pt>
                <c:pt idx="53">
                  <c:v>54.88514</c:v>
                </c:pt>
                <c:pt idx="54">
                  <c:v>55.512900000000002</c:v>
                </c:pt>
                <c:pt idx="55">
                  <c:v>55.672230000000013</c:v>
                </c:pt>
                <c:pt idx="56">
                  <c:v>56.077539999999999</c:v>
                </c:pt>
                <c:pt idx="57">
                  <c:v>56.474550000000001</c:v>
                </c:pt>
                <c:pt idx="58">
                  <c:v>56.088799999999999</c:v>
                </c:pt>
                <c:pt idx="59">
                  <c:v>56.672119999999993</c:v>
                </c:pt>
                <c:pt idx="60">
                  <c:v>56.474460000000001</c:v>
                </c:pt>
                <c:pt idx="61">
                  <c:v>56.698180000000008</c:v>
                </c:pt>
                <c:pt idx="62">
                  <c:v>56.561549999999997</c:v>
                </c:pt>
                <c:pt idx="63">
                  <c:v>56.206710000000001</c:v>
                </c:pt>
                <c:pt idx="64">
                  <c:v>56.775640000000003</c:v>
                </c:pt>
                <c:pt idx="65">
                  <c:v>56.105220000000003</c:v>
                </c:pt>
                <c:pt idx="66">
                  <c:v>55.815399999999997</c:v>
                </c:pt>
                <c:pt idx="67">
                  <c:v>56.904519999999998</c:v>
                </c:pt>
                <c:pt idx="68">
                  <c:v>57.89329</c:v>
                </c:pt>
                <c:pt idx="69">
                  <c:v>57.782490000000003</c:v>
                </c:pt>
                <c:pt idx="70">
                  <c:v>57.951520000000002</c:v>
                </c:pt>
                <c:pt idx="71">
                  <c:v>57.574820000000003</c:v>
                </c:pt>
                <c:pt idx="72">
                  <c:v>57.604230000000001</c:v>
                </c:pt>
                <c:pt idx="73">
                  <c:v>58.682830000000003</c:v>
                </c:pt>
                <c:pt idx="74">
                  <c:v>58.02899</c:v>
                </c:pt>
                <c:pt idx="75">
                  <c:v>57.478879999999997</c:v>
                </c:pt>
                <c:pt idx="76">
                  <c:v>58.490090000000002</c:v>
                </c:pt>
                <c:pt idx="77">
                  <c:v>58.60716</c:v>
                </c:pt>
                <c:pt idx="78">
                  <c:v>58.225589999999997</c:v>
                </c:pt>
                <c:pt idx="79">
                  <c:v>59.007129999999997</c:v>
                </c:pt>
                <c:pt idx="80">
                  <c:v>58.638159999999999</c:v>
                </c:pt>
                <c:pt idx="81">
                  <c:v>58.331270000000004</c:v>
                </c:pt>
                <c:pt idx="82">
                  <c:v>57.487310000000001</c:v>
                </c:pt>
                <c:pt idx="83">
                  <c:v>58.823069999999987</c:v>
                </c:pt>
                <c:pt idx="84">
                  <c:v>58.563659999999999</c:v>
                </c:pt>
                <c:pt idx="85">
                  <c:v>57.909619999999997</c:v>
                </c:pt>
                <c:pt idx="86">
                  <c:v>58.703090000000003</c:v>
                </c:pt>
                <c:pt idx="87">
                  <c:v>59.702820000000003</c:v>
                </c:pt>
                <c:pt idx="88">
                  <c:v>59.750950000000003</c:v>
                </c:pt>
                <c:pt idx="89">
                  <c:v>60.245769999999993</c:v>
                </c:pt>
                <c:pt idx="90">
                  <c:v>60.293570000000003</c:v>
                </c:pt>
                <c:pt idx="91">
                  <c:v>60.998309999999996</c:v>
                </c:pt>
                <c:pt idx="92">
                  <c:v>60.4542</c:v>
                </c:pt>
                <c:pt idx="93">
                  <c:v>61.065489999999997</c:v>
                </c:pt>
                <c:pt idx="94">
                  <c:v>60.941830000000003</c:v>
                </c:pt>
                <c:pt idx="95">
                  <c:v>61.196669999999997</c:v>
                </c:pt>
                <c:pt idx="96">
                  <c:v>60.118169999999992</c:v>
                </c:pt>
                <c:pt idx="97">
                  <c:v>60.683109999999999</c:v>
                </c:pt>
                <c:pt idx="98">
                  <c:v>60.744259999999997</c:v>
                </c:pt>
                <c:pt idx="99">
                  <c:v>60.100940000000001</c:v>
                </c:pt>
                <c:pt idx="100">
                  <c:v>60.230330000000002</c:v>
                </c:pt>
                <c:pt idx="101">
                  <c:v>60.684249999999999</c:v>
                </c:pt>
                <c:pt idx="102">
                  <c:v>61.037979999999997</c:v>
                </c:pt>
                <c:pt idx="103">
                  <c:v>61.182369999999999</c:v>
                </c:pt>
                <c:pt idx="104">
                  <c:v>61.444730000000007</c:v>
                </c:pt>
                <c:pt idx="105">
                  <c:v>61.759450000000001</c:v>
                </c:pt>
                <c:pt idx="106">
                  <c:v>61.788890000000002</c:v>
                </c:pt>
                <c:pt idx="107">
                  <c:v>62.153430000000007</c:v>
                </c:pt>
                <c:pt idx="108">
                  <c:v>62.31176</c:v>
                </c:pt>
                <c:pt idx="109">
                  <c:v>60.900119999999987</c:v>
                </c:pt>
                <c:pt idx="110">
                  <c:v>60.721230000000013</c:v>
                </c:pt>
                <c:pt idx="111">
                  <c:v>61.574519999999993</c:v>
                </c:pt>
                <c:pt idx="112">
                  <c:v>61.488259999999997</c:v>
                </c:pt>
                <c:pt idx="113">
                  <c:v>62.602800000000002</c:v>
                </c:pt>
                <c:pt idx="114">
                  <c:v>62.744450000000001</c:v>
                </c:pt>
                <c:pt idx="115">
                  <c:v>62.519669999999998</c:v>
                </c:pt>
                <c:pt idx="116">
                  <c:v>63.507230000000007</c:v>
                </c:pt>
                <c:pt idx="117">
                  <c:v>63.111999999999988</c:v>
                </c:pt>
                <c:pt idx="118">
                  <c:v>63.831560000000003</c:v>
                </c:pt>
                <c:pt idx="119">
                  <c:v>63.881320000000002</c:v>
                </c:pt>
                <c:pt idx="120">
                  <c:v>62.538420000000002</c:v>
                </c:pt>
                <c:pt idx="121">
                  <c:v>62.933199999999999</c:v>
                </c:pt>
                <c:pt idx="122">
                  <c:v>61.363370000000003</c:v>
                </c:pt>
                <c:pt idx="123">
                  <c:v>61.684609999999999</c:v>
                </c:pt>
                <c:pt idx="124">
                  <c:v>61.515719999999988</c:v>
                </c:pt>
                <c:pt idx="125">
                  <c:v>62.880549999999999</c:v>
                </c:pt>
                <c:pt idx="126">
                  <c:v>63.556669999999997</c:v>
                </c:pt>
                <c:pt idx="127">
                  <c:v>63.466970000000003</c:v>
                </c:pt>
                <c:pt idx="128">
                  <c:v>63.306019999999997</c:v>
                </c:pt>
                <c:pt idx="129">
                  <c:v>63.716450000000002</c:v>
                </c:pt>
                <c:pt idx="130">
                  <c:v>63.47531</c:v>
                </c:pt>
                <c:pt idx="131">
                  <c:v>63.118940000000002</c:v>
                </c:pt>
                <c:pt idx="132">
                  <c:v>63.687359999999998</c:v>
                </c:pt>
                <c:pt idx="133">
                  <c:v>63.843049999999998</c:v>
                </c:pt>
                <c:pt idx="134">
                  <c:v>64.618560000000002</c:v>
                </c:pt>
                <c:pt idx="135">
                  <c:v>63.869109999999999</c:v>
                </c:pt>
                <c:pt idx="136">
                  <c:v>64.099580000000003</c:v>
                </c:pt>
                <c:pt idx="137">
                  <c:v>64.234200000000001</c:v>
                </c:pt>
                <c:pt idx="138">
                  <c:v>63.439010000000003</c:v>
                </c:pt>
                <c:pt idx="139">
                  <c:v>64.374930000000006</c:v>
                </c:pt>
                <c:pt idx="140">
                  <c:v>64.884930000000011</c:v>
                </c:pt>
                <c:pt idx="141">
                  <c:v>64.813819999999993</c:v>
                </c:pt>
                <c:pt idx="142">
                  <c:v>65.201599999999999</c:v>
                </c:pt>
                <c:pt idx="143">
                  <c:v>65.123059999999995</c:v>
                </c:pt>
                <c:pt idx="144">
                  <c:v>63.868969999999997</c:v>
                </c:pt>
                <c:pt idx="145">
                  <c:v>65.047449999999998</c:v>
                </c:pt>
                <c:pt idx="146">
                  <c:v>63.645609999999998</c:v>
                </c:pt>
                <c:pt idx="147">
                  <c:v>64.838000000000008</c:v>
                </c:pt>
                <c:pt idx="148">
                  <c:v>65.719160000000002</c:v>
                </c:pt>
                <c:pt idx="149">
                  <c:v>63.844850000000001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4-443E-814B-4ADC8E41EC28}"/>
            </c:ext>
          </c:extLst>
        </c:ser>
        <c:ser>
          <c:idx val="1"/>
          <c:order val="1"/>
          <c:tx>
            <c:strRef>
              <c:f>'1pctCO2'!$Y$1</c:f>
              <c:strCache>
                <c:ptCount val="1"/>
                <c:pt idx="0">
                  <c:v>ra_CNRM-ESM2-1_1pctCO2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'1pctCO2'!$Y$2:$Y$151</c:f>
              <c:numCache>
                <c:formatCode>General</c:formatCode>
                <c:ptCount val="150"/>
                <c:pt idx="0">
                  <c:v>69.28837</c:v>
                </c:pt>
                <c:pt idx="1">
                  <c:v>69.725059999999999</c:v>
                </c:pt>
                <c:pt idx="2">
                  <c:v>72.914349999999999</c:v>
                </c:pt>
                <c:pt idx="3">
                  <c:v>74.001649999999998</c:v>
                </c:pt>
                <c:pt idx="4">
                  <c:v>73.928280000000001</c:v>
                </c:pt>
                <c:pt idx="5">
                  <c:v>74.18092</c:v>
                </c:pt>
                <c:pt idx="6">
                  <c:v>72.449939999999998</c:v>
                </c:pt>
                <c:pt idx="7">
                  <c:v>74.439899999999994</c:v>
                </c:pt>
                <c:pt idx="8">
                  <c:v>74.826650000000001</c:v>
                </c:pt>
                <c:pt idx="9">
                  <c:v>75.597580000000008</c:v>
                </c:pt>
                <c:pt idx="10">
                  <c:v>76.018059999999991</c:v>
                </c:pt>
                <c:pt idx="11">
                  <c:v>77.982209999999995</c:v>
                </c:pt>
                <c:pt idx="12">
                  <c:v>79.996089999999995</c:v>
                </c:pt>
                <c:pt idx="13">
                  <c:v>75.273409999999998</c:v>
                </c:pt>
                <c:pt idx="14">
                  <c:v>76.457580000000007</c:v>
                </c:pt>
                <c:pt idx="15">
                  <c:v>77.349630000000005</c:v>
                </c:pt>
                <c:pt idx="16">
                  <c:v>80.685900000000004</c:v>
                </c:pt>
                <c:pt idx="17">
                  <c:v>78.903409999999994</c:v>
                </c:pt>
                <c:pt idx="18">
                  <c:v>80.62496999999999</c:v>
                </c:pt>
                <c:pt idx="19">
                  <c:v>81.457409999999996</c:v>
                </c:pt>
                <c:pt idx="20">
                  <c:v>82.546590000000009</c:v>
                </c:pt>
                <c:pt idx="21">
                  <c:v>84.198969999999989</c:v>
                </c:pt>
                <c:pt idx="22">
                  <c:v>82.339969999999994</c:v>
                </c:pt>
                <c:pt idx="23">
                  <c:v>83.432069999999996</c:v>
                </c:pt>
                <c:pt idx="24">
                  <c:v>85.716409999999996</c:v>
                </c:pt>
                <c:pt idx="25">
                  <c:v>84.538309999999996</c:v>
                </c:pt>
                <c:pt idx="26">
                  <c:v>87.830340000000007</c:v>
                </c:pt>
                <c:pt idx="27">
                  <c:v>85.011949999999999</c:v>
                </c:pt>
                <c:pt idx="28">
                  <c:v>83.946849999999998</c:v>
                </c:pt>
                <c:pt idx="29">
                  <c:v>85.985119999999995</c:v>
                </c:pt>
                <c:pt idx="30">
                  <c:v>86.619039999999998</c:v>
                </c:pt>
                <c:pt idx="31">
                  <c:v>87.673249999999996</c:v>
                </c:pt>
                <c:pt idx="32">
                  <c:v>88.865679999999998</c:v>
                </c:pt>
                <c:pt idx="33">
                  <c:v>87.629269999999991</c:v>
                </c:pt>
                <c:pt idx="34">
                  <c:v>90.1203</c:v>
                </c:pt>
                <c:pt idx="35">
                  <c:v>90.130009999999999</c:v>
                </c:pt>
                <c:pt idx="36">
                  <c:v>87.942549999999997</c:v>
                </c:pt>
                <c:pt idx="37">
                  <c:v>90.796040000000005</c:v>
                </c:pt>
                <c:pt idx="38">
                  <c:v>90.489190000000008</c:v>
                </c:pt>
                <c:pt idx="39">
                  <c:v>93.210219999999993</c:v>
                </c:pt>
                <c:pt idx="40">
                  <c:v>91.912419999999997</c:v>
                </c:pt>
                <c:pt idx="41">
                  <c:v>94.614280000000008</c:v>
                </c:pt>
                <c:pt idx="42">
                  <c:v>94.449680000000001</c:v>
                </c:pt>
                <c:pt idx="43">
                  <c:v>93.652640000000005</c:v>
                </c:pt>
                <c:pt idx="44">
                  <c:v>92.474980000000002</c:v>
                </c:pt>
                <c:pt idx="45">
                  <c:v>91.530749999999998</c:v>
                </c:pt>
                <c:pt idx="46">
                  <c:v>96.685430000000011</c:v>
                </c:pt>
                <c:pt idx="47">
                  <c:v>97.861710000000002</c:v>
                </c:pt>
                <c:pt idx="48">
                  <c:v>94.48326999999999</c:v>
                </c:pt>
                <c:pt idx="49">
                  <c:v>96.524190000000004</c:v>
                </c:pt>
                <c:pt idx="50">
                  <c:v>96.524519999999995</c:v>
                </c:pt>
                <c:pt idx="51">
                  <c:v>97.932550000000006</c:v>
                </c:pt>
                <c:pt idx="52">
                  <c:v>98.303179999999998</c:v>
                </c:pt>
                <c:pt idx="53">
                  <c:v>100.14749999999999</c:v>
                </c:pt>
                <c:pt idx="54">
                  <c:v>103.5856</c:v>
                </c:pt>
                <c:pt idx="55">
                  <c:v>98.994200000000006</c:v>
                </c:pt>
                <c:pt idx="56">
                  <c:v>101.3541</c:v>
                </c:pt>
                <c:pt idx="57">
                  <c:v>102.88720000000001</c:v>
                </c:pt>
                <c:pt idx="58">
                  <c:v>103.7611</c:v>
                </c:pt>
                <c:pt idx="59">
                  <c:v>100.4421</c:v>
                </c:pt>
                <c:pt idx="60">
                  <c:v>102.7223</c:v>
                </c:pt>
                <c:pt idx="61">
                  <c:v>103.5536</c:v>
                </c:pt>
                <c:pt idx="62">
                  <c:v>104.74</c:v>
                </c:pt>
                <c:pt idx="63">
                  <c:v>103.3122</c:v>
                </c:pt>
                <c:pt idx="64">
                  <c:v>104.05800000000001</c:v>
                </c:pt>
                <c:pt idx="65">
                  <c:v>106.7496</c:v>
                </c:pt>
                <c:pt idx="66">
                  <c:v>106.3302</c:v>
                </c:pt>
                <c:pt idx="67">
                  <c:v>108.4567</c:v>
                </c:pt>
                <c:pt idx="68">
                  <c:v>107.4761</c:v>
                </c:pt>
                <c:pt idx="69">
                  <c:v>108.52070000000001</c:v>
                </c:pt>
                <c:pt idx="70">
                  <c:v>108.2146</c:v>
                </c:pt>
                <c:pt idx="71">
                  <c:v>106.6631</c:v>
                </c:pt>
                <c:pt idx="72">
                  <c:v>109.6939</c:v>
                </c:pt>
                <c:pt idx="73">
                  <c:v>108.92100000000001</c:v>
                </c:pt>
                <c:pt idx="74">
                  <c:v>114.00360000000001</c:v>
                </c:pt>
                <c:pt idx="75">
                  <c:v>112.67440000000001</c:v>
                </c:pt>
                <c:pt idx="76">
                  <c:v>112.3326</c:v>
                </c:pt>
                <c:pt idx="77">
                  <c:v>113.2651</c:v>
                </c:pt>
                <c:pt idx="78">
                  <c:v>111.8291</c:v>
                </c:pt>
                <c:pt idx="79">
                  <c:v>111.3143</c:v>
                </c:pt>
                <c:pt idx="80">
                  <c:v>110.9739</c:v>
                </c:pt>
                <c:pt idx="81">
                  <c:v>112.3819</c:v>
                </c:pt>
                <c:pt idx="82">
                  <c:v>115.5245</c:v>
                </c:pt>
                <c:pt idx="83">
                  <c:v>115.89100000000001</c:v>
                </c:pt>
                <c:pt idx="84">
                  <c:v>115.4616</c:v>
                </c:pt>
                <c:pt idx="85">
                  <c:v>117.5557</c:v>
                </c:pt>
                <c:pt idx="86">
                  <c:v>120.06699999999999</c:v>
                </c:pt>
                <c:pt idx="87">
                  <c:v>117.60080000000001</c:v>
                </c:pt>
                <c:pt idx="88">
                  <c:v>118.2239</c:v>
                </c:pt>
                <c:pt idx="89">
                  <c:v>118.7016</c:v>
                </c:pt>
                <c:pt idx="90">
                  <c:v>119.6317</c:v>
                </c:pt>
                <c:pt idx="91">
                  <c:v>118.70350000000001</c:v>
                </c:pt>
                <c:pt idx="92">
                  <c:v>120.31659999999999</c:v>
                </c:pt>
                <c:pt idx="93">
                  <c:v>121.16079999999999</c:v>
                </c:pt>
                <c:pt idx="94">
                  <c:v>121.6386</c:v>
                </c:pt>
                <c:pt idx="95">
                  <c:v>122.3494</c:v>
                </c:pt>
                <c:pt idx="96">
                  <c:v>121.32380000000001</c:v>
                </c:pt>
                <c:pt idx="97">
                  <c:v>123.367</c:v>
                </c:pt>
                <c:pt idx="98">
                  <c:v>124.07599999999999</c:v>
                </c:pt>
                <c:pt idx="99">
                  <c:v>126.4555</c:v>
                </c:pt>
                <c:pt idx="100">
                  <c:v>128.6831</c:v>
                </c:pt>
                <c:pt idx="101">
                  <c:v>125.61320000000001</c:v>
                </c:pt>
                <c:pt idx="102">
                  <c:v>126.1349</c:v>
                </c:pt>
                <c:pt idx="103">
                  <c:v>126.0106</c:v>
                </c:pt>
                <c:pt idx="104">
                  <c:v>128.08459999999999</c:v>
                </c:pt>
                <c:pt idx="105">
                  <c:v>128.86959999999999</c:v>
                </c:pt>
                <c:pt idx="106">
                  <c:v>130.34559999999999</c:v>
                </c:pt>
                <c:pt idx="107">
                  <c:v>129.578</c:v>
                </c:pt>
                <c:pt idx="108">
                  <c:v>130.089</c:v>
                </c:pt>
                <c:pt idx="109">
                  <c:v>135.2978</c:v>
                </c:pt>
                <c:pt idx="110">
                  <c:v>133.17580000000001</c:v>
                </c:pt>
                <c:pt idx="111">
                  <c:v>132.6558</c:v>
                </c:pt>
                <c:pt idx="112">
                  <c:v>134.81610000000001</c:v>
                </c:pt>
                <c:pt idx="113">
                  <c:v>133.21780000000001</c:v>
                </c:pt>
                <c:pt idx="114">
                  <c:v>133.12739999999999</c:v>
                </c:pt>
                <c:pt idx="115">
                  <c:v>134.86170000000001</c:v>
                </c:pt>
                <c:pt idx="116">
                  <c:v>137.03960000000001</c:v>
                </c:pt>
                <c:pt idx="117">
                  <c:v>136.01230000000001</c:v>
                </c:pt>
                <c:pt idx="118">
                  <c:v>139.07060000000001</c:v>
                </c:pt>
                <c:pt idx="119">
                  <c:v>138.67230000000001</c:v>
                </c:pt>
                <c:pt idx="120">
                  <c:v>141.2354</c:v>
                </c:pt>
                <c:pt idx="121">
                  <c:v>138.1875</c:v>
                </c:pt>
                <c:pt idx="122">
                  <c:v>140.7099</c:v>
                </c:pt>
                <c:pt idx="123">
                  <c:v>141.8552</c:v>
                </c:pt>
                <c:pt idx="124">
                  <c:v>142.42169999999999</c:v>
                </c:pt>
                <c:pt idx="125">
                  <c:v>142.66319999999999</c:v>
                </c:pt>
                <c:pt idx="126">
                  <c:v>143.0333</c:v>
                </c:pt>
                <c:pt idx="127">
                  <c:v>142.90860000000001</c:v>
                </c:pt>
                <c:pt idx="128">
                  <c:v>144.86189999999999</c:v>
                </c:pt>
                <c:pt idx="129">
                  <c:v>145.85839999999999</c:v>
                </c:pt>
                <c:pt idx="130">
                  <c:v>142.77879999999999</c:v>
                </c:pt>
                <c:pt idx="131">
                  <c:v>145.53960000000001</c:v>
                </c:pt>
                <c:pt idx="132">
                  <c:v>143.74180000000001</c:v>
                </c:pt>
                <c:pt idx="133">
                  <c:v>143.87979999999999</c:v>
                </c:pt>
                <c:pt idx="134">
                  <c:v>147.05539999999999</c:v>
                </c:pt>
                <c:pt idx="135">
                  <c:v>148.82159999999999</c:v>
                </c:pt>
                <c:pt idx="136">
                  <c:v>147.61529999999999</c:v>
                </c:pt>
                <c:pt idx="137">
                  <c:v>147.97049999999999</c:v>
                </c:pt>
                <c:pt idx="138">
                  <c:v>145.91540000000001</c:v>
                </c:pt>
                <c:pt idx="139">
                  <c:v>149.5283</c:v>
                </c:pt>
                <c:pt idx="140">
                  <c:v>150.60740000000001</c:v>
                </c:pt>
                <c:pt idx="141">
                  <c:v>151.048</c:v>
                </c:pt>
                <c:pt idx="142">
                  <c:v>151.01130000000001</c:v>
                </c:pt>
                <c:pt idx="143">
                  <c:v>152.82169999999999</c:v>
                </c:pt>
                <c:pt idx="144">
                  <c:v>149.02850000000001</c:v>
                </c:pt>
                <c:pt idx="145">
                  <c:v>151.09139999999999</c:v>
                </c:pt>
                <c:pt idx="146">
                  <c:v>152.4349</c:v>
                </c:pt>
                <c:pt idx="147">
                  <c:v>156.517</c:v>
                </c:pt>
                <c:pt idx="148">
                  <c:v>157.4102</c:v>
                </c:pt>
                <c:pt idx="149">
                  <c:v>155.43430000000001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B4-443E-814B-4ADC8E41EC28}"/>
            </c:ext>
          </c:extLst>
        </c:ser>
        <c:ser>
          <c:idx val="2"/>
          <c:order val="2"/>
          <c:tx>
            <c:strRef>
              <c:f>'1pctCO2'!$Z$1</c:f>
              <c:strCache>
                <c:ptCount val="1"/>
                <c:pt idx="0">
                  <c:v>ra_CanESM5_1pctCO2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'1pctCO2'!$Z$2:$Z$151</c:f>
              <c:numCache>
                <c:formatCode>General</c:formatCode>
                <c:ptCount val="150"/>
                <c:pt idx="0">
                  <c:v>91.728859999999997</c:v>
                </c:pt>
                <c:pt idx="1">
                  <c:v>92.567140000000009</c:v>
                </c:pt>
                <c:pt idx="2">
                  <c:v>92.464680000000001</c:v>
                </c:pt>
                <c:pt idx="3">
                  <c:v>91.530709999999999</c:v>
                </c:pt>
                <c:pt idx="4">
                  <c:v>92.737669999999994</c:v>
                </c:pt>
                <c:pt idx="5">
                  <c:v>92.702269999999999</c:v>
                </c:pt>
                <c:pt idx="6">
                  <c:v>93.045410000000004</c:v>
                </c:pt>
                <c:pt idx="7">
                  <c:v>93.369460000000004</c:v>
                </c:pt>
                <c:pt idx="8">
                  <c:v>93.632730000000009</c:v>
                </c:pt>
                <c:pt idx="9">
                  <c:v>94.629310000000004</c:v>
                </c:pt>
                <c:pt idx="10">
                  <c:v>94.247190000000003</c:v>
                </c:pt>
                <c:pt idx="11">
                  <c:v>94.992850000000004</c:v>
                </c:pt>
                <c:pt idx="12">
                  <c:v>95.184780000000003</c:v>
                </c:pt>
                <c:pt idx="13">
                  <c:v>95.56935</c:v>
                </c:pt>
                <c:pt idx="14">
                  <c:v>96.605369999999994</c:v>
                </c:pt>
                <c:pt idx="15">
                  <c:v>96.318709999999996</c:v>
                </c:pt>
                <c:pt idx="16">
                  <c:v>96.560769999999991</c:v>
                </c:pt>
                <c:pt idx="17">
                  <c:v>96.372550000000004</c:v>
                </c:pt>
                <c:pt idx="18">
                  <c:v>97.843369999999993</c:v>
                </c:pt>
                <c:pt idx="19">
                  <c:v>97.575220000000002</c:v>
                </c:pt>
                <c:pt idx="20">
                  <c:v>98.04692</c:v>
                </c:pt>
                <c:pt idx="21">
                  <c:v>98.745580000000004</c:v>
                </c:pt>
                <c:pt idx="22">
                  <c:v>99.959630000000004</c:v>
                </c:pt>
                <c:pt idx="23">
                  <c:v>100.1512</c:v>
                </c:pt>
                <c:pt idx="24">
                  <c:v>100.5839</c:v>
                </c:pt>
                <c:pt idx="25">
                  <c:v>100.7624</c:v>
                </c:pt>
                <c:pt idx="26">
                  <c:v>101.1387</c:v>
                </c:pt>
                <c:pt idx="27">
                  <c:v>102.03230000000001</c:v>
                </c:pt>
                <c:pt idx="28">
                  <c:v>102.1665</c:v>
                </c:pt>
                <c:pt idx="29">
                  <c:v>102.61450000000001</c:v>
                </c:pt>
                <c:pt idx="30">
                  <c:v>103.5211</c:v>
                </c:pt>
                <c:pt idx="31">
                  <c:v>103.3092</c:v>
                </c:pt>
                <c:pt idx="32">
                  <c:v>104.3353</c:v>
                </c:pt>
                <c:pt idx="33">
                  <c:v>105.1452</c:v>
                </c:pt>
                <c:pt idx="34">
                  <c:v>105.02549999999999</c:v>
                </c:pt>
                <c:pt idx="35">
                  <c:v>105.76439999999999</c:v>
                </c:pt>
                <c:pt idx="36">
                  <c:v>105.4209</c:v>
                </c:pt>
                <c:pt idx="37">
                  <c:v>105.2692</c:v>
                </c:pt>
                <c:pt idx="38">
                  <c:v>106.4434</c:v>
                </c:pt>
                <c:pt idx="39">
                  <c:v>106.9006</c:v>
                </c:pt>
                <c:pt idx="40">
                  <c:v>107.3677</c:v>
                </c:pt>
                <c:pt idx="41">
                  <c:v>108.6863</c:v>
                </c:pt>
                <c:pt idx="42">
                  <c:v>108.8026</c:v>
                </c:pt>
                <c:pt idx="43">
                  <c:v>109.324</c:v>
                </c:pt>
                <c:pt idx="44">
                  <c:v>110.1724</c:v>
                </c:pt>
                <c:pt idx="45">
                  <c:v>110.3339</c:v>
                </c:pt>
                <c:pt idx="46">
                  <c:v>110.3998</c:v>
                </c:pt>
                <c:pt idx="47">
                  <c:v>111.20269999999999</c:v>
                </c:pt>
                <c:pt idx="48">
                  <c:v>111.9166</c:v>
                </c:pt>
                <c:pt idx="49">
                  <c:v>112.3425</c:v>
                </c:pt>
                <c:pt idx="50">
                  <c:v>113.0428</c:v>
                </c:pt>
                <c:pt idx="51">
                  <c:v>113.3823</c:v>
                </c:pt>
                <c:pt idx="52">
                  <c:v>113.65600000000001</c:v>
                </c:pt>
                <c:pt idx="53">
                  <c:v>114.4722</c:v>
                </c:pt>
                <c:pt idx="54">
                  <c:v>114.87730000000001</c:v>
                </c:pt>
                <c:pt idx="55">
                  <c:v>115.0158</c:v>
                </c:pt>
                <c:pt idx="56">
                  <c:v>115.7419</c:v>
                </c:pt>
                <c:pt idx="57">
                  <c:v>116.4211</c:v>
                </c:pt>
                <c:pt idx="58">
                  <c:v>117.1088</c:v>
                </c:pt>
                <c:pt idx="59">
                  <c:v>117.3805</c:v>
                </c:pt>
                <c:pt idx="60">
                  <c:v>117.7717</c:v>
                </c:pt>
                <c:pt idx="61">
                  <c:v>117.8112</c:v>
                </c:pt>
                <c:pt idx="62">
                  <c:v>118.30710000000001</c:v>
                </c:pt>
                <c:pt idx="63">
                  <c:v>119.8</c:v>
                </c:pt>
                <c:pt idx="64">
                  <c:v>119.47920000000001</c:v>
                </c:pt>
                <c:pt idx="65">
                  <c:v>120.97199999999999</c:v>
                </c:pt>
                <c:pt idx="66">
                  <c:v>120.69110000000001</c:v>
                </c:pt>
                <c:pt idx="67">
                  <c:v>120.9935</c:v>
                </c:pt>
                <c:pt idx="68">
                  <c:v>122.5493</c:v>
                </c:pt>
                <c:pt idx="69">
                  <c:v>123.1452</c:v>
                </c:pt>
                <c:pt idx="70">
                  <c:v>123.0134</c:v>
                </c:pt>
                <c:pt idx="71">
                  <c:v>123.294</c:v>
                </c:pt>
                <c:pt idx="72">
                  <c:v>124.8192</c:v>
                </c:pt>
                <c:pt idx="73">
                  <c:v>124.9761</c:v>
                </c:pt>
                <c:pt idx="74">
                  <c:v>126.2743</c:v>
                </c:pt>
                <c:pt idx="75">
                  <c:v>127.14409999999999</c:v>
                </c:pt>
                <c:pt idx="76">
                  <c:v>126.32599999999999</c:v>
                </c:pt>
                <c:pt idx="77">
                  <c:v>127.1459</c:v>
                </c:pt>
                <c:pt idx="78">
                  <c:v>127.49039999999999</c:v>
                </c:pt>
                <c:pt idx="79">
                  <c:v>128.6713</c:v>
                </c:pt>
                <c:pt idx="80">
                  <c:v>128.92769999999999</c:v>
                </c:pt>
                <c:pt idx="81">
                  <c:v>129.1617</c:v>
                </c:pt>
                <c:pt idx="82">
                  <c:v>129.3459</c:v>
                </c:pt>
                <c:pt idx="83">
                  <c:v>130.5136</c:v>
                </c:pt>
                <c:pt idx="84">
                  <c:v>130.017</c:v>
                </c:pt>
                <c:pt idx="85">
                  <c:v>131.1865</c:v>
                </c:pt>
                <c:pt idx="86">
                  <c:v>132.13339999999999</c:v>
                </c:pt>
                <c:pt idx="87">
                  <c:v>132.76759999999999</c:v>
                </c:pt>
                <c:pt idx="88">
                  <c:v>133.6875</c:v>
                </c:pt>
                <c:pt idx="89">
                  <c:v>134.4786</c:v>
                </c:pt>
                <c:pt idx="90">
                  <c:v>134.63300000000001</c:v>
                </c:pt>
                <c:pt idx="91">
                  <c:v>134.10919999999999</c:v>
                </c:pt>
                <c:pt idx="92">
                  <c:v>135.0214</c:v>
                </c:pt>
                <c:pt idx="93">
                  <c:v>136.31059999999999</c:v>
                </c:pt>
                <c:pt idx="94">
                  <c:v>137.10669999999999</c:v>
                </c:pt>
                <c:pt idx="95">
                  <c:v>137.59440000000001</c:v>
                </c:pt>
                <c:pt idx="96">
                  <c:v>137.04810000000001</c:v>
                </c:pt>
                <c:pt idx="97">
                  <c:v>137.77209999999999</c:v>
                </c:pt>
                <c:pt idx="98">
                  <c:v>138.38509999999999</c:v>
                </c:pt>
                <c:pt idx="99">
                  <c:v>139.37200000000001</c:v>
                </c:pt>
                <c:pt idx="100">
                  <c:v>139.38550000000001</c:v>
                </c:pt>
                <c:pt idx="101">
                  <c:v>140.3442</c:v>
                </c:pt>
                <c:pt idx="102">
                  <c:v>141.3313</c:v>
                </c:pt>
                <c:pt idx="103">
                  <c:v>141.5797</c:v>
                </c:pt>
                <c:pt idx="104">
                  <c:v>141.44040000000001</c:v>
                </c:pt>
                <c:pt idx="105">
                  <c:v>142.01669999999999</c:v>
                </c:pt>
                <c:pt idx="106">
                  <c:v>143.5299</c:v>
                </c:pt>
                <c:pt idx="107">
                  <c:v>145.04900000000001</c:v>
                </c:pt>
                <c:pt idx="108">
                  <c:v>145.69890000000001</c:v>
                </c:pt>
                <c:pt idx="109">
                  <c:v>145.61600000000001</c:v>
                </c:pt>
                <c:pt idx="110">
                  <c:v>145.57419999999999</c:v>
                </c:pt>
                <c:pt idx="111">
                  <c:v>146.26580000000001</c:v>
                </c:pt>
                <c:pt idx="112">
                  <c:v>147.2765</c:v>
                </c:pt>
                <c:pt idx="113">
                  <c:v>147.3631</c:v>
                </c:pt>
                <c:pt idx="114">
                  <c:v>147.66460000000001</c:v>
                </c:pt>
                <c:pt idx="115">
                  <c:v>147.85210000000001</c:v>
                </c:pt>
                <c:pt idx="116">
                  <c:v>149.94059999999999</c:v>
                </c:pt>
                <c:pt idx="117">
                  <c:v>150.28800000000001</c:v>
                </c:pt>
                <c:pt idx="118">
                  <c:v>150.22900000000001</c:v>
                </c:pt>
                <c:pt idx="119">
                  <c:v>151.1602</c:v>
                </c:pt>
                <c:pt idx="120">
                  <c:v>151.27109999999999</c:v>
                </c:pt>
                <c:pt idx="121">
                  <c:v>153.53039999999999</c:v>
                </c:pt>
                <c:pt idx="122">
                  <c:v>153.07429999999999</c:v>
                </c:pt>
                <c:pt idx="123">
                  <c:v>154.22559999999999</c:v>
                </c:pt>
                <c:pt idx="124">
                  <c:v>153.86600000000001</c:v>
                </c:pt>
                <c:pt idx="125">
                  <c:v>154.12379999999999</c:v>
                </c:pt>
                <c:pt idx="126">
                  <c:v>154.88220000000001</c:v>
                </c:pt>
                <c:pt idx="127">
                  <c:v>155.7688</c:v>
                </c:pt>
                <c:pt idx="128">
                  <c:v>155.9289</c:v>
                </c:pt>
                <c:pt idx="129">
                  <c:v>156.44200000000001</c:v>
                </c:pt>
                <c:pt idx="130">
                  <c:v>157.23689999999999</c:v>
                </c:pt>
                <c:pt idx="131">
                  <c:v>157.7921</c:v>
                </c:pt>
                <c:pt idx="132">
                  <c:v>157.2961</c:v>
                </c:pt>
                <c:pt idx="133">
                  <c:v>158.52369999999999</c:v>
                </c:pt>
                <c:pt idx="134">
                  <c:v>159.06870000000001</c:v>
                </c:pt>
                <c:pt idx="135">
                  <c:v>158.86170000000001</c:v>
                </c:pt>
                <c:pt idx="136">
                  <c:v>159.70679999999999</c:v>
                </c:pt>
                <c:pt idx="137">
                  <c:v>160.745</c:v>
                </c:pt>
                <c:pt idx="138">
                  <c:v>160.5574</c:v>
                </c:pt>
                <c:pt idx="139">
                  <c:v>161.79650000000001</c:v>
                </c:pt>
                <c:pt idx="140">
                  <c:v>161.63300000000001</c:v>
                </c:pt>
                <c:pt idx="141">
                  <c:v>161.23339999999999</c:v>
                </c:pt>
                <c:pt idx="142">
                  <c:v>163.1003</c:v>
                </c:pt>
                <c:pt idx="143">
                  <c:v>162.84819999999999</c:v>
                </c:pt>
                <c:pt idx="144">
                  <c:v>163.0779</c:v>
                </c:pt>
                <c:pt idx="145">
                  <c:v>163.3398</c:v>
                </c:pt>
                <c:pt idx="146">
                  <c:v>164.81549999999999</c:v>
                </c:pt>
                <c:pt idx="147">
                  <c:v>164.43109999999999</c:v>
                </c:pt>
                <c:pt idx="148">
                  <c:v>165.33860000000001</c:v>
                </c:pt>
                <c:pt idx="149">
                  <c:v>165.71250000000001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B4-443E-814B-4ADC8E41EC28}"/>
            </c:ext>
          </c:extLst>
        </c:ser>
        <c:ser>
          <c:idx val="3"/>
          <c:order val="3"/>
          <c:tx>
            <c:strRef>
              <c:f>'1pctCO2'!$AA$1</c:f>
              <c:strCache>
                <c:ptCount val="1"/>
                <c:pt idx="0">
                  <c:v>ra_UKESM1-0-LL_1pctCO2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'1pctCO2'!$AA$2:$AA$151</c:f>
              <c:numCache>
                <c:formatCode>General</c:formatCode>
                <c:ptCount val="150"/>
                <c:pt idx="0">
                  <c:v>77.506609999999995</c:v>
                </c:pt>
                <c:pt idx="1">
                  <c:v>79.549899999999994</c:v>
                </c:pt>
                <c:pt idx="2">
                  <c:v>79.701909999999998</c:v>
                </c:pt>
                <c:pt idx="3">
                  <c:v>80.218530000000001</c:v>
                </c:pt>
                <c:pt idx="4">
                  <c:v>80.401989999999998</c:v>
                </c:pt>
                <c:pt idx="5">
                  <c:v>79.88821999999999</c:v>
                </c:pt>
                <c:pt idx="6">
                  <c:v>78.336550000000003</c:v>
                </c:pt>
                <c:pt idx="7">
                  <c:v>78.478920000000002</c:v>
                </c:pt>
                <c:pt idx="8">
                  <c:v>80.84272</c:v>
                </c:pt>
                <c:pt idx="9">
                  <c:v>80.176659999999998</c:v>
                </c:pt>
                <c:pt idx="10">
                  <c:v>81.11233</c:v>
                </c:pt>
                <c:pt idx="11">
                  <c:v>78.29392</c:v>
                </c:pt>
                <c:pt idx="12">
                  <c:v>80.708749999999995</c:v>
                </c:pt>
                <c:pt idx="13">
                  <c:v>83.162949999999995</c:v>
                </c:pt>
                <c:pt idx="14">
                  <c:v>82.740269999999995</c:v>
                </c:pt>
                <c:pt idx="15">
                  <c:v>80.453180000000003</c:v>
                </c:pt>
                <c:pt idx="16">
                  <c:v>84.479869999999991</c:v>
                </c:pt>
                <c:pt idx="17">
                  <c:v>86.387249999999995</c:v>
                </c:pt>
                <c:pt idx="18">
                  <c:v>87.046400000000006</c:v>
                </c:pt>
                <c:pt idx="19">
                  <c:v>83.119349999999997</c:v>
                </c:pt>
                <c:pt idx="20">
                  <c:v>85.868350000000007</c:v>
                </c:pt>
                <c:pt idx="21">
                  <c:v>86.300650000000005</c:v>
                </c:pt>
                <c:pt idx="22">
                  <c:v>88.096719999999991</c:v>
                </c:pt>
                <c:pt idx="23">
                  <c:v>85.276589999999999</c:v>
                </c:pt>
                <c:pt idx="24">
                  <c:v>87.104369999999989</c:v>
                </c:pt>
                <c:pt idx="25">
                  <c:v>90.239230000000006</c:v>
                </c:pt>
                <c:pt idx="26">
                  <c:v>91.668440000000004</c:v>
                </c:pt>
                <c:pt idx="27">
                  <c:v>90.635109999999997</c:v>
                </c:pt>
                <c:pt idx="28">
                  <c:v>89.255040000000008</c:v>
                </c:pt>
                <c:pt idx="29">
                  <c:v>89.775700000000001</c:v>
                </c:pt>
                <c:pt idx="30">
                  <c:v>91.846590000000006</c:v>
                </c:pt>
                <c:pt idx="31">
                  <c:v>90.986990000000006</c:v>
                </c:pt>
                <c:pt idx="32">
                  <c:v>91.887090000000001</c:v>
                </c:pt>
                <c:pt idx="33">
                  <c:v>93.617359999999991</c:v>
                </c:pt>
                <c:pt idx="34">
                  <c:v>98.278480000000002</c:v>
                </c:pt>
                <c:pt idx="35">
                  <c:v>95.119119999999995</c:v>
                </c:pt>
                <c:pt idx="36">
                  <c:v>95.683459999999997</c:v>
                </c:pt>
                <c:pt idx="37">
                  <c:v>96.782830000000004</c:v>
                </c:pt>
                <c:pt idx="38">
                  <c:v>97.083370000000002</c:v>
                </c:pt>
                <c:pt idx="39">
                  <c:v>98.328040000000001</c:v>
                </c:pt>
                <c:pt idx="40">
                  <c:v>96.649909999999991</c:v>
                </c:pt>
                <c:pt idx="41">
                  <c:v>101.3867</c:v>
                </c:pt>
                <c:pt idx="42">
                  <c:v>103.5805</c:v>
                </c:pt>
                <c:pt idx="43">
                  <c:v>98.96208</c:v>
                </c:pt>
                <c:pt idx="44">
                  <c:v>97.246040000000008</c:v>
                </c:pt>
                <c:pt idx="45">
                  <c:v>98.952119999999994</c:v>
                </c:pt>
                <c:pt idx="46">
                  <c:v>97.756460000000004</c:v>
                </c:pt>
                <c:pt idx="47">
                  <c:v>101.7711</c:v>
                </c:pt>
                <c:pt idx="48">
                  <c:v>103.25660000000001</c:v>
                </c:pt>
                <c:pt idx="49">
                  <c:v>102.7658</c:v>
                </c:pt>
                <c:pt idx="50">
                  <c:v>102.5625</c:v>
                </c:pt>
                <c:pt idx="51">
                  <c:v>103.63379999999999</c:v>
                </c:pt>
                <c:pt idx="52">
                  <c:v>105.0431</c:v>
                </c:pt>
                <c:pt idx="53">
                  <c:v>103.3832</c:v>
                </c:pt>
                <c:pt idx="54">
                  <c:v>104.73050000000001</c:v>
                </c:pt>
                <c:pt idx="55">
                  <c:v>107.90260000000001</c:v>
                </c:pt>
                <c:pt idx="56">
                  <c:v>106.9165</c:v>
                </c:pt>
                <c:pt idx="57">
                  <c:v>108.67740000000001</c:v>
                </c:pt>
                <c:pt idx="58">
                  <c:v>109.9359</c:v>
                </c:pt>
                <c:pt idx="59">
                  <c:v>108.66379999999999</c:v>
                </c:pt>
                <c:pt idx="60">
                  <c:v>110.4224</c:v>
                </c:pt>
                <c:pt idx="61">
                  <c:v>112.80110000000001</c:v>
                </c:pt>
                <c:pt idx="62">
                  <c:v>111.9166</c:v>
                </c:pt>
                <c:pt idx="63">
                  <c:v>112.49299999999999</c:v>
                </c:pt>
                <c:pt idx="64">
                  <c:v>111.5416</c:v>
                </c:pt>
                <c:pt idx="65">
                  <c:v>112.57859999999999</c:v>
                </c:pt>
                <c:pt idx="66">
                  <c:v>114.44119999999999</c:v>
                </c:pt>
                <c:pt idx="67">
                  <c:v>115.99769999999999</c:v>
                </c:pt>
                <c:pt idx="68">
                  <c:v>112.55329999999999</c:v>
                </c:pt>
                <c:pt idx="69">
                  <c:v>116.38590000000001</c:v>
                </c:pt>
                <c:pt idx="70">
                  <c:v>123.7915</c:v>
                </c:pt>
                <c:pt idx="71">
                  <c:v>119.7734</c:v>
                </c:pt>
                <c:pt idx="72">
                  <c:v>118.7968</c:v>
                </c:pt>
                <c:pt idx="73">
                  <c:v>117.4556</c:v>
                </c:pt>
                <c:pt idx="74">
                  <c:v>118.0579</c:v>
                </c:pt>
                <c:pt idx="75">
                  <c:v>118.3389</c:v>
                </c:pt>
                <c:pt idx="76">
                  <c:v>121.2959</c:v>
                </c:pt>
                <c:pt idx="77">
                  <c:v>123.50700000000001</c:v>
                </c:pt>
                <c:pt idx="78">
                  <c:v>120.3259</c:v>
                </c:pt>
                <c:pt idx="79">
                  <c:v>121.5236</c:v>
                </c:pt>
                <c:pt idx="80">
                  <c:v>128.5119</c:v>
                </c:pt>
                <c:pt idx="81">
                  <c:v>128.8038</c:v>
                </c:pt>
                <c:pt idx="82">
                  <c:v>124.9759</c:v>
                </c:pt>
                <c:pt idx="83">
                  <c:v>126.5714</c:v>
                </c:pt>
                <c:pt idx="84">
                  <c:v>128.17240000000001</c:v>
                </c:pt>
                <c:pt idx="85">
                  <c:v>127.7753</c:v>
                </c:pt>
                <c:pt idx="86">
                  <c:v>129.00319999999999</c:v>
                </c:pt>
                <c:pt idx="87">
                  <c:v>129.9091</c:v>
                </c:pt>
                <c:pt idx="88">
                  <c:v>129.8124</c:v>
                </c:pt>
                <c:pt idx="89">
                  <c:v>131.21170000000001</c:v>
                </c:pt>
                <c:pt idx="90">
                  <c:v>131.04400000000001</c:v>
                </c:pt>
                <c:pt idx="91">
                  <c:v>131.66300000000001</c:v>
                </c:pt>
                <c:pt idx="92">
                  <c:v>134.98050000000001</c:v>
                </c:pt>
                <c:pt idx="93">
                  <c:v>132.7841</c:v>
                </c:pt>
                <c:pt idx="94">
                  <c:v>133.40860000000001</c:v>
                </c:pt>
                <c:pt idx="95">
                  <c:v>134.84870000000001</c:v>
                </c:pt>
                <c:pt idx="96">
                  <c:v>137.61590000000001</c:v>
                </c:pt>
                <c:pt idx="97">
                  <c:v>137.90299999999999</c:v>
                </c:pt>
                <c:pt idx="98">
                  <c:v>137.0669</c:v>
                </c:pt>
                <c:pt idx="99">
                  <c:v>133.96899999999999</c:v>
                </c:pt>
                <c:pt idx="100">
                  <c:v>134.8629</c:v>
                </c:pt>
                <c:pt idx="101">
                  <c:v>138.68520000000001</c:v>
                </c:pt>
                <c:pt idx="102">
                  <c:v>139.1808</c:v>
                </c:pt>
                <c:pt idx="103">
                  <c:v>140.8783</c:v>
                </c:pt>
                <c:pt idx="104">
                  <c:v>142.2071</c:v>
                </c:pt>
                <c:pt idx="105">
                  <c:v>143.9008</c:v>
                </c:pt>
                <c:pt idx="106">
                  <c:v>139.1703</c:v>
                </c:pt>
                <c:pt idx="107">
                  <c:v>141.30189999999999</c:v>
                </c:pt>
                <c:pt idx="108">
                  <c:v>141.601</c:v>
                </c:pt>
                <c:pt idx="109">
                  <c:v>146.14150000000001</c:v>
                </c:pt>
                <c:pt idx="110">
                  <c:v>143.9563</c:v>
                </c:pt>
                <c:pt idx="111">
                  <c:v>146.6311</c:v>
                </c:pt>
                <c:pt idx="112">
                  <c:v>145.53149999999999</c:v>
                </c:pt>
                <c:pt idx="113">
                  <c:v>145.66820000000001</c:v>
                </c:pt>
                <c:pt idx="114">
                  <c:v>146.77979999999999</c:v>
                </c:pt>
                <c:pt idx="115">
                  <c:v>147.08750000000001</c:v>
                </c:pt>
                <c:pt idx="116">
                  <c:v>149.91130000000001</c:v>
                </c:pt>
                <c:pt idx="117">
                  <c:v>149.709</c:v>
                </c:pt>
                <c:pt idx="118">
                  <c:v>154.6541</c:v>
                </c:pt>
                <c:pt idx="119">
                  <c:v>151.97219999999999</c:v>
                </c:pt>
                <c:pt idx="120">
                  <c:v>153.58090000000001</c:v>
                </c:pt>
                <c:pt idx="121">
                  <c:v>151.65119999999999</c:v>
                </c:pt>
                <c:pt idx="122">
                  <c:v>148.3252</c:v>
                </c:pt>
                <c:pt idx="123">
                  <c:v>152.8768</c:v>
                </c:pt>
                <c:pt idx="124">
                  <c:v>155.49690000000001</c:v>
                </c:pt>
                <c:pt idx="125">
                  <c:v>156.48269999999999</c:v>
                </c:pt>
                <c:pt idx="126">
                  <c:v>157.4889</c:v>
                </c:pt>
                <c:pt idx="127">
                  <c:v>159.16849999999999</c:v>
                </c:pt>
                <c:pt idx="128">
                  <c:v>157.1542</c:v>
                </c:pt>
                <c:pt idx="129">
                  <c:v>157.72479999999999</c:v>
                </c:pt>
                <c:pt idx="130">
                  <c:v>157.66650000000001</c:v>
                </c:pt>
                <c:pt idx="131">
                  <c:v>160.86250000000001</c:v>
                </c:pt>
                <c:pt idx="132">
                  <c:v>161.98429999999999</c:v>
                </c:pt>
                <c:pt idx="133">
                  <c:v>159.08420000000001</c:v>
                </c:pt>
                <c:pt idx="134">
                  <c:v>160.62899999999999</c:v>
                </c:pt>
                <c:pt idx="135">
                  <c:v>161.96850000000001</c:v>
                </c:pt>
                <c:pt idx="136">
                  <c:v>164.0224</c:v>
                </c:pt>
                <c:pt idx="137">
                  <c:v>161.34469999999999</c:v>
                </c:pt>
                <c:pt idx="138">
                  <c:v>165.05510000000001</c:v>
                </c:pt>
                <c:pt idx="139">
                  <c:v>171.40870000000001</c:v>
                </c:pt>
                <c:pt idx="140">
                  <c:v>163.72030000000001</c:v>
                </c:pt>
                <c:pt idx="141">
                  <c:v>165.73220000000001</c:v>
                </c:pt>
                <c:pt idx="142">
                  <c:v>165.4752</c:v>
                </c:pt>
                <c:pt idx="143">
                  <c:v>166.8227</c:v>
                </c:pt>
                <c:pt idx="144">
                  <c:v>168.23349999999999</c:v>
                </c:pt>
                <c:pt idx="145">
                  <c:v>172.46709999999999</c:v>
                </c:pt>
                <c:pt idx="146">
                  <c:v>171.0044</c:v>
                </c:pt>
                <c:pt idx="147">
                  <c:v>167.4333</c:v>
                </c:pt>
                <c:pt idx="148">
                  <c:v>169.107</c:v>
                </c:pt>
                <c:pt idx="149">
                  <c:v>171.85919999999999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B4-443E-814B-4ADC8E41EC28}"/>
            </c:ext>
          </c:extLst>
        </c:ser>
        <c:ser>
          <c:idx val="4"/>
          <c:order val="4"/>
          <c:tx>
            <c:strRef>
              <c:f>'1pctCO2'!$AB$1</c:f>
              <c:strCache>
                <c:ptCount val="1"/>
                <c:pt idx="0">
                  <c:v>ra_MIROC-ES2L_1pctCO2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'1pctCO2'!$AB$2:$AB$151</c:f>
              <c:numCache>
                <c:formatCode>General</c:formatCode>
                <c:ptCount val="150"/>
                <c:pt idx="0">
                  <c:v>72.696780000000004</c:v>
                </c:pt>
                <c:pt idx="1">
                  <c:v>72.824349999999995</c:v>
                </c:pt>
                <c:pt idx="2">
                  <c:v>72.879379999999998</c:v>
                </c:pt>
                <c:pt idx="3">
                  <c:v>73.284790000000001</c:v>
                </c:pt>
                <c:pt idx="4">
                  <c:v>73.557980000000001</c:v>
                </c:pt>
                <c:pt idx="5">
                  <c:v>73.740350000000007</c:v>
                </c:pt>
                <c:pt idx="6">
                  <c:v>74.579119999999989</c:v>
                </c:pt>
                <c:pt idx="7">
                  <c:v>74.844680000000011</c:v>
                </c:pt>
                <c:pt idx="8">
                  <c:v>74.518699999999995</c:v>
                </c:pt>
                <c:pt idx="9">
                  <c:v>74.423640000000006</c:v>
                </c:pt>
                <c:pt idx="10">
                  <c:v>75.467770000000002</c:v>
                </c:pt>
                <c:pt idx="11">
                  <c:v>76.639349999999993</c:v>
                </c:pt>
                <c:pt idx="12">
                  <c:v>76.328800000000001</c:v>
                </c:pt>
                <c:pt idx="13">
                  <c:v>75.561689999999999</c:v>
                </c:pt>
                <c:pt idx="14">
                  <c:v>76.775780000000012</c:v>
                </c:pt>
                <c:pt idx="15">
                  <c:v>77.524039999999999</c:v>
                </c:pt>
                <c:pt idx="16">
                  <c:v>77.532219999999995</c:v>
                </c:pt>
                <c:pt idx="17">
                  <c:v>76.53631</c:v>
                </c:pt>
                <c:pt idx="18">
                  <c:v>77.387569999999997</c:v>
                </c:pt>
                <c:pt idx="19">
                  <c:v>78.052459999999996</c:v>
                </c:pt>
                <c:pt idx="20">
                  <c:v>78.625990000000002</c:v>
                </c:pt>
                <c:pt idx="21">
                  <c:v>79.52064</c:v>
                </c:pt>
                <c:pt idx="22">
                  <c:v>80.167699999999996</c:v>
                </c:pt>
                <c:pt idx="23">
                  <c:v>79.36515</c:v>
                </c:pt>
                <c:pt idx="24">
                  <c:v>79.080830000000006</c:v>
                </c:pt>
                <c:pt idx="25">
                  <c:v>80.187659999999994</c:v>
                </c:pt>
                <c:pt idx="26">
                  <c:v>81.288219999999995</c:v>
                </c:pt>
                <c:pt idx="27">
                  <c:v>81.501890000000003</c:v>
                </c:pt>
                <c:pt idx="28">
                  <c:v>82.125100000000003</c:v>
                </c:pt>
                <c:pt idx="29">
                  <c:v>81.535380000000004</c:v>
                </c:pt>
                <c:pt idx="30">
                  <c:v>82.420519999999996</c:v>
                </c:pt>
                <c:pt idx="31">
                  <c:v>83.649680000000004</c:v>
                </c:pt>
                <c:pt idx="32">
                  <c:v>83.178719999999998</c:v>
                </c:pt>
                <c:pt idx="33">
                  <c:v>83.192850000000007</c:v>
                </c:pt>
                <c:pt idx="34">
                  <c:v>83.400350000000003</c:v>
                </c:pt>
                <c:pt idx="35">
                  <c:v>85.250590000000003</c:v>
                </c:pt>
                <c:pt idx="36">
                  <c:v>85.913250000000005</c:v>
                </c:pt>
                <c:pt idx="37">
                  <c:v>85.69211</c:v>
                </c:pt>
                <c:pt idx="38">
                  <c:v>85.946809999999999</c:v>
                </c:pt>
                <c:pt idx="39">
                  <c:v>86.030500000000004</c:v>
                </c:pt>
                <c:pt idx="40">
                  <c:v>86.016619999999989</c:v>
                </c:pt>
                <c:pt idx="41">
                  <c:v>85.853790000000004</c:v>
                </c:pt>
                <c:pt idx="42">
                  <c:v>87.346180000000004</c:v>
                </c:pt>
                <c:pt idx="43">
                  <c:v>87.914330000000007</c:v>
                </c:pt>
                <c:pt idx="44">
                  <c:v>87.67492</c:v>
                </c:pt>
                <c:pt idx="45">
                  <c:v>88.618080000000006</c:v>
                </c:pt>
                <c:pt idx="46">
                  <c:v>88.960329999999999</c:v>
                </c:pt>
                <c:pt idx="47">
                  <c:v>88.166910000000001</c:v>
                </c:pt>
                <c:pt idx="48">
                  <c:v>88.614149999999995</c:v>
                </c:pt>
                <c:pt idx="49">
                  <c:v>89.156769999999995</c:v>
                </c:pt>
                <c:pt idx="50">
                  <c:v>89.96911999999999</c:v>
                </c:pt>
                <c:pt idx="51">
                  <c:v>91.599869999999996</c:v>
                </c:pt>
                <c:pt idx="52">
                  <c:v>91.143590000000003</c:v>
                </c:pt>
                <c:pt idx="53">
                  <c:v>90.381320000000002</c:v>
                </c:pt>
                <c:pt idx="54">
                  <c:v>90.899900000000002</c:v>
                </c:pt>
                <c:pt idx="55">
                  <c:v>91.03473000000001</c:v>
                </c:pt>
                <c:pt idx="56">
                  <c:v>92.911339999999996</c:v>
                </c:pt>
                <c:pt idx="57">
                  <c:v>94.451580000000007</c:v>
                </c:pt>
                <c:pt idx="58">
                  <c:v>92.790930000000003</c:v>
                </c:pt>
                <c:pt idx="59">
                  <c:v>93.36448</c:v>
                </c:pt>
                <c:pt idx="60">
                  <c:v>93.780600000000007</c:v>
                </c:pt>
                <c:pt idx="61">
                  <c:v>96.147359999999992</c:v>
                </c:pt>
                <c:pt idx="62">
                  <c:v>95.80959</c:v>
                </c:pt>
                <c:pt idx="63">
                  <c:v>94.741169999999997</c:v>
                </c:pt>
                <c:pt idx="64">
                  <c:v>95.106009999999998</c:v>
                </c:pt>
                <c:pt idx="65">
                  <c:v>96.875439999999998</c:v>
                </c:pt>
                <c:pt idx="66">
                  <c:v>97.052840000000003</c:v>
                </c:pt>
                <c:pt idx="67">
                  <c:v>95.876750000000001</c:v>
                </c:pt>
                <c:pt idx="68">
                  <c:v>96.040809999999993</c:v>
                </c:pt>
                <c:pt idx="69">
                  <c:v>96.150419999999997</c:v>
                </c:pt>
                <c:pt idx="70">
                  <c:v>98.611280000000008</c:v>
                </c:pt>
                <c:pt idx="71">
                  <c:v>99.945119999999989</c:v>
                </c:pt>
                <c:pt idx="72">
                  <c:v>99.426599999999993</c:v>
                </c:pt>
                <c:pt idx="73">
                  <c:v>97.377330000000001</c:v>
                </c:pt>
                <c:pt idx="74">
                  <c:v>99.668430000000001</c:v>
                </c:pt>
                <c:pt idx="75">
                  <c:v>100.68219999999999</c:v>
                </c:pt>
                <c:pt idx="76">
                  <c:v>99.892809999999997</c:v>
                </c:pt>
                <c:pt idx="77">
                  <c:v>99.503979999999999</c:v>
                </c:pt>
                <c:pt idx="78">
                  <c:v>100.9414</c:v>
                </c:pt>
                <c:pt idx="79">
                  <c:v>103.0722</c:v>
                </c:pt>
                <c:pt idx="80">
                  <c:v>103.1155</c:v>
                </c:pt>
                <c:pt idx="81">
                  <c:v>102.5197</c:v>
                </c:pt>
                <c:pt idx="82">
                  <c:v>102.1981</c:v>
                </c:pt>
                <c:pt idx="83">
                  <c:v>104.79730000000001</c:v>
                </c:pt>
                <c:pt idx="84">
                  <c:v>104.9457</c:v>
                </c:pt>
                <c:pt idx="85">
                  <c:v>103.4746</c:v>
                </c:pt>
                <c:pt idx="86">
                  <c:v>103.5646</c:v>
                </c:pt>
                <c:pt idx="87">
                  <c:v>105.4423</c:v>
                </c:pt>
                <c:pt idx="88">
                  <c:v>107.2859</c:v>
                </c:pt>
                <c:pt idx="89">
                  <c:v>106.7238</c:v>
                </c:pt>
                <c:pt idx="90">
                  <c:v>105.1635</c:v>
                </c:pt>
                <c:pt idx="91">
                  <c:v>106.5912</c:v>
                </c:pt>
                <c:pt idx="92">
                  <c:v>107.492</c:v>
                </c:pt>
                <c:pt idx="93">
                  <c:v>107.2332</c:v>
                </c:pt>
                <c:pt idx="94">
                  <c:v>107.0616</c:v>
                </c:pt>
                <c:pt idx="95">
                  <c:v>107.79949999999999</c:v>
                </c:pt>
                <c:pt idx="96">
                  <c:v>108.8871</c:v>
                </c:pt>
                <c:pt idx="97">
                  <c:v>108.1206</c:v>
                </c:pt>
                <c:pt idx="98">
                  <c:v>108.3271</c:v>
                </c:pt>
                <c:pt idx="99">
                  <c:v>109.5193</c:v>
                </c:pt>
                <c:pt idx="100">
                  <c:v>110.218</c:v>
                </c:pt>
                <c:pt idx="101">
                  <c:v>110.65009999999999</c:v>
                </c:pt>
                <c:pt idx="102">
                  <c:v>110.8364</c:v>
                </c:pt>
                <c:pt idx="103">
                  <c:v>110.0069</c:v>
                </c:pt>
                <c:pt idx="104">
                  <c:v>110.4504</c:v>
                </c:pt>
                <c:pt idx="105">
                  <c:v>111.86239999999999</c:v>
                </c:pt>
                <c:pt idx="106">
                  <c:v>111.7812</c:v>
                </c:pt>
                <c:pt idx="107">
                  <c:v>111.8578</c:v>
                </c:pt>
                <c:pt idx="108">
                  <c:v>112.0851</c:v>
                </c:pt>
                <c:pt idx="109">
                  <c:v>112.5369</c:v>
                </c:pt>
                <c:pt idx="110">
                  <c:v>115.199</c:v>
                </c:pt>
                <c:pt idx="111">
                  <c:v>112.9819</c:v>
                </c:pt>
                <c:pt idx="112">
                  <c:v>113.0076</c:v>
                </c:pt>
                <c:pt idx="113">
                  <c:v>114.4648</c:v>
                </c:pt>
                <c:pt idx="114">
                  <c:v>116.8583</c:v>
                </c:pt>
                <c:pt idx="115">
                  <c:v>115.69370000000001</c:v>
                </c:pt>
                <c:pt idx="116">
                  <c:v>114.495</c:v>
                </c:pt>
                <c:pt idx="117">
                  <c:v>114.4564</c:v>
                </c:pt>
                <c:pt idx="118">
                  <c:v>116.62569999999999</c:v>
                </c:pt>
                <c:pt idx="119">
                  <c:v>117.66800000000001</c:v>
                </c:pt>
                <c:pt idx="120">
                  <c:v>117.0598</c:v>
                </c:pt>
                <c:pt idx="121">
                  <c:v>116.6112</c:v>
                </c:pt>
                <c:pt idx="122">
                  <c:v>118.73739999999999</c:v>
                </c:pt>
                <c:pt idx="123">
                  <c:v>119.0166</c:v>
                </c:pt>
                <c:pt idx="124">
                  <c:v>118.128</c:v>
                </c:pt>
                <c:pt idx="125">
                  <c:v>118.2373</c:v>
                </c:pt>
                <c:pt idx="126">
                  <c:v>119.7154</c:v>
                </c:pt>
                <c:pt idx="127">
                  <c:v>119.9466</c:v>
                </c:pt>
                <c:pt idx="128">
                  <c:v>119.5538</c:v>
                </c:pt>
                <c:pt idx="129">
                  <c:v>119.64100000000001</c:v>
                </c:pt>
                <c:pt idx="130">
                  <c:v>120.04559999999999</c:v>
                </c:pt>
                <c:pt idx="131">
                  <c:v>122.202</c:v>
                </c:pt>
                <c:pt idx="132">
                  <c:v>121.5707</c:v>
                </c:pt>
                <c:pt idx="133">
                  <c:v>121.78740000000001</c:v>
                </c:pt>
                <c:pt idx="134">
                  <c:v>123.0835</c:v>
                </c:pt>
                <c:pt idx="135">
                  <c:v>123.8386</c:v>
                </c:pt>
                <c:pt idx="136">
                  <c:v>121.8023</c:v>
                </c:pt>
                <c:pt idx="137">
                  <c:v>123.9539</c:v>
                </c:pt>
                <c:pt idx="138">
                  <c:v>124.32559999999999</c:v>
                </c:pt>
                <c:pt idx="139">
                  <c:v>123.13800000000001</c:v>
                </c:pt>
                <c:pt idx="140">
                  <c:v>123.2454</c:v>
                </c:pt>
                <c:pt idx="141">
                  <c:v>124.2109</c:v>
                </c:pt>
                <c:pt idx="142">
                  <c:v>125.75020000000001</c:v>
                </c:pt>
                <c:pt idx="143">
                  <c:v>124.9683</c:v>
                </c:pt>
                <c:pt idx="144">
                  <c:v>124.9859</c:v>
                </c:pt>
                <c:pt idx="145">
                  <c:v>125.68680000000001</c:v>
                </c:pt>
                <c:pt idx="146">
                  <c:v>125.3122</c:v>
                </c:pt>
                <c:pt idx="147">
                  <c:v>124.8836</c:v>
                </c:pt>
                <c:pt idx="148">
                  <c:v>126.4417</c:v>
                </c:pt>
                <c:pt idx="149">
                  <c:v>127.8621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B4-443E-814B-4ADC8E41EC28}"/>
            </c:ext>
          </c:extLst>
        </c:ser>
        <c:ser>
          <c:idx val="5"/>
          <c:order val="5"/>
          <c:tx>
            <c:strRef>
              <c:f>'1pctCO2'!$AC$1</c:f>
              <c:strCache>
                <c:ptCount val="1"/>
                <c:pt idx="0">
                  <c:v>ra_NorESM2-LM_1pctCO2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'1pctCO2'!$AC$2:$AC$151</c:f>
              <c:numCache>
                <c:formatCode>General</c:formatCode>
                <c:ptCount val="150"/>
                <c:pt idx="0">
                  <c:v>82.390469999999993</c:v>
                </c:pt>
                <c:pt idx="1">
                  <c:v>81.343350000000001</c:v>
                </c:pt>
                <c:pt idx="2">
                  <c:v>82.603840000000005</c:v>
                </c:pt>
                <c:pt idx="3">
                  <c:v>83.207920000000001</c:v>
                </c:pt>
                <c:pt idx="4">
                  <c:v>82.971429999999998</c:v>
                </c:pt>
                <c:pt idx="5">
                  <c:v>84.313330000000008</c:v>
                </c:pt>
                <c:pt idx="6">
                  <c:v>84.301609999999997</c:v>
                </c:pt>
                <c:pt idx="7">
                  <c:v>84.993250000000003</c:v>
                </c:pt>
                <c:pt idx="8">
                  <c:v>85.743639999999999</c:v>
                </c:pt>
                <c:pt idx="9">
                  <c:v>87.062709999999996</c:v>
                </c:pt>
                <c:pt idx="10">
                  <c:v>88.418689999999998</c:v>
                </c:pt>
                <c:pt idx="11">
                  <c:v>88.830510000000004</c:v>
                </c:pt>
                <c:pt idx="12">
                  <c:v>88.227819999999994</c:v>
                </c:pt>
                <c:pt idx="13">
                  <c:v>88.391599999999997</c:v>
                </c:pt>
                <c:pt idx="14">
                  <c:v>88.557719999999989</c:v>
                </c:pt>
                <c:pt idx="15">
                  <c:v>90.507210000000001</c:v>
                </c:pt>
                <c:pt idx="16">
                  <c:v>89.523150000000001</c:v>
                </c:pt>
                <c:pt idx="17">
                  <c:v>90.688769999999991</c:v>
                </c:pt>
                <c:pt idx="18">
                  <c:v>91.520009999999999</c:v>
                </c:pt>
                <c:pt idx="19">
                  <c:v>92.038989999999998</c:v>
                </c:pt>
                <c:pt idx="20">
                  <c:v>93.531769999999995</c:v>
                </c:pt>
                <c:pt idx="21">
                  <c:v>92.308800000000005</c:v>
                </c:pt>
                <c:pt idx="22">
                  <c:v>93.033249999999995</c:v>
                </c:pt>
                <c:pt idx="23">
                  <c:v>96.101030000000009</c:v>
                </c:pt>
                <c:pt idx="24">
                  <c:v>95.570920000000001</c:v>
                </c:pt>
                <c:pt idx="25">
                  <c:v>96.190340000000006</c:v>
                </c:pt>
                <c:pt idx="26">
                  <c:v>96.093280000000007</c:v>
                </c:pt>
                <c:pt idx="27">
                  <c:v>96.040909999999997</c:v>
                </c:pt>
                <c:pt idx="28">
                  <c:v>97.471599999999995</c:v>
                </c:pt>
                <c:pt idx="29">
                  <c:v>98.344519999999989</c:v>
                </c:pt>
                <c:pt idx="30">
                  <c:v>98.020250000000004</c:v>
                </c:pt>
                <c:pt idx="31">
                  <c:v>96.580240000000003</c:v>
                </c:pt>
                <c:pt idx="32">
                  <c:v>99.274299999999997</c:v>
                </c:pt>
                <c:pt idx="33">
                  <c:v>100.5637</c:v>
                </c:pt>
                <c:pt idx="34">
                  <c:v>100.3121</c:v>
                </c:pt>
                <c:pt idx="35">
                  <c:v>100.76730000000001</c:v>
                </c:pt>
                <c:pt idx="36">
                  <c:v>102.2445</c:v>
                </c:pt>
                <c:pt idx="37">
                  <c:v>101.9353</c:v>
                </c:pt>
                <c:pt idx="38">
                  <c:v>102.01990000000001</c:v>
                </c:pt>
                <c:pt idx="39">
                  <c:v>103.22620000000001</c:v>
                </c:pt>
                <c:pt idx="40">
                  <c:v>103.0461</c:v>
                </c:pt>
                <c:pt idx="41">
                  <c:v>104.8891</c:v>
                </c:pt>
                <c:pt idx="42">
                  <c:v>103.9025</c:v>
                </c:pt>
                <c:pt idx="43">
                  <c:v>104.9909</c:v>
                </c:pt>
                <c:pt idx="44">
                  <c:v>104.9701</c:v>
                </c:pt>
                <c:pt idx="45">
                  <c:v>106.38630000000001</c:v>
                </c:pt>
                <c:pt idx="46">
                  <c:v>107.0592</c:v>
                </c:pt>
                <c:pt idx="47">
                  <c:v>107.13630000000001</c:v>
                </c:pt>
                <c:pt idx="48">
                  <c:v>107.63760000000001</c:v>
                </c:pt>
                <c:pt idx="49">
                  <c:v>108.6709</c:v>
                </c:pt>
                <c:pt idx="50">
                  <c:v>109.1267</c:v>
                </c:pt>
                <c:pt idx="51">
                  <c:v>109.46380000000001</c:v>
                </c:pt>
                <c:pt idx="52">
                  <c:v>109.7812</c:v>
                </c:pt>
                <c:pt idx="53">
                  <c:v>110.6366</c:v>
                </c:pt>
                <c:pt idx="54">
                  <c:v>110.12090000000001</c:v>
                </c:pt>
                <c:pt idx="55">
                  <c:v>111.8719</c:v>
                </c:pt>
                <c:pt idx="56">
                  <c:v>110.9349</c:v>
                </c:pt>
                <c:pt idx="57">
                  <c:v>111.98350000000001</c:v>
                </c:pt>
                <c:pt idx="58">
                  <c:v>111.9091</c:v>
                </c:pt>
                <c:pt idx="59">
                  <c:v>112.416</c:v>
                </c:pt>
                <c:pt idx="60">
                  <c:v>113.30710000000001</c:v>
                </c:pt>
                <c:pt idx="61">
                  <c:v>112.8877</c:v>
                </c:pt>
                <c:pt idx="62">
                  <c:v>112.02809999999999</c:v>
                </c:pt>
                <c:pt idx="63">
                  <c:v>114.5168</c:v>
                </c:pt>
                <c:pt idx="64">
                  <c:v>116.34520000000001</c:v>
                </c:pt>
                <c:pt idx="65">
                  <c:v>117.402</c:v>
                </c:pt>
                <c:pt idx="66">
                  <c:v>116.89319999999999</c:v>
                </c:pt>
                <c:pt idx="67">
                  <c:v>117.0825</c:v>
                </c:pt>
                <c:pt idx="68">
                  <c:v>117.7311</c:v>
                </c:pt>
                <c:pt idx="69">
                  <c:v>119.2123</c:v>
                </c:pt>
                <c:pt idx="70">
                  <c:v>120.0827</c:v>
                </c:pt>
                <c:pt idx="71">
                  <c:v>121.7726</c:v>
                </c:pt>
                <c:pt idx="72">
                  <c:v>119.93729999999999</c:v>
                </c:pt>
                <c:pt idx="73">
                  <c:v>121.4115</c:v>
                </c:pt>
                <c:pt idx="74">
                  <c:v>121.94119999999999</c:v>
                </c:pt>
                <c:pt idx="75">
                  <c:v>121.4529</c:v>
                </c:pt>
                <c:pt idx="76">
                  <c:v>121.8728</c:v>
                </c:pt>
                <c:pt idx="77">
                  <c:v>122.63039999999999</c:v>
                </c:pt>
                <c:pt idx="78">
                  <c:v>122.9224</c:v>
                </c:pt>
                <c:pt idx="79">
                  <c:v>122.25579999999999</c:v>
                </c:pt>
                <c:pt idx="80">
                  <c:v>120.6348</c:v>
                </c:pt>
                <c:pt idx="81">
                  <c:v>122.8899</c:v>
                </c:pt>
                <c:pt idx="82">
                  <c:v>122.2188</c:v>
                </c:pt>
                <c:pt idx="83">
                  <c:v>124.76519999999999</c:v>
                </c:pt>
                <c:pt idx="84">
                  <c:v>124.812</c:v>
                </c:pt>
                <c:pt idx="85">
                  <c:v>124.6555</c:v>
                </c:pt>
                <c:pt idx="86">
                  <c:v>125.9843</c:v>
                </c:pt>
                <c:pt idx="87">
                  <c:v>126.6758</c:v>
                </c:pt>
                <c:pt idx="88">
                  <c:v>126.0891</c:v>
                </c:pt>
                <c:pt idx="89">
                  <c:v>127.0745</c:v>
                </c:pt>
                <c:pt idx="90">
                  <c:v>127.06780000000001</c:v>
                </c:pt>
                <c:pt idx="91">
                  <c:v>126.84650000000001</c:v>
                </c:pt>
                <c:pt idx="92">
                  <c:v>127.3716</c:v>
                </c:pt>
                <c:pt idx="93">
                  <c:v>128.0393</c:v>
                </c:pt>
                <c:pt idx="94">
                  <c:v>129.50489999999999</c:v>
                </c:pt>
                <c:pt idx="95">
                  <c:v>129.7406</c:v>
                </c:pt>
                <c:pt idx="96">
                  <c:v>128.58840000000001</c:v>
                </c:pt>
                <c:pt idx="97">
                  <c:v>129.6277</c:v>
                </c:pt>
                <c:pt idx="98">
                  <c:v>130.6217</c:v>
                </c:pt>
                <c:pt idx="99">
                  <c:v>130.2039</c:v>
                </c:pt>
                <c:pt idx="100">
                  <c:v>130.875</c:v>
                </c:pt>
                <c:pt idx="101">
                  <c:v>134.4572</c:v>
                </c:pt>
                <c:pt idx="102">
                  <c:v>132.71600000000001</c:v>
                </c:pt>
                <c:pt idx="103">
                  <c:v>132.6987</c:v>
                </c:pt>
                <c:pt idx="104">
                  <c:v>132.6705</c:v>
                </c:pt>
                <c:pt idx="105">
                  <c:v>134.43379999999999</c:v>
                </c:pt>
                <c:pt idx="106">
                  <c:v>133.9555</c:v>
                </c:pt>
                <c:pt idx="107">
                  <c:v>134.6378</c:v>
                </c:pt>
                <c:pt idx="108">
                  <c:v>135.04159999999999</c:v>
                </c:pt>
                <c:pt idx="109">
                  <c:v>136.68539999999999</c:v>
                </c:pt>
                <c:pt idx="110">
                  <c:v>136.1729</c:v>
                </c:pt>
                <c:pt idx="111">
                  <c:v>135.20089999999999</c:v>
                </c:pt>
                <c:pt idx="112">
                  <c:v>137.5635</c:v>
                </c:pt>
                <c:pt idx="113">
                  <c:v>136.4659</c:v>
                </c:pt>
                <c:pt idx="114">
                  <c:v>136.30799999999999</c:v>
                </c:pt>
                <c:pt idx="115">
                  <c:v>136.71260000000001</c:v>
                </c:pt>
                <c:pt idx="116">
                  <c:v>138.893</c:v>
                </c:pt>
                <c:pt idx="117">
                  <c:v>139.32390000000001</c:v>
                </c:pt>
                <c:pt idx="118">
                  <c:v>139.89949999999999</c:v>
                </c:pt>
                <c:pt idx="119">
                  <c:v>139.3493</c:v>
                </c:pt>
                <c:pt idx="120">
                  <c:v>137.24430000000001</c:v>
                </c:pt>
                <c:pt idx="121">
                  <c:v>139.74109999999999</c:v>
                </c:pt>
                <c:pt idx="122">
                  <c:v>140.3965</c:v>
                </c:pt>
                <c:pt idx="123">
                  <c:v>139.54740000000001</c:v>
                </c:pt>
                <c:pt idx="124">
                  <c:v>140.05250000000001</c:v>
                </c:pt>
                <c:pt idx="125">
                  <c:v>140.59989999999999</c:v>
                </c:pt>
                <c:pt idx="126">
                  <c:v>142.6918</c:v>
                </c:pt>
                <c:pt idx="127">
                  <c:v>141.55000000000001</c:v>
                </c:pt>
                <c:pt idx="128">
                  <c:v>140.36850000000001</c:v>
                </c:pt>
                <c:pt idx="129">
                  <c:v>140.47399999999999</c:v>
                </c:pt>
                <c:pt idx="130">
                  <c:v>142.42609999999999</c:v>
                </c:pt>
                <c:pt idx="131">
                  <c:v>142.95679999999999</c:v>
                </c:pt>
                <c:pt idx="132">
                  <c:v>142.48249999999999</c:v>
                </c:pt>
                <c:pt idx="133">
                  <c:v>143.40309999999999</c:v>
                </c:pt>
                <c:pt idx="134">
                  <c:v>144.1645</c:v>
                </c:pt>
                <c:pt idx="135">
                  <c:v>144.55770000000001</c:v>
                </c:pt>
                <c:pt idx="136">
                  <c:v>145.7636</c:v>
                </c:pt>
                <c:pt idx="137">
                  <c:v>146.41810000000001</c:v>
                </c:pt>
                <c:pt idx="138">
                  <c:v>145.0642</c:v>
                </c:pt>
                <c:pt idx="139">
                  <c:v>146.38409999999999</c:v>
                </c:pt>
                <c:pt idx="140">
                  <c:v>145.28809999999999</c:v>
                </c:pt>
                <c:pt idx="141">
                  <c:v>145.80459999999999</c:v>
                </c:pt>
                <c:pt idx="142">
                  <c:v>147.65469999999999</c:v>
                </c:pt>
                <c:pt idx="143">
                  <c:v>146.2499</c:v>
                </c:pt>
                <c:pt idx="144">
                  <c:v>145.77099999999999</c:v>
                </c:pt>
                <c:pt idx="145">
                  <c:v>147.23349999999999</c:v>
                </c:pt>
                <c:pt idx="146">
                  <c:v>147.3176</c:v>
                </c:pt>
                <c:pt idx="147">
                  <c:v>147.48079999999999</c:v>
                </c:pt>
                <c:pt idx="148">
                  <c:v>147.82419999999999</c:v>
                </c:pt>
                <c:pt idx="149">
                  <c:v>148.56950000000001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B4-443E-814B-4ADC8E41EC28}"/>
            </c:ext>
          </c:extLst>
        </c:ser>
        <c:ser>
          <c:idx val="6"/>
          <c:order val="6"/>
          <c:tx>
            <c:strRef>
              <c:f>'1pctCO2'!$AD$1</c:f>
              <c:strCache>
                <c:ptCount val="1"/>
                <c:pt idx="0">
                  <c:v>ra_CESM2_1pctCO2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'1pctCO2'!$AD$2:$AD$151</c:f>
              <c:numCache>
                <c:formatCode>General</c:formatCode>
                <c:ptCount val="150"/>
                <c:pt idx="0">
                  <c:v>69.357349999999997</c:v>
                </c:pt>
                <c:pt idx="1">
                  <c:v>69.683779999999999</c:v>
                </c:pt>
                <c:pt idx="2">
                  <c:v>69.796809999999994</c:v>
                </c:pt>
                <c:pt idx="3">
                  <c:v>70.59393</c:v>
                </c:pt>
                <c:pt idx="4">
                  <c:v>71.89846</c:v>
                </c:pt>
                <c:pt idx="5">
                  <c:v>71.303489999999996</c:v>
                </c:pt>
                <c:pt idx="6">
                  <c:v>71.409040000000005</c:v>
                </c:pt>
                <c:pt idx="7">
                  <c:v>72.323340000000002</c:v>
                </c:pt>
                <c:pt idx="8">
                  <c:v>72.560290000000009</c:v>
                </c:pt>
                <c:pt idx="9">
                  <c:v>72.820040000000006</c:v>
                </c:pt>
                <c:pt idx="10">
                  <c:v>72.508459999999999</c:v>
                </c:pt>
                <c:pt idx="11">
                  <c:v>74.635459999999995</c:v>
                </c:pt>
                <c:pt idx="12">
                  <c:v>75.111719999999991</c:v>
                </c:pt>
                <c:pt idx="13">
                  <c:v>74.467119999999994</c:v>
                </c:pt>
                <c:pt idx="14">
                  <c:v>74.759299999999996</c:v>
                </c:pt>
                <c:pt idx="15">
                  <c:v>75.226530000000011</c:v>
                </c:pt>
                <c:pt idx="16">
                  <c:v>75.38673</c:v>
                </c:pt>
                <c:pt idx="17">
                  <c:v>76.09111</c:v>
                </c:pt>
                <c:pt idx="18">
                  <c:v>78.673190000000005</c:v>
                </c:pt>
                <c:pt idx="19">
                  <c:v>79.11778000000001</c:v>
                </c:pt>
                <c:pt idx="20">
                  <c:v>79.467179999999999</c:v>
                </c:pt>
                <c:pt idx="21">
                  <c:v>79.893550000000005</c:v>
                </c:pt>
                <c:pt idx="22">
                  <c:v>78.500069999999994</c:v>
                </c:pt>
                <c:pt idx="23">
                  <c:v>78.559600000000003</c:v>
                </c:pt>
                <c:pt idx="24">
                  <c:v>80.094259999999991</c:v>
                </c:pt>
                <c:pt idx="25">
                  <c:v>81.973330000000004</c:v>
                </c:pt>
                <c:pt idx="26">
                  <c:v>80.88167</c:v>
                </c:pt>
                <c:pt idx="27">
                  <c:v>82.604830000000007</c:v>
                </c:pt>
                <c:pt idx="28">
                  <c:v>83.690950000000001</c:v>
                </c:pt>
                <c:pt idx="29">
                  <c:v>83.270440000000008</c:v>
                </c:pt>
                <c:pt idx="30">
                  <c:v>84.160539999999997</c:v>
                </c:pt>
                <c:pt idx="31">
                  <c:v>85.234740000000002</c:v>
                </c:pt>
                <c:pt idx="32">
                  <c:v>84.604780000000005</c:v>
                </c:pt>
                <c:pt idx="33">
                  <c:v>85.107680000000002</c:v>
                </c:pt>
                <c:pt idx="34">
                  <c:v>86.089469999999992</c:v>
                </c:pt>
                <c:pt idx="35">
                  <c:v>86.522599999999997</c:v>
                </c:pt>
                <c:pt idx="36">
                  <c:v>86.144059999999996</c:v>
                </c:pt>
                <c:pt idx="37">
                  <c:v>87.820610000000002</c:v>
                </c:pt>
                <c:pt idx="38">
                  <c:v>88.305990000000008</c:v>
                </c:pt>
                <c:pt idx="39">
                  <c:v>88.786100000000005</c:v>
                </c:pt>
                <c:pt idx="40">
                  <c:v>87.705519999999993</c:v>
                </c:pt>
                <c:pt idx="41">
                  <c:v>87.885159999999999</c:v>
                </c:pt>
                <c:pt idx="42">
                  <c:v>90.249319999999997</c:v>
                </c:pt>
                <c:pt idx="43">
                  <c:v>91.276430000000005</c:v>
                </c:pt>
                <c:pt idx="44">
                  <c:v>91.45123000000001</c:v>
                </c:pt>
                <c:pt idx="45">
                  <c:v>90.019199999999998</c:v>
                </c:pt>
                <c:pt idx="46">
                  <c:v>89.986059999999995</c:v>
                </c:pt>
                <c:pt idx="47">
                  <c:v>91.585809999999995</c:v>
                </c:pt>
                <c:pt idx="48">
                  <c:v>90.551069999999996</c:v>
                </c:pt>
                <c:pt idx="49">
                  <c:v>91.125900000000001</c:v>
                </c:pt>
                <c:pt idx="50">
                  <c:v>93.322240000000008</c:v>
                </c:pt>
                <c:pt idx="51">
                  <c:v>93.592430000000007</c:v>
                </c:pt>
                <c:pt idx="52">
                  <c:v>93.12209</c:v>
                </c:pt>
                <c:pt idx="53">
                  <c:v>94.94726</c:v>
                </c:pt>
                <c:pt idx="54">
                  <c:v>94.642690000000002</c:v>
                </c:pt>
                <c:pt idx="55">
                  <c:v>95.44117</c:v>
                </c:pt>
                <c:pt idx="56">
                  <c:v>94.333240000000004</c:v>
                </c:pt>
                <c:pt idx="57">
                  <c:v>94.961340000000007</c:v>
                </c:pt>
                <c:pt idx="58">
                  <c:v>96.07741</c:v>
                </c:pt>
                <c:pt idx="59">
                  <c:v>96.182000000000002</c:v>
                </c:pt>
                <c:pt idx="60">
                  <c:v>96.652780000000007</c:v>
                </c:pt>
                <c:pt idx="61">
                  <c:v>97.674599999999998</c:v>
                </c:pt>
                <c:pt idx="62">
                  <c:v>97.003880000000009</c:v>
                </c:pt>
                <c:pt idx="63">
                  <c:v>98.315600000000003</c:v>
                </c:pt>
                <c:pt idx="64">
                  <c:v>98.56353</c:v>
                </c:pt>
                <c:pt idx="65">
                  <c:v>98.500529999999998</c:v>
                </c:pt>
                <c:pt idx="66">
                  <c:v>99.456630000000004</c:v>
                </c:pt>
                <c:pt idx="67">
                  <c:v>101.22969999999999</c:v>
                </c:pt>
                <c:pt idx="68">
                  <c:v>99.461299999999994</c:v>
                </c:pt>
                <c:pt idx="69">
                  <c:v>100.01300000000001</c:v>
                </c:pt>
                <c:pt idx="70">
                  <c:v>101.054</c:v>
                </c:pt>
                <c:pt idx="71">
                  <c:v>101.8985</c:v>
                </c:pt>
                <c:pt idx="72">
                  <c:v>102.15470000000001</c:v>
                </c:pt>
                <c:pt idx="73">
                  <c:v>102.41800000000001</c:v>
                </c:pt>
                <c:pt idx="74">
                  <c:v>103.1354</c:v>
                </c:pt>
                <c:pt idx="75">
                  <c:v>102.5719</c:v>
                </c:pt>
                <c:pt idx="76">
                  <c:v>102.6575</c:v>
                </c:pt>
                <c:pt idx="77">
                  <c:v>103.21639999999999</c:v>
                </c:pt>
                <c:pt idx="78">
                  <c:v>104.9367</c:v>
                </c:pt>
                <c:pt idx="79">
                  <c:v>105.11060000000001</c:v>
                </c:pt>
                <c:pt idx="80">
                  <c:v>105.819</c:v>
                </c:pt>
                <c:pt idx="81">
                  <c:v>105.8742</c:v>
                </c:pt>
                <c:pt idx="82">
                  <c:v>107.07040000000001</c:v>
                </c:pt>
                <c:pt idx="83">
                  <c:v>108.386</c:v>
                </c:pt>
                <c:pt idx="84">
                  <c:v>107.2839</c:v>
                </c:pt>
                <c:pt idx="85">
                  <c:v>107.31399999999999</c:v>
                </c:pt>
                <c:pt idx="86">
                  <c:v>108.45010000000001</c:v>
                </c:pt>
                <c:pt idx="87">
                  <c:v>108.93340000000001</c:v>
                </c:pt>
                <c:pt idx="88">
                  <c:v>106.7726</c:v>
                </c:pt>
                <c:pt idx="89">
                  <c:v>108.07389999999999</c:v>
                </c:pt>
                <c:pt idx="90">
                  <c:v>109.2739</c:v>
                </c:pt>
                <c:pt idx="91">
                  <c:v>110.16240000000001</c:v>
                </c:pt>
                <c:pt idx="92">
                  <c:v>110.46469999999999</c:v>
                </c:pt>
                <c:pt idx="93">
                  <c:v>110.0958</c:v>
                </c:pt>
                <c:pt idx="94">
                  <c:v>110.2972</c:v>
                </c:pt>
                <c:pt idx="95">
                  <c:v>111.3091</c:v>
                </c:pt>
                <c:pt idx="96">
                  <c:v>111.2884</c:v>
                </c:pt>
                <c:pt idx="97">
                  <c:v>111.6589</c:v>
                </c:pt>
                <c:pt idx="98">
                  <c:v>111.6007</c:v>
                </c:pt>
                <c:pt idx="99">
                  <c:v>111.9397</c:v>
                </c:pt>
                <c:pt idx="100">
                  <c:v>113.88979999999999</c:v>
                </c:pt>
                <c:pt idx="101">
                  <c:v>112.89870000000001</c:v>
                </c:pt>
                <c:pt idx="102">
                  <c:v>113.741</c:v>
                </c:pt>
                <c:pt idx="103">
                  <c:v>114.53230000000001</c:v>
                </c:pt>
                <c:pt idx="104">
                  <c:v>114.6366</c:v>
                </c:pt>
                <c:pt idx="105">
                  <c:v>115.50190000000001</c:v>
                </c:pt>
                <c:pt idx="106">
                  <c:v>115.7859</c:v>
                </c:pt>
                <c:pt idx="107">
                  <c:v>116.852</c:v>
                </c:pt>
                <c:pt idx="108">
                  <c:v>114.4109</c:v>
                </c:pt>
                <c:pt idx="109">
                  <c:v>116.62520000000001</c:v>
                </c:pt>
                <c:pt idx="110">
                  <c:v>116.607</c:v>
                </c:pt>
                <c:pt idx="111">
                  <c:v>117.7556</c:v>
                </c:pt>
                <c:pt idx="112">
                  <c:v>118.5594</c:v>
                </c:pt>
                <c:pt idx="113">
                  <c:v>118.49939999999999</c:v>
                </c:pt>
                <c:pt idx="114">
                  <c:v>118.8505</c:v>
                </c:pt>
                <c:pt idx="115">
                  <c:v>119.0775</c:v>
                </c:pt>
                <c:pt idx="116">
                  <c:v>118.14749999999999</c:v>
                </c:pt>
                <c:pt idx="117">
                  <c:v>118.34269999999999</c:v>
                </c:pt>
                <c:pt idx="118">
                  <c:v>119.7101</c:v>
                </c:pt>
                <c:pt idx="119">
                  <c:v>119.07250000000001</c:v>
                </c:pt>
                <c:pt idx="120">
                  <c:v>119.786</c:v>
                </c:pt>
                <c:pt idx="121">
                  <c:v>119.71339999999999</c:v>
                </c:pt>
                <c:pt idx="122">
                  <c:v>120.2426</c:v>
                </c:pt>
                <c:pt idx="123">
                  <c:v>120.161</c:v>
                </c:pt>
                <c:pt idx="124">
                  <c:v>122.0981</c:v>
                </c:pt>
                <c:pt idx="125">
                  <c:v>121.4961</c:v>
                </c:pt>
                <c:pt idx="126">
                  <c:v>120.6778</c:v>
                </c:pt>
                <c:pt idx="127">
                  <c:v>122.24290000000001</c:v>
                </c:pt>
                <c:pt idx="128">
                  <c:v>121.6263</c:v>
                </c:pt>
                <c:pt idx="129">
                  <c:v>122.5553</c:v>
                </c:pt>
                <c:pt idx="130">
                  <c:v>122.1174</c:v>
                </c:pt>
                <c:pt idx="131">
                  <c:v>123.4914</c:v>
                </c:pt>
                <c:pt idx="132">
                  <c:v>123.1621</c:v>
                </c:pt>
                <c:pt idx="133">
                  <c:v>123.6153</c:v>
                </c:pt>
                <c:pt idx="134">
                  <c:v>123.5711</c:v>
                </c:pt>
                <c:pt idx="135">
                  <c:v>123.105</c:v>
                </c:pt>
                <c:pt idx="136">
                  <c:v>122.1854</c:v>
                </c:pt>
                <c:pt idx="137">
                  <c:v>122.7394</c:v>
                </c:pt>
                <c:pt idx="138">
                  <c:v>123.2655</c:v>
                </c:pt>
                <c:pt idx="139">
                  <c:v>124.12130000000001</c:v>
                </c:pt>
                <c:pt idx="140">
                  <c:v>125.8762</c:v>
                </c:pt>
                <c:pt idx="141">
                  <c:v>125.5904</c:v>
                </c:pt>
                <c:pt idx="142">
                  <c:v>125.2824</c:v>
                </c:pt>
                <c:pt idx="143">
                  <c:v>125.5314</c:v>
                </c:pt>
                <c:pt idx="144">
                  <c:v>125.99169999999999</c:v>
                </c:pt>
                <c:pt idx="145">
                  <c:v>125.34220000000001</c:v>
                </c:pt>
                <c:pt idx="146">
                  <c:v>123.6219</c:v>
                </c:pt>
                <c:pt idx="147">
                  <c:v>125.744</c:v>
                </c:pt>
                <c:pt idx="148">
                  <c:v>125.48269999999999</c:v>
                </c:pt>
                <c:pt idx="149">
                  <c:v>125.2786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B4-443E-814B-4ADC8E41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58976"/>
        <c:axId val="621357728"/>
      </c:scatterChart>
      <c:valAx>
        <c:axId val="621358976"/>
        <c:scaling>
          <c:orientation val="minMax"/>
          <c:max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7728"/>
        <c:crossesAt val="-5000"/>
        <c:crossBetween val="midCat"/>
      </c:valAx>
      <c:valAx>
        <c:axId val="621357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RA (GtC/year)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897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6.3706255468066492E-2"/>
          <c:y val="0.76250874890638665"/>
          <c:w val="0.91980971128608924"/>
          <c:h val="0.2374912510936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1pctCO2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05599300087489"/>
          <c:y val="0.12546296296296297"/>
          <c:w val="0.78953433945756779"/>
          <c:h val="0.509356226305045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'1pctCO2'!$AE$1</c:f>
              <c:strCache>
                <c:ptCount val="1"/>
                <c:pt idx="0">
                  <c:v>rh_ACCESS-ESM1-5_1pctCO2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'1pctCO2'!$AE$2:$AE$151</c:f>
              <c:numCache>
                <c:formatCode>General</c:formatCode>
                <c:ptCount val="150"/>
                <c:pt idx="0">
                  <c:v>43.59919</c:v>
                </c:pt>
                <c:pt idx="1">
                  <c:v>44.246360000000003</c:v>
                </c:pt>
                <c:pt idx="2">
                  <c:v>44.342529999999996</c:v>
                </c:pt>
                <c:pt idx="3">
                  <c:v>44.197800000000001</c:v>
                </c:pt>
                <c:pt idx="4">
                  <c:v>44.81794</c:v>
                </c:pt>
                <c:pt idx="5">
                  <c:v>45.087739999999997</c:v>
                </c:pt>
                <c:pt idx="6">
                  <c:v>44.915930000000003</c:v>
                </c:pt>
                <c:pt idx="7">
                  <c:v>45.986089999999997</c:v>
                </c:pt>
                <c:pt idx="8">
                  <c:v>45.861190000000001</c:v>
                </c:pt>
                <c:pt idx="9">
                  <c:v>45.836539999999999</c:v>
                </c:pt>
                <c:pt idx="10">
                  <c:v>45.7881</c:v>
                </c:pt>
                <c:pt idx="11">
                  <c:v>46.290860000000002</c:v>
                </c:pt>
                <c:pt idx="12">
                  <c:v>46.6053</c:v>
                </c:pt>
                <c:pt idx="13">
                  <c:v>46.458930000000002</c:v>
                </c:pt>
                <c:pt idx="14">
                  <c:v>46.733289999999997</c:v>
                </c:pt>
                <c:pt idx="15">
                  <c:v>47.801430000000003</c:v>
                </c:pt>
                <c:pt idx="16">
                  <c:v>47.423789999999997</c:v>
                </c:pt>
                <c:pt idx="17">
                  <c:v>47.618109999999987</c:v>
                </c:pt>
                <c:pt idx="18">
                  <c:v>47.781269999999999</c:v>
                </c:pt>
                <c:pt idx="19">
                  <c:v>48.434010000000001</c:v>
                </c:pt>
                <c:pt idx="20">
                  <c:v>48.1785</c:v>
                </c:pt>
                <c:pt idx="21">
                  <c:v>48.512099999999997</c:v>
                </c:pt>
                <c:pt idx="22">
                  <c:v>48.490090000000002</c:v>
                </c:pt>
                <c:pt idx="23">
                  <c:v>49.502429999999997</c:v>
                </c:pt>
                <c:pt idx="24">
                  <c:v>49.148180000000004</c:v>
                </c:pt>
                <c:pt idx="25">
                  <c:v>49.794370000000001</c:v>
                </c:pt>
                <c:pt idx="26">
                  <c:v>50.011400000000002</c:v>
                </c:pt>
                <c:pt idx="27">
                  <c:v>50.103940000000001</c:v>
                </c:pt>
                <c:pt idx="28">
                  <c:v>50.256830000000001</c:v>
                </c:pt>
                <c:pt idx="29">
                  <c:v>49.847160000000002</c:v>
                </c:pt>
                <c:pt idx="30">
                  <c:v>50.157530000000001</c:v>
                </c:pt>
                <c:pt idx="31">
                  <c:v>50.647790000000001</c:v>
                </c:pt>
                <c:pt idx="32">
                  <c:v>51.119630000000001</c:v>
                </c:pt>
                <c:pt idx="33">
                  <c:v>50.845739999999999</c:v>
                </c:pt>
                <c:pt idx="34">
                  <c:v>51.288490000000003</c:v>
                </c:pt>
                <c:pt idx="35">
                  <c:v>51.263000000000012</c:v>
                </c:pt>
                <c:pt idx="36">
                  <c:v>51.340299999999999</c:v>
                </c:pt>
                <c:pt idx="37">
                  <c:v>51.546309999999998</c:v>
                </c:pt>
                <c:pt idx="38">
                  <c:v>51.698480000000004</c:v>
                </c:pt>
                <c:pt idx="39">
                  <c:v>51.441580000000002</c:v>
                </c:pt>
                <c:pt idx="40">
                  <c:v>51.600610000000003</c:v>
                </c:pt>
                <c:pt idx="41">
                  <c:v>51.848199999999999</c:v>
                </c:pt>
                <c:pt idx="42">
                  <c:v>52.075390000000013</c:v>
                </c:pt>
                <c:pt idx="43">
                  <c:v>52.25864</c:v>
                </c:pt>
                <c:pt idx="44">
                  <c:v>52.32741</c:v>
                </c:pt>
                <c:pt idx="45">
                  <c:v>52.353940000000001</c:v>
                </c:pt>
                <c:pt idx="46">
                  <c:v>52.397489999999998</c:v>
                </c:pt>
                <c:pt idx="47">
                  <c:v>52.397799999999997</c:v>
                </c:pt>
                <c:pt idx="48">
                  <c:v>52.193730000000002</c:v>
                </c:pt>
                <c:pt idx="49">
                  <c:v>52.220059999999997</c:v>
                </c:pt>
                <c:pt idx="50">
                  <c:v>52.281750000000002</c:v>
                </c:pt>
                <c:pt idx="51">
                  <c:v>52.819839999999999</c:v>
                </c:pt>
                <c:pt idx="52">
                  <c:v>53.174370000000003</c:v>
                </c:pt>
                <c:pt idx="53">
                  <c:v>53.260860000000001</c:v>
                </c:pt>
                <c:pt idx="54">
                  <c:v>53.096910000000001</c:v>
                </c:pt>
                <c:pt idx="55">
                  <c:v>53.308219999999999</c:v>
                </c:pt>
                <c:pt idx="56">
                  <c:v>53.600559999999987</c:v>
                </c:pt>
                <c:pt idx="57">
                  <c:v>53.909590000000001</c:v>
                </c:pt>
                <c:pt idx="58">
                  <c:v>53.839319999999987</c:v>
                </c:pt>
                <c:pt idx="59">
                  <c:v>54.426480000000012</c:v>
                </c:pt>
                <c:pt idx="60">
                  <c:v>54.381980000000013</c:v>
                </c:pt>
                <c:pt idx="61">
                  <c:v>54.677190000000003</c:v>
                </c:pt>
                <c:pt idx="62">
                  <c:v>54.480649999999997</c:v>
                </c:pt>
                <c:pt idx="63">
                  <c:v>54.226140000000001</c:v>
                </c:pt>
                <c:pt idx="64">
                  <c:v>54.251010000000001</c:v>
                </c:pt>
                <c:pt idx="65">
                  <c:v>54.382689999999997</c:v>
                </c:pt>
                <c:pt idx="66">
                  <c:v>54.191530000000007</c:v>
                </c:pt>
                <c:pt idx="67">
                  <c:v>53.843169999999994</c:v>
                </c:pt>
                <c:pt idx="68">
                  <c:v>53.530799999999999</c:v>
                </c:pt>
                <c:pt idx="69">
                  <c:v>54.618769999999998</c:v>
                </c:pt>
                <c:pt idx="70">
                  <c:v>54.779870000000003</c:v>
                </c:pt>
                <c:pt idx="71">
                  <c:v>55.379640000000002</c:v>
                </c:pt>
                <c:pt idx="72">
                  <c:v>54.623910000000002</c:v>
                </c:pt>
                <c:pt idx="73">
                  <c:v>54.783169999999998</c:v>
                </c:pt>
                <c:pt idx="74">
                  <c:v>55.178199999999997</c:v>
                </c:pt>
                <c:pt idx="75">
                  <c:v>55.346670000000003</c:v>
                </c:pt>
                <c:pt idx="76">
                  <c:v>54.7089</c:v>
                </c:pt>
                <c:pt idx="77">
                  <c:v>55.450110000000002</c:v>
                </c:pt>
                <c:pt idx="78">
                  <c:v>55.151110000000003</c:v>
                </c:pt>
                <c:pt idx="79">
                  <c:v>54.734879999999997</c:v>
                </c:pt>
                <c:pt idx="80">
                  <c:v>55.365530000000007</c:v>
                </c:pt>
                <c:pt idx="81">
                  <c:v>55.091359999999987</c:v>
                </c:pt>
                <c:pt idx="82">
                  <c:v>55.155050000000003</c:v>
                </c:pt>
                <c:pt idx="83">
                  <c:v>54.834829999999997</c:v>
                </c:pt>
                <c:pt idx="84">
                  <c:v>54.626339999999999</c:v>
                </c:pt>
                <c:pt idx="85">
                  <c:v>54.98095</c:v>
                </c:pt>
                <c:pt idx="86">
                  <c:v>54.648090000000003</c:v>
                </c:pt>
                <c:pt idx="87">
                  <c:v>54.853659999999998</c:v>
                </c:pt>
                <c:pt idx="88">
                  <c:v>55.374419999999994</c:v>
                </c:pt>
                <c:pt idx="89">
                  <c:v>55.294670000000004</c:v>
                </c:pt>
                <c:pt idx="90">
                  <c:v>55.514249999999997</c:v>
                </c:pt>
                <c:pt idx="91">
                  <c:v>55.924370000000003</c:v>
                </c:pt>
                <c:pt idx="92">
                  <c:v>55.285409999999999</c:v>
                </c:pt>
                <c:pt idx="93">
                  <c:v>55.937840000000001</c:v>
                </c:pt>
                <c:pt idx="94">
                  <c:v>56.15166</c:v>
                </c:pt>
                <c:pt idx="95">
                  <c:v>56.197099999999999</c:v>
                </c:pt>
                <c:pt idx="96">
                  <c:v>55.809179999999998</c:v>
                </c:pt>
                <c:pt idx="97">
                  <c:v>55.802</c:v>
                </c:pt>
                <c:pt idx="98">
                  <c:v>55.678030000000007</c:v>
                </c:pt>
                <c:pt idx="99">
                  <c:v>55.826059999999998</c:v>
                </c:pt>
                <c:pt idx="100">
                  <c:v>55.938400000000001</c:v>
                </c:pt>
                <c:pt idx="101">
                  <c:v>55.245169999999987</c:v>
                </c:pt>
                <c:pt idx="102">
                  <c:v>55.235729999999997</c:v>
                </c:pt>
                <c:pt idx="103">
                  <c:v>55.533679999999997</c:v>
                </c:pt>
                <c:pt idx="104">
                  <c:v>55.667969999999997</c:v>
                </c:pt>
                <c:pt idx="105">
                  <c:v>55.886969999999998</c:v>
                </c:pt>
                <c:pt idx="106">
                  <c:v>55.973739999999999</c:v>
                </c:pt>
                <c:pt idx="107">
                  <c:v>56.364640000000001</c:v>
                </c:pt>
                <c:pt idx="108">
                  <c:v>55.89575</c:v>
                </c:pt>
                <c:pt idx="109">
                  <c:v>56.463169999999998</c:v>
                </c:pt>
                <c:pt idx="110">
                  <c:v>55.708009999999987</c:v>
                </c:pt>
                <c:pt idx="111">
                  <c:v>55.100490000000001</c:v>
                </c:pt>
                <c:pt idx="112">
                  <c:v>55.581230000000012</c:v>
                </c:pt>
                <c:pt idx="113">
                  <c:v>55.188769999999998</c:v>
                </c:pt>
                <c:pt idx="114">
                  <c:v>55.898090000000003</c:v>
                </c:pt>
                <c:pt idx="115">
                  <c:v>56.206020000000002</c:v>
                </c:pt>
                <c:pt idx="116">
                  <c:v>56.312830000000012</c:v>
                </c:pt>
                <c:pt idx="117">
                  <c:v>56.176530000000007</c:v>
                </c:pt>
                <c:pt idx="118">
                  <c:v>56.217630000000007</c:v>
                </c:pt>
                <c:pt idx="119">
                  <c:v>56.809819999999988</c:v>
                </c:pt>
                <c:pt idx="120">
                  <c:v>57.214069999999992</c:v>
                </c:pt>
                <c:pt idx="121">
                  <c:v>56.945819999999998</c:v>
                </c:pt>
                <c:pt idx="122">
                  <c:v>55.903959999999998</c:v>
                </c:pt>
                <c:pt idx="123">
                  <c:v>55.803579999999997</c:v>
                </c:pt>
                <c:pt idx="124">
                  <c:v>54.832159999999988</c:v>
                </c:pt>
                <c:pt idx="125">
                  <c:v>55.297880000000013</c:v>
                </c:pt>
                <c:pt idx="126">
                  <c:v>55.6449</c:v>
                </c:pt>
                <c:pt idx="127">
                  <c:v>56.160159999999998</c:v>
                </c:pt>
                <c:pt idx="128">
                  <c:v>55.344709999999999</c:v>
                </c:pt>
                <c:pt idx="129">
                  <c:v>55.894539999999999</c:v>
                </c:pt>
                <c:pt idx="130">
                  <c:v>55.834020000000002</c:v>
                </c:pt>
                <c:pt idx="131">
                  <c:v>55.847580000000008</c:v>
                </c:pt>
                <c:pt idx="132">
                  <c:v>55.620249999999999</c:v>
                </c:pt>
                <c:pt idx="133">
                  <c:v>55.845180000000013</c:v>
                </c:pt>
                <c:pt idx="134">
                  <c:v>55.752009999999999</c:v>
                </c:pt>
                <c:pt idx="135">
                  <c:v>56.2395</c:v>
                </c:pt>
                <c:pt idx="136">
                  <c:v>55.651060000000001</c:v>
                </c:pt>
                <c:pt idx="137">
                  <c:v>55.369599999999998</c:v>
                </c:pt>
                <c:pt idx="138">
                  <c:v>56.064680000000003</c:v>
                </c:pt>
                <c:pt idx="139">
                  <c:v>55.173759999999987</c:v>
                </c:pt>
                <c:pt idx="140">
                  <c:v>55.477059999999987</c:v>
                </c:pt>
                <c:pt idx="141">
                  <c:v>56.128019999999992</c:v>
                </c:pt>
                <c:pt idx="142">
                  <c:v>55.874229999999997</c:v>
                </c:pt>
                <c:pt idx="143">
                  <c:v>56.666449999999998</c:v>
                </c:pt>
                <c:pt idx="144">
                  <c:v>55.848209999999987</c:v>
                </c:pt>
                <c:pt idx="145">
                  <c:v>55.393790000000003</c:v>
                </c:pt>
                <c:pt idx="146">
                  <c:v>55.809060000000002</c:v>
                </c:pt>
                <c:pt idx="147">
                  <c:v>55.032980000000002</c:v>
                </c:pt>
                <c:pt idx="148">
                  <c:v>54.820669999999993</c:v>
                </c:pt>
                <c:pt idx="149">
                  <c:v>55.974379999999996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B-41D6-AE40-64D39A285011}"/>
            </c:ext>
          </c:extLst>
        </c:ser>
        <c:ser>
          <c:idx val="1"/>
          <c:order val="1"/>
          <c:tx>
            <c:strRef>
              <c:f>'1pctCO2'!$AF$1</c:f>
              <c:strCache>
                <c:ptCount val="1"/>
                <c:pt idx="0">
                  <c:v>rh_CNRM-ESM2-1_1pctCO2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'1pctCO2'!$AF$2:$AF$151</c:f>
              <c:numCache>
                <c:formatCode>General</c:formatCode>
                <c:ptCount val="150"/>
                <c:pt idx="0">
                  <c:v>51.467080000000003</c:v>
                </c:pt>
                <c:pt idx="1">
                  <c:v>50.83999</c:v>
                </c:pt>
                <c:pt idx="2">
                  <c:v>52.06044</c:v>
                </c:pt>
                <c:pt idx="3">
                  <c:v>52.26444</c:v>
                </c:pt>
                <c:pt idx="4">
                  <c:v>51.833269999999999</c:v>
                </c:pt>
                <c:pt idx="5">
                  <c:v>51.657110000000003</c:v>
                </c:pt>
                <c:pt idx="6">
                  <c:v>52.120950000000001</c:v>
                </c:pt>
                <c:pt idx="7">
                  <c:v>52.260210000000001</c:v>
                </c:pt>
                <c:pt idx="8">
                  <c:v>52.037170000000003</c:v>
                </c:pt>
                <c:pt idx="9">
                  <c:v>52.844520000000003</c:v>
                </c:pt>
                <c:pt idx="10">
                  <c:v>52.870449999999998</c:v>
                </c:pt>
                <c:pt idx="11">
                  <c:v>53.239080000000001</c:v>
                </c:pt>
                <c:pt idx="12">
                  <c:v>52.9176</c:v>
                </c:pt>
                <c:pt idx="13">
                  <c:v>53.115000000000002</c:v>
                </c:pt>
                <c:pt idx="14">
                  <c:v>52.864369999999987</c:v>
                </c:pt>
                <c:pt idx="15">
                  <c:v>53.073630000000001</c:v>
                </c:pt>
                <c:pt idx="16">
                  <c:v>53.542459999999998</c:v>
                </c:pt>
                <c:pt idx="17">
                  <c:v>53.54271</c:v>
                </c:pt>
                <c:pt idx="18">
                  <c:v>54.192999999999998</c:v>
                </c:pt>
                <c:pt idx="19">
                  <c:v>54.119529999999997</c:v>
                </c:pt>
                <c:pt idx="20">
                  <c:v>54.989199999999997</c:v>
                </c:pt>
                <c:pt idx="21">
                  <c:v>54.400419999999997</c:v>
                </c:pt>
                <c:pt idx="22">
                  <c:v>53.993330000000007</c:v>
                </c:pt>
                <c:pt idx="23">
                  <c:v>55.286799999999999</c:v>
                </c:pt>
                <c:pt idx="24">
                  <c:v>54.806559999999998</c:v>
                </c:pt>
                <c:pt idx="25">
                  <c:v>55.015159999999987</c:v>
                </c:pt>
                <c:pt idx="26">
                  <c:v>55.270339999999997</c:v>
                </c:pt>
                <c:pt idx="27">
                  <c:v>55.315640000000002</c:v>
                </c:pt>
                <c:pt idx="28">
                  <c:v>54.979640000000003</c:v>
                </c:pt>
                <c:pt idx="29">
                  <c:v>55.092799999999997</c:v>
                </c:pt>
                <c:pt idx="30">
                  <c:v>55.601750000000003</c:v>
                </c:pt>
                <c:pt idx="31">
                  <c:v>56.039330000000007</c:v>
                </c:pt>
                <c:pt idx="32">
                  <c:v>55.781119999999987</c:v>
                </c:pt>
                <c:pt idx="33">
                  <c:v>56.130989999999997</c:v>
                </c:pt>
                <c:pt idx="34">
                  <c:v>57.277189999999997</c:v>
                </c:pt>
                <c:pt idx="35">
                  <c:v>55.720640000000003</c:v>
                </c:pt>
                <c:pt idx="36">
                  <c:v>55.828270000000003</c:v>
                </c:pt>
                <c:pt idx="37">
                  <c:v>57.573509999999999</c:v>
                </c:pt>
                <c:pt idx="38">
                  <c:v>55.966880000000003</c:v>
                </c:pt>
                <c:pt idx="39">
                  <c:v>56.864049999999999</c:v>
                </c:pt>
                <c:pt idx="40">
                  <c:v>58.389730000000007</c:v>
                </c:pt>
                <c:pt idx="41">
                  <c:v>57.610250000000001</c:v>
                </c:pt>
                <c:pt idx="42">
                  <c:v>58.260210000000001</c:v>
                </c:pt>
                <c:pt idx="43">
                  <c:v>57.244050000000001</c:v>
                </c:pt>
                <c:pt idx="44">
                  <c:v>57.93045</c:v>
                </c:pt>
                <c:pt idx="45">
                  <c:v>58.333859999999987</c:v>
                </c:pt>
                <c:pt idx="46">
                  <c:v>58.823610000000002</c:v>
                </c:pt>
                <c:pt idx="47">
                  <c:v>58.436529999999998</c:v>
                </c:pt>
                <c:pt idx="48">
                  <c:v>59.185169999999992</c:v>
                </c:pt>
                <c:pt idx="49">
                  <c:v>58.724359999999997</c:v>
                </c:pt>
                <c:pt idx="50">
                  <c:v>58.99841</c:v>
                </c:pt>
                <c:pt idx="51">
                  <c:v>58.936390000000003</c:v>
                </c:pt>
                <c:pt idx="52">
                  <c:v>59.036180000000002</c:v>
                </c:pt>
                <c:pt idx="53">
                  <c:v>61.420360000000002</c:v>
                </c:pt>
                <c:pt idx="54">
                  <c:v>60.165069999999993</c:v>
                </c:pt>
                <c:pt idx="55">
                  <c:v>60.554810000000003</c:v>
                </c:pt>
                <c:pt idx="56">
                  <c:v>60.636009999999999</c:v>
                </c:pt>
                <c:pt idx="57">
                  <c:v>60.673909999999999</c:v>
                </c:pt>
                <c:pt idx="58">
                  <c:v>60.871930000000013</c:v>
                </c:pt>
                <c:pt idx="59">
                  <c:v>62.441879999999998</c:v>
                </c:pt>
                <c:pt idx="60">
                  <c:v>61.00206</c:v>
                </c:pt>
                <c:pt idx="61">
                  <c:v>61.667090000000002</c:v>
                </c:pt>
                <c:pt idx="62">
                  <c:v>63.178179999999998</c:v>
                </c:pt>
                <c:pt idx="63">
                  <c:v>61.583840000000002</c:v>
                </c:pt>
                <c:pt idx="64">
                  <c:v>62.061259999999997</c:v>
                </c:pt>
                <c:pt idx="65">
                  <c:v>61.974059999999987</c:v>
                </c:pt>
                <c:pt idx="66">
                  <c:v>63.211730000000003</c:v>
                </c:pt>
                <c:pt idx="67">
                  <c:v>63.218339999999998</c:v>
                </c:pt>
                <c:pt idx="68">
                  <c:v>63.269159999999999</c:v>
                </c:pt>
                <c:pt idx="69">
                  <c:v>62.960440000000013</c:v>
                </c:pt>
                <c:pt idx="70">
                  <c:v>63.299900000000001</c:v>
                </c:pt>
                <c:pt idx="71">
                  <c:v>64.100709999999992</c:v>
                </c:pt>
                <c:pt idx="72">
                  <c:v>64.094809999999995</c:v>
                </c:pt>
                <c:pt idx="73">
                  <c:v>64.378290000000007</c:v>
                </c:pt>
                <c:pt idx="74">
                  <c:v>66.264080000000007</c:v>
                </c:pt>
                <c:pt idx="75">
                  <c:v>64.647459999999995</c:v>
                </c:pt>
                <c:pt idx="76">
                  <c:v>65.57114</c:v>
                </c:pt>
                <c:pt idx="77">
                  <c:v>65.417839999999998</c:v>
                </c:pt>
                <c:pt idx="78">
                  <c:v>65.963059999999999</c:v>
                </c:pt>
                <c:pt idx="79">
                  <c:v>64.924660000000003</c:v>
                </c:pt>
                <c:pt idx="80">
                  <c:v>65.771940000000001</c:v>
                </c:pt>
                <c:pt idx="81">
                  <c:v>66.209980000000002</c:v>
                </c:pt>
                <c:pt idx="82">
                  <c:v>66.456850000000003</c:v>
                </c:pt>
                <c:pt idx="83">
                  <c:v>66.934740000000005</c:v>
                </c:pt>
                <c:pt idx="84">
                  <c:v>66.616720000000001</c:v>
                </c:pt>
                <c:pt idx="85">
                  <c:v>68.057469999999995</c:v>
                </c:pt>
                <c:pt idx="86">
                  <c:v>67.255589999999998</c:v>
                </c:pt>
                <c:pt idx="87">
                  <c:v>67.350610000000003</c:v>
                </c:pt>
                <c:pt idx="88">
                  <c:v>69.177569999999989</c:v>
                </c:pt>
                <c:pt idx="89">
                  <c:v>67.751580000000004</c:v>
                </c:pt>
                <c:pt idx="90">
                  <c:v>67.691069999999996</c:v>
                </c:pt>
                <c:pt idx="91">
                  <c:v>69.655780000000007</c:v>
                </c:pt>
                <c:pt idx="92">
                  <c:v>68.444019999999995</c:v>
                </c:pt>
                <c:pt idx="93">
                  <c:v>69.144099999999995</c:v>
                </c:pt>
                <c:pt idx="94">
                  <c:v>69.954409999999996</c:v>
                </c:pt>
                <c:pt idx="95">
                  <c:v>69.557310000000001</c:v>
                </c:pt>
                <c:pt idx="96">
                  <c:v>69.732019999999991</c:v>
                </c:pt>
                <c:pt idx="97">
                  <c:v>69.744309999999999</c:v>
                </c:pt>
                <c:pt idx="98">
                  <c:v>69.703800000000001</c:v>
                </c:pt>
                <c:pt idx="99">
                  <c:v>72.833309999999997</c:v>
                </c:pt>
                <c:pt idx="100">
                  <c:v>71.830659999999995</c:v>
                </c:pt>
                <c:pt idx="101">
                  <c:v>71.150210000000001</c:v>
                </c:pt>
                <c:pt idx="102">
                  <c:v>70.486069999999998</c:v>
                </c:pt>
                <c:pt idx="103">
                  <c:v>72.459640000000007</c:v>
                </c:pt>
                <c:pt idx="104">
                  <c:v>72.209289999999996</c:v>
                </c:pt>
                <c:pt idx="105">
                  <c:v>72.802239999999998</c:v>
                </c:pt>
                <c:pt idx="106">
                  <c:v>72.068759999999997</c:v>
                </c:pt>
                <c:pt idx="107">
                  <c:v>73.736019999999996</c:v>
                </c:pt>
                <c:pt idx="108">
                  <c:v>72.660799999999995</c:v>
                </c:pt>
                <c:pt idx="109">
                  <c:v>74.876149999999996</c:v>
                </c:pt>
                <c:pt idx="110">
                  <c:v>73.347790000000003</c:v>
                </c:pt>
                <c:pt idx="111">
                  <c:v>73.985019999999992</c:v>
                </c:pt>
                <c:pt idx="112">
                  <c:v>74.835009999999997</c:v>
                </c:pt>
                <c:pt idx="113">
                  <c:v>73.594790000000003</c:v>
                </c:pt>
                <c:pt idx="114">
                  <c:v>75.223990000000001</c:v>
                </c:pt>
                <c:pt idx="115">
                  <c:v>74.684280000000001</c:v>
                </c:pt>
                <c:pt idx="116">
                  <c:v>75.699590000000001</c:v>
                </c:pt>
                <c:pt idx="117">
                  <c:v>74.957940000000008</c:v>
                </c:pt>
                <c:pt idx="118">
                  <c:v>75.980029999999999</c:v>
                </c:pt>
                <c:pt idx="119">
                  <c:v>76.373570000000001</c:v>
                </c:pt>
                <c:pt idx="120">
                  <c:v>76.074950000000001</c:v>
                </c:pt>
                <c:pt idx="121">
                  <c:v>76.801369999999991</c:v>
                </c:pt>
                <c:pt idx="122">
                  <c:v>75.965199999999996</c:v>
                </c:pt>
                <c:pt idx="123">
                  <c:v>77.664280000000005</c:v>
                </c:pt>
                <c:pt idx="124">
                  <c:v>76.512340000000009</c:v>
                </c:pt>
                <c:pt idx="125">
                  <c:v>77.660640000000001</c:v>
                </c:pt>
                <c:pt idx="126">
                  <c:v>77.715490000000003</c:v>
                </c:pt>
                <c:pt idx="127">
                  <c:v>77.583690000000004</c:v>
                </c:pt>
                <c:pt idx="128">
                  <c:v>77.641480000000001</c:v>
                </c:pt>
                <c:pt idx="129">
                  <c:v>77.140930000000012</c:v>
                </c:pt>
                <c:pt idx="130">
                  <c:v>79.211730000000003</c:v>
                </c:pt>
                <c:pt idx="131">
                  <c:v>76.231390000000005</c:v>
                </c:pt>
                <c:pt idx="132">
                  <c:v>76.357509999999991</c:v>
                </c:pt>
                <c:pt idx="133">
                  <c:v>78.98312</c:v>
                </c:pt>
                <c:pt idx="134">
                  <c:v>78.308350000000004</c:v>
                </c:pt>
                <c:pt idx="135">
                  <c:v>79.897140000000007</c:v>
                </c:pt>
                <c:pt idx="136">
                  <c:v>77.81044</c:v>
                </c:pt>
                <c:pt idx="137">
                  <c:v>79.579540000000009</c:v>
                </c:pt>
                <c:pt idx="138">
                  <c:v>77.374619999999993</c:v>
                </c:pt>
                <c:pt idx="139">
                  <c:v>78.696770000000001</c:v>
                </c:pt>
                <c:pt idx="140">
                  <c:v>79.501809999999992</c:v>
                </c:pt>
                <c:pt idx="141">
                  <c:v>77.608809999999991</c:v>
                </c:pt>
                <c:pt idx="142">
                  <c:v>80.708759999999998</c:v>
                </c:pt>
                <c:pt idx="143">
                  <c:v>79.201660000000004</c:v>
                </c:pt>
                <c:pt idx="144">
                  <c:v>80.419690000000003</c:v>
                </c:pt>
                <c:pt idx="145">
                  <c:v>79.321669999999997</c:v>
                </c:pt>
                <c:pt idx="146">
                  <c:v>80.560690000000008</c:v>
                </c:pt>
                <c:pt idx="147">
                  <c:v>79.648269999999997</c:v>
                </c:pt>
                <c:pt idx="148">
                  <c:v>81.013310000000004</c:v>
                </c:pt>
                <c:pt idx="149">
                  <c:v>81.807769999999991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4B-41D6-AE40-64D39A285011}"/>
            </c:ext>
          </c:extLst>
        </c:ser>
        <c:ser>
          <c:idx val="2"/>
          <c:order val="2"/>
          <c:tx>
            <c:strRef>
              <c:f>'1pctCO2'!$AG$1</c:f>
              <c:strCache>
                <c:ptCount val="1"/>
                <c:pt idx="0">
                  <c:v>rh_CanESM5_1pctCO2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'1pctCO2'!$AG$2:$AG$151</c:f>
              <c:numCache>
                <c:formatCode>General</c:formatCode>
                <c:ptCount val="150"/>
                <c:pt idx="0">
                  <c:v>85.733459999999994</c:v>
                </c:pt>
                <c:pt idx="1">
                  <c:v>87.28473000000001</c:v>
                </c:pt>
                <c:pt idx="2">
                  <c:v>86.484759999999994</c:v>
                </c:pt>
                <c:pt idx="3">
                  <c:v>85.481819999999999</c:v>
                </c:pt>
                <c:pt idx="4">
                  <c:v>87.153859999999995</c:v>
                </c:pt>
                <c:pt idx="5">
                  <c:v>87.274619999999999</c:v>
                </c:pt>
                <c:pt idx="6">
                  <c:v>87.258040000000008</c:v>
                </c:pt>
                <c:pt idx="7">
                  <c:v>87.512100000000004</c:v>
                </c:pt>
                <c:pt idx="8">
                  <c:v>87.339680000000001</c:v>
                </c:pt>
                <c:pt idx="9">
                  <c:v>89.326160000000002</c:v>
                </c:pt>
                <c:pt idx="10">
                  <c:v>87.968859999999992</c:v>
                </c:pt>
                <c:pt idx="11">
                  <c:v>88.060950000000005</c:v>
                </c:pt>
                <c:pt idx="12">
                  <c:v>88.735880000000009</c:v>
                </c:pt>
                <c:pt idx="13">
                  <c:v>90.247039999999998</c:v>
                </c:pt>
                <c:pt idx="14">
                  <c:v>89.053820000000002</c:v>
                </c:pt>
                <c:pt idx="15">
                  <c:v>90.224350000000001</c:v>
                </c:pt>
                <c:pt idx="16">
                  <c:v>90.302730000000011</c:v>
                </c:pt>
                <c:pt idx="17">
                  <c:v>90.395750000000007</c:v>
                </c:pt>
                <c:pt idx="18">
                  <c:v>91.289590000000004</c:v>
                </c:pt>
                <c:pt idx="19">
                  <c:v>91.19802</c:v>
                </c:pt>
                <c:pt idx="20">
                  <c:v>92.139980000000008</c:v>
                </c:pt>
                <c:pt idx="21">
                  <c:v>92.398669999999996</c:v>
                </c:pt>
                <c:pt idx="22">
                  <c:v>92.684640000000002</c:v>
                </c:pt>
                <c:pt idx="23">
                  <c:v>93.401619999999994</c:v>
                </c:pt>
                <c:pt idx="24">
                  <c:v>93.902819999999991</c:v>
                </c:pt>
                <c:pt idx="25">
                  <c:v>93.626509999999996</c:v>
                </c:pt>
                <c:pt idx="26">
                  <c:v>95.60033</c:v>
                </c:pt>
                <c:pt idx="27">
                  <c:v>95.583910000000003</c:v>
                </c:pt>
                <c:pt idx="28">
                  <c:v>95.289680000000004</c:v>
                </c:pt>
                <c:pt idx="29">
                  <c:v>96.648669999999996</c:v>
                </c:pt>
                <c:pt idx="30">
                  <c:v>96.392840000000007</c:v>
                </c:pt>
                <c:pt idx="31">
                  <c:v>96.719759999999994</c:v>
                </c:pt>
                <c:pt idx="32">
                  <c:v>99.070769999999996</c:v>
                </c:pt>
                <c:pt idx="33">
                  <c:v>98.626869999999997</c:v>
                </c:pt>
                <c:pt idx="34">
                  <c:v>99.855699999999999</c:v>
                </c:pt>
                <c:pt idx="35">
                  <c:v>98.205579999999998</c:v>
                </c:pt>
                <c:pt idx="36">
                  <c:v>100.35850000000001</c:v>
                </c:pt>
                <c:pt idx="37">
                  <c:v>99.56383000000001</c:v>
                </c:pt>
                <c:pt idx="38">
                  <c:v>101.0021</c:v>
                </c:pt>
                <c:pt idx="39">
                  <c:v>101.2124</c:v>
                </c:pt>
                <c:pt idx="40">
                  <c:v>102.0022</c:v>
                </c:pt>
                <c:pt idx="41">
                  <c:v>102.79089999999999</c:v>
                </c:pt>
                <c:pt idx="42">
                  <c:v>103.0941</c:v>
                </c:pt>
                <c:pt idx="43">
                  <c:v>104.26349999999999</c:v>
                </c:pt>
                <c:pt idx="44">
                  <c:v>104.4175</c:v>
                </c:pt>
                <c:pt idx="45">
                  <c:v>105.7221</c:v>
                </c:pt>
                <c:pt idx="46">
                  <c:v>105.21639999999999</c:v>
                </c:pt>
                <c:pt idx="47">
                  <c:v>105.6024</c:v>
                </c:pt>
                <c:pt idx="48">
                  <c:v>107.33029999999999</c:v>
                </c:pt>
                <c:pt idx="49">
                  <c:v>107.8793</c:v>
                </c:pt>
                <c:pt idx="50">
                  <c:v>107.4256</c:v>
                </c:pt>
                <c:pt idx="51">
                  <c:v>109.3781</c:v>
                </c:pt>
                <c:pt idx="52">
                  <c:v>110.4974</c:v>
                </c:pt>
                <c:pt idx="53">
                  <c:v>110.6382</c:v>
                </c:pt>
                <c:pt idx="54">
                  <c:v>111.09990000000001</c:v>
                </c:pt>
                <c:pt idx="55">
                  <c:v>110.1253</c:v>
                </c:pt>
                <c:pt idx="56">
                  <c:v>112.9096</c:v>
                </c:pt>
                <c:pt idx="57">
                  <c:v>112.8017</c:v>
                </c:pt>
                <c:pt idx="58">
                  <c:v>113.2119</c:v>
                </c:pt>
                <c:pt idx="59">
                  <c:v>113.37860000000001</c:v>
                </c:pt>
                <c:pt idx="60">
                  <c:v>114.6815</c:v>
                </c:pt>
                <c:pt idx="61">
                  <c:v>115.8295</c:v>
                </c:pt>
                <c:pt idx="62">
                  <c:v>116.99379999999999</c:v>
                </c:pt>
                <c:pt idx="63">
                  <c:v>116.55200000000001</c:v>
                </c:pt>
                <c:pt idx="64">
                  <c:v>116.3523</c:v>
                </c:pt>
                <c:pt idx="65">
                  <c:v>118.20650000000001</c:v>
                </c:pt>
                <c:pt idx="66">
                  <c:v>120.5626</c:v>
                </c:pt>
                <c:pt idx="67">
                  <c:v>120.1463</c:v>
                </c:pt>
                <c:pt idx="68">
                  <c:v>119.99639999999999</c:v>
                </c:pt>
                <c:pt idx="69">
                  <c:v>121.449</c:v>
                </c:pt>
                <c:pt idx="70">
                  <c:v>122.0166</c:v>
                </c:pt>
                <c:pt idx="71">
                  <c:v>123.691</c:v>
                </c:pt>
                <c:pt idx="72">
                  <c:v>123.67570000000001</c:v>
                </c:pt>
                <c:pt idx="73">
                  <c:v>124.37479999999999</c:v>
                </c:pt>
                <c:pt idx="74">
                  <c:v>125.9696</c:v>
                </c:pt>
                <c:pt idx="75">
                  <c:v>126.121</c:v>
                </c:pt>
                <c:pt idx="76">
                  <c:v>126.336</c:v>
                </c:pt>
                <c:pt idx="77">
                  <c:v>126.8652</c:v>
                </c:pt>
                <c:pt idx="78">
                  <c:v>130.8023</c:v>
                </c:pt>
                <c:pt idx="79">
                  <c:v>130.60480000000001</c:v>
                </c:pt>
                <c:pt idx="80">
                  <c:v>128.429</c:v>
                </c:pt>
                <c:pt idx="81">
                  <c:v>129.8751</c:v>
                </c:pt>
                <c:pt idx="82">
                  <c:v>131.2038</c:v>
                </c:pt>
                <c:pt idx="83">
                  <c:v>132.72890000000001</c:v>
                </c:pt>
                <c:pt idx="84">
                  <c:v>133.20959999999999</c:v>
                </c:pt>
                <c:pt idx="85">
                  <c:v>135.30799999999999</c:v>
                </c:pt>
                <c:pt idx="86">
                  <c:v>135.86709999999999</c:v>
                </c:pt>
                <c:pt idx="87">
                  <c:v>135.4872</c:v>
                </c:pt>
                <c:pt idx="88">
                  <c:v>137.2646</c:v>
                </c:pt>
                <c:pt idx="89">
                  <c:v>136.56780000000001</c:v>
                </c:pt>
                <c:pt idx="90">
                  <c:v>138.1833</c:v>
                </c:pt>
                <c:pt idx="91">
                  <c:v>138.92910000000001</c:v>
                </c:pt>
                <c:pt idx="92">
                  <c:v>143.38499999999999</c:v>
                </c:pt>
                <c:pt idx="93">
                  <c:v>142.50370000000001</c:v>
                </c:pt>
                <c:pt idx="94">
                  <c:v>141.4299</c:v>
                </c:pt>
                <c:pt idx="95">
                  <c:v>142.26490000000001</c:v>
                </c:pt>
                <c:pt idx="96">
                  <c:v>143.30330000000001</c:v>
                </c:pt>
                <c:pt idx="97">
                  <c:v>145.07210000000001</c:v>
                </c:pt>
                <c:pt idx="98">
                  <c:v>144.60470000000001</c:v>
                </c:pt>
                <c:pt idx="99">
                  <c:v>147.7337</c:v>
                </c:pt>
                <c:pt idx="100">
                  <c:v>147.08340000000001</c:v>
                </c:pt>
                <c:pt idx="101">
                  <c:v>146.29159999999999</c:v>
                </c:pt>
                <c:pt idx="102">
                  <c:v>148.90549999999999</c:v>
                </c:pt>
                <c:pt idx="103">
                  <c:v>151.23390000000001</c:v>
                </c:pt>
                <c:pt idx="104">
                  <c:v>151.72710000000001</c:v>
                </c:pt>
                <c:pt idx="105">
                  <c:v>151.38730000000001</c:v>
                </c:pt>
                <c:pt idx="106">
                  <c:v>154.4957</c:v>
                </c:pt>
                <c:pt idx="107">
                  <c:v>153.78890000000001</c:v>
                </c:pt>
                <c:pt idx="108">
                  <c:v>155.2268</c:v>
                </c:pt>
                <c:pt idx="109">
                  <c:v>156.23609999999999</c:v>
                </c:pt>
                <c:pt idx="110">
                  <c:v>158.76390000000001</c:v>
                </c:pt>
                <c:pt idx="111">
                  <c:v>157.38140000000001</c:v>
                </c:pt>
                <c:pt idx="112">
                  <c:v>156.251</c:v>
                </c:pt>
                <c:pt idx="113">
                  <c:v>160.74639999999999</c:v>
                </c:pt>
                <c:pt idx="114">
                  <c:v>162.86750000000001</c:v>
                </c:pt>
                <c:pt idx="115">
                  <c:v>160.9727</c:v>
                </c:pt>
                <c:pt idx="116">
                  <c:v>162.5068</c:v>
                </c:pt>
                <c:pt idx="117">
                  <c:v>163.56909999999999</c:v>
                </c:pt>
                <c:pt idx="118">
                  <c:v>167.30439999999999</c:v>
                </c:pt>
                <c:pt idx="119">
                  <c:v>165.47219999999999</c:v>
                </c:pt>
                <c:pt idx="120">
                  <c:v>164.80199999999999</c:v>
                </c:pt>
                <c:pt idx="121">
                  <c:v>171.01830000000001</c:v>
                </c:pt>
                <c:pt idx="122">
                  <c:v>168.43639999999999</c:v>
                </c:pt>
                <c:pt idx="123">
                  <c:v>170.0538</c:v>
                </c:pt>
                <c:pt idx="124">
                  <c:v>170.84649999999999</c:v>
                </c:pt>
                <c:pt idx="125">
                  <c:v>170.8083</c:v>
                </c:pt>
                <c:pt idx="126">
                  <c:v>172.0633</c:v>
                </c:pt>
                <c:pt idx="127">
                  <c:v>174.35589999999999</c:v>
                </c:pt>
                <c:pt idx="128">
                  <c:v>172.2244</c:v>
                </c:pt>
                <c:pt idx="129">
                  <c:v>174.67070000000001</c:v>
                </c:pt>
                <c:pt idx="130">
                  <c:v>177.67779999999999</c:v>
                </c:pt>
                <c:pt idx="131">
                  <c:v>178.69919999999999</c:v>
                </c:pt>
                <c:pt idx="132">
                  <c:v>174.38730000000001</c:v>
                </c:pt>
                <c:pt idx="133">
                  <c:v>181.1063</c:v>
                </c:pt>
                <c:pt idx="134">
                  <c:v>180.16139999999999</c:v>
                </c:pt>
                <c:pt idx="135">
                  <c:v>179.4034</c:v>
                </c:pt>
                <c:pt idx="136">
                  <c:v>180.52199999999999</c:v>
                </c:pt>
                <c:pt idx="137">
                  <c:v>186.22479999999999</c:v>
                </c:pt>
                <c:pt idx="138">
                  <c:v>182.7363</c:v>
                </c:pt>
                <c:pt idx="139">
                  <c:v>183.79239999999999</c:v>
                </c:pt>
                <c:pt idx="140">
                  <c:v>186.2038</c:v>
                </c:pt>
                <c:pt idx="141">
                  <c:v>183.4417</c:v>
                </c:pt>
                <c:pt idx="142">
                  <c:v>189.90809999999999</c:v>
                </c:pt>
                <c:pt idx="143">
                  <c:v>189.0951</c:v>
                </c:pt>
                <c:pt idx="144">
                  <c:v>186.12540000000001</c:v>
                </c:pt>
                <c:pt idx="145">
                  <c:v>187.21190000000001</c:v>
                </c:pt>
                <c:pt idx="146">
                  <c:v>192.27160000000001</c:v>
                </c:pt>
                <c:pt idx="147">
                  <c:v>192.2373</c:v>
                </c:pt>
                <c:pt idx="148">
                  <c:v>190.86580000000001</c:v>
                </c:pt>
                <c:pt idx="149">
                  <c:v>193.11500000000001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4B-41D6-AE40-64D39A285011}"/>
            </c:ext>
          </c:extLst>
        </c:ser>
        <c:ser>
          <c:idx val="3"/>
          <c:order val="3"/>
          <c:tx>
            <c:strRef>
              <c:f>'1pctCO2'!$AH$1</c:f>
              <c:strCache>
                <c:ptCount val="1"/>
                <c:pt idx="0">
                  <c:v>rh_UKESM1-0-LL_1pctCO2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'1pctCO2'!$AH$2:$AH$151</c:f>
              <c:numCache>
                <c:formatCode>General</c:formatCode>
                <c:ptCount val="150"/>
                <c:pt idx="0">
                  <c:v>75.920850000000002</c:v>
                </c:pt>
                <c:pt idx="1">
                  <c:v>75.721260000000001</c:v>
                </c:pt>
                <c:pt idx="2">
                  <c:v>75.384690000000006</c:v>
                </c:pt>
                <c:pt idx="3">
                  <c:v>76.650459999999995</c:v>
                </c:pt>
                <c:pt idx="4">
                  <c:v>75.690340000000006</c:v>
                </c:pt>
                <c:pt idx="5">
                  <c:v>76.022210000000001</c:v>
                </c:pt>
                <c:pt idx="6">
                  <c:v>75.048050000000003</c:v>
                </c:pt>
                <c:pt idx="7">
                  <c:v>75.959479999999999</c:v>
                </c:pt>
                <c:pt idx="8">
                  <c:v>76.657390000000007</c:v>
                </c:pt>
                <c:pt idx="9">
                  <c:v>75.511040000000008</c:v>
                </c:pt>
                <c:pt idx="10">
                  <c:v>76.842510000000004</c:v>
                </c:pt>
                <c:pt idx="11">
                  <c:v>75.036559999999994</c:v>
                </c:pt>
                <c:pt idx="12">
                  <c:v>77.292030000000011</c:v>
                </c:pt>
                <c:pt idx="13">
                  <c:v>76.99145</c:v>
                </c:pt>
                <c:pt idx="14">
                  <c:v>76.631039999999999</c:v>
                </c:pt>
                <c:pt idx="15">
                  <c:v>76.773650000000004</c:v>
                </c:pt>
                <c:pt idx="16">
                  <c:v>78.665109999999999</c:v>
                </c:pt>
                <c:pt idx="17">
                  <c:v>78.898229999999998</c:v>
                </c:pt>
                <c:pt idx="18">
                  <c:v>77.894130000000004</c:v>
                </c:pt>
                <c:pt idx="19">
                  <c:v>76.657399999999996</c:v>
                </c:pt>
                <c:pt idx="20">
                  <c:v>80.400930000000002</c:v>
                </c:pt>
                <c:pt idx="21">
                  <c:v>78.35915</c:v>
                </c:pt>
                <c:pt idx="22">
                  <c:v>80.900049999999993</c:v>
                </c:pt>
                <c:pt idx="23">
                  <c:v>78.192959999999999</c:v>
                </c:pt>
                <c:pt idx="24">
                  <c:v>80.29713000000001</c:v>
                </c:pt>
                <c:pt idx="25">
                  <c:v>80.801280000000006</c:v>
                </c:pt>
                <c:pt idx="26">
                  <c:v>81.783079999999998</c:v>
                </c:pt>
                <c:pt idx="27">
                  <c:v>80.381810000000002</c:v>
                </c:pt>
                <c:pt idx="28">
                  <c:v>80.270130000000009</c:v>
                </c:pt>
                <c:pt idx="29">
                  <c:v>80.980109999999996</c:v>
                </c:pt>
                <c:pt idx="30">
                  <c:v>81.939109999999999</c:v>
                </c:pt>
                <c:pt idx="31">
                  <c:v>81.320999999999998</c:v>
                </c:pt>
                <c:pt idx="32">
                  <c:v>82.355240000000009</c:v>
                </c:pt>
                <c:pt idx="33">
                  <c:v>83.178019999999989</c:v>
                </c:pt>
                <c:pt idx="34">
                  <c:v>83.515059999999991</c:v>
                </c:pt>
                <c:pt idx="35">
                  <c:v>82.714650000000006</c:v>
                </c:pt>
                <c:pt idx="36">
                  <c:v>84.781309999999991</c:v>
                </c:pt>
                <c:pt idx="37">
                  <c:v>84.129350000000002</c:v>
                </c:pt>
                <c:pt idx="38">
                  <c:v>85.310950000000005</c:v>
                </c:pt>
                <c:pt idx="39">
                  <c:v>84.950240000000008</c:v>
                </c:pt>
                <c:pt idx="40">
                  <c:v>83.560769999999991</c:v>
                </c:pt>
                <c:pt idx="41">
                  <c:v>86.85963000000001</c:v>
                </c:pt>
                <c:pt idx="42">
                  <c:v>86.791930000000008</c:v>
                </c:pt>
                <c:pt idx="43">
                  <c:v>84.159840000000003</c:v>
                </c:pt>
                <c:pt idx="44">
                  <c:v>85.399909999999991</c:v>
                </c:pt>
                <c:pt idx="45">
                  <c:v>85.724990000000005</c:v>
                </c:pt>
                <c:pt idx="46">
                  <c:v>85.238320000000002</c:v>
                </c:pt>
                <c:pt idx="47">
                  <c:v>87.29204</c:v>
                </c:pt>
                <c:pt idx="48">
                  <c:v>87.785700000000006</c:v>
                </c:pt>
                <c:pt idx="49">
                  <c:v>88.055109999999999</c:v>
                </c:pt>
                <c:pt idx="50">
                  <c:v>87.125230000000002</c:v>
                </c:pt>
                <c:pt idx="51">
                  <c:v>88.050180000000012</c:v>
                </c:pt>
                <c:pt idx="52">
                  <c:v>89.849339999999998</c:v>
                </c:pt>
                <c:pt idx="53">
                  <c:v>87.623630000000006</c:v>
                </c:pt>
                <c:pt idx="54">
                  <c:v>89.463090000000008</c:v>
                </c:pt>
                <c:pt idx="55">
                  <c:v>90.417050000000003</c:v>
                </c:pt>
                <c:pt idx="56">
                  <c:v>89.714060000000003</c:v>
                </c:pt>
                <c:pt idx="57">
                  <c:v>90.548749999999998</c:v>
                </c:pt>
                <c:pt idx="58">
                  <c:v>91.644009999999994</c:v>
                </c:pt>
                <c:pt idx="59">
                  <c:v>91.575450000000004</c:v>
                </c:pt>
                <c:pt idx="60">
                  <c:v>91.430430000000001</c:v>
                </c:pt>
                <c:pt idx="61">
                  <c:v>92.566869999999994</c:v>
                </c:pt>
                <c:pt idx="62">
                  <c:v>93.054580000000001</c:v>
                </c:pt>
                <c:pt idx="63">
                  <c:v>92.809359999999998</c:v>
                </c:pt>
                <c:pt idx="64">
                  <c:v>92.463359999999994</c:v>
                </c:pt>
                <c:pt idx="65">
                  <c:v>93.21387</c:v>
                </c:pt>
                <c:pt idx="66">
                  <c:v>95.15021999999999</c:v>
                </c:pt>
                <c:pt idx="67">
                  <c:v>93.686890000000005</c:v>
                </c:pt>
                <c:pt idx="68">
                  <c:v>92.501090000000005</c:v>
                </c:pt>
                <c:pt idx="69">
                  <c:v>96.181809999999999</c:v>
                </c:pt>
                <c:pt idx="70">
                  <c:v>97.919790000000006</c:v>
                </c:pt>
                <c:pt idx="71">
                  <c:v>95.304540000000003</c:v>
                </c:pt>
                <c:pt idx="72">
                  <c:v>96.85696999999999</c:v>
                </c:pt>
                <c:pt idx="73">
                  <c:v>95.542500000000004</c:v>
                </c:pt>
                <c:pt idx="74">
                  <c:v>95.922989999999999</c:v>
                </c:pt>
                <c:pt idx="75">
                  <c:v>96.524630000000002</c:v>
                </c:pt>
                <c:pt idx="76">
                  <c:v>98.409800000000004</c:v>
                </c:pt>
                <c:pt idx="77">
                  <c:v>97.532790000000006</c:v>
                </c:pt>
                <c:pt idx="78">
                  <c:v>98.025269999999992</c:v>
                </c:pt>
                <c:pt idx="79">
                  <c:v>99.976939999999999</c:v>
                </c:pt>
                <c:pt idx="80">
                  <c:v>101.9487</c:v>
                </c:pt>
                <c:pt idx="81">
                  <c:v>101.15300000000001</c:v>
                </c:pt>
                <c:pt idx="82">
                  <c:v>98.260599999999997</c:v>
                </c:pt>
                <c:pt idx="83">
                  <c:v>100.7818</c:v>
                </c:pt>
                <c:pt idx="84">
                  <c:v>100.6093</c:v>
                </c:pt>
                <c:pt idx="85">
                  <c:v>100.6032</c:v>
                </c:pt>
                <c:pt idx="86">
                  <c:v>101.9705</c:v>
                </c:pt>
                <c:pt idx="87">
                  <c:v>104.07689999999999</c:v>
                </c:pt>
                <c:pt idx="88">
                  <c:v>102.1566</c:v>
                </c:pt>
                <c:pt idx="89">
                  <c:v>102.4415</c:v>
                </c:pt>
                <c:pt idx="90">
                  <c:v>103.3409</c:v>
                </c:pt>
                <c:pt idx="91">
                  <c:v>105.8137</c:v>
                </c:pt>
                <c:pt idx="92">
                  <c:v>104.37520000000001</c:v>
                </c:pt>
                <c:pt idx="93">
                  <c:v>103.44280000000001</c:v>
                </c:pt>
                <c:pt idx="94">
                  <c:v>104.0809</c:v>
                </c:pt>
                <c:pt idx="95">
                  <c:v>106.4586</c:v>
                </c:pt>
                <c:pt idx="96">
                  <c:v>107.3061</c:v>
                </c:pt>
                <c:pt idx="97">
                  <c:v>104.96429999999999</c:v>
                </c:pt>
                <c:pt idx="98">
                  <c:v>105.5933</c:v>
                </c:pt>
                <c:pt idx="99">
                  <c:v>104.0154</c:v>
                </c:pt>
                <c:pt idx="100">
                  <c:v>107.22199999999999</c:v>
                </c:pt>
                <c:pt idx="101">
                  <c:v>108.54219999999999</c:v>
                </c:pt>
                <c:pt idx="102">
                  <c:v>107.19580000000001</c:v>
                </c:pt>
                <c:pt idx="103">
                  <c:v>109.7589</c:v>
                </c:pt>
                <c:pt idx="104">
                  <c:v>109.3539</c:v>
                </c:pt>
                <c:pt idx="105">
                  <c:v>109.5158</c:v>
                </c:pt>
                <c:pt idx="106">
                  <c:v>107.2355</c:v>
                </c:pt>
                <c:pt idx="107">
                  <c:v>109.69589999999999</c:v>
                </c:pt>
                <c:pt idx="108">
                  <c:v>111.3</c:v>
                </c:pt>
                <c:pt idx="109">
                  <c:v>111.14190000000001</c:v>
                </c:pt>
                <c:pt idx="110">
                  <c:v>111.70529999999999</c:v>
                </c:pt>
                <c:pt idx="111">
                  <c:v>111.0185</c:v>
                </c:pt>
                <c:pt idx="112">
                  <c:v>110.5702</c:v>
                </c:pt>
                <c:pt idx="113">
                  <c:v>112.1897</c:v>
                </c:pt>
                <c:pt idx="114">
                  <c:v>111.4949</c:v>
                </c:pt>
                <c:pt idx="115">
                  <c:v>111.84310000000001</c:v>
                </c:pt>
                <c:pt idx="116">
                  <c:v>113.59820000000001</c:v>
                </c:pt>
                <c:pt idx="117">
                  <c:v>113.077</c:v>
                </c:pt>
                <c:pt idx="118">
                  <c:v>115.5979</c:v>
                </c:pt>
                <c:pt idx="119">
                  <c:v>115.2324</c:v>
                </c:pt>
                <c:pt idx="120">
                  <c:v>116.49209999999999</c:v>
                </c:pt>
                <c:pt idx="121">
                  <c:v>112.7216</c:v>
                </c:pt>
                <c:pt idx="122">
                  <c:v>112.7557</c:v>
                </c:pt>
                <c:pt idx="123">
                  <c:v>116.9606</c:v>
                </c:pt>
                <c:pt idx="124">
                  <c:v>116.4288</c:v>
                </c:pt>
                <c:pt idx="125">
                  <c:v>117.8462</c:v>
                </c:pt>
                <c:pt idx="126">
                  <c:v>118.05419999999999</c:v>
                </c:pt>
                <c:pt idx="127">
                  <c:v>117.3912</c:v>
                </c:pt>
                <c:pt idx="128">
                  <c:v>116.5826</c:v>
                </c:pt>
                <c:pt idx="129">
                  <c:v>117.8999</c:v>
                </c:pt>
                <c:pt idx="130">
                  <c:v>118.4134</c:v>
                </c:pt>
                <c:pt idx="131">
                  <c:v>120.3745</c:v>
                </c:pt>
                <c:pt idx="132">
                  <c:v>120.0158</c:v>
                </c:pt>
                <c:pt idx="133">
                  <c:v>117.75749999999999</c:v>
                </c:pt>
                <c:pt idx="134">
                  <c:v>119.87139999999999</c:v>
                </c:pt>
                <c:pt idx="135">
                  <c:v>121.419</c:v>
                </c:pt>
                <c:pt idx="136">
                  <c:v>121.9594</c:v>
                </c:pt>
                <c:pt idx="137">
                  <c:v>120.101</c:v>
                </c:pt>
                <c:pt idx="138">
                  <c:v>123.068</c:v>
                </c:pt>
                <c:pt idx="139">
                  <c:v>124.26220000000001</c:v>
                </c:pt>
                <c:pt idx="140">
                  <c:v>121.02160000000001</c:v>
                </c:pt>
                <c:pt idx="141">
                  <c:v>121.5522</c:v>
                </c:pt>
                <c:pt idx="142">
                  <c:v>121.0977</c:v>
                </c:pt>
                <c:pt idx="143">
                  <c:v>124.1798</c:v>
                </c:pt>
                <c:pt idx="144">
                  <c:v>124.15389999999999</c:v>
                </c:pt>
                <c:pt idx="145">
                  <c:v>124.6754</c:v>
                </c:pt>
                <c:pt idx="146">
                  <c:v>123.4288</c:v>
                </c:pt>
                <c:pt idx="147">
                  <c:v>123.2878</c:v>
                </c:pt>
                <c:pt idx="148">
                  <c:v>126.5647</c:v>
                </c:pt>
                <c:pt idx="149">
                  <c:v>124.9911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4B-41D6-AE40-64D39A285011}"/>
            </c:ext>
          </c:extLst>
        </c:ser>
        <c:ser>
          <c:idx val="4"/>
          <c:order val="4"/>
          <c:tx>
            <c:strRef>
              <c:f>'1pctCO2'!$AI$1</c:f>
              <c:strCache>
                <c:ptCount val="1"/>
                <c:pt idx="0">
                  <c:v>rh_MIROC-ES2L_1pctCO2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'1pctCO2'!$AI$2:$AI$151</c:f>
              <c:numCache>
                <c:formatCode>General</c:formatCode>
                <c:ptCount val="150"/>
                <c:pt idx="0">
                  <c:v>78.280550000000005</c:v>
                </c:pt>
                <c:pt idx="1">
                  <c:v>79.330240000000003</c:v>
                </c:pt>
                <c:pt idx="2">
                  <c:v>78.642119999999991</c:v>
                </c:pt>
                <c:pt idx="3">
                  <c:v>78.292069999999995</c:v>
                </c:pt>
                <c:pt idx="4">
                  <c:v>78.666539999999998</c:v>
                </c:pt>
                <c:pt idx="5">
                  <c:v>78.371510000000001</c:v>
                </c:pt>
                <c:pt idx="6">
                  <c:v>79.478000000000009</c:v>
                </c:pt>
                <c:pt idx="7">
                  <c:v>80.49391</c:v>
                </c:pt>
                <c:pt idx="8">
                  <c:v>78.912169999999989</c:v>
                </c:pt>
                <c:pt idx="9">
                  <c:v>77.97908000000001</c:v>
                </c:pt>
                <c:pt idx="10">
                  <c:v>79.013239999999996</c:v>
                </c:pt>
                <c:pt idx="11">
                  <c:v>81.678969999999993</c:v>
                </c:pt>
                <c:pt idx="12">
                  <c:v>79.640649999999994</c:v>
                </c:pt>
                <c:pt idx="13">
                  <c:v>78.904930000000007</c:v>
                </c:pt>
                <c:pt idx="14">
                  <c:v>79.756569999999996</c:v>
                </c:pt>
                <c:pt idx="15">
                  <c:v>80.787930000000003</c:v>
                </c:pt>
                <c:pt idx="16">
                  <c:v>82.226889999999997</c:v>
                </c:pt>
                <c:pt idx="17">
                  <c:v>80.15558</c:v>
                </c:pt>
                <c:pt idx="18">
                  <c:v>80.174219999999991</c:v>
                </c:pt>
                <c:pt idx="19">
                  <c:v>80.275450000000006</c:v>
                </c:pt>
                <c:pt idx="20">
                  <c:v>80.887249999999995</c:v>
                </c:pt>
                <c:pt idx="21">
                  <c:v>82.293199999999999</c:v>
                </c:pt>
                <c:pt idx="22">
                  <c:v>83.337450000000004</c:v>
                </c:pt>
                <c:pt idx="23">
                  <c:v>82.513819999999996</c:v>
                </c:pt>
                <c:pt idx="24">
                  <c:v>81.471769999999992</c:v>
                </c:pt>
                <c:pt idx="25">
                  <c:v>82.058120000000002</c:v>
                </c:pt>
                <c:pt idx="26">
                  <c:v>83.216669999999993</c:v>
                </c:pt>
                <c:pt idx="27">
                  <c:v>83.46284</c:v>
                </c:pt>
                <c:pt idx="28">
                  <c:v>85.008490000000009</c:v>
                </c:pt>
                <c:pt idx="29">
                  <c:v>84.015100000000004</c:v>
                </c:pt>
                <c:pt idx="30">
                  <c:v>83.64088000000001</c:v>
                </c:pt>
                <c:pt idx="31">
                  <c:v>85.517229999999998</c:v>
                </c:pt>
                <c:pt idx="32">
                  <c:v>85.797539999999998</c:v>
                </c:pt>
                <c:pt idx="33">
                  <c:v>85.334810000000004</c:v>
                </c:pt>
                <c:pt idx="34">
                  <c:v>84.913969999999992</c:v>
                </c:pt>
                <c:pt idx="35">
                  <c:v>86.015979999999999</c:v>
                </c:pt>
                <c:pt idx="36">
                  <c:v>87.205380000000005</c:v>
                </c:pt>
                <c:pt idx="37">
                  <c:v>87.948899999999995</c:v>
                </c:pt>
                <c:pt idx="38">
                  <c:v>86.908509999999993</c:v>
                </c:pt>
                <c:pt idx="39">
                  <c:v>87.051159999999996</c:v>
                </c:pt>
                <c:pt idx="40">
                  <c:v>88.154110000000003</c:v>
                </c:pt>
                <c:pt idx="41">
                  <c:v>86.812030000000007</c:v>
                </c:pt>
                <c:pt idx="42">
                  <c:v>87.999049999999997</c:v>
                </c:pt>
                <c:pt idx="43">
                  <c:v>89.552219999999991</c:v>
                </c:pt>
                <c:pt idx="44">
                  <c:v>89.41883</c:v>
                </c:pt>
                <c:pt idx="45">
                  <c:v>90.651589999999999</c:v>
                </c:pt>
                <c:pt idx="46">
                  <c:v>91.200830000000011</c:v>
                </c:pt>
                <c:pt idx="47">
                  <c:v>90.848530000000011</c:v>
                </c:pt>
                <c:pt idx="48">
                  <c:v>90.367959999999997</c:v>
                </c:pt>
                <c:pt idx="49">
                  <c:v>90.032719999999998</c:v>
                </c:pt>
                <c:pt idx="50">
                  <c:v>90.721919999999997</c:v>
                </c:pt>
                <c:pt idx="51">
                  <c:v>92.893969999999996</c:v>
                </c:pt>
                <c:pt idx="52">
                  <c:v>94.752809999999997</c:v>
                </c:pt>
                <c:pt idx="53">
                  <c:v>92.471429999999998</c:v>
                </c:pt>
                <c:pt idx="54">
                  <c:v>92.780780000000007</c:v>
                </c:pt>
                <c:pt idx="55">
                  <c:v>92.800960000000003</c:v>
                </c:pt>
                <c:pt idx="56">
                  <c:v>94.455080000000009</c:v>
                </c:pt>
                <c:pt idx="57">
                  <c:v>97.120109999999997</c:v>
                </c:pt>
                <c:pt idx="58">
                  <c:v>95.291200000000003</c:v>
                </c:pt>
                <c:pt idx="59">
                  <c:v>95.140209999999996</c:v>
                </c:pt>
                <c:pt idx="60">
                  <c:v>95.49615</c:v>
                </c:pt>
                <c:pt idx="61">
                  <c:v>98.734069999999988</c:v>
                </c:pt>
                <c:pt idx="62">
                  <c:v>98.963630000000009</c:v>
                </c:pt>
                <c:pt idx="63">
                  <c:v>96.702569999999994</c:v>
                </c:pt>
                <c:pt idx="64">
                  <c:v>96.121269999999996</c:v>
                </c:pt>
                <c:pt idx="65">
                  <c:v>97.846500000000006</c:v>
                </c:pt>
                <c:pt idx="66">
                  <c:v>100.55029999999999</c:v>
                </c:pt>
                <c:pt idx="67">
                  <c:v>98.832989999999995</c:v>
                </c:pt>
                <c:pt idx="68">
                  <c:v>98.122129999999999</c:v>
                </c:pt>
                <c:pt idx="69">
                  <c:v>98.176739999999995</c:v>
                </c:pt>
                <c:pt idx="70">
                  <c:v>99.816339999999997</c:v>
                </c:pt>
                <c:pt idx="71">
                  <c:v>102.0722</c:v>
                </c:pt>
                <c:pt idx="72">
                  <c:v>103.01260000000001</c:v>
                </c:pt>
                <c:pt idx="73">
                  <c:v>100.261</c:v>
                </c:pt>
                <c:pt idx="74">
                  <c:v>100.94750000000001</c:v>
                </c:pt>
                <c:pt idx="75">
                  <c:v>103.6408</c:v>
                </c:pt>
                <c:pt idx="76">
                  <c:v>104.6195</c:v>
                </c:pt>
                <c:pt idx="77">
                  <c:v>102.3305</c:v>
                </c:pt>
                <c:pt idx="78">
                  <c:v>102.57810000000001</c:v>
                </c:pt>
                <c:pt idx="79">
                  <c:v>103.7647</c:v>
                </c:pt>
                <c:pt idx="80">
                  <c:v>106.29689999999999</c:v>
                </c:pt>
                <c:pt idx="81">
                  <c:v>104.62309999999999</c:v>
                </c:pt>
                <c:pt idx="82">
                  <c:v>104.6681</c:v>
                </c:pt>
                <c:pt idx="83">
                  <c:v>106.42789999999999</c:v>
                </c:pt>
                <c:pt idx="84">
                  <c:v>109.7085</c:v>
                </c:pt>
                <c:pt idx="85">
                  <c:v>107.56010000000001</c:v>
                </c:pt>
                <c:pt idx="86">
                  <c:v>106.61790000000001</c:v>
                </c:pt>
                <c:pt idx="87">
                  <c:v>106.39409999999999</c:v>
                </c:pt>
                <c:pt idx="88">
                  <c:v>109.53270000000001</c:v>
                </c:pt>
                <c:pt idx="89">
                  <c:v>110.76649999999999</c:v>
                </c:pt>
                <c:pt idx="90">
                  <c:v>108.14319999999999</c:v>
                </c:pt>
                <c:pt idx="91">
                  <c:v>108.5034</c:v>
                </c:pt>
                <c:pt idx="92">
                  <c:v>110.5021</c:v>
                </c:pt>
                <c:pt idx="93">
                  <c:v>110.8395</c:v>
                </c:pt>
                <c:pt idx="94">
                  <c:v>109.3626</c:v>
                </c:pt>
                <c:pt idx="95">
                  <c:v>110.212</c:v>
                </c:pt>
                <c:pt idx="96">
                  <c:v>112.6728</c:v>
                </c:pt>
                <c:pt idx="97">
                  <c:v>112.37820000000001</c:v>
                </c:pt>
                <c:pt idx="98">
                  <c:v>111.79949999999999</c:v>
                </c:pt>
                <c:pt idx="99">
                  <c:v>112.1574</c:v>
                </c:pt>
                <c:pt idx="100">
                  <c:v>113.0583</c:v>
                </c:pt>
                <c:pt idx="101">
                  <c:v>113.29600000000001</c:v>
                </c:pt>
                <c:pt idx="102">
                  <c:v>114.44880000000001</c:v>
                </c:pt>
                <c:pt idx="103">
                  <c:v>114.50879999999999</c:v>
                </c:pt>
                <c:pt idx="104">
                  <c:v>114.3633</c:v>
                </c:pt>
                <c:pt idx="105">
                  <c:v>116.00620000000001</c:v>
                </c:pt>
                <c:pt idx="106">
                  <c:v>117.8116</c:v>
                </c:pt>
                <c:pt idx="107">
                  <c:v>116.2089</c:v>
                </c:pt>
                <c:pt idx="108">
                  <c:v>115.1344</c:v>
                </c:pt>
                <c:pt idx="109">
                  <c:v>115.8734</c:v>
                </c:pt>
                <c:pt idx="110">
                  <c:v>119.1309</c:v>
                </c:pt>
                <c:pt idx="111">
                  <c:v>118.78789999999999</c:v>
                </c:pt>
                <c:pt idx="112">
                  <c:v>116.7569</c:v>
                </c:pt>
                <c:pt idx="113">
                  <c:v>117.3959</c:v>
                </c:pt>
                <c:pt idx="114">
                  <c:v>121.3781</c:v>
                </c:pt>
                <c:pt idx="115">
                  <c:v>122.42140000000001</c:v>
                </c:pt>
                <c:pt idx="116">
                  <c:v>119.41419999999999</c:v>
                </c:pt>
                <c:pt idx="117">
                  <c:v>119.05419999999999</c:v>
                </c:pt>
                <c:pt idx="118">
                  <c:v>120.3237</c:v>
                </c:pt>
                <c:pt idx="119">
                  <c:v>123.5026</c:v>
                </c:pt>
                <c:pt idx="120">
                  <c:v>123.08280000000001</c:v>
                </c:pt>
                <c:pt idx="121">
                  <c:v>120.47790000000001</c:v>
                </c:pt>
                <c:pt idx="122">
                  <c:v>121.1879</c:v>
                </c:pt>
                <c:pt idx="123">
                  <c:v>126.018</c:v>
                </c:pt>
                <c:pt idx="124">
                  <c:v>123.3798</c:v>
                </c:pt>
                <c:pt idx="125">
                  <c:v>122.0804</c:v>
                </c:pt>
                <c:pt idx="126">
                  <c:v>122.22580000000001</c:v>
                </c:pt>
                <c:pt idx="127">
                  <c:v>126.1849</c:v>
                </c:pt>
                <c:pt idx="128">
                  <c:v>126.8108</c:v>
                </c:pt>
                <c:pt idx="129">
                  <c:v>123.871</c:v>
                </c:pt>
                <c:pt idx="130">
                  <c:v>123.67919999999999</c:v>
                </c:pt>
                <c:pt idx="131">
                  <c:v>126.37179999999999</c:v>
                </c:pt>
                <c:pt idx="132">
                  <c:v>128.76070000000001</c:v>
                </c:pt>
                <c:pt idx="133">
                  <c:v>126.0087</c:v>
                </c:pt>
                <c:pt idx="134">
                  <c:v>126.6283</c:v>
                </c:pt>
                <c:pt idx="135">
                  <c:v>131.14709999999999</c:v>
                </c:pt>
                <c:pt idx="136">
                  <c:v>127.4903</c:v>
                </c:pt>
                <c:pt idx="137">
                  <c:v>128.34399999999999</c:v>
                </c:pt>
                <c:pt idx="138">
                  <c:v>131.3039</c:v>
                </c:pt>
                <c:pt idx="139">
                  <c:v>129.2989</c:v>
                </c:pt>
                <c:pt idx="140">
                  <c:v>128.2235</c:v>
                </c:pt>
                <c:pt idx="141">
                  <c:v>128.0479</c:v>
                </c:pt>
                <c:pt idx="142">
                  <c:v>131.82050000000001</c:v>
                </c:pt>
                <c:pt idx="143">
                  <c:v>130.44229999999999</c:v>
                </c:pt>
                <c:pt idx="144">
                  <c:v>130.108</c:v>
                </c:pt>
                <c:pt idx="145">
                  <c:v>132.48929999999999</c:v>
                </c:pt>
                <c:pt idx="146">
                  <c:v>134.98390000000001</c:v>
                </c:pt>
                <c:pt idx="147">
                  <c:v>131.43819999999999</c:v>
                </c:pt>
                <c:pt idx="148">
                  <c:v>130.92179999999999</c:v>
                </c:pt>
                <c:pt idx="149">
                  <c:v>135.06890000000001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4B-41D6-AE40-64D39A285011}"/>
            </c:ext>
          </c:extLst>
        </c:ser>
        <c:ser>
          <c:idx val="5"/>
          <c:order val="5"/>
          <c:tx>
            <c:strRef>
              <c:f>'1pctCO2'!$AJ$1</c:f>
              <c:strCache>
                <c:ptCount val="1"/>
                <c:pt idx="0">
                  <c:v>rh_NorESM2-LM_1pctCO2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'1pctCO2'!$AJ$2:$AJ$151</c:f>
              <c:numCache>
                <c:formatCode>General</c:formatCode>
                <c:ptCount val="150"/>
                <c:pt idx="0">
                  <c:v>51.349080000000001</c:v>
                </c:pt>
                <c:pt idx="1">
                  <c:v>50.600050000000003</c:v>
                </c:pt>
                <c:pt idx="2">
                  <c:v>51.688319999999997</c:v>
                </c:pt>
                <c:pt idx="3">
                  <c:v>51.525700000000001</c:v>
                </c:pt>
                <c:pt idx="4">
                  <c:v>51.596820000000001</c:v>
                </c:pt>
                <c:pt idx="5">
                  <c:v>51.873530000000002</c:v>
                </c:pt>
                <c:pt idx="6">
                  <c:v>51.02861</c:v>
                </c:pt>
                <c:pt idx="7">
                  <c:v>51.346939999999996</c:v>
                </c:pt>
                <c:pt idx="8">
                  <c:v>52.26108</c:v>
                </c:pt>
                <c:pt idx="9">
                  <c:v>52.427900000000001</c:v>
                </c:pt>
                <c:pt idx="10">
                  <c:v>52.732069999999993</c:v>
                </c:pt>
                <c:pt idx="11">
                  <c:v>52.370840000000001</c:v>
                </c:pt>
                <c:pt idx="12">
                  <c:v>52.2119</c:v>
                </c:pt>
                <c:pt idx="13">
                  <c:v>52.247149999999998</c:v>
                </c:pt>
                <c:pt idx="14">
                  <c:v>51.814520000000002</c:v>
                </c:pt>
                <c:pt idx="15">
                  <c:v>52.166649999999997</c:v>
                </c:pt>
                <c:pt idx="16">
                  <c:v>51.719610000000003</c:v>
                </c:pt>
                <c:pt idx="17">
                  <c:v>53.267159999999997</c:v>
                </c:pt>
                <c:pt idx="18">
                  <c:v>53.223030000000001</c:v>
                </c:pt>
                <c:pt idx="19">
                  <c:v>53.530019999999993</c:v>
                </c:pt>
                <c:pt idx="20">
                  <c:v>53.549930000000003</c:v>
                </c:pt>
                <c:pt idx="21">
                  <c:v>53.073790000000002</c:v>
                </c:pt>
                <c:pt idx="22">
                  <c:v>53.859780000000008</c:v>
                </c:pt>
                <c:pt idx="23">
                  <c:v>54.581200000000003</c:v>
                </c:pt>
                <c:pt idx="24">
                  <c:v>54.422550000000001</c:v>
                </c:pt>
                <c:pt idx="25">
                  <c:v>53.799660000000003</c:v>
                </c:pt>
                <c:pt idx="26">
                  <c:v>54.64781</c:v>
                </c:pt>
                <c:pt idx="27">
                  <c:v>55.237219999999994</c:v>
                </c:pt>
                <c:pt idx="28">
                  <c:v>55.451839999999997</c:v>
                </c:pt>
                <c:pt idx="29">
                  <c:v>54.986460000000001</c:v>
                </c:pt>
                <c:pt idx="30">
                  <c:v>54.023090000000003</c:v>
                </c:pt>
                <c:pt idx="31">
                  <c:v>55.376660000000001</c:v>
                </c:pt>
                <c:pt idx="32">
                  <c:v>56.534969999999987</c:v>
                </c:pt>
                <c:pt idx="33">
                  <c:v>54.636519999999997</c:v>
                </c:pt>
                <c:pt idx="34">
                  <c:v>56.759259999999998</c:v>
                </c:pt>
                <c:pt idx="35">
                  <c:v>56.502200000000002</c:v>
                </c:pt>
                <c:pt idx="36">
                  <c:v>56.756189999999997</c:v>
                </c:pt>
                <c:pt idx="37">
                  <c:v>57.007750000000001</c:v>
                </c:pt>
                <c:pt idx="38">
                  <c:v>57.286760000000001</c:v>
                </c:pt>
                <c:pt idx="39">
                  <c:v>57.393410000000003</c:v>
                </c:pt>
                <c:pt idx="40">
                  <c:v>58.176019999999987</c:v>
                </c:pt>
                <c:pt idx="41">
                  <c:v>58.350990000000003</c:v>
                </c:pt>
                <c:pt idx="42">
                  <c:v>56.504530000000003</c:v>
                </c:pt>
                <c:pt idx="43">
                  <c:v>57.982719999999993</c:v>
                </c:pt>
                <c:pt idx="44">
                  <c:v>59.603019999999987</c:v>
                </c:pt>
                <c:pt idx="45">
                  <c:v>59.154220000000002</c:v>
                </c:pt>
                <c:pt idx="46">
                  <c:v>57.645609999999998</c:v>
                </c:pt>
                <c:pt idx="47">
                  <c:v>58.845080000000003</c:v>
                </c:pt>
                <c:pt idx="48">
                  <c:v>59.040999999999997</c:v>
                </c:pt>
                <c:pt idx="49">
                  <c:v>59.583919999999992</c:v>
                </c:pt>
                <c:pt idx="50">
                  <c:v>58.856319999999997</c:v>
                </c:pt>
                <c:pt idx="51">
                  <c:v>59.652900000000002</c:v>
                </c:pt>
                <c:pt idx="52">
                  <c:v>60.088019999999993</c:v>
                </c:pt>
                <c:pt idx="53">
                  <c:v>60.115969999999997</c:v>
                </c:pt>
                <c:pt idx="54">
                  <c:v>60.316969999999998</c:v>
                </c:pt>
                <c:pt idx="55">
                  <c:v>60.218640000000001</c:v>
                </c:pt>
                <c:pt idx="56">
                  <c:v>60.692240000000012</c:v>
                </c:pt>
                <c:pt idx="57">
                  <c:v>60.884650000000001</c:v>
                </c:pt>
                <c:pt idx="58">
                  <c:v>61.117519999999992</c:v>
                </c:pt>
                <c:pt idx="59">
                  <c:v>60.946840000000002</c:v>
                </c:pt>
                <c:pt idx="60">
                  <c:v>60.899389999999997</c:v>
                </c:pt>
                <c:pt idx="61">
                  <c:v>61.753130000000013</c:v>
                </c:pt>
                <c:pt idx="62">
                  <c:v>63.376069999999999</c:v>
                </c:pt>
                <c:pt idx="63">
                  <c:v>64.076269999999994</c:v>
                </c:pt>
                <c:pt idx="64">
                  <c:v>63.714599999999997</c:v>
                </c:pt>
                <c:pt idx="65">
                  <c:v>64.567800000000005</c:v>
                </c:pt>
                <c:pt idx="66">
                  <c:v>63.848599999999998</c:v>
                </c:pt>
                <c:pt idx="67">
                  <c:v>64.134500000000003</c:v>
                </c:pt>
                <c:pt idx="68">
                  <c:v>64.387830000000008</c:v>
                </c:pt>
                <c:pt idx="69">
                  <c:v>65.903850000000006</c:v>
                </c:pt>
                <c:pt idx="70">
                  <c:v>65.374580000000009</c:v>
                </c:pt>
                <c:pt idx="71">
                  <c:v>65.170810000000003</c:v>
                </c:pt>
                <c:pt idx="72">
                  <c:v>66.984470000000002</c:v>
                </c:pt>
                <c:pt idx="73">
                  <c:v>67.326619999999991</c:v>
                </c:pt>
                <c:pt idx="74">
                  <c:v>64.912899999999993</c:v>
                </c:pt>
                <c:pt idx="75">
                  <c:v>67.037909999999997</c:v>
                </c:pt>
                <c:pt idx="76">
                  <c:v>67.814140000000009</c:v>
                </c:pt>
                <c:pt idx="77">
                  <c:v>67.30001</c:v>
                </c:pt>
                <c:pt idx="78">
                  <c:v>65.974109999999996</c:v>
                </c:pt>
                <c:pt idx="79">
                  <c:v>66.300309999999996</c:v>
                </c:pt>
                <c:pt idx="80">
                  <c:v>66.880630000000011</c:v>
                </c:pt>
                <c:pt idx="81">
                  <c:v>68.194690000000008</c:v>
                </c:pt>
                <c:pt idx="82">
                  <c:v>67.718809999999991</c:v>
                </c:pt>
                <c:pt idx="83">
                  <c:v>67.77328</c:v>
                </c:pt>
                <c:pt idx="84">
                  <c:v>70.014319999999998</c:v>
                </c:pt>
                <c:pt idx="85">
                  <c:v>70.630420000000001</c:v>
                </c:pt>
                <c:pt idx="86">
                  <c:v>69.514349999999993</c:v>
                </c:pt>
                <c:pt idx="87">
                  <c:v>68.830969999999994</c:v>
                </c:pt>
                <c:pt idx="88">
                  <c:v>69.530860000000004</c:v>
                </c:pt>
                <c:pt idx="89">
                  <c:v>69.936709999999991</c:v>
                </c:pt>
                <c:pt idx="90">
                  <c:v>69.77261</c:v>
                </c:pt>
                <c:pt idx="91">
                  <c:v>70.47936</c:v>
                </c:pt>
                <c:pt idx="92">
                  <c:v>70.635499999999993</c:v>
                </c:pt>
                <c:pt idx="93">
                  <c:v>71.513490000000004</c:v>
                </c:pt>
                <c:pt idx="94">
                  <c:v>71.467230000000001</c:v>
                </c:pt>
                <c:pt idx="95">
                  <c:v>71.494439999999997</c:v>
                </c:pt>
                <c:pt idx="96">
                  <c:v>72.805980000000005</c:v>
                </c:pt>
                <c:pt idx="97">
                  <c:v>73.106189999999998</c:v>
                </c:pt>
                <c:pt idx="98">
                  <c:v>72.177590000000009</c:v>
                </c:pt>
                <c:pt idx="99">
                  <c:v>74.914150000000006</c:v>
                </c:pt>
                <c:pt idx="100">
                  <c:v>75.150590000000008</c:v>
                </c:pt>
                <c:pt idx="101">
                  <c:v>74.864509999999996</c:v>
                </c:pt>
                <c:pt idx="102">
                  <c:v>75.539540000000002</c:v>
                </c:pt>
                <c:pt idx="103">
                  <c:v>75.373660000000001</c:v>
                </c:pt>
                <c:pt idx="104">
                  <c:v>75.580080000000009</c:v>
                </c:pt>
                <c:pt idx="105">
                  <c:v>74.500169999999997</c:v>
                </c:pt>
                <c:pt idx="106">
                  <c:v>76.174680000000009</c:v>
                </c:pt>
                <c:pt idx="107">
                  <c:v>76.706780000000009</c:v>
                </c:pt>
                <c:pt idx="108">
                  <c:v>77.263059999999996</c:v>
                </c:pt>
                <c:pt idx="109">
                  <c:v>77.83578</c:v>
                </c:pt>
                <c:pt idx="110">
                  <c:v>76.850399999999993</c:v>
                </c:pt>
                <c:pt idx="111">
                  <c:v>77.110830000000007</c:v>
                </c:pt>
                <c:pt idx="112">
                  <c:v>78.133679999999998</c:v>
                </c:pt>
                <c:pt idx="113">
                  <c:v>77.345399999999998</c:v>
                </c:pt>
                <c:pt idx="114">
                  <c:v>77.484490000000008</c:v>
                </c:pt>
                <c:pt idx="115">
                  <c:v>80.103110000000001</c:v>
                </c:pt>
                <c:pt idx="116">
                  <c:v>80.037710000000004</c:v>
                </c:pt>
                <c:pt idx="117">
                  <c:v>80.19914</c:v>
                </c:pt>
                <c:pt idx="118">
                  <c:v>79.775769999999994</c:v>
                </c:pt>
                <c:pt idx="119">
                  <c:v>78.622240000000005</c:v>
                </c:pt>
                <c:pt idx="120">
                  <c:v>81.372069999999994</c:v>
                </c:pt>
                <c:pt idx="121">
                  <c:v>80.841709999999992</c:v>
                </c:pt>
                <c:pt idx="122">
                  <c:v>79.871639999999999</c:v>
                </c:pt>
                <c:pt idx="123">
                  <c:v>82.014499999999998</c:v>
                </c:pt>
                <c:pt idx="124">
                  <c:v>81.815770000000001</c:v>
                </c:pt>
                <c:pt idx="125">
                  <c:v>82.953409999999991</c:v>
                </c:pt>
                <c:pt idx="126">
                  <c:v>81.709569999999999</c:v>
                </c:pt>
                <c:pt idx="127">
                  <c:v>81.715769999999992</c:v>
                </c:pt>
                <c:pt idx="128">
                  <c:v>81.475169999999991</c:v>
                </c:pt>
                <c:pt idx="129">
                  <c:v>82.191159999999996</c:v>
                </c:pt>
                <c:pt idx="130">
                  <c:v>82.932550000000006</c:v>
                </c:pt>
                <c:pt idx="131">
                  <c:v>84.149450000000002</c:v>
                </c:pt>
                <c:pt idx="132">
                  <c:v>85.85839</c:v>
                </c:pt>
                <c:pt idx="133">
                  <c:v>85.48733</c:v>
                </c:pt>
                <c:pt idx="134">
                  <c:v>84.483289999999997</c:v>
                </c:pt>
                <c:pt idx="135">
                  <c:v>86.708489999999998</c:v>
                </c:pt>
                <c:pt idx="136">
                  <c:v>87.205819999999989</c:v>
                </c:pt>
                <c:pt idx="137">
                  <c:v>86.310269999999988</c:v>
                </c:pt>
                <c:pt idx="138">
                  <c:v>87.989630000000005</c:v>
                </c:pt>
                <c:pt idx="139">
                  <c:v>87.274690000000007</c:v>
                </c:pt>
                <c:pt idx="140">
                  <c:v>87.617170000000002</c:v>
                </c:pt>
                <c:pt idx="141">
                  <c:v>88.757689999999997</c:v>
                </c:pt>
                <c:pt idx="142">
                  <c:v>87.507429999999999</c:v>
                </c:pt>
                <c:pt idx="143">
                  <c:v>89.740530000000007</c:v>
                </c:pt>
                <c:pt idx="144">
                  <c:v>88.926810000000003</c:v>
                </c:pt>
                <c:pt idx="145">
                  <c:v>88.035600000000002</c:v>
                </c:pt>
                <c:pt idx="146">
                  <c:v>89.314769999999996</c:v>
                </c:pt>
                <c:pt idx="147">
                  <c:v>89.209990000000005</c:v>
                </c:pt>
                <c:pt idx="148">
                  <c:v>90.844639999999998</c:v>
                </c:pt>
                <c:pt idx="149">
                  <c:v>90.186189999999996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4B-41D6-AE40-64D39A285011}"/>
            </c:ext>
          </c:extLst>
        </c:ser>
        <c:ser>
          <c:idx val="6"/>
          <c:order val="6"/>
          <c:tx>
            <c:strRef>
              <c:f>'1pctCO2'!$AK$1</c:f>
              <c:strCache>
                <c:ptCount val="1"/>
                <c:pt idx="0">
                  <c:v>rh_CESM2_1pctCO2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'1pctCO2'!$AK$2:$AK$151</c:f>
              <c:numCache>
                <c:formatCode>General</c:formatCode>
                <c:ptCount val="150"/>
                <c:pt idx="0">
                  <c:v>44.201129999999999</c:v>
                </c:pt>
                <c:pt idx="1">
                  <c:v>43.932079999999999</c:v>
                </c:pt>
                <c:pt idx="2">
                  <c:v>44.375109999999999</c:v>
                </c:pt>
                <c:pt idx="3">
                  <c:v>44.160899999999998</c:v>
                </c:pt>
                <c:pt idx="4">
                  <c:v>44.450479999999999</c:v>
                </c:pt>
                <c:pt idx="5">
                  <c:v>43.846359999999997</c:v>
                </c:pt>
                <c:pt idx="6">
                  <c:v>44.301009999999998</c:v>
                </c:pt>
                <c:pt idx="7">
                  <c:v>45.038240000000002</c:v>
                </c:pt>
                <c:pt idx="8">
                  <c:v>44.341169999999998</c:v>
                </c:pt>
                <c:pt idx="9">
                  <c:v>44.380929999999999</c:v>
                </c:pt>
                <c:pt idx="10">
                  <c:v>45.240900000000003</c:v>
                </c:pt>
                <c:pt idx="11">
                  <c:v>45.310339999999997</c:v>
                </c:pt>
                <c:pt idx="12">
                  <c:v>44.795270000000002</c:v>
                </c:pt>
                <c:pt idx="13">
                  <c:v>44.042000000000002</c:v>
                </c:pt>
                <c:pt idx="14">
                  <c:v>45.561500000000002</c:v>
                </c:pt>
                <c:pt idx="15">
                  <c:v>45.560099999999998</c:v>
                </c:pt>
                <c:pt idx="16">
                  <c:v>44.797280000000001</c:v>
                </c:pt>
                <c:pt idx="17">
                  <c:v>45.523090000000003</c:v>
                </c:pt>
                <c:pt idx="18">
                  <c:v>46.916840000000001</c:v>
                </c:pt>
                <c:pt idx="19">
                  <c:v>46.165619999999997</c:v>
                </c:pt>
                <c:pt idx="20">
                  <c:v>46.533479999999997</c:v>
                </c:pt>
                <c:pt idx="21">
                  <c:v>46.208739999999999</c:v>
                </c:pt>
                <c:pt idx="22">
                  <c:v>45.666409999999999</c:v>
                </c:pt>
                <c:pt idx="23">
                  <c:v>46.934550000000002</c:v>
                </c:pt>
                <c:pt idx="24">
                  <c:v>47.130380000000002</c:v>
                </c:pt>
                <c:pt idx="25">
                  <c:v>47.516109999999998</c:v>
                </c:pt>
                <c:pt idx="26">
                  <c:v>47.26793</c:v>
                </c:pt>
                <c:pt idx="27">
                  <c:v>48.294789999999999</c:v>
                </c:pt>
                <c:pt idx="28">
                  <c:v>47.80959</c:v>
                </c:pt>
                <c:pt idx="29">
                  <c:v>47.687049999999999</c:v>
                </c:pt>
                <c:pt idx="30">
                  <c:v>48.405430000000003</c:v>
                </c:pt>
                <c:pt idx="31">
                  <c:v>48.532429999999998</c:v>
                </c:pt>
                <c:pt idx="32">
                  <c:v>48.154339999999998</c:v>
                </c:pt>
                <c:pt idx="33">
                  <c:v>48.289200000000001</c:v>
                </c:pt>
                <c:pt idx="34">
                  <c:v>49.444330000000001</c:v>
                </c:pt>
                <c:pt idx="35">
                  <c:v>49.276499999999999</c:v>
                </c:pt>
                <c:pt idx="36">
                  <c:v>49.47757</c:v>
                </c:pt>
                <c:pt idx="37">
                  <c:v>50.201799999999999</c:v>
                </c:pt>
                <c:pt idx="38">
                  <c:v>49.942480000000003</c:v>
                </c:pt>
                <c:pt idx="39">
                  <c:v>49.467300000000002</c:v>
                </c:pt>
                <c:pt idx="40">
                  <c:v>49.62921</c:v>
                </c:pt>
                <c:pt idx="41">
                  <c:v>50.613</c:v>
                </c:pt>
                <c:pt idx="42">
                  <c:v>52.207610000000003</c:v>
                </c:pt>
                <c:pt idx="43">
                  <c:v>51.571770000000001</c:v>
                </c:pt>
                <c:pt idx="44">
                  <c:v>50.404629999999997</c:v>
                </c:pt>
                <c:pt idx="45">
                  <c:v>50.15672</c:v>
                </c:pt>
                <c:pt idx="46">
                  <c:v>51.045050000000003</c:v>
                </c:pt>
                <c:pt idx="47">
                  <c:v>51.541550000000001</c:v>
                </c:pt>
                <c:pt idx="48">
                  <c:v>50.361930000000001</c:v>
                </c:pt>
                <c:pt idx="49">
                  <c:v>52.310749999999999</c:v>
                </c:pt>
                <c:pt idx="50">
                  <c:v>52.803899999999999</c:v>
                </c:pt>
                <c:pt idx="51">
                  <c:v>51.2729</c:v>
                </c:pt>
                <c:pt idx="52">
                  <c:v>52.913809999999998</c:v>
                </c:pt>
                <c:pt idx="53">
                  <c:v>53.090870000000002</c:v>
                </c:pt>
                <c:pt idx="54">
                  <c:v>53.169630000000012</c:v>
                </c:pt>
                <c:pt idx="55">
                  <c:v>53.459899999999998</c:v>
                </c:pt>
                <c:pt idx="56">
                  <c:v>53.438219999999987</c:v>
                </c:pt>
                <c:pt idx="57">
                  <c:v>53.406580000000012</c:v>
                </c:pt>
                <c:pt idx="58">
                  <c:v>53.569789999999998</c:v>
                </c:pt>
                <c:pt idx="59">
                  <c:v>53.388689999999997</c:v>
                </c:pt>
                <c:pt idx="60">
                  <c:v>54.578189999999999</c:v>
                </c:pt>
                <c:pt idx="61">
                  <c:v>54.580649999999999</c:v>
                </c:pt>
                <c:pt idx="62">
                  <c:v>54.135630000000013</c:v>
                </c:pt>
                <c:pt idx="63">
                  <c:v>54.886560000000003</c:v>
                </c:pt>
                <c:pt idx="64">
                  <c:v>54.356019999999987</c:v>
                </c:pt>
                <c:pt idx="65">
                  <c:v>56.569390000000013</c:v>
                </c:pt>
                <c:pt idx="66">
                  <c:v>56.59675</c:v>
                </c:pt>
                <c:pt idx="67">
                  <c:v>55.912219999999998</c:v>
                </c:pt>
                <c:pt idx="68">
                  <c:v>55.937890000000003</c:v>
                </c:pt>
                <c:pt idx="69">
                  <c:v>55.600180000000002</c:v>
                </c:pt>
                <c:pt idx="70">
                  <c:v>56.470519999999993</c:v>
                </c:pt>
                <c:pt idx="71">
                  <c:v>57.025550000000003</c:v>
                </c:pt>
                <c:pt idx="72">
                  <c:v>56.665849999999999</c:v>
                </c:pt>
                <c:pt idx="73">
                  <c:v>56.973610000000001</c:v>
                </c:pt>
                <c:pt idx="74">
                  <c:v>57.222279999999998</c:v>
                </c:pt>
                <c:pt idx="75">
                  <c:v>57.999989999999997</c:v>
                </c:pt>
                <c:pt idx="76">
                  <c:v>58.003180000000008</c:v>
                </c:pt>
                <c:pt idx="77">
                  <c:v>59.067390000000003</c:v>
                </c:pt>
                <c:pt idx="78">
                  <c:v>59.308799999999998</c:v>
                </c:pt>
                <c:pt idx="79">
                  <c:v>60.185490000000001</c:v>
                </c:pt>
                <c:pt idx="80">
                  <c:v>58.551219999999986</c:v>
                </c:pt>
                <c:pt idx="81">
                  <c:v>60.389309999999988</c:v>
                </c:pt>
                <c:pt idx="82">
                  <c:v>60.425119999999993</c:v>
                </c:pt>
                <c:pt idx="83">
                  <c:v>60.962389999999999</c:v>
                </c:pt>
                <c:pt idx="84">
                  <c:v>61.083649999999999</c:v>
                </c:pt>
                <c:pt idx="85">
                  <c:v>61.062730000000002</c:v>
                </c:pt>
                <c:pt idx="86">
                  <c:v>61.117510000000003</c:v>
                </c:pt>
                <c:pt idx="87">
                  <c:v>61.251719999999999</c:v>
                </c:pt>
                <c:pt idx="88">
                  <c:v>61.671130000000012</c:v>
                </c:pt>
                <c:pt idx="89">
                  <c:v>61.047130000000003</c:v>
                </c:pt>
                <c:pt idx="90">
                  <c:v>62.710079999999998</c:v>
                </c:pt>
                <c:pt idx="91">
                  <c:v>63.154330000000002</c:v>
                </c:pt>
                <c:pt idx="92">
                  <c:v>62.178640000000001</c:v>
                </c:pt>
                <c:pt idx="93">
                  <c:v>62.627200000000002</c:v>
                </c:pt>
                <c:pt idx="94">
                  <c:v>62.8949</c:v>
                </c:pt>
                <c:pt idx="95">
                  <c:v>62.743029999999997</c:v>
                </c:pt>
                <c:pt idx="96">
                  <c:v>64.33623</c:v>
                </c:pt>
                <c:pt idx="97">
                  <c:v>63.150919999999992</c:v>
                </c:pt>
                <c:pt idx="98">
                  <c:v>65.295599999999993</c:v>
                </c:pt>
                <c:pt idx="99">
                  <c:v>63.862299999999998</c:v>
                </c:pt>
                <c:pt idx="100">
                  <c:v>64.89688000000001</c:v>
                </c:pt>
                <c:pt idx="101">
                  <c:v>64.772499999999994</c:v>
                </c:pt>
                <c:pt idx="102">
                  <c:v>65.057940000000002</c:v>
                </c:pt>
                <c:pt idx="103">
                  <c:v>66.363469999999992</c:v>
                </c:pt>
                <c:pt idx="104">
                  <c:v>66.770840000000007</c:v>
                </c:pt>
                <c:pt idx="105">
                  <c:v>67.081450000000004</c:v>
                </c:pt>
                <c:pt idx="106">
                  <c:v>67.749769999999998</c:v>
                </c:pt>
                <c:pt idx="107">
                  <c:v>67.066490000000002</c:v>
                </c:pt>
                <c:pt idx="108">
                  <c:v>68.325119999999998</c:v>
                </c:pt>
                <c:pt idx="109">
                  <c:v>68.242890000000003</c:v>
                </c:pt>
                <c:pt idx="110">
                  <c:v>68.500109999999992</c:v>
                </c:pt>
                <c:pt idx="111">
                  <c:v>69.198440000000005</c:v>
                </c:pt>
                <c:pt idx="112">
                  <c:v>69.374219999999994</c:v>
                </c:pt>
                <c:pt idx="113">
                  <c:v>69.079969999999989</c:v>
                </c:pt>
                <c:pt idx="114">
                  <c:v>70.345860000000002</c:v>
                </c:pt>
                <c:pt idx="115">
                  <c:v>69.059060000000002</c:v>
                </c:pt>
                <c:pt idx="116">
                  <c:v>70.329259999999991</c:v>
                </c:pt>
                <c:pt idx="117">
                  <c:v>70.763859999999994</c:v>
                </c:pt>
                <c:pt idx="118">
                  <c:v>69.945589999999996</c:v>
                </c:pt>
                <c:pt idx="119">
                  <c:v>71.220680000000002</c:v>
                </c:pt>
                <c:pt idx="120">
                  <c:v>71.149559999999994</c:v>
                </c:pt>
                <c:pt idx="121">
                  <c:v>71.997060000000005</c:v>
                </c:pt>
                <c:pt idx="122">
                  <c:v>70.570239999999998</c:v>
                </c:pt>
                <c:pt idx="123">
                  <c:v>72.420410000000004</c:v>
                </c:pt>
                <c:pt idx="124">
                  <c:v>72.684719999999999</c:v>
                </c:pt>
                <c:pt idx="125">
                  <c:v>73.166240000000002</c:v>
                </c:pt>
                <c:pt idx="126">
                  <c:v>73.45478</c:v>
                </c:pt>
                <c:pt idx="127">
                  <c:v>73.647649999999999</c:v>
                </c:pt>
                <c:pt idx="128">
                  <c:v>74.037940000000006</c:v>
                </c:pt>
                <c:pt idx="129">
                  <c:v>73.528280000000009</c:v>
                </c:pt>
                <c:pt idx="130">
                  <c:v>73.919640000000001</c:v>
                </c:pt>
                <c:pt idx="131">
                  <c:v>73.427869999999999</c:v>
                </c:pt>
                <c:pt idx="132">
                  <c:v>75.699880000000007</c:v>
                </c:pt>
                <c:pt idx="133">
                  <c:v>74.05359</c:v>
                </c:pt>
                <c:pt idx="134">
                  <c:v>75.190299999999993</c:v>
                </c:pt>
                <c:pt idx="135">
                  <c:v>74.856080000000006</c:v>
                </c:pt>
                <c:pt idx="136">
                  <c:v>75.239280000000008</c:v>
                </c:pt>
                <c:pt idx="137">
                  <c:v>75.705510000000004</c:v>
                </c:pt>
                <c:pt idx="138">
                  <c:v>75.960680000000011</c:v>
                </c:pt>
                <c:pt idx="139">
                  <c:v>76.670519999999996</c:v>
                </c:pt>
                <c:pt idx="140">
                  <c:v>76.698869999999999</c:v>
                </c:pt>
                <c:pt idx="141">
                  <c:v>76.955219999999997</c:v>
                </c:pt>
                <c:pt idx="142">
                  <c:v>77.066380000000009</c:v>
                </c:pt>
                <c:pt idx="143">
                  <c:v>79.203590000000005</c:v>
                </c:pt>
                <c:pt idx="144">
                  <c:v>77.749189999999999</c:v>
                </c:pt>
                <c:pt idx="145">
                  <c:v>77.542180000000002</c:v>
                </c:pt>
                <c:pt idx="146">
                  <c:v>77.913290000000003</c:v>
                </c:pt>
                <c:pt idx="147">
                  <c:v>77.912869999999998</c:v>
                </c:pt>
                <c:pt idx="148">
                  <c:v>80.173369999999991</c:v>
                </c:pt>
                <c:pt idx="149">
                  <c:v>78.955719999999999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4B-41D6-AE40-64D39A285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58976"/>
        <c:axId val="621357728"/>
      </c:scatterChart>
      <c:valAx>
        <c:axId val="621358976"/>
        <c:scaling>
          <c:orientation val="minMax"/>
          <c:max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7728"/>
        <c:crossesAt val="-5000"/>
        <c:crossBetween val="midCat"/>
      </c:valAx>
      <c:valAx>
        <c:axId val="621357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RH (GtC/year)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897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6.3706255468066492E-2"/>
          <c:y val="0.76250874890638665"/>
          <c:w val="0.91980971128608924"/>
          <c:h val="0.2374912510936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1pctCO2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05599300087489"/>
          <c:y val="0.12546296296296297"/>
          <c:w val="0.78953433945756779"/>
          <c:h val="0.509356226305045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'1pctCO2'!$AL$1</c:f>
              <c:strCache>
                <c:ptCount val="1"/>
                <c:pt idx="0">
                  <c:v>fgco2_ACCESS-ESM1-5_1pctCO2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'1pctCO2'!$AL$2:$AL$151</c:f>
              <c:numCache>
                <c:formatCode>General</c:formatCode>
                <c:ptCount val="150"/>
                <c:pt idx="0">
                  <c:v>0.33100649999999998</c:v>
                </c:pt>
                <c:pt idx="1">
                  <c:v>0.75770769999999998</c:v>
                </c:pt>
                <c:pt idx="2">
                  <c:v>0.93350080000000002</c:v>
                </c:pt>
                <c:pt idx="3">
                  <c:v>1.0419879999999999</c:v>
                </c:pt>
                <c:pt idx="4">
                  <c:v>1.3824540000000001</c:v>
                </c:pt>
                <c:pt idx="5">
                  <c:v>1.4747760000000001</c:v>
                </c:pt>
                <c:pt idx="6">
                  <c:v>1.6433679999999999</c:v>
                </c:pt>
                <c:pt idx="7">
                  <c:v>2.0323449999999998</c:v>
                </c:pt>
                <c:pt idx="8">
                  <c:v>2.066538</c:v>
                </c:pt>
                <c:pt idx="9">
                  <c:v>2.164901</c:v>
                </c:pt>
                <c:pt idx="10">
                  <c:v>2.199824</c:v>
                </c:pt>
                <c:pt idx="11">
                  <c:v>2.2348140000000001</c:v>
                </c:pt>
                <c:pt idx="12">
                  <c:v>2.5358589999999999</c:v>
                </c:pt>
                <c:pt idx="13">
                  <c:v>2.567688</c:v>
                </c:pt>
                <c:pt idx="14">
                  <c:v>2.694061</c:v>
                </c:pt>
                <c:pt idx="15">
                  <c:v>3.0619619999999999</c:v>
                </c:pt>
                <c:pt idx="16">
                  <c:v>2.8790659999999999</c:v>
                </c:pt>
                <c:pt idx="17">
                  <c:v>3.043634</c:v>
                </c:pt>
                <c:pt idx="18">
                  <c:v>3.192113</c:v>
                </c:pt>
                <c:pt idx="19">
                  <c:v>3.1492429999999998</c:v>
                </c:pt>
                <c:pt idx="20">
                  <c:v>3.3784070000000002</c:v>
                </c:pt>
                <c:pt idx="21">
                  <c:v>3.4020329999999999</c:v>
                </c:pt>
                <c:pt idx="22">
                  <c:v>3.4843829999999998</c:v>
                </c:pt>
                <c:pt idx="23">
                  <c:v>3.643786</c:v>
                </c:pt>
                <c:pt idx="24">
                  <c:v>3.5442840000000002</c:v>
                </c:pt>
                <c:pt idx="25">
                  <c:v>3.5256180000000001</c:v>
                </c:pt>
                <c:pt idx="26">
                  <c:v>3.6402549999999998</c:v>
                </c:pt>
                <c:pt idx="27">
                  <c:v>3.714226</c:v>
                </c:pt>
                <c:pt idx="28">
                  <c:v>3.706143</c:v>
                </c:pt>
                <c:pt idx="29">
                  <c:v>3.807849</c:v>
                </c:pt>
                <c:pt idx="30">
                  <c:v>3.9091459999999998</c:v>
                </c:pt>
                <c:pt idx="31">
                  <c:v>3.9924119999999998</c:v>
                </c:pt>
                <c:pt idx="32">
                  <c:v>3.9931070000000002</c:v>
                </c:pt>
                <c:pt idx="33">
                  <c:v>4.0363370000000014</c:v>
                </c:pt>
                <c:pt idx="34">
                  <c:v>4.1921819999999999</c:v>
                </c:pt>
                <c:pt idx="35">
                  <c:v>4.2420900000000001</c:v>
                </c:pt>
                <c:pt idx="36">
                  <c:v>4.1451669999999998</c:v>
                </c:pt>
                <c:pt idx="37">
                  <c:v>4.2742279999999999</c:v>
                </c:pt>
                <c:pt idx="38">
                  <c:v>4.2334139999999998</c:v>
                </c:pt>
                <c:pt idx="39">
                  <c:v>4.276656</c:v>
                </c:pt>
                <c:pt idx="40">
                  <c:v>4.3525729999999996</c:v>
                </c:pt>
                <c:pt idx="41">
                  <c:v>4.4540329999999999</c:v>
                </c:pt>
                <c:pt idx="42">
                  <c:v>4.4360559999999998</c:v>
                </c:pt>
                <c:pt idx="43">
                  <c:v>4.4842719999999998</c:v>
                </c:pt>
                <c:pt idx="44">
                  <c:v>4.476934</c:v>
                </c:pt>
                <c:pt idx="45">
                  <c:v>4.5430109999999999</c:v>
                </c:pt>
                <c:pt idx="46">
                  <c:v>4.6242099999999997</c:v>
                </c:pt>
                <c:pt idx="47">
                  <c:v>4.6206639999999997</c:v>
                </c:pt>
                <c:pt idx="48">
                  <c:v>4.5509379999999986</c:v>
                </c:pt>
                <c:pt idx="49">
                  <c:v>4.8266419999999997</c:v>
                </c:pt>
                <c:pt idx="50">
                  <c:v>4.6916320000000002</c:v>
                </c:pt>
                <c:pt idx="51">
                  <c:v>4.916201</c:v>
                </c:pt>
                <c:pt idx="52">
                  <c:v>4.8217790000000003</c:v>
                </c:pt>
                <c:pt idx="53">
                  <c:v>4.9011010000000006</c:v>
                </c:pt>
                <c:pt idx="54">
                  <c:v>4.8810120000000001</c:v>
                </c:pt>
                <c:pt idx="55">
                  <c:v>4.9047330000000002</c:v>
                </c:pt>
                <c:pt idx="56">
                  <c:v>4.9108230000000006</c:v>
                </c:pt>
                <c:pt idx="57">
                  <c:v>4.9077279999999996</c:v>
                </c:pt>
                <c:pt idx="58">
                  <c:v>4.9024650000000003</c:v>
                </c:pt>
                <c:pt idx="59">
                  <c:v>5.0359870000000004</c:v>
                </c:pt>
                <c:pt idx="60">
                  <c:v>5.0487390000000003</c:v>
                </c:pt>
                <c:pt idx="61">
                  <c:v>4.9479810000000004</c:v>
                </c:pt>
                <c:pt idx="62">
                  <c:v>5.1579930000000003</c:v>
                </c:pt>
                <c:pt idx="63">
                  <c:v>4.985957</c:v>
                </c:pt>
                <c:pt idx="64">
                  <c:v>5.0350140000000003</c:v>
                </c:pt>
                <c:pt idx="65">
                  <c:v>5.0201219999999998</c:v>
                </c:pt>
                <c:pt idx="66">
                  <c:v>4.9972699999999994</c:v>
                </c:pt>
                <c:pt idx="67">
                  <c:v>4.878844</c:v>
                </c:pt>
                <c:pt idx="68">
                  <c:v>5.0216320000000003</c:v>
                </c:pt>
                <c:pt idx="69">
                  <c:v>5.2091900000000004</c:v>
                </c:pt>
                <c:pt idx="70">
                  <c:v>5.2251390000000004</c:v>
                </c:pt>
                <c:pt idx="71">
                  <c:v>5.1005410000000007</c:v>
                </c:pt>
                <c:pt idx="72">
                  <c:v>5.0324999999999998</c:v>
                </c:pt>
                <c:pt idx="73">
                  <c:v>5.1801919999999999</c:v>
                </c:pt>
                <c:pt idx="74">
                  <c:v>5.1238790000000014</c:v>
                </c:pt>
                <c:pt idx="75">
                  <c:v>5.0750699999999993</c:v>
                </c:pt>
                <c:pt idx="76">
                  <c:v>5.1866699999999986</c:v>
                </c:pt>
                <c:pt idx="77">
                  <c:v>5.1388199999999999</c:v>
                </c:pt>
                <c:pt idx="78">
                  <c:v>5.1442459999999999</c:v>
                </c:pt>
                <c:pt idx="79">
                  <c:v>5.3981139999999996</c:v>
                </c:pt>
                <c:pt idx="80">
                  <c:v>5.2721230000000006</c:v>
                </c:pt>
                <c:pt idx="81">
                  <c:v>5.3429029999999997</c:v>
                </c:pt>
                <c:pt idx="82">
                  <c:v>5.088622</c:v>
                </c:pt>
                <c:pt idx="83">
                  <c:v>5.2049050000000001</c:v>
                </c:pt>
                <c:pt idx="84">
                  <c:v>5.3526899999999999</c:v>
                </c:pt>
                <c:pt idx="85">
                  <c:v>5.2919169999999998</c:v>
                </c:pt>
                <c:pt idx="86">
                  <c:v>5.2619499999999997</c:v>
                </c:pt>
                <c:pt idx="87">
                  <c:v>5.299728</c:v>
                </c:pt>
                <c:pt idx="88">
                  <c:v>5.4892770000000004</c:v>
                </c:pt>
                <c:pt idx="89">
                  <c:v>5.4345220000000003</c:v>
                </c:pt>
                <c:pt idx="90">
                  <c:v>5.1443029999999998</c:v>
                </c:pt>
                <c:pt idx="91">
                  <c:v>5.3570310000000001</c:v>
                </c:pt>
                <c:pt idx="92">
                  <c:v>5.3283110000000002</c:v>
                </c:pt>
                <c:pt idx="93">
                  <c:v>5.4248219999999998</c:v>
                </c:pt>
                <c:pt idx="94">
                  <c:v>5.2364940000000004</c:v>
                </c:pt>
                <c:pt idx="95">
                  <c:v>5.5639149999999997</c:v>
                </c:pt>
                <c:pt idx="96">
                  <c:v>5.2763210000000003</c:v>
                </c:pt>
                <c:pt idx="97">
                  <c:v>5.2576260000000001</c:v>
                </c:pt>
                <c:pt idx="98">
                  <c:v>5.2526199999999994</c:v>
                </c:pt>
                <c:pt idx="99">
                  <c:v>5.391813</c:v>
                </c:pt>
                <c:pt idx="100">
                  <c:v>5.193092</c:v>
                </c:pt>
                <c:pt idx="101">
                  <c:v>5.5528430000000002</c:v>
                </c:pt>
                <c:pt idx="102">
                  <c:v>5.4711759999999998</c:v>
                </c:pt>
                <c:pt idx="103">
                  <c:v>5.3098529999999986</c:v>
                </c:pt>
                <c:pt idx="104">
                  <c:v>5.3711960000000003</c:v>
                </c:pt>
                <c:pt idx="105">
                  <c:v>5.3892030000000002</c:v>
                </c:pt>
                <c:pt idx="106">
                  <c:v>5.3483289999999997</c:v>
                </c:pt>
                <c:pt idx="107">
                  <c:v>5.2945650000000004</c:v>
                </c:pt>
                <c:pt idx="108">
                  <c:v>5.377618</c:v>
                </c:pt>
                <c:pt idx="109">
                  <c:v>5.333297</c:v>
                </c:pt>
                <c:pt idx="110">
                  <c:v>5.3965670000000001</c:v>
                </c:pt>
                <c:pt idx="111">
                  <c:v>5.5749700000000004</c:v>
                </c:pt>
                <c:pt idx="112">
                  <c:v>5.4739580000000014</c:v>
                </c:pt>
                <c:pt idx="113">
                  <c:v>5.5149140000000001</c:v>
                </c:pt>
                <c:pt idx="114">
                  <c:v>5.3258650000000003</c:v>
                </c:pt>
                <c:pt idx="115">
                  <c:v>5.3968319999999999</c:v>
                </c:pt>
                <c:pt idx="116">
                  <c:v>5.3572709999999999</c:v>
                </c:pt>
                <c:pt idx="117">
                  <c:v>5.512778</c:v>
                </c:pt>
                <c:pt idx="118">
                  <c:v>5.4161669999999997</c:v>
                </c:pt>
                <c:pt idx="119">
                  <c:v>5.5926499999999999</c:v>
                </c:pt>
                <c:pt idx="120">
                  <c:v>5.3561389999999998</c:v>
                </c:pt>
                <c:pt idx="121">
                  <c:v>5.3768370000000001</c:v>
                </c:pt>
                <c:pt idx="122">
                  <c:v>5.1026850000000001</c:v>
                </c:pt>
                <c:pt idx="123">
                  <c:v>5.2444030000000001</c:v>
                </c:pt>
                <c:pt idx="124">
                  <c:v>5.2660369999999999</c:v>
                </c:pt>
                <c:pt idx="125">
                  <c:v>5.3105880000000001</c:v>
                </c:pt>
                <c:pt idx="126">
                  <c:v>5.4511339999999997</c:v>
                </c:pt>
                <c:pt idx="127">
                  <c:v>5.1989910000000004</c:v>
                </c:pt>
                <c:pt idx="128">
                  <c:v>5.4372809999999996</c:v>
                </c:pt>
                <c:pt idx="129">
                  <c:v>5.3912580000000014</c:v>
                </c:pt>
                <c:pt idx="130">
                  <c:v>5.4416980000000006</c:v>
                </c:pt>
                <c:pt idx="131">
                  <c:v>5.2873190000000001</c:v>
                </c:pt>
                <c:pt idx="132">
                  <c:v>5.1986850000000002</c:v>
                </c:pt>
                <c:pt idx="133">
                  <c:v>5.2375679999999996</c:v>
                </c:pt>
                <c:pt idx="134">
                  <c:v>5.3206760000000006</c:v>
                </c:pt>
                <c:pt idx="135">
                  <c:v>5.1645789999999998</c:v>
                </c:pt>
                <c:pt idx="136">
                  <c:v>5.4466400000000004</c:v>
                </c:pt>
                <c:pt idx="137">
                  <c:v>5.4385279999999998</c:v>
                </c:pt>
                <c:pt idx="138">
                  <c:v>5.2726559999999996</c:v>
                </c:pt>
                <c:pt idx="139">
                  <c:v>5.308344</c:v>
                </c:pt>
                <c:pt idx="140">
                  <c:v>5.6103449999999997</c:v>
                </c:pt>
                <c:pt idx="141">
                  <c:v>5.4552820000000004</c:v>
                </c:pt>
                <c:pt idx="142">
                  <c:v>5.1572570000000004</c:v>
                </c:pt>
                <c:pt idx="143">
                  <c:v>5.5071309999999993</c:v>
                </c:pt>
                <c:pt idx="144">
                  <c:v>5.2309669999999997</c:v>
                </c:pt>
                <c:pt idx="145">
                  <c:v>5.3888389999999999</c:v>
                </c:pt>
                <c:pt idx="146">
                  <c:v>5.103847</c:v>
                </c:pt>
                <c:pt idx="147">
                  <c:v>5.3969010000000006</c:v>
                </c:pt>
                <c:pt idx="148">
                  <c:v>5.5692459999999997</c:v>
                </c:pt>
                <c:pt idx="149">
                  <c:v>5.2439999999999998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E-4302-9B79-8A51FD2F3C61}"/>
            </c:ext>
          </c:extLst>
        </c:ser>
        <c:ser>
          <c:idx val="1"/>
          <c:order val="1"/>
          <c:tx>
            <c:strRef>
              <c:f>'1pctCO2'!$AM$1</c:f>
              <c:strCache>
                <c:ptCount val="1"/>
                <c:pt idx="0">
                  <c:v>fgco2_CNRM-ESM2-1_1pctCO2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'1pctCO2'!$AM$2:$AM$151</c:f>
              <c:numCache>
                <c:formatCode>General</c:formatCode>
                <c:ptCount val="150"/>
                <c:pt idx="0">
                  <c:v>-0.81451609999999997</c:v>
                </c:pt>
                <c:pt idx="1">
                  <c:v>-0.2406094</c:v>
                </c:pt>
                <c:pt idx="2">
                  <c:v>-3.53435E-2</c:v>
                </c:pt>
                <c:pt idx="3">
                  <c:v>-3.511566E-2</c:v>
                </c:pt>
                <c:pt idx="4">
                  <c:v>0.33307029999999999</c:v>
                </c:pt>
                <c:pt idx="5">
                  <c:v>0.54723789999999994</c:v>
                </c:pt>
                <c:pt idx="6">
                  <c:v>0.5532823</c:v>
                </c:pt>
                <c:pt idx="7">
                  <c:v>0.66607230000000006</c:v>
                </c:pt>
                <c:pt idx="8">
                  <c:v>0.91983579999999998</c:v>
                </c:pt>
                <c:pt idx="9">
                  <c:v>0.86291200000000012</c:v>
                </c:pt>
                <c:pt idx="10">
                  <c:v>1.0774630000000001</c:v>
                </c:pt>
                <c:pt idx="11">
                  <c:v>0.97454400000000008</c:v>
                </c:pt>
                <c:pt idx="12">
                  <c:v>1.1126990000000001</c:v>
                </c:pt>
                <c:pt idx="13">
                  <c:v>1.3920870000000001</c:v>
                </c:pt>
                <c:pt idx="14">
                  <c:v>1.4902770000000001</c:v>
                </c:pt>
                <c:pt idx="15">
                  <c:v>1.6235839999999999</c:v>
                </c:pt>
                <c:pt idx="16">
                  <c:v>1.59728</c:v>
                </c:pt>
                <c:pt idx="17">
                  <c:v>1.817048</c:v>
                </c:pt>
                <c:pt idx="18">
                  <c:v>1.8862760000000001</c:v>
                </c:pt>
                <c:pt idx="19">
                  <c:v>1.7133849999999999</c:v>
                </c:pt>
                <c:pt idx="20">
                  <c:v>1.9394720000000001</c:v>
                </c:pt>
                <c:pt idx="21">
                  <c:v>2.0447419999999998</c:v>
                </c:pt>
                <c:pt idx="22">
                  <c:v>2.4573200000000002</c:v>
                </c:pt>
                <c:pt idx="23">
                  <c:v>2.403518</c:v>
                </c:pt>
                <c:pt idx="24">
                  <c:v>2.1407630000000002</c:v>
                </c:pt>
                <c:pt idx="25">
                  <c:v>2.3253529999999998</c:v>
                </c:pt>
                <c:pt idx="26">
                  <c:v>2.2400699999999998</c:v>
                </c:pt>
                <c:pt idx="27">
                  <c:v>2.1648170000000002</c:v>
                </c:pt>
                <c:pt idx="28">
                  <c:v>2.2574649999999998</c:v>
                </c:pt>
                <c:pt idx="29">
                  <c:v>2.3601320000000001</c:v>
                </c:pt>
                <c:pt idx="30">
                  <c:v>2.414272</c:v>
                </c:pt>
                <c:pt idx="31">
                  <c:v>2.5915659999999998</c:v>
                </c:pt>
                <c:pt idx="32">
                  <c:v>2.5781339999999999</c:v>
                </c:pt>
                <c:pt idx="33">
                  <c:v>2.7401759999999999</c:v>
                </c:pt>
                <c:pt idx="34">
                  <c:v>2.6224750000000001</c:v>
                </c:pt>
                <c:pt idx="35">
                  <c:v>2.7571910000000002</c:v>
                </c:pt>
                <c:pt idx="36">
                  <c:v>2.7967520000000001</c:v>
                </c:pt>
                <c:pt idx="37">
                  <c:v>2.8632719999999998</c:v>
                </c:pt>
                <c:pt idx="38">
                  <c:v>2.9317519999999999</c:v>
                </c:pt>
                <c:pt idx="39">
                  <c:v>2.9191609999999999</c:v>
                </c:pt>
                <c:pt idx="40">
                  <c:v>2.7808999999999999</c:v>
                </c:pt>
                <c:pt idx="41">
                  <c:v>3.0249570000000001</c:v>
                </c:pt>
                <c:pt idx="42">
                  <c:v>3.1949740000000002</c:v>
                </c:pt>
                <c:pt idx="43">
                  <c:v>3.12269</c:v>
                </c:pt>
                <c:pt idx="44">
                  <c:v>3.0968830000000001</c:v>
                </c:pt>
                <c:pt idx="45">
                  <c:v>3.070919</c:v>
                </c:pt>
                <c:pt idx="46">
                  <c:v>2.8888919999999998</c:v>
                </c:pt>
                <c:pt idx="47">
                  <c:v>3.2344189999999999</c:v>
                </c:pt>
                <c:pt idx="48">
                  <c:v>3.0545810000000002</c:v>
                </c:pt>
                <c:pt idx="49">
                  <c:v>3.1709589999999999</c:v>
                </c:pt>
                <c:pt idx="50">
                  <c:v>3.2832110000000001</c:v>
                </c:pt>
                <c:pt idx="51">
                  <c:v>3.1717770000000001</c:v>
                </c:pt>
                <c:pt idx="52">
                  <c:v>3.267614</c:v>
                </c:pt>
                <c:pt idx="53">
                  <c:v>3.195287</c:v>
                </c:pt>
                <c:pt idx="54">
                  <c:v>3.1424409999999998</c:v>
                </c:pt>
                <c:pt idx="55">
                  <c:v>3.5155620000000001</c:v>
                </c:pt>
                <c:pt idx="56">
                  <c:v>3.403524</c:v>
                </c:pt>
                <c:pt idx="57">
                  <c:v>3.3958390000000001</c:v>
                </c:pt>
                <c:pt idx="58">
                  <c:v>3.3730639999999998</c:v>
                </c:pt>
                <c:pt idx="59">
                  <c:v>3.3342269999999998</c:v>
                </c:pt>
                <c:pt idx="60">
                  <c:v>3.4329869999999998</c:v>
                </c:pt>
                <c:pt idx="61">
                  <c:v>3.3635160000000002</c:v>
                </c:pt>
                <c:pt idx="62">
                  <c:v>3.5521509999999998</c:v>
                </c:pt>
                <c:pt idx="63">
                  <c:v>3.6508229999999999</c:v>
                </c:pt>
                <c:pt idx="64">
                  <c:v>3.486713</c:v>
                </c:pt>
                <c:pt idx="65">
                  <c:v>3.655179</c:v>
                </c:pt>
                <c:pt idx="66">
                  <c:v>3.5174629999999998</c:v>
                </c:pt>
                <c:pt idx="67">
                  <c:v>3.662331</c:v>
                </c:pt>
                <c:pt idx="68">
                  <c:v>3.5029539999999999</c:v>
                </c:pt>
                <c:pt idx="69">
                  <c:v>3.5227080000000002</c:v>
                </c:pt>
                <c:pt idx="70">
                  <c:v>3.6882640000000002</c:v>
                </c:pt>
                <c:pt idx="71">
                  <c:v>3.2926069999999998</c:v>
                </c:pt>
                <c:pt idx="72">
                  <c:v>3.6253869999999999</c:v>
                </c:pt>
                <c:pt idx="73">
                  <c:v>3.74444</c:v>
                </c:pt>
                <c:pt idx="74">
                  <c:v>3.5308099999999998</c:v>
                </c:pt>
                <c:pt idx="75">
                  <c:v>3.552176999999999</c:v>
                </c:pt>
                <c:pt idx="76">
                  <c:v>3.536867</c:v>
                </c:pt>
                <c:pt idx="77">
                  <c:v>3.4721150000000001</c:v>
                </c:pt>
                <c:pt idx="78">
                  <c:v>3.6394340000000001</c:v>
                </c:pt>
                <c:pt idx="79">
                  <c:v>3.540692</c:v>
                </c:pt>
                <c:pt idx="80">
                  <c:v>3.877745</c:v>
                </c:pt>
                <c:pt idx="81">
                  <c:v>3.7264029999999999</c:v>
                </c:pt>
                <c:pt idx="82">
                  <c:v>3.7877719999999999</c:v>
                </c:pt>
                <c:pt idx="83">
                  <c:v>3.5321509999999998</c:v>
                </c:pt>
                <c:pt idx="84">
                  <c:v>3.6463230000000002</c:v>
                </c:pt>
                <c:pt idx="85">
                  <c:v>3.6010879999999998</c:v>
                </c:pt>
                <c:pt idx="86">
                  <c:v>3.605979</c:v>
                </c:pt>
                <c:pt idx="87">
                  <c:v>3.8218709999999998</c:v>
                </c:pt>
                <c:pt idx="88">
                  <c:v>3.9169559999999999</c:v>
                </c:pt>
                <c:pt idx="89">
                  <c:v>3.861704</c:v>
                </c:pt>
                <c:pt idx="90">
                  <c:v>3.6993450000000001</c:v>
                </c:pt>
                <c:pt idx="91">
                  <c:v>3.7980580000000002</c:v>
                </c:pt>
                <c:pt idx="92">
                  <c:v>3.5476930000000002</c:v>
                </c:pt>
                <c:pt idx="93">
                  <c:v>3.8642919999999998</c:v>
                </c:pt>
                <c:pt idx="94">
                  <c:v>3.6778330000000001</c:v>
                </c:pt>
                <c:pt idx="95">
                  <c:v>3.8108369999999998</c:v>
                </c:pt>
                <c:pt idx="96">
                  <c:v>3.824767</c:v>
                </c:pt>
                <c:pt idx="97">
                  <c:v>3.6962459999999999</c:v>
                </c:pt>
                <c:pt idx="98">
                  <c:v>4.0177709999999998</c:v>
                </c:pt>
                <c:pt idx="99">
                  <c:v>3.6643729999999999</c:v>
                </c:pt>
                <c:pt idx="100">
                  <c:v>3.5262359999999999</c:v>
                </c:pt>
                <c:pt idx="101">
                  <c:v>3.6724139999999998</c:v>
                </c:pt>
                <c:pt idx="102">
                  <c:v>3.7488350000000001</c:v>
                </c:pt>
                <c:pt idx="103">
                  <c:v>4.250985</c:v>
                </c:pt>
                <c:pt idx="104">
                  <c:v>3.741317</c:v>
                </c:pt>
                <c:pt idx="105">
                  <c:v>3.7578710000000002</c:v>
                </c:pt>
                <c:pt idx="106">
                  <c:v>3.912725</c:v>
                </c:pt>
                <c:pt idx="107">
                  <c:v>3.8716270000000002</c:v>
                </c:pt>
                <c:pt idx="108">
                  <c:v>4.2205699999999986</c:v>
                </c:pt>
                <c:pt idx="109">
                  <c:v>3.8058230000000002</c:v>
                </c:pt>
                <c:pt idx="110">
                  <c:v>3.750899</c:v>
                </c:pt>
                <c:pt idx="111">
                  <c:v>4.024851</c:v>
                </c:pt>
                <c:pt idx="112">
                  <c:v>3.7402790000000001</c:v>
                </c:pt>
                <c:pt idx="113">
                  <c:v>3.8420450000000002</c:v>
                </c:pt>
                <c:pt idx="114">
                  <c:v>3.7502430000000002</c:v>
                </c:pt>
                <c:pt idx="115">
                  <c:v>3.8730000000000002</c:v>
                </c:pt>
                <c:pt idx="116">
                  <c:v>3.8362159999999998</c:v>
                </c:pt>
                <c:pt idx="117">
                  <c:v>3.818371</c:v>
                </c:pt>
                <c:pt idx="118">
                  <c:v>3.736742</c:v>
                </c:pt>
                <c:pt idx="119">
                  <c:v>3.9444509999999999</c:v>
                </c:pt>
                <c:pt idx="120">
                  <c:v>3.895975</c:v>
                </c:pt>
                <c:pt idx="121">
                  <c:v>4.1214649999999997</c:v>
                </c:pt>
                <c:pt idx="122">
                  <c:v>3.7777850000000002</c:v>
                </c:pt>
                <c:pt idx="123">
                  <c:v>4.0266900000000003</c:v>
                </c:pt>
                <c:pt idx="124">
                  <c:v>3.8155709999999998</c:v>
                </c:pt>
                <c:pt idx="125">
                  <c:v>3.974475</c:v>
                </c:pt>
                <c:pt idx="126">
                  <c:v>4.1080379999999996</c:v>
                </c:pt>
                <c:pt idx="127">
                  <c:v>3.9860039999999999</c:v>
                </c:pt>
                <c:pt idx="128">
                  <c:v>3.8468450000000001</c:v>
                </c:pt>
                <c:pt idx="129">
                  <c:v>3.9115069999999998</c:v>
                </c:pt>
                <c:pt idx="130">
                  <c:v>4.1727850000000002</c:v>
                </c:pt>
                <c:pt idx="131">
                  <c:v>3.823976</c:v>
                </c:pt>
                <c:pt idx="132">
                  <c:v>3.9632139999999998</c:v>
                </c:pt>
                <c:pt idx="133">
                  <c:v>3.639891</c:v>
                </c:pt>
                <c:pt idx="134">
                  <c:v>4.0507289999999996</c:v>
                </c:pt>
                <c:pt idx="135">
                  <c:v>3.980791</c:v>
                </c:pt>
                <c:pt idx="136">
                  <c:v>4.0362739999999997</c:v>
                </c:pt>
                <c:pt idx="137">
                  <c:v>4.1853569999999998</c:v>
                </c:pt>
                <c:pt idx="138">
                  <c:v>4.0445180000000001</c:v>
                </c:pt>
                <c:pt idx="139">
                  <c:v>4.2069640000000001</c:v>
                </c:pt>
                <c:pt idx="140">
                  <c:v>3.9060649999999999</c:v>
                </c:pt>
                <c:pt idx="141">
                  <c:v>3.9058290000000002</c:v>
                </c:pt>
                <c:pt idx="142">
                  <c:v>3.7387830000000002</c:v>
                </c:pt>
                <c:pt idx="143">
                  <c:v>4.331944</c:v>
                </c:pt>
                <c:pt idx="144">
                  <c:v>3.7777790000000002</c:v>
                </c:pt>
                <c:pt idx="145">
                  <c:v>4.1453280000000001</c:v>
                </c:pt>
                <c:pt idx="146">
                  <c:v>3.840983</c:v>
                </c:pt>
                <c:pt idx="147">
                  <c:v>4.1752849999999997</c:v>
                </c:pt>
                <c:pt idx="148">
                  <c:v>4.3274309999999998</c:v>
                </c:pt>
                <c:pt idx="149">
                  <c:v>3.8090359999999999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AE-4302-9B79-8A51FD2F3C61}"/>
            </c:ext>
          </c:extLst>
        </c:ser>
        <c:ser>
          <c:idx val="2"/>
          <c:order val="2"/>
          <c:tx>
            <c:strRef>
              <c:f>'1pctCO2'!$AN$1</c:f>
              <c:strCache>
                <c:ptCount val="1"/>
                <c:pt idx="0">
                  <c:v>fgco2_CanESM5_1pctCO2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'1pctCO2'!$AN$2:$AN$151</c:f>
              <c:numCache>
                <c:formatCode>General</c:formatCode>
                <c:ptCount val="150"/>
                <c:pt idx="0">
                  <c:v>1.857025E-3</c:v>
                </c:pt>
                <c:pt idx="1">
                  <c:v>0.37427329999999998</c:v>
                </c:pt>
                <c:pt idx="2">
                  <c:v>0.72746850000000007</c:v>
                </c:pt>
                <c:pt idx="3">
                  <c:v>0.96894580000000008</c:v>
                </c:pt>
                <c:pt idx="4">
                  <c:v>1.1560189999999999</c:v>
                </c:pt>
                <c:pt idx="5">
                  <c:v>1.277855</c:v>
                </c:pt>
                <c:pt idx="6">
                  <c:v>1.3893139999999999</c:v>
                </c:pt>
                <c:pt idx="7">
                  <c:v>1.7229719999999999</c:v>
                </c:pt>
                <c:pt idx="8">
                  <c:v>1.9380360000000001</c:v>
                </c:pt>
                <c:pt idx="9">
                  <c:v>1.8921920000000001</c:v>
                </c:pt>
                <c:pt idx="10">
                  <c:v>2.1236250000000001</c:v>
                </c:pt>
                <c:pt idx="11">
                  <c:v>2.127246</c:v>
                </c:pt>
                <c:pt idx="12">
                  <c:v>2.2106870000000001</c:v>
                </c:pt>
                <c:pt idx="13">
                  <c:v>2.2959679999999998</c:v>
                </c:pt>
                <c:pt idx="14">
                  <c:v>2.4501900000000001</c:v>
                </c:pt>
                <c:pt idx="15">
                  <c:v>2.5396930000000002</c:v>
                </c:pt>
                <c:pt idx="16">
                  <c:v>2.6486700000000001</c:v>
                </c:pt>
                <c:pt idx="17">
                  <c:v>2.6737470000000001</c:v>
                </c:pt>
                <c:pt idx="18">
                  <c:v>2.737387</c:v>
                </c:pt>
                <c:pt idx="19">
                  <c:v>2.766845</c:v>
                </c:pt>
                <c:pt idx="20">
                  <c:v>2.8331599999999999</c:v>
                </c:pt>
                <c:pt idx="21">
                  <c:v>2.8868469999999999</c:v>
                </c:pt>
                <c:pt idx="22">
                  <c:v>2.9152939999999998</c:v>
                </c:pt>
                <c:pt idx="23">
                  <c:v>3.0488659999999999</c:v>
                </c:pt>
                <c:pt idx="24">
                  <c:v>3.0641430000000001</c:v>
                </c:pt>
                <c:pt idx="25">
                  <c:v>3.2210619999999999</c:v>
                </c:pt>
                <c:pt idx="26">
                  <c:v>3.271868</c:v>
                </c:pt>
                <c:pt idx="27">
                  <c:v>3.280135</c:v>
                </c:pt>
                <c:pt idx="28">
                  <c:v>3.4290509999999998</c:v>
                </c:pt>
                <c:pt idx="29">
                  <c:v>3.4879060000000002</c:v>
                </c:pt>
                <c:pt idx="30">
                  <c:v>3.4837289999999999</c:v>
                </c:pt>
                <c:pt idx="31">
                  <c:v>3.499791000000001</c:v>
                </c:pt>
                <c:pt idx="32">
                  <c:v>3.6416469999999999</c:v>
                </c:pt>
                <c:pt idx="33">
                  <c:v>3.653651</c:v>
                </c:pt>
                <c:pt idx="34">
                  <c:v>3.6456300000000001</c:v>
                </c:pt>
                <c:pt idx="35">
                  <c:v>3.855925</c:v>
                </c:pt>
                <c:pt idx="36">
                  <c:v>3.6843650000000001</c:v>
                </c:pt>
                <c:pt idx="37">
                  <c:v>3.7818740000000002</c:v>
                </c:pt>
                <c:pt idx="38">
                  <c:v>3.876039</c:v>
                </c:pt>
                <c:pt idx="39">
                  <c:v>3.8142160000000001</c:v>
                </c:pt>
                <c:pt idx="40">
                  <c:v>3.8100649999999998</c:v>
                </c:pt>
                <c:pt idx="41">
                  <c:v>3.8698399999999999</c:v>
                </c:pt>
                <c:pt idx="42">
                  <c:v>3.907502</c:v>
                </c:pt>
                <c:pt idx="43">
                  <c:v>3.9998429999999998</c:v>
                </c:pt>
                <c:pt idx="44">
                  <c:v>3.9400900000000001</c:v>
                </c:pt>
                <c:pt idx="45">
                  <c:v>3.904935</c:v>
                </c:pt>
                <c:pt idx="46">
                  <c:v>3.9856889999999998</c:v>
                </c:pt>
                <c:pt idx="47">
                  <c:v>4.0977190000000014</c:v>
                </c:pt>
                <c:pt idx="48">
                  <c:v>3.9959009999999999</c:v>
                </c:pt>
                <c:pt idx="49">
                  <c:v>4.1426030000000003</c:v>
                </c:pt>
                <c:pt idx="50">
                  <c:v>4.0423629999999999</c:v>
                </c:pt>
                <c:pt idx="51">
                  <c:v>4.1091220000000002</c:v>
                </c:pt>
                <c:pt idx="52">
                  <c:v>4.2460990000000001</c:v>
                </c:pt>
                <c:pt idx="53">
                  <c:v>4.1417349999999997</c:v>
                </c:pt>
                <c:pt idx="54">
                  <c:v>4.2076840000000004</c:v>
                </c:pt>
                <c:pt idx="55">
                  <c:v>4.2304559999999993</c:v>
                </c:pt>
                <c:pt idx="56">
                  <c:v>4.2080760000000001</c:v>
                </c:pt>
                <c:pt idx="57">
                  <c:v>4.4013150000000003</c:v>
                </c:pt>
                <c:pt idx="58">
                  <c:v>4.2862480000000014</c:v>
                </c:pt>
                <c:pt idx="59">
                  <c:v>4.1988110000000001</c:v>
                </c:pt>
                <c:pt idx="60">
                  <c:v>4.2109610000000002</c:v>
                </c:pt>
                <c:pt idx="61">
                  <c:v>4.3229030000000002</c:v>
                </c:pt>
                <c:pt idx="62">
                  <c:v>4.4383520000000001</c:v>
                </c:pt>
                <c:pt idx="63">
                  <c:v>4.413646</c:v>
                </c:pt>
                <c:pt idx="64">
                  <c:v>4.385497</c:v>
                </c:pt>
                <c:pt idx="65">
                  <c:v>4.2363210000000002</c:v>
                </c:pt>
                <c:pt idx="66">
                  <c:v>4.3256800000000002</c:v>
                </c:pt>
                <c:pt idx="67">
                  <c:v>4.553941</c:v>
                </c:pt>
                <c:pt idx="68">
                  <c:v>4.4336139999999986</c:v>
                </c:pt>
                <c:pt idx="69">
                  <c:v>4.3227190000000002</c:v>
                </c:pt>
                <c:pt idx="70">
                  <c:v>4.4681620000000004</c:v>
                </c:pt>
                <c:pt idx="71">
                  <c:v>4.5016509999999998</c:v>
                </c:pt>
                <c:pt idx="72">
                  <c:v>4.5340099999999994</c:v>
                </c:pt>
                <c:pt idx="73">
                  <c:v>4.5427220000000004</c:v>
                </c:pt>
                <c:pt idx="74">
                  <c:v>4.5457989999999997</c:v>
                </c:pt>
                <c:pt idx="75">
                  <c:v>4.3745959999999986</c:v>
                </c:pt>
                <c:pt idx="76">
                  <c:v>4.5524199999999997</c:v>
                </c:pt>
                <c:pt idx="77">
                  <c:v>4.4819769999999997</c:v>
                </c:pt>
                <c:pt idx="78">
                  <c:v>4.4920010000000001</c:v>
                </c:pt>
                <c:pt idx="79">
                  <c:v>4.5112610000000002</c:v>
                </c:pt>
                <c:pt idx="80">
                  <c:v>4.6156870000000003</c:v>
                </c:pt>
                <c:pt idx="81">
                  <c:v>4.680536</c:v>
                </c:pt>
                <c:pt idx="82">
                  <c:v>4.5974740000000001</c:v>
                </c:pt>
                <c:pt idx="83">
                  <c:v>4.602805</c:v>
                </c:pt>
                <c:pt idx="84">
                  <c:v>4.3887230000000006</c:v>
                </c:pt>
                <c:pt idx="85">
                  <c:v>4.5418919999999998</c:v>
                </c:pt>
                <c:pt idx="86">
                  <c:v>4.5815440000000001</c:v>
                </c:pt>
                <c:pt idx="87">
                  <c:v>4.60351</c:v>
                </c:pt>
                <c:pt idx="88">
                  <c:v>4.606376</c:v>
                </c:pt>
                <c:pt idx="89">
                  <c:v>4.4358949999999986</c:v>
                </c:pt>
                <c:pt idx="90">
                  <c:v>4.5424049999999996</c:v>
                </c:pt>
                <c:pt idx="91">
                  <c:v>4.5260239999999996</c:v>
                </c:pt>
                <c:pt idx="92">
                  <c:v>4.62941</c:v>
                </c:pt>
                <c:pt idx="93">
                  <c:v>4.7852829999999997</c:v>
                </c:pt>
                <c:pt idx="94">
                  <c:v>4.6049819999999997</c:v>
                </c:pt>
                <c:pt idx="95">
                  <c:v>4.4888209999999997</c:v>
                </c:pt>
                <c:pt idx="96">
                  <c:v>4.6811690000000006</c:v>
                </c:pt>
                <c:pt idx="97">
                  <c:v>4.756494</c:v>
                </c:pt>
                <c:pt idx="98">
                  <c:v>4.6227729999999996</c:v>
                </c:pt>
                <c:pt idx="99">
                  <c:v>4.6413410000000006</c:v>
                </c:pt>
                <c:pt idx="100">
                  <c:v>4.7814170000000003</c:v>
                </c:pt>
                <c:pt idx="101">
                  <c:v>4.6689129999999999</c:v>
                </c:pt>
                <c:pt idx="102">
                  <c:v>4.5813370000000004</c:v>
                </c:pt>
                <c:pt idx="103">
                  <c:v>4.6731370000000014</c:v>
                </c:pt>
                <c:pt idx="104">
                  <c:v>4.708653</c:v>
                </c:pt>
                <c:pt idx="105">
                  <c:v>4.6878299999999999</c:v>
                </c:pt>
                <c:pt idx="106">
                  <c:v>4.7358330000000004</c:v>
                </c:pt>
                <c:pt idx="107">
                  <c:v>4.5250019999999997</c:v>
                </c:pt>
                <c:pt idx="108">
                  <c:v>4.5759699999999999</c:v>
                </c:pt>
                <c:pt idx="109">
                  <c:v>4.6866709999999996</c:v>
                </c:pt>
                <c:pt idx="110">
                  <c:v>4.7878829999999999</c:v>
                </c:pt>
                <c:pt idx="111">
                  <c:v>4.6890179999999999</c:v>
                </c:pt>
                <c:pt idx="112">
                  <c:v>4.5917890000000003</c:v>
                </c:pt>
                <c:pt idx="113">
                  <c:v>4.654013</c:v>
                </c:pt>
                <c:pt idx="114">
                  <c:v>4.7595830000000001</c:v>
                </c:pt>
                <c:pt idx="115">
                  <c:v>4.6034199999999998</c:v>
                </c:pt>
                <c:pt idx="116">
                  <c:v>4.453938</c:v>
                </c:pt>
                <c:pt idx="117">
                  <c:v>4.4820190000000002</c:v>
                </c:pt>
                <c:pt idx="118">
                  <c:v>4.5578830000000004</c:v>
                </c:pt>
                <c:pt idx="119">
                  <c:v>4.7155699999999996</c:v>
                </c:pt>
                <c:pt idx="120">
                  <c:v>4.5989680000000002</c:v>
                </c:pt>
                <c:pt idx="121">
                  <c:v>4.658423</c:v>
                </c:pt>
                <c:pt idx="122">
                  <c:v>4.5663729999999996</c:v>
                </c:pt>
                <c:pt idx="123">
                  <c:v>4.650137</c:v>
                </c:pt>
                <c:pt idx="124">
                  <c:v>4.6917239999999998</c:v>
                </c:pt>
                <c:pt idx="125">
                  <c:v>4.6502150000000002</c:v>
                </c:pt>
                <c:pt idx="126">
                  <c:v>4.5678409999999996</c:v>
                </c:pt>
                <c:pt idx="127">
                  <c:v>4.7386799999999996</c:v>
                </c:pt>
                <c:pt idx="128">
                  <c:v>4.6400610000000002</c:v>
                </c:pt>
                <c:pt idx="129">
                  <c:v>4.4838870000000002</c:v>
                </c:pt>
                <c:pt idx="130">
                  <c:v>4.506011</c:v>
                </c:pt>
                <c:pt idx="131">
                  <c:v>4.5515080000000001</c:v>
                </c:pt>
                <c:pt idx="132">
                  <c:v>4.6208349999999996</c:v>
                </c:pt>
                <c:pt idx="133">
                  <c:v>4.5566829999999996</c:v>
                </c:pt>
                <c:pt idx="134">
                  <c:v>4.5504720000000001</c:v>
                </c:pt>
                <c:pt idx="135">
                  <c:v>4.6303669999999997</c:v>
                </c:pt>
                <c:pt idx="136">
                  <c:v>4.7861900000000004</c:v>
                </c:pt>
                <c:pt idx="137">
                  <c:v>4.5845320000000003</c:v>
                </c:pt>
                <c:pt idx="138">
                  <c:v>4.5297239999999999</c:v>
                </c:pt>
                <c:pt idx="139">
                  <c:v>4.5243989999999998</c:v>
                </c:pt>
                <c:pt idx="140">
                  <c:v>4.4832320000000001</c:v>
                </c:pt>
                <c:pt idx="141">
                  <c:v>4.6208099999999996</c:v>
                </c:pt>
                <c:pt idx="142">
                  <c:v>4.3778059999999996</c:v>
                </c:pt>
                <c:pt idx="143">
                  <c:v>4.6226379999999994</c:v>
                </c:pt>
                <c:pt idx="144">
                  <c:v>4.6497929999999998</c:v>
                </c:pt>
                <c:pt idx="145">
                  <c:v>4.3993539999999998</c:v>
                </c:pt>
                <c:pt idx="146">
                  <c:v>4.7640199999999986</c:v>
                </c:pt>
                <c:pt idx="147">
                  <c:v>4.4095810000000002</c:v>
                </c:pt>
                <c:pt idx="148">
                  <c:v>4.5085350000000002</c:v>
                </c:pt>
                <c:pt idx="149">
                  <c:v>4.4925550000000003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AE-4302-9B79-8A51FD2F3C61}"/>
            </c:ext>
          </c:extLst>
        </c:ser>
        <c:ser>
          <c:idx val="3"/>
          <c:order val="3"/>
          <c:tx>
            <c:strRef>
              <c:f>'1pctCO2'!$AO$1</c:f>
              <c:strCache>
                <c:ptCount val="1"/>
                <c:pt idx="0">
                  <c:v>fgco2_UKESM1-0-LL_1pctCO2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'1pctCO2'!$AO$2:$AO$151</c:f>
              <c:numCache>
                <c:formatCode>General</c:formatCode>
                <c:ptCount val="150"/>
                <c:pt idx="0">
                  <c:v>0.36340889999999998</c:v>
                </c:pt>
                <c:pt idx="1">
                  <c:v>0.59764499999999998</c:v>
                </c:pt>
                <c:pt idx="2">
                  <c:v>0.91184940000000003</c:v>
                </c:pt>
                <c:pt idx="3">
                  <c:v>0.98707739999999999</c:v>
                </c:pt>
                <c:pt idx="4">
                  <c:v>1.2265429999999999</c:v>
                </c:pt>
                <c:pt idx="5">
                  <c:v>1.427233</c:v>
                </c:pt>
                <c:pt idx="6">
                  <c:v>1.7544390000000001</c:v>
                </c:pt>
                <c:pt idx="7">
                  <c:v>1.830217</c:v>
                </c:pt>
                <c:pt idx="8">
                  <c:v>1.8590199999999999</c:v>
                </c:pt>
                <c:pt idx="9">
                  <c:v>2.0780880000000002</c:v>
                </c:pt>
                <c:pt idx="10">
                  <c:v>2.2097030000000002</c:v>
                </c:pt>
                <c:pt idx="11">
                  <c:v>2.2739060000000002</c:v>
                </c:pt>
                <c:pt idx="12">
                  <c:v>2.3581699999999999</c:v>
                </c:pt>
                <c:pt idx="13">
                  <c:v>2.4816289999999999</c:v>
                </c:pt>
                <c:pt idx="14">
                  <c:v>2.7296529999999999</c:v>
                </c:pt>
                <c:pt idx="15">
                  <c:v>2.6467749999999999</c:v>
                </c:pt>
                <c:pt idx="16">
                  <c:v>2.6167760000000002</c:v>
                </c:pt>
                <c:pt idx="17">
                  <c:v>2.6365129999999999</c:v>
                </c:pt>
                <c:pt idx="18">
                  <c:v>2.7128860000000001</c:v>
                </c:pt>
                <c:pt idx="19">
                  <c:v>2.994945</c:v>
                </c:pt>
                <c:pt idx="20">
                  <c:v>2.99959</c:v>
                </c:pt>
                <c:pt idx="21">
                  <c:v>3.0081829999999998</c:v>
                </c:pt>
                <c:pt idx="22">
                  <c:v>2.947085</c:v>
                </c:pt>
                <c:pt idx="23">
                  <c:v>3.218448</c:v>
                </c:pt>
                <c:pt idx="24">
                  <c:v>3.1727159999999999</c:v>
                </c:pt>
                <c:pt idx="25">
                  <c:v>3.1117819999999998</c:v>
                </c:pt>
                <c:pt idx="26">
                  <c:v>3.194979</c:v>
                </c:pt>
                <c:pt idx="27">
                  <c:v>3.2163110000000001</c:v>
                </c:pt>
                <c:pt idx="28">
                  <c:v>3.389913</c:v>
                </c:pt>
                <c:pt idx="29">
                  <c:v>3.4719690000000001</c:v>
                </c:pt>
                <c:pt idx="30">
                  <c:v>3.648463</c:v>
                </c:pt>
                <c:pt idx="31">
                  <c:v>3.6797979999999999</c:v>
                </c:pt>
                <c:pt idx="32">
                  <c:v>3.7096179999999999</c:v>
                </c:pt>
                <c:pt idx="33">
                  <c:v>3.4977870000000002</c:v>
                </c:pt>
                <c:pt idx="34">
                  <c:v>3.6578040000000001</c:v>
                </c:pt>
                <c:pt idx="35">
                  <c:v>3.6302340000000002</c:v>
                </c:pt>
                <c:pt idx="36">
                  <c:v>3.605</c:v>
                </c:pt>
                <c:pt idx="37">
                  <c:v>3.7492399999999999</c:v>
                </c:pt>
                <c:pt idx="38">
                  <c:v>3.926545</c:v>
                </c:pt>
                <c:pt idx="39">
                  <c:v>3.8775810000000002</c:v>
                </c:pt>
                <c:pt idx="40">
                  <c:v>3.9529800000000002</c:v>
                </c:pt>
                <c:pt idx="41">
                  <c:v>3.757776999999999</c:v>
                </c:pt>
                <c:pt idx="42">
                  <c:v>3.7701280000000001</c:v>
                </c:pt>
                <c:pt idx="43">
                  <c:v>4.0403410000000006</c:v>
                </c:pt>
                <c:pt idx="44">
                  <c:v>4.0961480000000003</c:v>
                </c:pt>
                <c:pt idx="45">
                  <c:v>4.133305</c:v>
                </c:pt>
                <c:pt idx="46">
                  <c:v>4.2984980000000004</c:v>
                </c:pt>
                <c:pt idx="47">
                  <c:v>4.2325370000000007</c:v>
                </c:pt>
                <c:pt idx="48">
                  <c:v>4.0421260000000014</c:v>
                </c:pt>
                <c:pt idx="49">
                  <c:v>4.2077390000000001</c:v>
                </c:pt>
                <c:pt idx="50">
                  <c:v>4.2088380000000001</c:v>
                </c:pt>
                <c:pt idx="51">
                  <c:v>4.2515239999999999</c:v>
                </c:pt>
                <c:pt idx="52">
                  <c:v>4.2635709999999998</c:v>
                </c:pt>
                <c:pt idx="53">
                  <c:v>4.2739690000000001</c:v>
                </c:pt>
                <c:pt idx="54">
                  <c:v>4.2132959999999997</c:v>
                </c:pt>
                <c:pt idx="55">
                  <c:v>4.2512730000000003</c:v>
                </c:pt>
                <c:pt idx="56">
                  <c:v>4.4026510000000014</c:v>
                </c:pt>
                <c:pt idx="57">
                  <c:v>4.3436789999999998</c:v>
                </c:pt>
                <c:pt idx="58">
                  <c:v>4.3975390000000001</c:v>
                </c:pt>
                <c:pt idx="59">
                  <c:v>4.3987379999999998</c:v>
                </c:pt>
                <c:pt idx="60">
                  <c:v>4.4439000000000002</c:v>
                </c:pt>
                <c:pt idx="61">
                  <c:v>4.4786410000000014</c:v>
                </c:pt>
                <c:pt idx="62">
                  <c:v>4.4398119999999999</c:v>
                </c:pt>
                <c:pt idx="63">
                  <c:v>4.3841340000000004</c:v>
                </c:pt>
                <c:pt idx="64">
                  <c:v>4.4356030000000004</c:v>
                </c:pt>
                <c:pt idx="65">
                  <c:v>4.436814</c:v>
                </c:pt>
                <c:pt idx="66">
                  <c:v>4.5093050000000003</c:v>
                </c:pt>
                <c:pt idx="67">
                  <c:v>4.3936640000000002</c:v>
                </c:pt>
                <c:pt idx="68">
                  <c:v>4.6318910000000004</c:v>
                </c:pt>
                <c:pt idx="69">
                  <c:v>4.4559350000000002</c:v>
                </c:pt>
                <c:pt idx="70">
                  <c:v>4.542675</c:v>
                </c:pt>
                <c:pt idx="71">
                  <c:v>4.5767819999999997</c:v>
                </c:pt>
                <c:pt idx="72">
                  <c:v>4.5609400000000004</c:v>
                </c:pt>
                <c:pt idx="73">
                  <c:v>4.3594390000000001</c:v>
                </c:pt>
                <c:pt idx="74">
                  <c:v>4.6074820000000001</c:v>
                </c:pt>
                <c:pt idx="75">
                  <c:v>4.5226739999999994</c:v>
                </c:pt>
                <c:pt idx="76">
                  <c:v>4.5961699999999999</c:v>
                </c:pt>
                <c:pt idx="77">
                  <c:v>4.5950009999999999</c:v>
                </c:pt>
                <c:pt idx="78">
                  <c:v>4.6872499999999997</c:v>
                </c:pt>
                <c:pt idx="79">
                  <c:v>4.5992550000000003</c:v>
                </c:pt>
                <c:pt idx="80">
                  <c:v>4.5800160000000014</c:v>
                </c:pt>
                <c:pt idx="81">
                  <c:v>4.6008930000000001</c:v>
                </c:pt>
                <c:pt idx="82">
                  <c:v>4.7517930000000002</c:v>
                </c:pt>
                <c:pt idx="83">
                  <c:v>4.5587989999999996</c:v>
                </c:pt>
                <c:pt idx="84">
                  <c:v>4.6556829999999998</c:v>
                </c:pt>
                <c:pt idx="85">
                  <c:v>4.7030139999999996</c:v>
                </c:pt>
                <c:pt idx="86">
                  <c:v>4.6733060000000002</c:v>
                </c:pt>
                <c:pt idx="87">
                  <c:v>4.5153439999999998</c:v>
                </c:pt>
                <c:pt idx="88">
                  <c:v>4.7992949999999999</c:v>
                </c:pt>
                <c:pt idx="89">
                  <c:v>4.7364579999999998</c:v>
                </c:pt>
                <c:pt idx="90">
                  <c:v>4.8538389999999998</c:v>
                </c:pt>
                <c:pt idx="91">
                  <c:v>4.6334429999999998</c:v>
                </c:pt>
                <c:pt idx="92">
                  <c:v>4.6152839999999999</c:v>
                </c:pt>
                <c:pt idx="93">
                  <c:v>4.6853309999999997</c:v>
                </c:pt>
                <c:pt idx="94">
                  <c:v>4.8442559999999997</c:v>
                </c:pt>
                <c:pt idx="95">
                  <c:v>4.6640969999999999</c:v>
                </c:pt>
                <c:pt idx="96">
                  <c:v>4.5773250000000001</c:v>
                </c:pt>
                <c:pt idx="97">
                  <c:v>4.8245069999999997</c:v>
                </c:pt>
                <c:pt idx="98">
                  <c:v>4.7250170000000002</c:v>
                </c:pt>
                <c:pt idx="99">
                  <c:v>4.8260360000000002</c:v>
                </c:pt>
                <c:pt idx="100">
                  <c:v>4.6793800000000001</c:v>
                </c:pt>
                <c:pt idx="101">
                  <c:v>4.803642</c:v>
                </c:pt>
                <c:pt idx="102">
                  <c:v>4.7598060000000002</c:v>
                </c:pt>
                <c:pt idx="103">
                  <c:v>4.7860969999999998</c:v>
                </c:pt>
                <c:pt idx="104">
                  <c:v>4.6589419999999997</c:v>
                </c:pt>
                <c:pt idx="105">
                  <c:v>4.7272749999999997</c:v>
                </c:pt>
                <c:pt idx="106">
                  <c:v>4.8379240000000001</c:v>
                </c:pt>
                <c:pt idx="107">
                  <c:v>4.9037169999999994</c:v>
                </c:pt>
                <c:pt idx="108">
                  <c:v>4.7492369999999999</c:v>
                </c:pt>
                <c:pt idx="109">
                  <c:v>4.715948</c:v>
                </c:pt>
                <c:pt idx="110">
                  <c:v>4.930847</c:v>
                </c:pt>
                <c:pt idx="111">
                  <c:v>4.6503350000000001</c:v>
                </c:pt>
                <c:pt idx="112">
                  <c:v>4.6084529999999999</c:v>
                </c:pt>
                <c:pt idx="113">
                  <c:v>4.6209419999999994</c:v>
                </c:pt>
                <c:pt idx="114">
                  <c:v>4.6649480000000008</c:v>
                </c:pt>
                <c:pt idx="115">
                  <c:v>4.6815749999999996</c:v>
                </c:pt>
                <c:pt idx="116">
                  <c:v>4.49275</c:v>
                </c:pt>
                <c:pt idx="117">
                  <c:v>4.7366160000000006</c:v>
                </c:pt>
                <c:pt idx="118">
                  <c:v>4.7000080000000004</c:v>
                </c:pt>
                <c:pt idx="119">
                  <c:v>4.592778</c:v>
                </c:pt>
                <c:pt idx="120">
                  <c:v>4.581315</c:v>
                </c:pt>
                <c:pt idx="121">
                  <c:v>4.8261099999999999</c:v>
                </c:pt>
                <c:pt idx="122">
                  <c:v>4.8399390000000002</c:v>
                </c:pt>
                <c:pt idx="123">
                  <c:v>4.7579660000000006</c:v>
                </c:pt>
                <c:pt idx="124">
                  <c:v>4.7357170000000002</c:v>
                </c:pt>
                <c:pt idx="125">
                  <c:v>4.625426</c:v>
                </c:pt>
                <c:pt idx="126">
                  <c:v>4.6087530000000001</c:v>
                </c:pt>
                <c:pt idx="127">
                  <c:v>4.690391</c:v>
                </c:pt>
                <c:pt idx="128">
                  <c:v>4.8532199999999994</c:v>
                </c:pt>
                <c:pt idx="129">
                  <c:v>4.7903699999999994</c:v>
                </c:pt>
                <c:pt idx="130">
                  <c:v>4.840306</c:v>
                </c:pt>
                <c:pt idx="131">
                  <c:v>4.6677569999999999</c:v>
                </c:pt>
                <c:pt idx="132">
                  <c:v>4.6681220000000003</c:v>
                </c:pt>
                <c:pt idx="133">
                  <c:v>4.8384809999999998</c:v>
                </c:pt>
                <c:pt idx="134">
                  <c:v>4.6855449999999994</c:v>
                </c:pt>
                <c:pt idx="135">
                  <c:v>4.7732739999999998</c:v>
                </c:pt>
                <c:pt idx="136">
                  <c:v>4.6328990000000001</c:v>
                </c:pt>
                <c:pt idx="137">
                  <c:v>4.7981030000000002</c:v>
                </c:pt>
                <c:pt idx="138">
                  <c:v>4.7245970000000002</c:v>
                </c:pt>
                <c:pt idx="139">
                  <c:v>4.6058560000000002</c:v>
                </c:pt>
                <c:pt idx="140">
                  <c:v>4.7077559999999998</c:v>
                </c:pt>
                <c:pt idx="141">
                  <c:v>4.627103</c:v>
                </c:pt>
                <c:pt idx="142">
                  <c:v>4.7242309999999996</c:v>
                </c:pt>
                <c:pt idx="143">
                  <c:v>4.7548159999999999</c:v>
                </c:pt>
                <c:pt idx="144">
                  <c:v>4.7663970000000004</c:v>
                </c:pt>
                <c:pt idx="145">
                  <c:v>4.7484549999999999</c:v>
                </c:pt>
                <c:pt idx="146">
                  <c:v>4.6789329999999998</c:v>
                </c:pt>
                <c:pt idx="147">
                  <c:v>4.7960269999999996</c:v>
                </c:pt>
                <c:pt idx="148">
                  <c:v>4.7816369999999999</c:v>
                </c:pt>
                <c:pt idx="149">
                  <c:v>4.5704500000000001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AE-4302-9B79-8A51FD2F3C61}"/>
            </c:ext>
          </c:extLst>
        </c:ser>
        <c:ser>
          <c:idx val="4"/>
          <c:order val="4"/>
          <c:tx>
            <c:strRef>
              <c:f>'1pctCO2'!$AP$1</c:f>
              <c:strCache>
                <c:ptCount val="1"/>
                <c:pt idx="0">
                  <c:v>fgco2_MIROC-ES2L_1pctCO2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'1pctCO2'!$AP$2:$AP$151</c:f>
              <c:numCache>
                <c:formatCode>General</c:formatCode>
                <c:ptCount val="150"/>
                <c:pt idx="0">
                  <c:v>0.1565463</c:v>
                </c:pt>
                <c:pt idx="1">
                  <c:v>0.60905480000000012</c:v>
                </c:pt>
                <c:pt idx="2">
                  <c:v>0.96209</c:v>
                </c:pt>
                <c:pt idx="3">
                  <c:v>1.0822909999999999</c:v>
                </c:pt>
                <c:pt idx="4">
                  <c:v>1.223179</c:v>
                </c:pt>
                <c:pt idx="5">
                  <c:v>1.38032</c:v>
                </c:pt>
                <c:pt idx="6">
                  <c:v>1.665624</c:v>
                </c:pt>
                <c:pt idx="7">
                  <c:v>1.760165</c:v>
                </c:pt>
                <c:pt idx="8">
                  <c:v>1.9178090000000001</c:v>
                </c:pt>
                <c:pt idx="9">
                  <c:v>1.991792</c:v>
                </c:pt>
                <c:pt idx="10">
                  <c:v>2.225743</c:v>
                </c:pt>
                <c:pt idx="11">
                  <c:v>2.2757640000000001</c:v>
                </c:pt>
                <c:pt idx="12">
                  <c:v>2.3723580000000002</c:v>
                </c:pt>
                <c:pt idx="13">
                  <c:v>2.395546</c:v>
                </c:pt>
                <c:pt idx="14">
                  <c:v>2.464442</c:v>
                </c:pt>
                <c:pt idx="15">
                  <c:v>2.6069360000000001</c:v>
                </c:pt>
                <c:pt idx="16">
                  <c:v>2.7032039999999999</c:v>
                </c:pt>
                <c:pt idx="17">
                  <c:v>2.7906740000000001</c:v>
                </c:pt>
                <c:pt idx="18">
                  <c:v>2.899842</c:v>
                </c:pt>
                <c:pt idx="19">
                  <c:v>2.9970659999999998</c:v>
                </c:pt>
                <c:pt idx="20">
                  <c:v>3.1041720000000002</c:v>
                </c:pt>
                <c:pt idx="21">
                  <c:v>3.178331</c:v>
                </c:pt>
                <c:pt idx="22">
                  <c:v>3.248129</c:v>
                </c:pt>
                <c:pt idx="23">
                  <c:v>3.2142659999999998</c:v>
                </c:pt>
                <c:pt idx="24">
                  <c:v>3.2635399999999999</c:v>
                </c:pt>
                <c:pt idx="25">
                  <c:v>3.345634</c:v>
                </c:pt>
                <c:pt idx="26">
                  <c:v>3.3650440000000001</c:v>
                </c:pt>
                <c:pt idx="27">
                  <c:v>3.440048</c:v>
                </c:pt>
                <c:pt idx="28">
                  <c:v>3.4252929999999999</c:v>
                </c:pt>
                <c:pt idx="29">
                  <c:v>3.454256</c:v>
                </c:pt>
                <c:pt idx="30">
                  <c:v>3.5577640000000001</c:v>
                </c:pt>
                <c:pt idx="31">
                  <c:v>3.5115379999999998</c:v>
                </c:pt>
                <c:pt idx="32">
                  <c:v>3.5769419999999998</c:v>
                </c:pt>
                <c:pt idx="33">
                  <c:v>3.784402</c:v>
                </c:pt>
                <c:pt idx="34">
                  <c:v>3.8122240000000001</c:v>
                </c:pt>
                <c:pt idx="35">
                  <c:v>3.792443</c:v>
                </c:pt>
                <c:pt idx="36">
                  <c:v>3.8489239999999998</c:v>
                </c:pt>
                <c:pt idx="37">
                  <c:v>3.8555999999999999</c:v>
                </c:pt>
                <c:pt idx="38">
                  <c:v>3.920455</c:v>
                </c:pt>
                <c:pt idx="39">
                  <c:v>3.9143119999999998</c:v>
                </c:pt>
                <c:pt idx="40">
                  <c:v>3.9396080000000002</c:v>
                </c:pt>
                <c:pt idx="41">
                  <c:v>3.9438900000000001</c:v>
                </c:pt>
                <c:pt idx="42">
                  <c:v>3.907524</c:v>
                </c:pt>
                <c:pt idx="43">
                  <c:v>3.8250709999999999</c:v>
                </c:pt>
                <c:pt idx="44">
                  <c:v>3.9285600000000001</c:v>
                </c:pt>
                <c:pt idx="45">
                  <c:v>4.0399279999999997</c:v>
                </c:pt>
                <c:pt idx="46">
                  <c:v>4.0111059999999998</c:v>
                </c:pt>
                <c:pt idx="47">
                  <c:v>4.0186839999999986</c:v>
                </c:pt>
                <c:pt idx="48">
                  <c:v>4.069121</c:v>
                </c:pt>
                <c:pt idx="49">
                  <c:v>4.0797330000000001</c:v>
                </c:pt>
                <c:pt idx="50">
                  <c:v>4.2014779999999998</c:v>
                </c:pt>
                <c:pt idx="51">
                  <c:v>4.2800390000000004</c:v>
                </c:pt>
                <c:pt idx="52">
                  <c:v>4.2029030000000001</c:v>
                </c:pt>
                <c:pt idx="53">
                  <c:v>4.2355320000000001</c:v>
                </c:pt>
                <c:pt idx="54">
                  <c:v>4.3373629999999999</c:v>
                </c:pt>
                <c:pt idx="55">
                  <c:v>4.31412</c:v>
                </c:pt>
                <c:pt idx="56">
                  <c:v>4.2646120000000014</c:v>
                </c:pt>
                <c:pt idx="57">
                  <c:v>4.3037470000000004</c:v>
                </c:pt>
                <c:pt idx="58">
                  <c:v>4.2206659999999996</c:v>
                </c:pt>
                <c:pt idx="59">
                  <c:v>4.290667</c:v>
                </c:pt>
                <c:pt idx="60">
                  <c:v>4.4431750000000001</c:v>
                </c:pt>
                <c:pt idx="61">
                  <c:v>4.4806419999999996</c:v>
                </c:pt>
                <c:pt idx="62">
                  <c:v>4.5242089999999999</c:v>
                </c:pt>
                <c:pt idx="63">
                  <c:v>4.4284379999999999</c:v>
                </c:pt>
                <c:pt idx="64">
                  <c:v>4.4125160000000001</c:v>
                </c:pt>
                <c:pt idx="65">
                  <c:v>4.4295780000000002</c:v>
                </c:pt>
                <c:pt idx="66">
                  <c:v>4.4075850000000001</c:v>
                </c:pt>
                <c:pt idx="67">
                  <c:v>4.3872309999999999</c:v>
                </c:pt>
                <c:pt idx="68">
                  <c:v>4.5840920000000001</c:v>
                </c:pt>
                <c:pt idx="69">
                  <c:v>4.543812</c:v>
                </c:pt>
                <c:pt idx="70">
                  <c:v>4.4824480000000007</c:v>
                </c:pt>
                <c:pt idx="71">
                  <c:v>4.4656099999999999</c:v>
                </c:pt>
                <c:pt idx="72">
                  <c:v>4.5763179999999997</c:v>
                </c:pt>
                <c:pt idx="73">
                  <c:v>4.7215980000000002</c:v>
                </c:pt>
                <c:pt idx="74">
                  <c:v>4.7221140000000004</c:v>
                </c:pt>
                <c:pt idx="75">
                  <c:v>4.567628</c:v>
                </c:pt>
                <c:pt idx="76">
                  <c:v>4.5866889999999998</c:v>
                </c:pt>
                <c:pt idx="77">
                  <c:v>4.737419</c:v>
                </c:pt>
                <c:pt idx="78">
                  <c:v>4.7717260000000001</c:v>
                </c:pt>
                <c:pt idx="79">
                  <c:v>4.6981650000000004</c:v>
                </c:pt>
                <c:pt idx="80">
                  <c:v>4.5106970000000004</c:v>
                </c:pt>
                <c:pt idx="81">
                  <c:v>4.5940849999999998</c:v>
                </c:pt>
                <c:pt idx="82">
                  <c:v>4.86348</c:v>
                </c:pt>
                <c:pt idx="83">
                  <c:v>4.6577449999999994</c:v>
                </c:pt>
                <c:pt idx="84">
                  <c:v>4.6870690000000002</c:v>
                </c:pt>
                <c:pt idx="85">
                  <c:v>4.7478809999999996</c:v>
                </c:pt>
                <c:pt idx="86">
                  <c:v>4.8510819999999999</c:v>
                </c:pt>
                <c:pt idx="87">
                  <c:v>4.7330260000000006</c:v>
                </c:pt>
                <c:pt idx="88">
                  <c:v>4.7013669999999994</c:v>
                </c:pt>
                <c:pt idx="89">
                  <c:v>4.6606820000000004</c:v>
                </c:pt>
                <c:pt idx="90">
                  <c:v>4.7254480000000001</c:v>
                </c:pt>
                <c:pt idx="91">
                  <c:v>4.8309169999999986</c:v>
                </c:pt>
                <c:pt idx="92">
                  <c:v>4.7049120000000002</c:v>
                </c:pt>
                <c:pt idx="93">
                  <c:v>4.7818510000000014</c:v>
                </c:pt>
                <c:pt idx="94">
                  <c:v>4.9495250000000004</c:v>
                </c:pt>
                <c:pt idx="95">
                  <c:v>4.9013980000000004</c:v>
                </c:pt>
                <c:pt idx="96">
                  <c:v>4.8934670000000002</c:v>
                </c:pt>
                <c:pt idx="97">
                  <c:v>4.9295279999999986</c:v>
                </c:pt>
                <c:pt idx="98">
                  <c:v>4.9476589999999998</c:v>
                </c:pt>
                <c:pt idx="99">
                  <c:v>4.639767</c:v>
                </c:pt>
                <c:pt idx="100">
                  <c:v>4.7268460000000001</c:v>
                </c:pt>
                <c:pt idx="101">
                  <c:v>4.8300519999999993</c:v>
                </c:pt>
                <c:pt idx="102">
                  <c:v>4.7969210000000002</c:v>
                </c:pt>
                <c:pt idx="103">
                  <c:v>4.8953440000000006</c:v>
                </c:pt>
                <c:pt idx="104">
                  <c:v>4.8967619999999998</c:v>
                </c:pt>
                <c:pt idx="105">
                  <c:v>4.9425509999999999</c:v>
                </c:pt>
                <c:pt idx="106">
                  <c:v>4.8176889999999997</c:v>
                </c:pt>
                <c:pt idx="107">
                  <c:v>4.8992649999999998</c:v>
                </c:pt>
                <c:pt idx="108">
                  <c:v>4.7613510000000003</c:v>
                </c:pt>
                <c:pt idx="109">
                  <c:v>4.656657</c:v>
                </c:pt>
                <c:pt idx="110">
                  <c:v>4.5691470000000001</c:v>
                </c:pt>
                <c:pt idx="111">
                  <c:v>4.8167620000000007</c:v>
                </c:pt>
                <c:pt idx="112">
                  <c:v>4.800586</c:v>
                </c:pt>
                <c:pt idx="113">
                  <c:v>5.0023080000000002</c:v>
                </c:pt>
                <c:pt idx="114">
                  <c:v>4.8068879999999998</c:v>
                </c:pt>
                <c:pt idx="115">
                  <c:v>4.7284639999999998</c:v>
                </c:pt>
                <c:pt idx="116">
                  <c:v>5.0249079999999999</c:v>
                </c:pt>
                <c:pt idx="117">
                  <c:v>4.9672359999999998</c:v>
                </c:pt>
                <c:pt idx="118">
                  <c:v>5.1018140000000001</c:v>
                </c:pt>
                <c:pt idx="119">
                  <c:v>5.0603660000000001</c:v>
                </c:pt>
                <c:pt idx="120">
                  <c:v>5.0021370000000003</c:v>
                </c:pt>
                <c:pt idx="121">
                  <c:v>4.9820410000000006</c:v>
                </c:pt>
                <c:pt idx="122">
                  <c:v>4.9195640000000003</c:v>
                </c:pt>
                <c:pt idx="123">
                  <c:v>4.6738720000000002</c:v>
                </c:pt>
                <c:pt idx="124">
                  <c:v>4.8419569999999998</c:v>
                </c:pt>
                <c:pt idx="125">
                  <c:v>4.792916</c:v>
                </c:pt>
                <c:pt idx="126">
                  <c:v>4.7531080000000001</c:v>
                </c:pt>
                <c:pt idx="127">
                  <c:v>4.6584779999999997</c:v>
                </c:pt>
                <c:pt idx="128">
                  <c:v>4.9312230000000001</c:v>
                </c:pt>
                <c:pt idx="129">
                  <c:v>4.8655739999999996</c:v>
                </c:pt>
                <c:pt idx="130">
                  <c:v>4.8245719999999999</c:v>
                </c:pt>
                <c:pt idx="131">
                  <c:v>4.7072099999999999</c:v>
                </c:pt>
                <c:pt idx="132">
                  <c:v>4.6542209999999997</c:v>
                </c:pt>
                <c:pt idx="133">
                  <c:v>4.8578609999999998</c:v>
                </c:pt>
                <c:pt idx="134">
                  <c:v>4.7188759999999998</c:v>
                </c:pt>
                <c:pt idx="135">
                  <c:v>4.6107559999999994</c:v>
                </c:pt>
                <c:pt idx="136">
                  <c:v>4.9505549999999996</c:v>
                </c:pt>
                <c:pt idx="137">
                  <c:v>4.7829230000000003</c:v>
                </c:pt>
                <c:pt idx="138">
                  <c:v>4.9937389999999997</c:v>
                </c:pt>
                <c:pt idx="139">
                  <c:v>5.027628</c:v>
                </c:pt>
                <c:pt idx="140">
                  <c:v>5.1758790000000001</c:v>
                </c:pt>
                <c:pt idx="141">
                  <c:v>4.9008959999999986</c:v>
                </c:pt>
                <c:pt idx="142">
                  <c:v>4.9659849999999999</c:v>
                </c:pt>
                <c:pt idx="143">
                  <c:v>4.8514520000000001</c:v>
                </c:pt>
                <c:pt idx="144">
                  <c:v>5.2483979999999999</c:v>
                </c:pt>
                <c:pt idx="145">
                  <c:v>4.9470660000000004</c:v>
                </c:pt>
                <c:pt idx="146">
                  <c:v>4.8957739999999994</c:v>
                </c:pt>
                <c:pt idx="147">
                  <c:v>4.8236730000000003</c:v>
                </c:pt>
                <c:pt idx="148">
                  <c:v>4.9973269999999994</c:v>
                </c:pt>
                <c:pt idx="149">
                  <c:v>4.8405820000000004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AE-4302-9B79-8A51FD2F3C61}"/>
            </c:ext>
          </c:extLst>
        </c:ser>
        <c:ser>
          <c:idx val="5"/>
          <c:order val="5"/>
          <c:tx>
            <c:strRef>
              <c:f>'1pctCO2'!$AQ$1</c:f>
              <c:strCache>
                <c:ptCount val="1"/>
                <c:pt idx="0">
                  <c:v>fgco2_NorESM2-LM_1pctCO2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'1pctCO2'!$AQ$2:$AQ$151</c:f>
              <c:numCache>
                <c:formatCode>General</c:formatCode>
                <c:ptCount val="150"/>
                <c:pt idx="0">
                  <c:v>0.1431878</c:v>
                </c:pt>
                <c:pt idx="1">
                  <c:v>0.4959287</c:v>
                </c:pt>
                <c:pt idx="2">
                  <c:v>0.74180430000000008</c:v>
                </c:pt>
                <c:pt idx="3">
                  <c:v>0.91962700000000008</c:v>
                </c:pt>
                <c:pt idx="4">
                  <c:v>1.209222</c:v>
                </c:pt>
                <c:pt idx="5">
                  <c:v>1.392047</c:v>
                </c:pt>
                <c:pt idx="6">
                  <c:v>1.6084290000000001</c:v>
                </c:pt>
                <c:pt idx="7">
                  <c:v>1.7903150000000001</c:v>
                </c:pt>
                <c:pt idx="8">
                  <c:v>1.9071469999999999</c:v>
                </c:pt>
                <c:pt idx="9">
                  <c:v>2.0527160000000002</c:v>
                </c:pt>
                <c:pt idx="10">
                  <c:v>2.0636329999999998</c:v>
                </c:pt>
                <c:pt idx="11">
                  <c:v>2.1951930000000002</c:v>
                </c:pt>
                <c:pt idx="12">
                  <c:v>2.3805489999999998</c:v>
                </c:pt>
                <c:pt idx="13">
                  <c:v>2.3797320000000002</c:v>
                </c:pt>
                <c:pt idx="14">
                  <c:v>2.3669530000000001</c:v>
                </c:pt>
                <c:pt idx="15">
                  <c:v>2.5361400000000001</c:v>
                </c:pt>
                <c:pt idx="16">
                  <c:v>2.6888839999999998</c:v>
                </c:pt>
                <c:pt idx="17">
                  <c:v>2.6659639999999998</c:v>
                </c:pt>
                <c:pt idx="18">
                  <c:v>2.8784429999999999</c:v>
                </c:pt>
                <c:pt idx="19">
                  <c:v>3.0522480000000001</c:v>
                </c:pt>
                <c:pt idx="20">
                  <c:v>3.0410189999999999</c:v>
                </c:pt>
                <c:pt idx="21">
                  <c:v>3.0754049999999999</c:v>
                </c:pt>
                <c:pt idx="22">
                  <c:v>3.2096789999999999</c:v>
                </c:pt>
                <c:pt idx="23">
                  <c:v>3.2416399999999999</c:v>
                </c:pt>
                <c:pt idx="24">
                  <c:v>3.362012</c:v>
                </c:pt>
                <c:pt idx="25">
                  <c:v>3.429276999999999</c:v>
                </c:pt>
                <c:pt idx="26">
                  <c:v>3.3558159999999999</c:v>
                </c:pt>
                <c:pt idx="27">
                  <c:v>3.4678559999999998</c:v>
                </c:pt>
                <c:pt idx="28">
                  <c:v>3.5050759999999999</c:v>
                </c:pt>
                <c:pt idx="29">
                  <c:v>3.5463049999999998</c:v>
                </c:pt>
                <c:pt idx="30">
                  <c:v>3.619683999999999</c:v>
                </c:pt>
                <c:pt idx="31">
                  <c:v>3.652371</c:v>
                </c:pt>
                <c:pt idx="32">
                  <c:v>3.7737850000000002</c:v>
                </c:pt>
                <c:pt idx="33">
                  <c:v>3.8796339999999998</c:v>
                </c:pt>
                <c:pt idx="34">
                  <c:v>3.846841</c:v>
                </c:pt>
                <c:pt idx="35">
                  <c:v>3.9677039999999999</c:v>
                </c:pt>
                <c:pt idx="36">
                  <c:v>3.9127320000000001</c:v>
                </c:pt>
                <c:pt idx="37">
                  <c:v>3.9639000000000002</c:v>
                </c:pt>
                <c:pt idx="38">
                  <c:v>3.9655179999999999</c:v>
                </c:pt>
                <c:pt idx="39">
                  <c:v>4.0248839999999992</c:v>
                </c:pt>
                <c:pt idx="40">
                  <c:v>4.0790430000000004</c:v>
                </c:pt>
                <c:pt idx="41">
                  <c:v>4.1822710000000001</c:v>
                </c:pt>
                <c:pt idx="42">
                  <c:v>4.087491</c:v>
                </c:pt>
                <c:pt idx="43">
                  <c:v>4.2818569999999996</c:v>
                </c:pt>
                <c:pt idx="44">
                  <c:v>4.2504309999999998</c:v>
                </c:pt>
                <c:pt idx="45">
                  <c:v>4.265555</c:v>
                </c:pt>
                <c:pt idx="46">
                  <c:v>4.3164249999999997</c:v>
                </c:pt>
                <c:pt idx="47">
                  <c:v>4.2505819999999996</c:v>
                </c:pt>
                <c:pt idx="48">
                  <c:v>4.330762</c:v>
                </c:pt>
                <c:pt idx="49">
                  <c:v>4.4684239999999997</c:v>
                </c:pt>
                <c:pt idx="50">
                  <c:v>4.4201489999999994</c:v>
                </c:pt>
                <c:pt idx="51">
                  <c:v>4.5500309999999997</c:v>
                </c:pt>
                <c:pt idx="52">
                  <c:v>4.565537</c:v>
                </c:pt>
                <c:pt idx="53">
                  <c:v>4.458202</c:v>
                </c:pt>
                <c:pt idx="54">
                  <c:v>4.3267540000000002</c:v>
                </c:pt>
                <c:pt idx="55">
                  <c:v>4.6386240000000001</c:v>
                </c:pt>
                <c:pt idx="56">
                  <c:v>4.6094249999999999</c:v>
                </c:pt>
                <c:pt idx="57">
                  <c:v>4.633667</c:v>
                </c:pt>
                <c:pt idx="58">
                  <c:v>4.6007709999999999</c:v>
                </c:pt>
                <c:pt idx="59">
                  <c:v>4.6930430000000003</c:v>
                </c:pt>
                <c:pt idx="60">
                  <c:v>4.6548889999999998</c:v>
                </c:pt>
                <c:pt idx="61">
                  <c:v>4.7050960000000002</c:v>
                </c:pt>
                <c:pt idx="62">
                  <c:v>4.6935919999999998</c:v>
                </c:pt>
                <c:pt idx="63">
                  <c:v>4.9870269999999994</c:v>
                </c:pt>
                <c:pt idx="64">
                  <c:v>5.0280899999999997</c:v>
                </c:pt>
                <c:pt idx="65">
                  <c:v>4.8123940000000003</c:v>
                </c:pt>
                <c:pt idx="66">
                  <c:v>4.895772</c:v>
                </c:pt>
                <c:pt idx="67">
                  <c:v>5.0654690000000002</c:v>
                </c:pt>
                <c:pt idx="68">
                  <c:v>4.9169720000000003</c:v>
                </c:pt>
                <c:pt idx="69">
                  <c:v>4.8431509999999998</c:v>
                </c:pt>
                <c:pt idx="70">
                  <c:v>5.1253460000000004</c:v>
                </c:pt>
                <c:pt idx="71">
                  <c:v>5.0406740000000001</c:v>
                </c:pt>
                <c:pt idx="72">
                  <c:v>4.9212669999999994</c:v>
                </c:pt>
                <c:pt idx="73">
                  <c:v>5.0080809999999998</c:v>
                </c:pt>
                <c:pt idx="74">
                  <c:v>5.0944379999999994</c:v>
                </c:pt>
                <c:pt idx="75">
                  <c:v>5.0785689999999999</c:v>
                </c:pt>
                <c:pt idx="76">
                  <c:v>5.1591100000000001</c:v>
                </c:pt>
                <c:pt idx="77">
                  <c:v>5.1073089999999999</c:v>
                </c:pt>
                <c:pt idx="78">
                  <c:v>5.0800179999999999</c:v>
                </c:pt>
                <c:pt idx="79">
                  <c:v>5.129969</c:v>
                </c:pt>
                <c:pt idx="80">
                  <c:v>5.0758609999999997</c:v>
                </c:pt>
                <c:pt idx="81">
                  <c:v>5.2346900000000014</c:v>
                </c:pt>
                <c:pt idx="82">
                  <c:v>5.3262700000000001</c:v>
                </c:pt>
                <c:pt idx="83">
                  <c:v>5.3207300000000002</c:v>
                </c:pt>
                <c:pt idx="84">
                  <c:v>5.1249510000000003</c:v>
                </c:pt>
                <c:pt idx="85">
                  <c:v>5.264443</c:v>
                </c:pt>
                <c:pt idx="86">
                  <c:v>5.3794969999999998</c:v>
                </c:pt>
                <c:pt idx="87">
                  <c:v>5.1813940000000001</c:v>
                </c:pt>
                <c:pt idx="88">
                  <c:v>5.1414460000000002</c:v>
                </c:pt>
                <c:pt idx="89">
                  <c:v>5.1972060000000004</c:v>
                </c:pt>
                <c:pt idx="90">
                  <c:v>5.08385</c:v>
                </c:pt>
                <c:pt idx="91">
                  <c:v>5.05037</c:v>
                </c:pt>
                <c:pt idx="92">
                  <c:v>5.3630409999999999</c:v>
                </c:pt>
                <c:pt idx="93">
                  <c:v>5.2117469999999999</c:v>
                </c:pt>
                <c:pt idx="94">
                  <c:v>5.2819379999999994</c:v>
                </c:pt>
                <c:pt idx="95">
                  <c:v>5.2930919999999997</c:v>
                </c:pt>
                <c:pt idx="96">
                  <c:v>5.3252819999999996</c:v>
                </c:pt>
                <c:pt idx="97">
                  <c:v>5.4078439999999999</c:v>
                </c:pt>
                <c:pt idx="98">
                  <c:v>5.4979879999999994</c:v>
                </c:pt>
                <c:pt idx="99">
                  <c:v>5.4432019999999994</c:v>
                </c:pt>
                <c:pt idx="100">
                  <c:v>5.3627640000000003</c:v>
                </c:pt>
                <c:pt idx="101">
                  <c:v>5.5471589999999997</c:v>
                </c:pt>
                <c:pt idx="102">
                  <c:v>5.1691710000000004</c:v>
                </c:pt>
                <c:pt idx="103">
                  <c:v>5.3403080000000003</c:v>
                </c:pt>
                <c:pt idx="104">
                  <c:v>5.4021910000000002</c:v>
                </c:pt>
                <c:pt idx="105">
                  <c:v>5.6178100000000004</c:v>
                </c:pt>
                <c:pt idx="106">
                  <c:v>5.3002339999999997</c:v>
                </c:pt>
                <c:pt idx="107">
                  <c:v>5.2074629999999997</c:v>
                </c:pt>
                <c:pt idx="108">
                  <c:v>5.5935480000000002</c:v>
                </c:pt>
                <c:pt idx="109">
                  <c:v>5.3844349999999999</c:v>
                </c:pt>
                <c:pt idx="110">
                  <c:v>5.1753629999999999</c:v>
                </c:pt>
                <c:pt idx="111">
                  <c:v>5.3348979999999999</c:v>
                </c:pt>
                <c:pt idx="112">
                  <c:v>5.4596480000000014</c:v>
                </c:pt>
                <c:pt idx="113">
                  <c:v>5.3961209999999999</c:v>
                </c:pt>
                <c:pt idx="114">
                  <c:v>5.3036890000000003</c:v>
                </c:pt>
                <c:pt idx="115">
                  <c:v>5.2692800000000002</c:v>
                </c:pt>
                <c:pt idx="116">
                  <c:v>5.2753040000000002</c:v>
                </c:pt>
                <c:pt idx="117">
                  <c:v>5.4949459999999997</c:v>
                </c:pt>
                <c:pt idx="118">
                  <c:v>5.4204699999999999</c:v>
                </c:pt>
                <c:pt idx="119">
                  <c:v>5.3994140000000002</c:v>
                </c:pt>
                <c:pt idx="120">
                  <c:v>5.3537300000000014</c:v>
                </c:pt>
                <c:pt idx="121">
                  <c:v>5.4507160000000008</c:v>
                </c:pt>
                <c:pt idx="122">
                  <c:v>5.5226930000000003</c:v>
                </c:pt>
                <c:pt idx="123">
                  <c:v>5.1969719999999997</c:v>
                </c:pt>
                <c:pt idx="124">
                  <c:v>5.5320870000000006</c:v>
                </c:pt>
                <c:pt idx="125">
                  <c:v>5.4351419999999999</c:v>
                </c:pt>
                <c:pt idx="126">
                  <c:v>5.4910119999999996</c:v>
                </c:pt>
                <c:pt idx="127">
                  <c:v>5.2725269999999993</c:v>
                </c:pt>
                <c:pt idx="128">
                  <c:v>5.4101839999999992</c:v>
                </c:pt>
                <c:pt idx="129">
                  <c:v>5.55443</c:v>
                </c:pt>
                <c:pt idx="130">
                  <c:v>5.5015850000000004</c:v>
                </c:pt>
                <c:pt idx="131">
                  <c:v>5.3932660000000006</c:v>
                </c:pt>
                <c:pt idx="132">
                  <c:v>5.0461210000000003</c:v>
                </c:pt>
                <c:pt idx="133">
                  <c:v>5.5379620000000003</c:v>
                </c:pt>
                <c:pt idx="134">
                  <c:v>5.3964080000000001</c:v>
                </c:pt>
                <c:pt idx="135">
                  <c:v>5.303223</c:v>
                </c:pt>
                <c:pt idx="136">
                  <c:v>5.3419620000000014</c:v>
                </c:pt>
                <c:pt idx="137">
                  <c:v>5.5327839999999986</c:v>
                </c:pt>
                <c:pt idx="138">
                  <c:v>5.1338160000000004</c:v>
                </c:pt>
                <c:pt idx="139">
                  <c:v>5.4482249999999999</c:v>
                </c:pt>
                <c:pt idx="140">
                  <c:v>5.3345310000000001</c:v>
                </c:pt>
                <c:pt idx="141">
                  <c:v>5.6128239999999998</c:v>
                </c:pt>
                <c:pt idx="142">
                  <c:v>5.5712550000000007</c:v>
                </c:pt>
                <c:pt idx="143">
                  <c:v>5.3872089999999986</c:v>
                </c:pt>
                <c:pt idx="144">
                  <c:v>5.5732739999999996</c:v>
                </c:pt>
                <c:pt idx="145">
                  <c:v>5.4813700000000001</c:v>
                </c:pt>
                <c:pt idx="146">
                  <c:v>5.2643209999999998</c:v>
                </c:pt>
                <c:pt idx="147">
                  <c:v>5.3300839999999994</c:v>
                </c:pt>
                <c:pt idx="148">
                  <c:v>5.4516780000000002</c:v>
                </c:pt>
                <c:pt idx="149">
                  <c:v>5.5010000000000003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AE-4302-9B79-8A51FD2F3C61}"/>
            </c:ext>
          </c:extLst>
        </c:ser>
        <c:ser>
          <c:idx val="6"/>
          <c:order val="6"/>
          <c:tx>
            <c:strRef>
              <c:f>'1pctCO2'!$AR$1</c:f>
              <c:strCache>
                <c:ptCount val="1"/>
                <c:pt idx="0">
                  <c:v>fgco2_CESM2_1pctCO2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'1pctCO2'!$A$2:$A$151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'1pctCO2'!$AR$2:$AR$151</c:f>
              <c:numCache>
                <c:formatCode>General</c:formatCode>
                <c:ptCount val="150"/>
                <c:pt idx="0">
                  <c:v>-0.2423477</c:v>
                </c:pt>
                <c:pt idx="1">
                  <c:v>0.26685249999999999</c:v>
                </c:pt>
                <c:pt idx="2">
                  <c:v>0.55117700000000003</c:v>
                </c:pt>
                <c:pt idx="3">
                  <c:v>0.8258491</c:v>
                </c:pt>
                <c:pt idx="4">
                  <c:v>0.95255179999999995</c:v>
                </c:pt>
                <c:pt idx="5">
                  <c:v>1.024821</c:v>
                </c:pt>
                <c:pt idx="6">
                  <c:v>1.3646739999999999</c:v>
                </c:pt>
                <c:pt idx="7">
                  <c:v>1.619507</c:v>
                </c:pt>
                <c:pt idx="8">
                  <c:v>1.7014560000000001</c:v>
                </c:pt>
                <c:pt idx="9">
                  <c:v>1.9262280000000001</c:v>
                </c:pt>
                <c:pt idx="10">
                  <c:v>2.0679409999999998</c:v>
                </c:pt>
                <c:pt idx="11">
                  <c:v>2.2190289999999999</c:v>
                </c:pt>
                <c:pt idx="12">
                  <c:v>2.2357770000000001</c:v>
                </c:pt>
                <c:pt idx="13">
                  <c:v>2.3859650000000001</c:v>
                </c:pt>
                <c:pt idx="14">
                  <c:v>2.392401</c:v>
                </c:pt>
                <c:pt idx="15">
                  <c:v>2.4260410000000001</c:v>
                </c:pt>
                <c:pt idx="16">
                  <c:v>2.485881</c:v>
                </c:pt>
                <c:pt idx="17">
                  <c:v>2.527558</c:v>
                </c:pt>
                <c:pt idx="18">
                  <c:v>2.6595260000000001</c:v>
                </c:pt>
                <c:pt idx="19">
                  <c:v>2.5747260000000001</c:v>
                </c:pt>
                <c:pt idx="20">
                  <c:v>2.68215</c:v>
                </c:pt>
                <c:pt idx="21">
                  <c:v>2.7998989999999999</c:v>
                </c:pt>
                <c:pt idx="22">
                  <c:v>3.0304380000000002</c:v>
                </c:pt>
                <c:pt idx="23">
                  <c:v>3.270248</c:v>
                </c:pt>
                <c:pt idx="24">
                  <c:v>3.0901700000000001</c:v>
                </c:pt>
                <c:pt idx="25">
                  <c:v>3.1425000000000001</c:v>
                </c:pt>
                <c:pt idx="26">
                  <c:v>3.040635</c:v>
                </c:pt>
                <c:pt idx="27">
                  <c:v>3.283722</c:v>
                </c:pt>
                <c:pt idx="28">
                  <c:v>3.2154759999999998</c:v>
                </c:pt>
                <c:pt idx="29">
                  <c:v>3.242823</c:v>
                </c:pt>
                <c:pt idx="30">
                  <c:v>3.2359110000000002</c:v>
                </c:pt>
                <c:pt idx="31">
                  <c:v>3.4011800000000001</c:v>
                </c:pt>
                <c:pt idx="32">
                  <c:v>3.5081980000000001</c:v>
                </c:pt>
                <c:pt idx="33">
                  <c:v>3.4846789999999999</c:v>
                </c:pt>
                <c:pt idx="34">
                  <c:v>3.592433999999999</c:v>
                </c:pt>
                <c:pt idx="35">
                  <c:v>3.764227</c:v>
                </c:pt>
                <c:pt idx="36">
                  <c:v>3.7200500000000001</c:v>
                </c:pt>
                <c:pt idx="37">
                  <c:v>3.725063</c:v>
                </c:pt>
                <c:pt idx="38">
                  <c:v>3.7221489999999999</c:v>
                </c:pt>
                <c:pt idx="39">
                  <c:v>3.6519309999999998</c:v>
                </c:pt>
                <c:pt idx="40">
                  <c:v>3.7410519999999998</c:v>
                </c:pt>
                <c:pt idx="41">
                  <c:v>3.7974570000000001</c:v>
                </c:pt>
                <c:pt idx="42">
                  <c:v>3.868045</c:v>
                </c:pt>
                <c:pt idx="43">
                  <c:v>3.8337859999999999</c:v>
                </c:pt>
                <c:pt idx="44">
                  <c:v>3.8722789999999998</c:v>
                </c:pt>
                <c:pt idx="45">
                  <c:v>3.927816</c:v>
                </c:pt>
                <c:pt idx="46">
                  <c:v>4.042008</c:v>
                </c:pt>
                <c:pt idx="47">
                  <c:v>4.0092780000000001</c:v>
                </c:pt>
                <c:pt idx="48">
                  <c:v>4.0270950000000001</c:v>
                </c:pt>
                <c:pt idx="49">
                  <c:v>4.2030459999999996</c:v>
                </c:pt>
                <c:pt idx="50">
                  <c:v>4.1781790000000001</c:v>
                </c:pt>
                <c:pt idx="51">
                  <c:v>4.103078</c:v>
                </c:pt>
                <c:pt idx="52">
                  <c:v>4.2667529999999996</c:v>
                </c:pt>
                <c:pt idx="53">
                  <c:v>4.1993269999999994</c:v>
                </c:pt>
                <c:pt idx="54">
                  <c:v>4.1905519999999994</c:v>
                </c:pt>
                <c:pt idx="55">
                  <c:v>4.3141920000000002</c:v>
                </c:pt>
                <c:pt idx="56">
                  <c:v>4.2622960000000001</c:v>
                </c:pt>
                <c:pt idx="57">
                  <c:v>4.3066319999999996</c:v>
                </c:pt>
                <c:pt idx="58">
                  <c:v>4.4061000000000003</c:v>
                </c:pt>
                <c:pt idx="59">
                  <c:v>4.2992150000000002</c:v>
                </c:pt>
                <c:pt idx="60">
                  <c:v>4.3582660000000004</c:v>
                </c:pt>
                <c:pt idx="61">
                  <c:v>4.517614</c:v>
                </c:pt>
                <c:pt idx="62">
                  <c:v>4.3826300000000007</c:v>
                </c:pt>
                <c:pt idx="63">
                  <c:v>4.4328329999999996</c:v>
                </c:pt>
                <c:pt idx="64">
                  <c:v>4.5708580000000003</c:v>
                </c:pt>
                <c:pt idx="65">
                  <c:v>4.3114679999999996</c:v>
                </c:pt>
                <c:pt idx="66">
                  <c:v>4.4719959999999999</c:v>
                </c:pt>
                <c:pt idx="67">
                  <c:v>4.3772190000000002</c:v>
                </c:pt>
                <c:pt idx="68">
                  <c:v>4.3622139999999998</c:v>
                </c:pt>
                <c:pt idx="69">
                  <c:v>4.4727350000000001</c:v>
                </c:pt>
                <c:pt idx="70">
                  <c:v>4.4354189999999996</c:v>
                </c:pt>
                <c:pt idx="71">
                  <c:v>4.4225180000000002</c:v>
                </c:pt>
                <c:pt idx="72">
                  <c:v>4.4612590000000001</c:v>
                </c:pt>
                <c:pt idx="73">
                  <c:v>4.4688270000000001</c:v>
                </c:pt>
                <c:pt idx="74">
                  <c:v>4.4277369999999996</c:v>
                </c:pt>
                <c:pt idx="75">
                  <c:v>4.4547549999999996</c:v>
                </c:pt>
                <c:pt idx="76">
                  <c:v>4.5709809999999997</c:v>
                </c:pt>
                <c:pt idx="77">
                  <c:v>4.5700940000000001</c:v>
                </c:pt>
                <c:pt idx="78">
                  <c:v>4.5523089999999993</c:v>
                </c:pt>
                <c:pt idx="79">
                  <c:v>4.4222999999999999</c:v>
                </c:pt>
                <c:pt idx="80">
                  <c:v>4.5121799999999999</c:v>
                </c:pt>
                <c:pt idx="81">
                  <c:v>4.5214400000000001</c:v>
                </c:pt>
                <c:pt idx="82">
                  <c:v>4.4826370000000004</c:v>
                </c:pt>
                <c:pt idx="83">
                  <c:v>4.4300699999999997</c:v>
                </c:pt>
                <c:pt idx="84">
                  <c:v>4.3699479999999999</c:v>
                </c:pt>
                <c:pt idx="85">
                  <c:v>4.530049</c:v>
                </c:pt>
                <c:pt idx="86">
                  <c:v>4.5181430000000002</c:v>
                </c:pt>
                <c:pt idx="87">
                  <c:v>4.5547680000000001</c:v>
                </c:pt>
                <c:pt idx="88">
                  <c:v>4.5810379999999986</c:v>
                </c:pt>
                <c:pt idx="89">
                  <c:v>4.5397970000000001</c:v>
                </c:pt>
                <c:pt idx="90">
                  <c:v>4.5998099999999997</c:v>
                </c:pt>
                <c:pt idx="91">
                  <c:v>4.7513699999999996</c:v>
                </c:pt>
                <c:pt idx="92">
                  <c:v>4.6863890000000001</c:v>
                </c:pt>
                <c:pt idx="93">
                  <c:v>4.6294170000000001</c:v>
                </c:pt>
                <c:pt idx="94">
                  <c:v>4.6308889999999998</c:v>
                </c:pt>
                <c:pt idx="95">
                  <c:v>4.6456989999999996</c:v>
                </c:pt>
                <c:pt idx="96">
                  <c:v>4.6515040000000001</c:v>
                </c:pt>
                <c:pt idx="97">
                  <c:v>4.6840020000000004</c:v>
                </c:pt>
                <c:pt idx="98">
                  <c:v>4.5383699999999996</c:v>
                </c:pt>
                <c:pt idx="99">
                  <c:v>4.5393420000000004</c:v>
                </c:pt>
                <c:pt idx="100">
                  <c:v>4.6395410000000004</c:v>
                </c:pt>
                <c:pt idx="101">
                  <c:v>4.6556350000000002</c:v>
                </c:pt>
                <c:pt idx="102">
                  <c:v>4.4696480000000003</c:v>
                </c:pt>
                <c:pt idx="103">
                  <c:v>4.5993370000000002</c:v>
                </c:pt>
                <c:pt idx="104">
                  <c:v>4.6496029999999999</c:v>
                </c:pt>
                <c:pt idx="105">
                  <c:v>4.4746920000000001</c:v>
                </c:pt>
                <c:pt idx="106">
                  <c:v>4.5414980000000007</c:v>
                </c:pt>
                <c:pt idx="107">
                  <c:v>4.6681379999999999</c:v>
                </c:pt>
                <c:pt idx="108">
                  <c:v>4.6901400000000004</c:v>
                </c:pt>
                <c:pt idx="109">
                  <c:v>4.6450459999999998</c:v>
                </c:pt>
                <c:pt idx="110">
                  <c:v>4.6410119999999999</c:v>
                </c:pt>
                <c:pt idx="111">
                  <c:v>4.5865410000000004</c:v>
                </c:pt>
                <c:pt idx="112">
                  <c:v>4.6749660000000004</c:v>
                </c:pt>
                <c:pt idx="113">
                  <c:v>4.5898009999999996</c:v>
                </c:pt>
                <c:pt idx="114">
                  <c:v>4.691173</c:v>
                </c:pt>
                <c:pt idx="115">
                  <c:v>4.7268370000000006</c:v>
                </c:pt>
                <c:pt idx="116">
                  <c:v>4.5656179999999997</c:v>
                </c:pt>
                <c:pt idx="117">
                  <c:v>4.4899899999999997</c:v>
                </c:pt>
                <c:pt idx="118">
                  <c:v>4.7065929999999998</c:v>
                </c:pt>
                <c:pt idx="119">
                  <c:v>4.4841499999999996</c:v>
                </c:pt>
                <c:pt idx="120">
                  <c:v>4.5873720000000002</c:v>
                </c:pt>
                <c:pt idx="121">
                  <c:v>4.6955870000000006</c:v>
                </c:pt>
                <c:pt idx="122">
                  <c:v>4.6842389999999998</c:v>
                </c:pt>
                <c:pt idx="123">
                  <c:v>4.5749279999999999</c:v>
                </c:pt>
                <c:pt idx="124">
                  <c:v>4.574541</c:v>
                </c:pt>
                <c:pt idx="125">
                  <c:v>4.4301560000000002</c:v>
                </c:pt>
                <c:pt idx="126">
                  <c:v>4.5493430000000004</c:v>
                </c:pt>
                <c:pt idx="127">
                  <c:v>4.4422579999999998</c:v>
                </c:pt>
                <c:pt idx="128">
                  <c:v>4.4412500000000001</c:v>
                </c:pt>
                <c:pt idx="129">
                  <c:v>4.6494749999999998</c:v>
                </c:pt>
                <c:pt idx="130">
                  <c:v>4.3645309999999986</c:v>
                </c:pt>
                <c:pt idx="131">
                  <c:v>4.5259749999999999</c:v>
                </c:pt>
                <c:pt idx="132">
                  <c:v>4.5213999999999999</c:v>
                </c:pt>
                <c:pt idx="133">
                  <c:v>4.5961299999999996</c:v>
                </c:pt>
                <c:pt idx="134">
                  <c:v>4.453246</c:v>
                </c:pt>
                <c:pt idx="135">
                  <c:v>4.6040220000000014</c:v>
                </c:pt>
                <c:pt idx="136">
                  <c:v>4.7475670000000001</c:v>
                </c:pt>
                <c:pt idx="137">
                  <c:v>4.4937509999999996</c:v>
                </c:pt>
                <c:pt idx="138">
                  <c:v>4.66669</c:v>
                </c:pt>
                <c:pt idx="139">
                  <c:v>4.5748150000000001</c:v>
                </c:pt>
                <c:pt idx="140">
                  <c:v>4.4409789999999996</c:v>
                </c:pt>
                <c:pt idx="141">
                  <c:v>4.4758800000000001</c:v>
                </c:pt>
                <c:pt idx="142">
                  <c:v>4.4513850000000001</c:v>
                </c:pt>
                <c:pt idx="143">
                  <c:v>4.3185570000000002</c:v>
                </c:pt>
                <c:pt idx="144">
                  <c:v>4.4303839999999992</c:v>
                </c:pt>
                <c:pt idx="145">
                  <c:v>4.5951959999999996</c:v>
                </c:pt>
                <c:pt idx="146">
                  <c:v>4.3911699999999998</c:v>
                </c:pt>
                <c:pt idx="147">
                  <c:v>4.4736580000000004</c:v>
                </c:pt>
                <c:pt idx="148">
                  <c:v>4.5178660000000006</c:v>
                </c:pt>
                <c:pt idx="149">
                  <c:v>4.5923740000000004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AE-4302-9B79-8A51FD2F3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58976"/>
        <c:axId val="621357728"/>
      </c:scatterChart>
      <c:valAx>
        <c:axId val="621358976"/>
        <c:scaling>
          <c:orientation val="minMax"/>
          <c:max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7728"/>
        <c:crossesAt val="-5000"/>
        <c:crossBetween val="midCat"/>
      </c:valAx>
      <c:valAx>
        <c:axId val="621357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fgco2 (GtC/year)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897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6.3706255468066492E-2"/>
          <c:y val="0.76250874890638665"/>
          <c:w val="0.91980971128608924"/>
          <c:h val="0.2374912510936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1pctCO2-cdr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05599300087489"/>
          <c:y val="0.12546296296296297"/>
          <c:w val="0.78953433945756779"/>
          <c:h val="0.509356226305045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'1pctCO2-cdr'!$C$1</c:f>
              <c:strCache>
                <c:ptCount val="1"/>
                <c:pt idx="0">
                  <c:v>nbp_ACCESS-ESM1-5_1pctCO2-cdr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'1pctCO2-cdr'!$A$2:$A$342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'1pctCO2-cdr'!$C$2:$C$342</c:f>
              <c:numCache>
                <c:formatCode>General</c:formatCode>
                <c:ptCount val="341"/>
                <c:pt idx="0">
                  <c:v>1.818349</c:v>
                </c:pt>
                <c:pt idx="1">
                  <c:v>1.393942</c:v>
                </c:pt>
                <c:pt idx="2">
                  <c:v>1.2594399999999999</c:v>
                </c:pt>
                <c:pt idx="3">
                  <c:v>3.5203760000000002</c:v>
                </c:pt>
                <c:pt idx="4">
                  <c:v>2.3005680000000002</c:v>
                </c:pt>
                <c:pt idx="5">
                  <c:v>2.7713480000000001</c:v>
                </c:pt>
                <c:pt idx="6">
                  <c:v>3.8268219999999999</c:v>
                </c:pt>
                <c:pt idx="7">
                  <c:v>1.162156</c:v>
                </c:pt>
                <c:pt idx="8">
                  <c:v>0.96246360000000009</c:v>
                </c:pt>
                <c:pt idx="9">
                  <c:v>1.618951</c:v>
                </c:pt>
                <c:pt idx="10">
                  <c:v>2.1585549999999998</c:v>
                </c:pt>
                <c:pt idx="11">
                  <c:v>3.1190159999999998</c:v>
                </c:pt>
                <c:pt idx="12">
                  <c:v>2.5618889999999999</c:v>
                </c:pt>
                <c:pt idx="13">
                  <c:v>3.6072669999999998</c:v>
                </c:pt>
                <c:pt idx="14">
                  <c:v>4.4738389999999999</c:v>
                </c:pt>
                <c:pt idx="15">
                  <c:v>1.9836959999999999</c:v>
                </c:pt>
                <c:pt idx="16">
                  <c:v>2.9302069999999998</c:v>
                </c:pt>
                <c:pt idx="17">
                  <c:v>4.0874809999999986</c:v>
                </c:pt>
                <c:pt idx="18">
                  <c:v>4.920947</c:v>
                </c:pt>
                <c:pt idx="19">
                  <c:v>4.1180709999999996</c:v>
                </c:pt>
                <c:pt idx="20">
                  <c:v>3.840306</c:v>
                </c:pt>
                <c:pt idx="21">
                  <c:v>4.1664919999999999</c:v>
                </c:pt>
                <c:pt idx="22">
                  <c:v>5.5450739999999996</c:v>
                </c:pt>
                <c:pt idx="23">
                  <c:v>2.7194349999999998</c:v>
                </c:pt>
                <c:pt idx="24">
                  <c:v>3.7252640000000001</c:v>
                </c:pt>
                <c:pt idx="25">
                  <c:v>3.7421799999999998</c:v>
                </c:pt>
                <c:pt idx="26">
                  <c:v>3.15442</c:v>
                </c:pt>
                <c:pt idx="27">
                  <c:v>3.6812529999999999</c:v>
                </c:pt>
                <c:pt idx="28">
                  <c:v>3.8100019999999999</c:v>
                </c:pt>
                <c:pt idx="29">
                  <c:v>4.4143699999999999</c:v>
                </c:pt>
                <c:pt idx="30">
                  <c:v>4.2586180000000002</c:v>
                </c:pt>
                <c:pt idx="31">
                  <c:v>4.2023869999999999</c:v>
                </c:pt>
                <c:pt idx="32">
                  <c:v>3.234642</c:v>
                </c:pt>
                <c:pt idx="33">
                  <c:v>4.9045740000000002</c:v>
                </c:pt>
                <c:pt idx="34">
                  <c:v>3.1601650000000001</c:v>
                </c:pt>
                <c:pt idx="35">
                  <c:v>3.6942520000000001</c:v>
                </c:pt>
                <c:pt idx="36">
                  <c:v>3.1512639999999998</c:v>
                </c:pt>
                <c:pt idx="37">
                  <c:v>1.5130399999999999</c:v>
                </c:pt>
                <c:pt idx="38">
                  <c:v>2.3506390000000001</c:v>
                </c:pt>
                <c:pt idx="39">
                  <c:v>3.3219449999999999</c:v>
                </c:pt>
                <c:pt idx="40">
                  <c:v>2.920636</c:v>
                </c:pt>
                <c:pt idx="41">
                  <c:v>1.8034969999999999</c:v>
                </c:pt>
                <c:pt idx="42">
                  <c:v>2.1661269999999999</c:v>
                </c:pt>
                <c:pt idx="43">
                  <c:v>2.3034859999999999</c:v>
                </c:pt>
                <c:pt idx="44">
                  <c:v>1.800122</c:v>
                </c:pt>
                <c:pt idx="45">
                  <c:v>1.831661</c:v>
                </c:pt>
                <c:pt idx="46">
                  <c:v>0.62835550000000007</c:v>
                </c:pt>
                <c:pt idx="47">
                  <c:v>0.42887059999999999</c:v>
                </c:pt>
                <c:pt idx="48">
                  <c:v>2.3891390000000001</c:v>
                </c:pt>
                <c:pt idx="49">
                  <c:v>2.553823</c:v>
                </c:pt>
                <c:pt idx="50">
                  <c:v>2.8321109999999998</c:v>
                </c:pt>
                <c:pt idx="51">
                  <c:v>1.3758090000000001</c:v>
                </c:pt>
                <c:pt idx="52">
                  <c:v>0.95506159999999996</c:v>
                </c:pt>
                <c:pt idx="53">
                  <c:v>2.0075980000000002</c:v>
                </c:pt>
                <c:pt idx="54">
                  <c:v>3.4131200000000002</c:v>
                </c:pt>
                <c:pt idx="55">
                  <c:v>2.7938489999999998</c:v>
                </c:pt>
                <c:pt idx="56">
                  <c:v>2.927978</c:v>
                </c:pt>
                <c:pt idx="57">
                  <c:v>2.859289</c:v>
                </c:pt>
                <c:pt idx="58">
                  <c:v>1.9438530000000001</c:v>
                </c:pt>
                <c:pt idx="59">
                  <c:v>1.8517509999999999</c:v>
                </c:pt>
                <c:pt idx="60">
                  <c:v>0.98610680000000006</c:v>
                </c:pt>
                <c:pt idx="61">
                  <c:v>0.81796769999999996</c:v>
                </c:pt>
                <c:pt idx="62">
                  <c:v>0.65816560000000002</c:v>
                </c:pt>
                <c:pt idx="63">
                  <c:v>0.88635900000000001</c:v>
                </c:pt>
                <c:pt idx="64">
                  <c:v>1.4864470000000001</c:v>
                </c:pt>
                <c:pt idx="65">
                  <c:v>-0.64366400000000001</c:v>
                </c:pt>
                <c:pt idx="66">
                  <c:v>-0.66447409999999996</c:v>
                </c:pt>
                <c:pt idx="67">
                  <c:v>2.0232700000000001</c:v>
                </c:pt>
                <c:pt idx="68">
                  <c:v>5.3979169999999996</c:v>
                </c:pt>
                <c:pt idx="69">
                  <c:v>1.574573</c:v>
                </c:pt>
                <c:pt idx="70">
                  <c:v>2.4814069999999999</c:v>
                </c:pt>
                <c:pt idx="71">
                  <c:v>-0.58532799999999996</c:v>
                </c:pt>
                <c:pt idx="72">
                  <c:v>1.4937290000000001</c:v>
                </c:pt>
                <c:pt idx="73">
                  <c:v>2.5356999999999998</c:v>
                </c:pt>
                <c:pt idx="74">
                  <c:v>0.65821319999999994</c:v>
                </c:pt>
                <c:pt idx="75">
                  <c:v>-0.85862030000000011</c:v>
                </c:pt>
                <c:pt idx="76">
                  <c:v>3.0054759999999998</c:v>
                </c:pt>
                <c:pt idx="77">
                  <c:v>-5.9928130000000003E-2</c:v>
                </c:pt>
                <c:pt idx="78">
                  <c:v>-0.5450275</c:v>
                </c:pt>
                <c:pt idx="79">
                  <c:v>2.8888660000000002</c:v>
                </c:pt>
                <c:pt idx="80">
                  <c:v>-0.1119227</c:v>
                </c:pt>
                <c:pt idx="81">
                  <c:v>-0.44204880000000002</c:v>
                </c:pt>
                <c:pt idx="82">
                  <c:v>-1.9876750000000001</c:v>
                </c:pt>
                <c:pt idx="83">
                  <c:v>1.377524</c:v>
                </c:pt>
                <c:pt idx="84">
                  <c:v>1.1462490000000001</c:v>
                </c:pt>
                <c:pt idx="85">
                  <c:v>-1.5369600000000001</c:v>
                </c:pt>
                <c:pt idx="86">
                  <c:v>1.439046</c:v>
                </c:pt>
                <c:pt idx="87">
                  <c:v>2.8915359999999999</c:v>
                </c:pt>
                <c:pt idx="88">
                  <c:v>1.0276719999999999</c:v>
                </c:pt>
                <c:pt idx="89">
                  <c:v>2.5138280000000002</c:v>
                </c:pt>
                <c:pt idx="90">
                  <c:v>1.837434</c:v>
                </c:pt>
                <c:pt idx="91">
                  <c:v>2.1232440000000001</c:v>
                </c:pt>
                <c:pt idx="92">
                  <c:v>1.8426</c:v>
                </c:pt>
                <c:pt idx="93">
                  <c:v>1.291776</c:v>
                </c:pt>
                <c:pt idx="94">
                  <c:v>0.58490659999999994</c:v>
                </c:pt>
                <c:pt idx="95">
                  <c:v>1.1812640000000001</c:v>
                </c:pt>
                <c:pt idx="96">
                  <c:v>-1.394722</c:v>
                </c:pt>
                <c:pt idx="97">
                  <c:v>0.59421889999999999</c:v>
                </c:pt>
                <c:pt idx="98">
                  <c:v>0.83301340000000001</c:v>
                </c:pt>
                <c:pt idx="99">
                  <c:v>-1.3285659999999999</c:v>
                </c:pt>
                <c:pt idx="100">
                  <c:v>-2.1654719999999998</c:v>
                </c:pt>
                <c:pt idx="101">
                  <c:v>1.79437</c:v>
                </c:pt>
                <c:pt idx="102">
                  <c:v>1.9430860000000001</c:v>
                </c:pt>
                <c:pt idx="103">
                  <c:v>1.111947</c:v>
                </c:pt>
                <c:pt idx="104">
                  <c:v>1.09538</c:v>
                </c:pt>
                <c:pt idx="105">
                  <c:v>0.79371950000000002</c:v>
                </c:pt>
                <c:pt idx="106">
                  <c:v>0.94563169999999996</c:v>
                </c:pt>
                <c:pt idx="107">
                  <c:v>0.39380820000000011</c:v>
                </c:pt>
                <c:pt idx="108">
                  <c:v>2.2077049999999998</c:v>
                </c:pt>
                <c:pt idx="109">
                  <c:v>-4.2397140000000002</c:v>
                </c:pt>
                <c:pt idx="110">
                  <c:v>-2.3006600000000001</c:v>
                </c:pt>
                <c:pt idx="111">
                  <c:v>1.991682</c:v>
                </c:pt>
                <c:pt idx="112">
                  <c:v>-0.59232689999999999</c:v>
                </c:pt>
                <c:pt idx="113">
                  <c:v>3.5777700000000001</c:v>
                </c:pt>
                <c:pt idx="114">
                  <c:v>0.55326930000000007</c:v>
                </c:pt>
                <c:pt idx="115">
                  <c:v>-0.58241509999999996</c:v>
                </c:pt>
                <c:pt idx="116">
                  <c:v>1.6197999999999999</c:v>
                </c:pt>
                <c:pt idx="117">
                  <c:v>0.51605840000000003</c:v>
                </c:pt>
                <c:pt idx="118">
                  <c:v>2.4719380000000002</c:v>
                </c:pt>
                <c:pt idx="119">
                  <c:v>1.458709</c:v>
                </c:pt>
                <c:pt idx="120">
                  <c:v>-2.766076</c:v>
                </c:pt>
                <c:pt idx="121">
                  <c:v>-2.0019089999999999</c:v>
                </c:pt>
                <c:pt idx="122">
                  <c:v>-3.4589629999999998</c:v>
                </c:pt>
                <c:pt idx="123">
                  <c:v>-3.5741520000000002</c:v>
                </c:pt>
                <c:pt idx="124">
                  <c:v>-0.73747220000000002</c:v>
                </c:pt>
                <c:pt idx="125">
                  <c:v>1.703465</c:v>
                </c:pt>
                <c:pt idx="126">
                  <c:v>1.398501</c:v>
                </c:pt>
                <c:pt idx="127">
                  <c:v>-0.99106840000000007</c:v>
                </c:pt>
                <c:pt idx="128">
                  <c:v>1.486024</c:v>
                </c:pt>
                <c:pt idx="129">
                  <c:v>-0.1306399</c:v>
                </c:pt>
                <c:pt idx="130">
                  <c:v>-0.54081599999999996</c:v>
                </c:pt>
                <c:pt idx="131">
                  <c:v>-0.83938649999999992</c:v>
                </c:pt>
                <c:pt idx="132">
                  <c:v>0.44144430000000001</c:v>
                </c:pt>
                <c:pt idx="133">
                  <c:v>-1.5457430000000001</c:v>
                </c:pt>
                <c:pt idx="134">
                  <c:v>1.633697</c:v>
                </c:pt>
                <c:pt idx="135">
                  <c:v>-2.3654700000000002</c:v>
                </c:pt>
                <c:pt idx="136">
                  <c:v>-0.25218560000000001</c:v>
                </c:pt>
                <c:pt idx="137">
                  <c:v>1.376568</c:v>
                </c:pt>
                <c:pt idx="138">
                  <c:v>-3.372052</c:v>
                </c:pt>
                <c:pt idx="139">
                  <c:v>1.886253</c:v>
                </c:pt>
                <c:pt idx="140">
                  <c:v>4.2511760000000001</c:v>
                </c:pt>
                <c:pt idx="141">
                  <c:v>-0.74529659999999998</c:v>
                </c:pt>
                <c:pt idx="142">
                  <c:v>-4.784192</c:v>
                </c:pt>
                <c:pt idx="143">
                  <c:v>1.7483439999999999</c:v>
                </c:pt>
                <c:pt idx="144">
                  <c:v>0.26833390000000001</c:v>
                </c:pt>
                <c:pt idx="145">
                  <c:v>-1.972626</c:v>
                </c:pt>
                <c:pt idx="146">
                  <c:v>-3.361129</c:v>
                </c:pt>
                <c:pt idx="147">
                  <c:v>-3.3858670000000002</c:v>
                </c:pt>
                <c:pt idx="148">
                  <c:v>-6.0648069999999998E-2</c:v>
                </c:pt>
                <c:pt idx="149">
                  <c:v>3.1599719999999998</c:v>
                </c:pt>
                <c:pt idx="150">
                  <c:v>-1.6909920000000001</c:v>
                </c:pt>
                <c:pt idx="151">
                  <c:v>-3.1150449999999998</c:v>
                </c:pt>
                <c:pt idx="152">
                  <c:v>1.326077</c:v>
                </c:pt>
                <c:pt idx="153">
                  <c:v>-0.63566590000000001</c:v>
                </c:pt>
                <c:pt idx="154">
                  <c:v>-2.8629570000000002</c:v>
                </c:pt>
                <c:pt idx="155">
                  <c:v>9.1893470000000005E-2</c:v>
                </c:pt>
                <c:pt idx="156">
                  <c:v>0.63286890000000007</c:v>
                </c:pt>
                <c:pt idx="157">
                  <c:v>-1.294772</c:v>
                </c:pt>
                <c:pt idx="158">
                  <c:v>-2.0525090000000001</c:v>
                </c:pt>
                <c:pt idx="159">
                  <c:v>-3.890285</c:v>
                </c:pt>
                <c:pt idx="160">
                  <c:v>-0.85147269999999986</c:v>
                </c:pt>
                <c:pt idx="161">
                  <c:v>-1.2124699999999999</c:v>
                </c:pt>
                <c:pt idx="162">
                  <c:v>-2.2917139999999998</c:v>
                </c:pt>
                <c:pt idx="163">
                  <c:v>1.090519</c:v>
                </c:pt>
                <c:pt idx="164">
                  <c:v>-0.56492169999999997</c:v>
                </c:pt>
                <c:pt idx="165">
                  <c:v>-0.89459279999999997</c:v>
                </c:pt>
                <c:pt idx="166">
                  <c:v>-3.510624</c:v>
                </c:pt>
                <c:pt idx="167">
                  <c:v>-0.16620840000000001</c:v>
                </c:pt>
                <c:pt idx="168">
                  <c:v>4.7291069999999999</c:v>
                </c:pt>
                <c:pt idx="169">
                  <c:v>0.94447399999999992</c:v>
                </c:pt>
                <c:pt idx="170">
                  <c:v>3.1071559999999998</c:v>
                </c:pt>
                <c:pt idx="171">
                  <c:v>1.0455829999999999</c:v>
                </c:pt>
                <c:pt idx="172">
                  <c:v>-0.8105081999999999</c:v>
                </c:pt>
                <c:pt idx="173">
                  <c:v>0.91955919999999991</c:v>
                </c:pt>
                <c:pt idx="174">
                  <c:v>-2.774143</c:v>
                </c:pt>
                <c:pt idx="175">
                  <c:v>-5.243169</c:v>
                </c:pt>
                <c:pt idx="176">
                  <c:v>0.13899909999999999</c:v>
                </c:pt>
                <c:pt idx="177">
                  <c:v>7.305731E-2</c:v>
                </c:pt>
                <c:pt idx="178">
                  <c:v>-0.2269342</c:v>
                </c:pt>
                <c:pt idx="179">
                  <c:v>3.5748509999999998</c:v>
                </c:pt>
                <c:pt idx="180">
                  <c:v>1.6722999999999999</c:v>
                </c:pt>
                <c:pt idx="181">
                  <c:v>1.7441789999999999</c:v>
                </c:pt>
                <c:pt idx="182">
                  <c:v>1.2146349999999999</c:v>
                </c:pt>
                <c:pt idx="183">
                  <c:v>-0.989232</c:v>
                </c:pt>
                <c:pt idx="184">
                  <c:v>-2.1367799999999999</c:v>
                </c:pt>
                <c:pt idx="185">
                  <c:v>1.6899299999999999</c:v>
                </c:pt>
                <c:pt idx="186">
                  <c:v>9.3355779999999999E-2</c:v>
                </c:pt>
                <c:pt idx="187">
                  <c:v>-2.7097120000000001</c:v>
                </c:pt>
                <c:pt idx="188">
                  <c:v>-2.7177060000000002</c:v>
                </c:pt>
                <c:pt idx="189">
                  <c:v>-1.673975</c:v>
                </c:pt>
                <c:pt idx="190">
                  <c:v>-0.38318469999999999</c:v>
                </c:pt>
                <c:pt idx="191">
                  <c:v>1.84748</c:v>
                </c:pt>
                <c:pt idx="192">
                  <c:v>0.54513999999999996</c:v>
                </c:pt>
                <c:pt idx="193">
                  <c:v>-1.727503</c:v>
                </c:pt>
                <c:pt idx="194">
                  <c:v>0.28980159999999988</c:v>
                </c:pt>
                <c:pt idx="195">
                  <c:v>2.3119420000000002</c:v>
                </c:pt>
                <c:pt idx="196">
                  <c:v>1.2842549999999999</c:v>
                </c:pt>
                <c:pt idx="197">
                  <c:v>-3.325577</c:v>
                </c:pt>
                <c:pt idx="198">
                  <c:v>-0.87807960000000007</c:v>
                </c:pt>
                <c:pt idx="199">
                  <c:v>-0.34148610000000001</c:v>
                </c:pt>
                <c:pt idx="200">
                  <c:v>-1.0000929999999999</c:v>
                </c:pt>
                <c:pt idx="201">
                  <c:v>-2.7077770000000001</c:v>
                </c:pt>
                <c:pt idx="202">
                  <c:v>-0.36842809999999998</c:v>
                </c:pt>
                <c:pt idx="203">
                  <c:v>2.5717889999999999</c:v>
                </c:pt>
                <c:pt idx="204">
                  <c:v>1.247692</c:v>
                </c:pt>
                <c:pt idx="205">
                  <c:v>-2.1234820000000001</c:v>
                </c:pt>
                <c:pt idx="206">
                  <c:v>-2.1431100000000001</c:v>
                </c:pt>
                <c:pt idx="207">
                  <c:v>2.558074</c:v>
                </c:pt>
                <c:pt idx="208">
                  <c:v>-0.64287669999999997</c:v>
                </c:pt>
                <c:pt idx="209">
                  <c:v>-8.6033319999999996E-2</c:v>
                </c:pt>
                <c:pt idx="210">
                  <c:v>0.27292430000000001</c:v>
                </c:pt>
                <c:pt idx="211">
                  <c:v>0.56158890000000006</c:v>
                </c:pt>
                <c:pt idx="212">
                  <c:v>2.4447779999999999</c:v>
                </c:pt>
                <c:pt idx="213">
                  <c:v>-2.1690849999999999</c:v>
                </c:pt>
                <c:pt idx="214">
                  <c:v>1.6323259999999999</c:v>
                </c:pt>
                <c:pt idx="215">
                  <c:v>-2.9120979999999999</c:v>
                </c:pt>
                <c:pt idx="216">
                  <c:v>-2.9956010000000002</c:v>
                </c:pt>
                <c:pt idx="217">
                  <c:v>1.7941279999999999</c:v>
                </c:pt>
                <c:pt idx="218">
                  <c:v>2.0749680000000001</c:v>
                </c:pt>
                <c:pt idx="219">
                  <c:v>-0.65738190000000007</c:v>
                </c:pt>
                <c:pt idx="220">
                  <c:v>-0.53268719999999992</c:v>
                </c:pt>
                <c:pt idx="221">
                  <c:v>0.45509519999999998</c:v>
                </c:pt>
                <c:pt idx="222">
                  <c:v>3.036438</c:v>
                </c:pt>
                <c:pt idx="223">
                  <c:v>0.20332549999999999</c:v>
                </c:pt>
                <c:pt idx="224">
                  <c:v>-1.052271</c:v>
                </c:pt>
                <c:pt idx="225">
                  <c:v>-0.44212059999999997</c:v>
                </c:pt>
                <c:pt idx="226">
                  <c:v>-1.7311609999999999</c:v>
                </c:pt>
                <c:pt idx="227">
                  <c:v>-4.3154080000000006</c:v>
                </c:pt>
                <c:pt idx="228">
                  <c:v>-3.3669820000000001</c:v>
                </c:pt>
                <c:pt idx="229">
                  <c:v>0.97551930000000009</c:v>
                </c:pt>
                <c:pt idx="230">
                  <c:v>9.5811339999999995E-2</c:v>
                </c:pt>
                <c:pt idx="231">
                  <c:v>2.2948339999999998</c:v>
                </c:pt>
                <c:pt idx="232">
                  <c:v>-1.15341</c:v>
                </c:pt>
                <c:pt idx="233">
                  <c:v>-1.238963</c:v>
                </c:pt>
                <c:pt idx="234">
                  <c:v>-4.1389969999999998</c:v>
                </c:pt>
                <c:pt idx="235">
                  <c:v>-1.0193410000000001</c:v>
                </c:pt>
                <c:pt idx="236">
                  <c:v>-3.4416449999999998</c:v>
                </c:pt>
                <c:pt idx="237">
                  <c:v>-2.0919569999999998</c:v>
                </c:pt>
                <c:pt idx="238">
                  <c:v>-3.3002699999999998</c:v>
                </c:pt>
                <c:pt idx="239">
                  <c:v>1.92897E-2</c:v>
                </c:pt>
                <c:pt idx="240">
                  <c:v>-0.50324899999999995</c:v>
                </c:pt>
                <c:pt idx="241">
                  <c:v>-3.3072400000000002</c:v>
                </c:pt>
                <c:pt idx="242">
                  <c:v>-4.8823030000000003</c:v>
                </c:pt>
                <c:pt idx="243">
                  <c:v>-0.2441179</c:v>
                </c:pt>
                <c:pt idx="244">
                  <c:v>1.7017139999999999</c:v>
                </c:pt>
                <c:pt idx="245">
                  <c:v>0.36030580000000001</c:v>
                </c:pt>
                <c:pt idx="246">
                  <c:v>-1.7116150000000001</c:v>
                </c:pt>
                <c:pt idx="247">
                  <c:v>0.2354473</c:v>
                </c:pt>
                <c:pt idx="248">
                  <c:v>-1.707716</c:v>
                </c:pt>
                <c:pt idx="249">
                  <c:v>-0.36916209999999988</c:v>
                </c:pt>
                <c:pt idx="250">
                  <c:v>-4.4238929999999996</c:v>
                </c:pt>
                <c:pt idx="251">
                  <c:v>-4.7515669999999997</c:v>
                </c:pt>
                <c:pt idx="252">
                  <c:v>-2.5701860000000001</c:v>
                </c:pt>
                <c:pt idx="253">
                  <c:v>-2.1475770000000001</c:v>
                </c:pt>
                <c:pt idx="254">
                  <c:v>-1.4259850000000001</c:v>
                </c:pt>
                <c:pt idx="255">
                  <c:v>1.5165219999999999</c:v>
                </c:pt>
                <c:pt idx="256">
                  <c:v>-1.011638</c:v>
                </c:pt>
                <c:pt idx="257">
                  <c:v>-4.0751099999999996</c:v>
                </c:pt>
                <c:pt idx="258">
                  <c:v>-2.2624749999999998</c:v>
                </c:pt>
                <c:pt idx="259">
                  <c:v>-2.7583259999999998</c:v>
                </c:pt>
                <c:pt idx="260">
                  <c:v>-0.80904140000000002</c:v>
                </c:pt>
                <c:pt idx="261">
                  <c:v>-1.6991810000000001</c:v>
                </c:pt>
                <c:pt idx="262">
                  <c:v>-3.1654969999999998</c:v>
                </c:pt>
                <c:pt idx="263">
                  <c:v>-1.4204289999999999</c:v>
                </c:pt>
                <c:pt idx="264">
                  <c:v>0.91519430000000013</c:v>
                </c:pt>
                <c:pt idx="265">
                  <c:v>-0.1374735</c:v>
                </c:pt>
                <c:pt idx="266">
                  <c:v>-0.88560260000000002</c:v>
                </c:pt>
                <c:pt idx="267">
                  <c:v>-3.0675309999999998</c:v>
                </c:pt>
                <c:pt idx="268">
                  <c:v>-3.8161260000000001</c:v>
                </c:pt>
                <c:pt idx="269">
                  <c:v>-3.4103569999999999</c:v>
                </c:pt>
                <c:pt idx="270">
                  <c:v>-4.1623429999999999</c:v>
                </c:pt>
                <c:pt idx="271">
                  <c:v>-4.1401839999999996</c:v>
                </c:pt>
                <c:pt idx="272">
                  <c:v>-2.5866570000000002</c:v>
                </c:pt>
                <c:pt idx="273">
                  <c:v>-3.3009539999999999</c:v>
                </c:pt>
                <c:pt idx="274">
                  <c:v>-4.6410589999999994</c:v>
                </c:pt>
                <c:pt idx="275">
                  <c:v>-4.3136760000000001</c:v>
                </c:pt>
                <c:pt idx="276">
                  <c:v>-5.2377390000000004</c:v>
                </c:pt>
                <c:pt idx="277">
                  <c:v>-5.848573</c:v>
                </c:pt>
                <c:pt idx="278">
                  <c:v>-5.5751029999999986</c:v>
                </c:pt>
                <c:pt idx="279">
                  <c:v>-5.382091</c:v>
                </c:pt>
                <c:pt idx="280">
                  <c:v>-6.2940519999999998</c:v>
                </c:pt>
                <c:pt idx="281">
                  <c:v>-4.1370800000000001</c:v>
                </c:pt>
                <c:pt idx="282">
                  <c:v>-4.3393360000000003</c:v>
                </c:pt>
                <c:pt idx="283">
                  <c:v>-5.1354889999999997</c:v>
                </c:pt>
                <c:pt idx="284">
                  <c:v>-2.4869680000000001</c:v>
                </c:pt>
                <c:pt idx="285">
                  <c:v>-2.2663769999999999</c:v>
                </c:pt>
                <c:pt idx="286">
                  <c:v>-3.8789530000000001</c:v>
                </c:pt>
                <c:pt idx="287">
                  <c:v>-2.76824</c:v>
                </c:pt>
                <c:pt idx="288">
                  <c:v>-2.6017790000000001</c:v>
                </c:pt>
                <c:pt idx="289">
                  <c:v>-3.1091989999999998</c:v>
                </c:pt>
                <c:pt idx="290">
                  <c:v>-4.1350100000000003</c:v>
                </c:pt>
                <c:pt idx="291">
                  <c:v>-4.9495910000000007</c:v>
                </c:pt>
                <c:pt idx="292">
                  <c:v>-1.4299809999999999</c:v>
                </c:pt>
                <c:pt idx="293">
                  <c:v>-1.6801809999999999</c:v>
                </c:pt>
                <c:pt idx="294">
                  <c:v>-1.933492</c:v>
                </c:pt>
                <c:pt idx="295">
                  <c:v>-0.72216340000000001</c:v>
                </c:pt>
                <c:pt idx="296">
                  <c:v>-2.9963090000000001</c:v>
                </c:pt>
                <c:pt idx="297">
                  <c:v>-1.8155460000000001</c:v>
                </c:pt>
                <c:pt idx="298">
                  <c:v>-1.105728</c:v>
                </c:pt>
                <c:pt idx="299">
                  <c:v>-1.959357</c:v>
                </c:pt>
                <c:pt idx="300">
                  <c:v>-0.95872999999999997</c:v>
                </c:pt>
                <c:pt idx="301">
                  <c:v>-1.7840579999999999</c:v>
                </c:pt>
                <c:pt idx="302">
                  <c:v>-1.9323459999999999</c:v>
                </c:pt>
                <c:pt idx="303">
                  <c:v>0.82777549999999989</c:v>
                </c:pt>
                <c:pt idx="304">
                  <c:v>-2.1615350000000002</c:v>
                </c:pt>
                <c:pt idx="305">
                  <c:v>-1.14768</c:v>
                </c:pt>
                <c:pt idx="306">
                  <c:v>0.74010269999999989</c:v>
                </c:pt>
                <c:pt idx="307">
                  <c:v>-0.29591420000000002</c:v>
                </c:pt>
                <c:pt idx="308">
                  <c:v>7.0641060000000006E-2</c:v>
                </c:pt>
                <c:pt idx="309">
                  <c:v>0.52095920000000007</c:v>
                </c:pt>
                <c:pt idx="310">
                  <c:v>5.5969240000000003E-2</c:v>
                </c:pt>
                <c:pt idx="311">
                  <c:v>-0.4899463</c:v>
                </c:pt>
                <c:pt idx="312">
                  <c:v>0.36882659999999989</c:v>
                </c:pt>
                <c:pt idx="313">
                  <c:v>-0.298765</c:v>
                </c:pt>
                <c:pt idx="314">
                  <c:v>-0.40781079999999997</c:v>
                </c:pt>
                <c:pt idx="315">
                  <c:v>-1.4026259999999999</c:v>
                </c:pt>
                <c:pt idx="316">
                  <c:v>-1.193338</c:v>
                </c:pt>
                <c:pt idx="317">
                  <c:v>-0.88007819999999992</c:v>
                </c:pt>
                <c:pt idx="318">
                  <c:v>-1.4759169999999999</c:v>
                </c:pt>
                <c:pt idx="319">
                  <c:v>0.18595639999999999</c:v>
                </c:pt>
                <c:pt idx="320">
                  <c:v>-0.42768339999999999</c:v>
                </c:pt>
                <c:pt idx="321">
                  <c:v>0.28897129999999999</c:v>
                </c:pt>
                <c:pt idx="322">
                  <c:v>-0.25811020000000001</c:v>
                </c:pt>
                <c:pt idx="323">
                  <c:v>-2.5572210000000002</c:v>
                </c:pt>
                <c:pt idx="324">
                  <c:v>-1.2942990000000001</c:v>
                </c:pt>
                <c:pt idx="325">
                  <c:v>2.0896020000000002</c:v>
                </c:pt>
                <c:pt idx="326">
                  <c:v>1.182337</c:v>
                </c:pt>
                <c:pt idx="327">
                  <c:v>0.56935330000000006</c:v>
                </c:pt>
                <c:pt idx="328">
                  <c:v>1.216119</c:v>
                </c:pt>
                <c:pt idx="329">
                  <c:v>0.95438639999999997</c:v>
                </c:pt>
                <c:pt idx="330">
                  <c:v>-0.49341069999999998</c:v>
                </c:pt>
                <c:pt idx="331">
                  <c:v>-1.105585</c:v>
                </c:pt>
                <c:pt idx="332">
                  <c:v>-0.48012009999999999</c:v>
                </c:pt>
                <c:pt idx="333">
                  <c:v>-2.7335780000000001</c:v>
                </c:pt>
                <c:pt idx="334">
                  <c:v>-1.10286</c:v>
                </c:pt>
                <c:pt idx="335">
                  <c:v>-0.9274041999999999</c:v>
                </c:pt>
                <c:pt idx="336">
                  <c:v>-0.41278789999999999</c:v>
                </c:pt>
                <c:pt idx="337">
                  <c:v>-0.67925900000000006</c:v>
                </c:pt>
                <c:pt idx="338">
                  <c:v>-2.7250380000000001</c:v>
                </c:pt>
                <c:pt idx="339">
                  <c:v>-1.005177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8-4137-A240-16BC25D6512D}"/>
            </c:ext>
          </c:extLst>
        </c:ser>
        <c:ser>
          <c:idx val="1"/>
          <c:order val="1"/>
          <c:tx>
            <c:strRef>
              <c:f>'1pctCO2-cdr'!$D$1</c:f>
              <c:strCache>
                <c:ptCount val="1"/>
                <c:pt idx="0">
                  <c:v>nbp_CNRM-ESM2-1_1pctCO2-cdr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'1pctCO2-cdr'!$A$2:$A$342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'1pctCO2-cdr'!$D$2:$D$342</c:f>
              <c:numCache>
                <c:formatCode>General</c:formatCode>
                <c:ptCount val="341"/>
                <c:pt idx="0">
                  <c:v>-0.22517319999999999</c:v>
                </c:pt>
                <c:pt idx="1">
                  <c:v>0.73385449999999997</c:v>
                </c:pt>
                <c:pt idx="2">
                  <c:v>1.6982280000000001</c:v>
                </c:pt>
                <c:pt idx="3">
                  <c:v>1.58633</c:v>
                </c:pt>
                <c:pt idx="4">
                  <c:v>1.9163950000000001</c:v>
                </c:pt>
                <c:pt idx="5">
                  <c:v>1.0769120000000001</c:v>
                </c:pt>
                <c:pt idx="6">
                  <c:v>-4.6744389999999997E-2</c:v>
                </c:pt>
                <c:pt idx="7">
                  <c:v>3.8272740000000001</c:v>
                </c:pt>
                <c:pt idx="8">
                  <c:v>1.627985</c:v>
                </c:pt>
                <c:pt idx="9">
                  <c:v>1.5396300000000001</c:v>
                </c:pt>
                <c:pt idx="10">
                  <c:v>2.602001</c:v>
                </c:pt>
                <c:pt idx="11">
                  <c:v>4.1726000000000001</c:v>
                </c:pt>
                <c:pt idx="12">
                  <c:v>1.773957</c:v>
                </c:pt>
                <c:pt idx="13">
                  <c:v>1.330803</c:v>
                </c:pt>
                <c:pt idx="14">
                  <c:v>2.7902100000000001</c:v>
                </c:pt>
                <c:pt idx="15">
                  <c:v>3.0870500000000001</c:v>
                </c:pt>
                <c:pt idx="16">
                  <c:v>5.435422</c:v>
                </c:pt>
                <c:pt idx="17">
                  <c:v>2.743309</c:v>
                </c:pt>
                <c:pt idx="18">
                  <c:v>5.0192040000000002</c:v>
                </c:pt>
                <c:pt idx="19">
                  <c:v>3.8044479999999998</c:v>
                </c:pt>
                <c:pt idx="20">
                  <c:v>4.0897480000000002</c:v>
                </c:pt>
                <c:pt idx="21">
                  <c:v>5.4275539999999998</c:v>
                </c:pt>
                <c:pt idx="22">
                  <c:v>2.5898979999999998</c:v>
                </c:pt>
                <c:pt idx="23">
                  <c:v>4.0436899999999998</c:v>
                </c:pt>
                <c:pt idx="24">
                  <c:v>6.2103970000000004</c:v>
                </c:pt>
                <c:pt idx="25">
                  <c:v>5.0324050000000007</c:v>
                </c:pt>
                <c:pt idx="26">
                  <c:v>5.9164580000000004</c:v>
                </c:pt>
                <c:pt idx="27">
                  <c:v>3.6334740000000001</c:v>
                </c:pt>
                <c:pt idx="28">
                  <c:v>5.1089549999999999</c:v>
                </c:pt>
                <c:pt idx="29">
                  <c:v>6.3791289999999998</c:v>
                </c:pt>
                <c:pt idx="30">
                  <c:v>5.3787940000000001</c:v>
                </c:pt>
                <c:pt idx="31">
                  <c:v>6.1491360000000004</c:v>
                </c:pt>
                <c:pt idx="32">
                  <c:v>5.8345849999999997</c:v>
                </c:pt>
                <c:pt idx="33">
                  <c:v>5.5237759999999998</c:v>
                </c:pt>
                <c:pt idx="34">
                  <c:v>6.2667359999999999</c:v>
                </c:pt>
                <c:pt idx="35">
                  <c:v>5.881227</c:v>
                </c:pt>
                <c:pt idx="36">
                  <c:v>4.5834720000000004</c:v>
                </c:pt>
                <c:pt idx="37">
                  <c:v>7.5388109999999999</c:v>
                </c:pt>
                <c:pt idx="38">
                  <c:v>6.484483</c:v>
                </c:pt>
                <c:pt idx="39">
                  <c:v>6.8352890000000004</c:v>
                </c:pt>
                <c:pt idx="40">
                  <c:v>5.8946820000000004</c:v>
                </c:pt>
                <c:pt idx="41">
                  <c:v>9.663397999999999</c:v>
                </c:pt>
                <c:pt idx="42">
                  <c:v>6.1633699999999996</c:v>
                </c:pt>
                <c:pt idx="43">
                  <c:v>4.2788769999999996</c:v>
                </c:pt>
                <c:pt idx="44">
                  <c:v>6.6259449999999998</c:v>
                </c:pt>
                <c:pt idx="45">
                  <c:v>6.5746890000000002</c:v>
                </c:pt>
                <c:pt idx="46">
                  <c:v>9.0932809999999993</c:v>
                </c:pt>
                <c:pt idx="47">
                  <c:v>7.769609</c:v>
                </c:pt>
                <c:pt idx="48">
                  <c:v>5.5408269999999993</c:v>
                </c:pt>
                <c:pt idx="49">
                  <c:v>8.715269000000001</c:v>
                </c:pt>
                <c:pt idx="50">
                  <c:v>6.6535359999999999</c:v>
                </c:pt>
                <c:pt idx="51">
                  <c:v>8.5229470000000003</c:v>
                </c:pt>
                <c:pt idx="52">
                  <c:v>7.8379820000000011</c:v>
                </c:pt>
                <c:pt idx="53">
                  <c:v>8.9735509999999987</c:v>
                </c:pt>
                <c:pt idx="54">
                  <c:v>8.5594210000000004</c:v>
                </c:pt>
                <c:pt idx="55">
                  <c:v>5.9825599999999994</c:v>
                </c:pt>
                <c:pt idx="56">
                  <c:v>9.0610839999999993</c:v>
                </c:pt>
                <c:pt idx="57">
                  <c:v>10.3569</c:v>
                </c:pt>
                <c:pt idx="58">
                  <c:v>6.7097259999999999</c:v>
                </c:pt>
                <c:pt idx="59">
                  <c:v>7.5457809999999998</c:v>
                </c:pt>
                <c:pt idx="60">
                  <c:v>10.245139999999999</c:v>
                </c:pt>
                <c:pt idx="61">
                  <c:v>8.3321839999999998</c:v>
                </c:pt>
                <c:pt idx="62">
                  <c:v>8.7385389999999994</c:v>
                </c:pt>
                <c:pt idx="63">
                  <c:v>7.5897699999999997</c:v>
                </c:pt>
                <c:pt idx="64">
                  <c:v>8.760688</c:v>
                </c:pt>
                <c:pt idx="65">
                  <c:v>9.235887</c:v>
                </c:pt>
                <c:pt idx="66">
                  <c:v>8.6368899999999993</c:v>
                </c:pt>
                <c:pt idx="67">
                  <c:v>8.926063000000001</c:v>
                </c:pt>
                <c:pt idx="68">
                  <c:v>8.9885300000000008</c:v>
                </c:pt>
                <c:pt idx="69">
                  <c:v>8.8357460000000003</c:v>
                </c:pt>
                <c:pt idx="70">
                  <c:v>6.6772669999999996</c:v>
                </c:pt>
                <c:pt idx="71">
                  <c:v>7.9612940000000014</c:v>
                </c:pt>
                <c:pt idx="72">
                  <c:v>9.7378529999999994</c:v>
                </c:pt>
                <c:pt idx="73">
                  <c:v>8.9999120000000001</c:v>
                </c:pt>
                <c:pt idx="74">
                  <c:v>10.28815</c:v>
                </c:pt>
                <c:pt idx="75">
                  <c:v>8.833888</c:v>
                </c:pt>
                <c:pt idx="76">
                  <c:v>8.0801199999999991</c:v>
                </c:pt>
                <c:pt idx="77">
                  <c:v>9.4776559999999996</c:v>
                </c:pt>
                <c:pt idx="78">
                  <c:v>7.7724060000000001</c:v>
                </c:pt>
                <c:pt idx="79">
                  <c:v>7.2355229999999997</c:v>
                </c:pt>
                <c:pt idx="80">
                  <c:v>7.7505460000000008</c:v>
                </c:pt>
                <c:pt idx="81">
                  <c:v>8.9045059999999996</c:v>
                </c:pt>
                <c:pt idx="82">
                  <c:v>9.8105019999999996</c:v>
                </c:pt>
                <c:pt idx="83">
                  <c:v>9.0140779999999996</c:v>
                </c:pt>
                <c:pt idx="84">
                  <c:v>9.624607000000001</c:v>
                </c:pt>
                <c:pt idx="85">
                  <c:v>10.029920000000001</c:v>
                </c:pt>
                <c:pt idx="86">
                  <c:v>9.3080499999999997</c:v>
                </c:pt>
                <c:pt idx="87">
                  <c:v>7.7587849999999996</c:v>
                </c:pt>
                <c:pt idx="88">
                  <c:v>7.2887110000000002</c:v>
                </c:pt>
                <c:pt idx="89">
                  <c:v>10.138680000000001</c:v>
                </c:pt>
                <c:pt idx="90">
                  <c:v>8.3523259999999997</c:v>
                </c:pt>
                <c:pt idx="91">
                  <c:v>6.7420000000000009</c:v>
                </c:pt>
                <c:pt idx="92">
                  <c:v>11.17456</c:v>
                </c:pt>
                <c:pt idx="93">
                  <c:v>8.0458410000000011</c:v>
                </c:pt>
                <c:pt idx="94">
                  <c:v>7.2474009999999991</c:v>
                </c:pt>
                <c:pt idx="95">
                  <c:v>10.618069999999999</c:v>
                </c:pt>
                <c:pt idx="96">
                  <c:v>6.2570949999999996</c:v>
                </c:pt>
                <c:pt idx="97">
                  <c:v>9.7229179999999999</c:v>
                </c:pt>
                <c:pt idx="98">
                  <c:v>7.7392990000000008</c:v>
                </c:pt>
                <c:pt idx="99">
                  <c:v>8.9418820000000014</c:v>
                </c:pt>
                <c:pt idx="100">
                  <c:v>9.0080460000000002</c:v>
                </c:pt>
                <c:pt idx="101">
                  <c:v>7.4458380000000002</c:v>
                </c:pt>
                <c:pt idx="102">
                  <c:v>9.7203520000000001</c:v>
                </c:pt>
                <c:pt idx="103">
                  <c:v>6.384131</c:v>
                </c:pt>
                <c:pt idx="104">
                  <c:v>8.7245559999999998</c:v>
                </c:pt>
                <c:pt idx="105">
                  <c:v>9.259563</c:v>
                </c:pt>
                <c:pt idx="106">
                  <c:v>8.5414130000000004</c:v>
                </c:pt>
                <c:pt idx="107">
                  <c:v>7.2937630000000002</c:v>
                </c:pt>
                <c:pt idx="108">
                  <c:v>8.7163149999999998</c:v>
                </c:pt>
                <c:pt idx="109">
                  <c:v>9.3172519999999999</c:v>
                </c:pt>
                <c:pt idx="110">
                  <c:v>7.2775910000000001</c:v>
                </c:pt>
                <c:pt idx="111">
                  <c:v>6.9041570000000014</c:v>
                </c:pt>
                <c:pt idx="112">
                  <c:v>8.2499970000000005</c:v>
                </c:pt>
                <c:pt idx="113">
                  <c:v>7.7534219999999996</c:v>
                </c:pt>
                <c:pt idx="114">
                  <c:v>5.5961309999999997</c:v>
                </c:pt>
                <c:pt idx="115">
                  <c:v>9.0021759999999986</c:v>
                </c:pt>
                <c:pt idx="116">
                  <c:v>7.9464699999999997</c:v>
                </c:pt>
                <c:pt idx="117">
                  <c:v>7.3377330000000001</c:v>
                </c:pt>
                <c:pt idx="118">
                  <c:v>8.674137</c:v>
                </c:pt>
                <c:pt idx="119">
                  <c:v>6.355264</c:v>
                </c:pt>
                <c:pt idx="120">
                  <c:v>7.5252669999999986</c:v>
                </c:pt>
                <c:pt idx="121">
                  <c:v>5.9045230000000002</c:v>
                </c:pt>
                <c:pt idx="122">
                  <c:v>6.9720520000000006</c:v>
                </c:pt>
                <c:pt idx="123">
                  <c:v>5.9519710000000003</c:v>
                </c:pt>
                <c:pt idx="124">
                  <c:v>5.6771820000000002</c:v>
                </c:pt>
                <c:pt idx="125">
                  <c:v>5.8277550000000007</c:v>
                </c:pt>
                <c:pt idx="126">
                  <c:v>6.4957890000000003</c:v>
                </c:pt>
                <c:pt idx="127">
                  <c:v>6.3562289999999999</c:v>
                </c:pt>
                <c:pt idx="128">
                  <c:v>7.8855000000000004</c:v>
                </c:pt>
                <c:pt idx="129">
                  <c:v>4.3436370000000002</c:v>
                </c:pt>
                <c:pt idx="130">
                  <c:v>5.0810129999999996</c:v>
                </c:pt>
                <c:pt idx="131">
                  <c:v>7.5522530000000003</c:v>
                </c:pt>
                <c:pt idx="132">
                  <c:v>4.1922030000000001</c:v>
                </c:pt>
                <c:pt idx="133">
                  <c:v>5.6756449999999994</c:v>
                </c:pt>
                <c:pt idx="134">
                  <c:v>7.2714789999999994</c:v>
                </c:pt>
                <c:pt idx="135">
                  <c:v>5.27264</c:v>
                </c:pt>
                <c:pt idx="136">
                  <c:v>5.8291719999999998</c:v>
                </c:pt>
                <c:pt idx="137">
                  <c:v>2.912792</c:v>
                </c:pt>
                <c:pt idx="138">
                  <c:v>4.8999779999999999</c:v>
                </c:pt>
                <c:pt idx="139">
                  <c:v>3.804227</c:v>
                </c:pt>
                <c:pt idx="140">
                  <c:v>3.445484</c:v>
                </c:pt>
                <c:pt idx="141">
                  <c:v>6.2690890000000001</c:v>
                </c:pt>
                <c:pt idx="142">
                  <c:v>4.2801859999999996</c:v>
                </c:pt>
                <c:pt idx="143">
                  <c:v>4.8646440000000002</c:v>
                </c:pt>
                <c:pt idx="144">
                  <c:v>4.4618480000000007</c:v>
                </c:pt>
                <c:pt idx="145">
                  <c:v>3.5887709999999999</c:v>
                </c:pt>
                <c:pt idx="146">
                  <c:v>0.74041840000000003</c:v>
                </c:pt>
                <c:pt idx="147">
                  <c:v>1.9943360000000001</c:v>
                </c:pt>
                <c:pt idx="148">
                  <c:v>1.628215</c:v>
                </c:pt>
                <c:pt idx="149">
                  <c:v>2.67666</c:v>
                </c:pt>
                <c:pt idx="150">
                  <c:v>0.42093779999999997</c:v>
                </c:pt>
                <c:pt idx="151">
                  <c:v>2.1413479999999998</c:v>
                </c:pt>
                <c:pt idx="152">
                  <c:v>3.744319</c:v>
                </c:pt>
                <c:pt idx="153">
                  <c:v>0.3538848</c:v>
                </c:pt>
                <c:pt idx="154">
                  <c:v>1.6871320000000001</c:v>
                </c:pt>
                <c:pt idx="155">
                  <c:v>0.46771289999999999</c:v>
                </c:pt>
                <c:pt idx="156">
                  <c:v>1.855208</c:v>
                </c:pt>
                <c:pt idx="157">
                  <c:v>0.81638820000000001</c:v>
                </c:pt>
                <c:pt idx="158">
                  <c:v>4.9950589999999986</c:v>
                </c:pt>
                <c:pt idx="159">
                  <c:v>-0.71491879999999997</c:v>
                </c:pt>
                <c:pt idx="160">
                  <c:v>4.9965250000000001</c:v>
                </c:pt>
                <c:pt idx="161">
                  <c:v>0.73628739999999993</c:v>
                </c:pt>
                <c:pt idx="162">
                  <c:v>-1.0042949999999999</c:v>
                </c:pt>
                <c:pt idx="163">
                  <c:v>2.6206580000000002</c:v>
                </c:pt>
                <c:pt idx="164">
                  <c:v>1.044869</c:v>
                </c:pt>
                <c:pt idx="165">
                  <c:v>2.149769</c:v>
                </c:pt>
                <c:pt idx="166">
                  <c:v>-2.635424</c:v>
                </c:pt>
                <c:pt idx="167">
                  <c:v>0.12730720000000001</c:v>
                </c:pt>
                <c:pt idx="168">
                  <c:v>-0.51604319999999992</c:v>
                </c:pt>
                <c:pt idx="169">
                  <c:v>0.92069390000000007</c:v>
                </c:pt>
                <c:pt idx="170">
                  <c:v>-0.91013259999999996</c:v>
                </c:pt>
                <c:pt idx="171">
                  <c:v>2.6953369999999999</c:v>
                </c:pt>
                <c:pt idx="172">
                  <c:v>-9.2762570000000003E-2</c:v>
                </c:pt>
                <c:pt idx="173">
                  <c:v>0.1391704</c:v>
                </c:pt>
                <c:pt idx="174">
                  <c:v>-1.3026390000000001</c:v>
                </c:pt>
                <c:pt idx="175">
                  <c:v>-0.1693163</c:v>
                </c:pt>
                <c:pt idx="176">
                  <c:v>1.411799</c:v>
                </c:pt>
                <c:pt idx="177">
                  <c:v>-0.5527901999999999</c:v>
                </c:pt>
                <c:pt idx="178">
                  <c:v>-1.926688</c:v>
                </c:pt>
                <c:pt idx="179">
                  <c:v>-1.4929749999999999</c:v>
                </c:pt>
                <c:pt idx="180">
                  <c:v>-0.49168970000000001</c:v>
                </c:pt>
                <c:pt idx="181">
                  <c:v>-1.3754919999999999</c:v>
                </c:pt>
                <c:pt idx="182">
                  <c:v>-6.3646350000000004E-2</c:v>
                </c:pt>
                <c:pt idx="183">
                  <c:v>0.58368549999999997</c:v>
                </c:pt>
                <c:pt idx="184">
                  <c:v>-2.225565</c:v>
                </c:pt>
                <c:pt idx="185">
                  <c:v>-0.69786309999999996</c:v>
                </c:pt>
                <c:pt idx="186">
                  <c:v>-1.9932350000000001</c:v>
                </c:pt>
                <c:pt idx="187">
                  <c:v>-0.7425292</c:v>
                </c:pt>
                <c:pt idx="188">
                  <c:v>-1.187848</c:v>
                </c:pt>
                <c:pt idx="189">
                  <c:v>-0.78795039999999994</c:v>
                </c:pt>
                <c:pt idx="190">
                  <c:v>-1.258389</c:v>
                </c:pt>
                <c:pt idx="191">
                  <c:v>-3.6987369999999999</c:v>
                </c:pt>
                <c:pt idx="192">
                  <c:v>-2.6999339999999998</c:v>
                </c:pt>
                <c:pt idx="193">
                  <c:v>0.17400489999999999</c:v>
                </c:pt>
                <c:pt idx="194">
                  <c:v>-4.0276589999999999</c:v>
                </c:pt>
                <c:pt idx="195">
                  <c:v>-1.702472</c:v>
                </c:pt>
                <c:pt idx="196">
                  <c:v>-2.7586110000000001</c:v>
                </c:pt>
                <c:pt idx="197">
                  <c:v>-2.3954360000000001</c:v>
                </c:pt>
                <c:pt idx="198">
                  <c:v>-2.2866339999999998</c:v>
                </c:pt>
                <c:pt idx="199">
                  <c:v>-4.2633400000000004</c:v>
                </c:pt>
                <c:pt idx="200">
                  <c:v>-1.0439529999999999</c:v>
                </c:pt>
                <c:pt idx="201">
                  <c:v>-3.418577</c:v>
                </c:pt>
                <c:pt idx="202">
                  <c:v>-3.1130499999999999</c:v>
                </c:pt>
                <c:pt idx="203">
                  <c:v>-0.70799030000000007</c:v>
                </c:pt>
                <c:pt idx="204">
                  <c:v>-2.303642</c:v>
                </c:pt>
                <c:pt idx="205">
                  <c:v>-3.226264</c:v>
                </c:pt>
                <c:pt idx="206">
                  <c:v>-1.5052540000000001</c:v>
                </c:pt>
                <c:pt idx="207">
                  <c:v>-3.5759340000000002</c:v>
                </c:pt>
                <c:pt idx="208">
                  <c:v>-3.634344</c:v>
                </c:pt>
                <c:pt idx="209">
                  <c:v>-4.2172429999999999</c:v>
                </c:pt>
                <c:pt idx="210">
                  <c:v>-3.3922430000000001</c:v>
                </c:pt>
                <c:pt idx="211">
                  <c:v>-3.4161139999999999</c:v>
                </c:pt>
                <c:pt idx="212">
                  <c:v>-1.150304</c:v>
                </c:pt>
                <c:pt idx="213">
                  <c:v>-6.4914329999999998</c:v>
                </c:pt>
                <c:pt idx="214">
                  <c:v>-2.3158910000000001</c:v>
                </c:pt>
                <c:pt idx="215">
                  <c:v>-3.817666</c:v>
                </c:pt>
                <c:pt idx="216">
                  <c:v>-4.2619860000000003</c:v>
                </c:pt>
                <c:pt idx="217">
                  <c:v>-4.4170769999999999</c:v>
                </c:pt>
                <c:pt idx="218">
                  <c:v>-3.863804</c:v>
                </c:pt>
                <c:pt idx="219">
                  <c:v>-5.0070370000000004</c:v>
                </c:pt>
                <c:pt idx="220">
                  <c:v>-3.3578329999999998</c:v>
                </c:pt>
                <c:pt idx="221">
                  <c:v>-4.8803070000000002</c:v>
                </c:pt>
                <c:pt idx="222">
                  <c:v>-3.05904</c:v>
                </c:pt>
                <c:pt idx="223">
                  <c:v>-5.3559550000000007</c:v>
                </c:pt>
                <c:pt idx="224">
                  <c:v>-3.111809</c:v>
                </c:pt>
                <c:pt idx="225">
                  <c:v>-5.2430650000000014</c:v>
                </c:pt>
                <c:pt idx="226">
                  <c:v>-5.5079250000000002</c:v>
                </c:pt>
                <c:pt idx="227">
                  <c:v>-5.8449260000000001</c:v>
                </c:pt>
                <c:pt idx="228">
                  <c:v>-4.2107400000000004</c:v>
                </c:pt>
                <c:pt idx="229">
                  <c:v>-6.6951419999999997</c:v>
                </c:pt>
                <c:pt idx="230">
                  <c:v>-5.5301269999999993</c:v>
                </c:pt>
                <c:pt idx="231">
                  <c:v>-6.8068919999999986</c:v>
                </c:pt>
                <c:pt idx="232">
                  <c:v>-4.3753380000000002</c:v>
                </c:pt>
                <c:pt idx="233">
                  <c:v>-6.8388380000000009</c:v>
                </c:pt>
                <c:pt idx="234">
                  <c:v>-5.8382370000000003</c:v>
                </c:pt>
                <c:pt idx="235">
                  <c:v>-6.185816</c:v>
                </c:pt>
                <c:pt idx="236">
                  <c:v>-5.7405439999999999</c:v>
                </c:pt>
                <c:pt idx="237">
                  <c:v>-5.8592190000000004</c:v>
                </c:pt>
                <c:pt idx="238">
                  <c:v>-6.1751040000000001</c:v>
                </c:pt>
                <c:pt idx="239">
                  <c:v>-5.6648389999999997</c:v>
                </c:pt>
                <c:pt idx="240">
                  <c:v>-5.0866730000000002</c:v>
                </c:pt>
                <c:pt idx="241">
                  <c:v>-7.1549139999999998</c:v>
                </c:pt>
                <c:pt idx="242">
                  <c:v>-7.0161929999999986</c:v>
                </c:pt>
                <c:pt idx="243">
                  <c:v>-8.6004950000000004</c:v>
                </c:pt>
                <c:pt idx="244">
                  <c:v>-6.367788</c:v>
                </c:pt>
                <c:pt idx="245">
                  <c:v>-6.8121580000000002</c:v>
                </c:pt>
                <c:pt idx="246">
                  <c:v>-6.0101120000000003</c:v>
                </c:pt>
                <c:pt idx="247">
                  <c:v>-8.6200979999999987</c:v>
                </c:pt>
                <c:pt idx="248">
                  <c:v>-6.5616309999999993</c:v>
                </c:pt>
                <c:pt idx="249">
                  <c:v>-9.8207490000000011</c:v>
                </c:pt>
                <c:pt idx="250">
                  <c:v>-6.9628740000000002</c:v>
                </c:pt>
                <c:pt idx="251">
                  <c:v>-6.232094</c:v>
                </c:pt>
                <c:pt idx="252">
                  <c:v>-7.6038850000000009</c:v>
                </c:pt>
                <c:pt idx="253">
                  <c:v>-5.3090769999999994</c:v>
                </c:pt>
                <c:pt idx="254">
                  <c:v>-5.8683439999999996</c:v>
                </c:pt>
                <c:pt idx="255">
                  <c:v>-8.139047999999999</c:v>
                </c:pt>
                <c:pt idx="256">
                  <c:v>-9.3113520000000012</c:v>
                </c:pt>
                <c:pt idx="257">
                  <c:v>-7.0700449999999986</c:v>
                </c:pt>
                <c:pt idx="258">
                  <c:v>-8.4595859999999998</c:v>
                </c:pt>
                <c:pt idx="259">
                  <c:v>-8.4840429999999998</c:v>
                </c:pt>
                <c:pt idx="260">
                  <c:v>-7.0641380000000007</c:v>
                </c:pt>
                <c:pt idx="261">
                  <c:v>-8.1730789999999995</c:v>
                </c:pt>
                <c:pt idx="262">
                  <c:v>-8.5277589999999996</c:v>
                </c:pt>
                <c:pt idx="263">
                  <c:v>-8.5147720000000007</c:v>
                </c:pt>
                <c:pt idx="264">
                  <c:v>-6.8864970000000003</c:v>
                </c:pt>
                <c:pt idx="265">
                  <c:v>-8.2823700000000002</c:v>
                </c:pt>
                <c:pt idx="266">
                  <c:v>-8.1955240000000007</c:v>
                </c:pt>
                <c:pt idx="267">
                  <c:v>-7.2446630000000001</c:v>
                </c:pt>
                <c:pt idx="268">
                  <c:v>-7.9237710000000003</c:v>
                </c:pt>
                <c:pt idx="269">
                  <c:v>-9.177389999999999</c:v>
                </c:pt>
                <c:pt idx="270">
                  <c:v>-6.9781009999999997</c:v>
                </c:pt>
                <c:pt idx="271">
                  <c:v>-7.7689850000000007</c:v>
                </c:pt>
                <c:pt idx="272">
                  <c:v>-8.8989399999999996</c:v>
                </c:pt>
                <c:pt idx="273">
                  <c:v>-7.8329600000000008</c:v>
                </c:pt>
                <c:pt idx="274">
                  <c:v>-9.4402399999999993</c:v>
                </c:pt>
                <c:pt idx="275">
                  <c:v>-7.6560670000000002</c:v>
                </c:pt>
                <c:pt idx="276">
                  <c:v>-8.7980999999999998</c:v>
                </c:pt>
                <c:pt idx="277">
                  <c:v>-9.4952249999999996</c:v>
                </c:pt>
                <c:pt idx="278">
                  <c:v>-7.7788520000000014</c:v>
                </c:pt>
                <c:pt idx="279">
                  <c:v>-8.167974000000001</c:v>
                </c:pt>
                <c:pt idx="280">
                  <c:v>-8.9165700000000001</c:v>
                </c:pt>
                <c:pt idx="281">
                  <c:v>-8.6749690000000008</c:v>
                </c:pt>
                <c:pt idx="282">
                  <c:v>-7.4380259999999998</c:v>
                </c:pt>
                <c:pt idx="283">
                  <c:v>-7.2825229999999994</c:v>
                </c:pt>
                <c:pt idx="284">
                  <c:v>-8.6687460000000005</c:v>
                </c:pt>
                <c:pt idx="285">
                  <c:v>-7.2823240000000009</c:v>
                </c:pt>
                <c:pt idx="286">
                  <c:v>-7.5119070000000008</c:v>
                </c:pt>
                <c:pt idx="287">
                  <c:v>-7.2257910000000001</c:v>
                </c:pt>
                <c:pt idx="288">
                  <c:v>-6.9117460000000008</c:v>
                </c:pt>
                <c:pt idx="289">
                  <c:v>-6.1596199999999994</c:v>
                </c:pt>
                <c:pt idx="290">
                  <c:v>-5.8952010000000001</c:v>
                </c:pt>
                <c:pt idx="291">
                  <c:v>-6.521312</c:v>
                </c:pt>
                <c:pt idx="292">
                  <c:v>-7.4791479999999986</c:v>
                </c:pt>
                <c:pt idx="293">
                  <c:v>-5.1907459999999999</c:v>
                </c:pt>
                <c:pt idx="294">
                  <c:v>-6.1674370000000014</c:v>
                </c:pt>
                <c:pt idx="295">
                  <c:v>-7.914232000000001</c:v>
                </c:pt>
                <c:pt idx="296">
                  <c:v>-6.4443800000000007</c:v>
                </c:pt>
                <c:pt idx="297">
                  <c:v>-5.1297620000000004</c:v>
                </c:pt>
                <c:pt idx="298">
                  <c:v>-6.3193849999999996</c:v>
                </c:pt>
                <c:pt idx="299">
                  <c:v>-6.3672700000000004</c:v>
                </c:pt>
                <c:pt idx="300">
                  <c:v>-4.7766839999999986</c:v>
                </c:pt>
                <c:pt idx="301">
                  <c:v>-6.5070350000000001</c:v>
                </c:pt>
                <c:pt idx="302">
                  <c:v>-3.818419</c:v>
                </c:pt>
                <c:pt idx="303">
                  <c:v>-7.1581080000000004</c:v>
                </c:pt>
                <c:pt idx="304">
                  <c:v>-4.6891889999999998</c:v>
                </c:pt>
                <c:pt idx="305">
                  <c:v>-3.8536809999999999</c:v>
                </c:pt>
                <c:pt idx="306">
                  <c:v>-6.3790459999999998</c:v>
                </c:pt>
                <c:pt idx="307">
                  <c:v>-5.7027749999999999</c:v>
                </c:pt>
                <c:pt idx="308">
                  <c:v>-2.2613750000000001</c:v>
                </c:pt>
                <c:pt idx="309">
                  <c:v>-5.6149750000000003</c:v>
                </c:pt>
                <c:pt idx="310">
                  <c:v>-3.6938330000000001</c:v>
                </c:pt>
                <c:pt idx="311">
                  <c:v>-4.0169239999999986</c:v>
                </c:pt>
                <c:pt idx="312">
                  <c:v>-5.7671449999999993</c:v>
                </c:pt>
                <c:pt idx="313">
                  <c:v>-4.5643349999999998</c:v>
                </c:pt>
                <c:pt idx="314">
                  <c:v>-3.269968</c:v>
                </c:pt>
                <c:pt idx="315">
                  <c:v>-5.8913580000000003</c:v>
                </c:pt>
                <c:pt idx="316">
                  <c:v>-5.0570170000000001</c:v>
                </c:pt>
                <c:pt idx="317">
                  <c:v>-3.6474839999999999</c:v>
                </c:pt>
                <c:pt idx="318">
                  <c:v>-3.3904709999999998</c:v>
                </c:pt>
                <c:pt idx="319">
                  <c:v>-5.2542580000000001</c:v>
                </c:pt>
                <c:pt idx="320">
                  <c:v>-5.0836110000000003</c:v>
                </c:pt>
                <c:pt idx="321">
                  <c:v>-3.3111120000000001</c:v>
                </c:pt>
                <c:pt idx="322">
                  <c:v>-3.6358229999999998</c:v>
                </c:pt>
                <c:pt idx="323">
                  <c:v>-4.4958050000000007</c:v>
                </c:pt>
                <c:pt idx="324">
                  <c:v>-4.0944649999999996</c:v>
                </c:pt>
                <c:pt idx="325">
                  <c:v>-4.4294699999999994</c:v>
                </c:pt>
                <c:pt idx="326">
                  <c:v>-1.3180499999999999</c:v>
                </c:pt>
                <c:pt idx="327">
                  <c:v>-5.0400650000000002</c:v>
                </c:pt>
                <c:pt idx="328">
                  <c:v>-3.366406</c:v>
                </c:pt>
                <c:pt idx="329">
                  <c:v>-2.6294460000000002</c:v>
                </c:pt>
                <c:pt idx="330">
                  <c:v>-2.778607</c:v>
                </c:pt>
                <c:pt idx="331">
                  <c:v>-2.7151269999999998</c:v>
                </c:pt>
                <c:pt idx="332">
                  <c:v>-3.603907</c:v>
                </c:pt>
                <c:pt idx="333">
                  <c:v>-3.6656629999999999</c:v>
                </c:pt>
                <c:pt idx="334">
                  <c:v>-3.0138739999999999</c:v>
                </c:pt>
                <c:pt idx="335">
                  <c:v>-3.6542479999999999</c:v>
                </c:pt>
                <c:pt idx="336">
                  <c:v>-2.1519490000000001</c:v>
                </c:pt>
                <c:pt idx="337">
                  <c:v>-2.8856220000000001</c:v>
                </c:pt>
                <c:pt idx="338">
                  <c:v>-3.0112359999999998</c:v>
                </c:pt>
                <c:pt idx="339">
                  <c:v>-1.9198809999999999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A8-4137-A240-16BC25D6512D}"/>
            </c:ext>
          </c:extLst>
        </c:ser>
        <c:ser>
          <c:idx val="2"/>
          <c:order val="2"/>
          <c:tx>
            <c:strRef>
              <c:f>'1pctCO2-cdr'!$E$1</c:f>
              <c:strCache>
                <c:ptCount val="1"/>
                <c:pt idx="0">
                  <c:v>nbp_CanESM5_1pctCO2-cdr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'1pctCO2-cdr'!$A$2:$A$342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'1pctCO2-cdr'!$E$2:$E$342</c:f>
              <c:numCache>
                <c:formatCode>General</c:formatCode>
                <c:ptCount val="341"/>
                <c:pt idx="0">
                  <c:v>0.70811990000000002</c:v>
                </c:pt>
                <c:pt idx="1">
                  <c:v>1.4121319999999999</c:v>
                </c:pt>
                <c:pt idx="2">
                  <c:v>1.316613</c:v>
                </c:pt>
                <c:pt idx="3">
                  <c:v>2.593906</c:v>
                </c:pt>
                <c:pt idx="4">
                  <c:v>1.6060000000000001</c:v>
                </c:pt>
                <c:pt idx="5">
                  <c:v>1.236885</c:v>
                </c:pt>
                <c:pt idx="6">
                  <c:v>1.0889059999999999</c:v>
                </c:pt>
                <c:pt idx="7">
                  <c:v>3.009827</c:v>
                </c:pt>
                <c:pt idx="8">
                  <c:v>3.00129</c:v>
                </c:pt>
                <c:pt idx="9">
                  <c:v>1.1058840000000001</c:v>
                </c:pt>
                <c:pt idx="10">
                  <c:v>5.1366379999999996</c:v>
                </c:pt>
                <c:pt idx="11">
                  <c:v>5.3812249999999997</c:v>
                </c:pt>
                <c:pt idx="12">
                  <c:v>2.5243699999999998</c:v>
                </c:pt>
                <c:pt idx="13">
                  <c:v>5.3579840000000001</c:v>
                </c:pt>
                <c:pt idx="14">
                  <c:v>5.8256319999999997</c:v>
                </c:pt>
                <c:pt idx="15">
                  <c:v>4.7445639999999996</c:v>
                </c:pt>
                <c:pt idx="16">
                  <c:v>5.0278700000000001</c:v>
                </c:pt>
                <c:pt idx="17">
                  <c:v>4.0332439999999998</c:v>
                </c:pt>
                <c:pt idx="18">
                  <c:v>5.7399740000000001</c:v>
                </c:pt>
                <c:pt idx="19">
                  <c:v>5.4004440000000002</c:v>
                </c:pt>
                <c:pt idx="20">
                  <c:v>5.4634660000000004</c:v>
                </c:pt>
                <c:pt idx="21">
                  <c:v>9.5127089999999992</c:v>
                </c:pt>
                <c:pt idx="22">
                  <c:v>9.4844910000000002</c:v>
                </c:pt>
                <c:pt idx="23">
                  <c:v>6.8167780000000002</c:v>
                </c:pt>
                <c:pt idx="24">
                  <c:v>7.7475509999999996</c:v>
                </c:pt>
                <c:pt idx="25">
                  <c:v>7.7334580000000006</c:v>
                </c:pt>
                <c:pt idx="26">
                  <c:v>6.5688520000000006</c:v>
                </c:pt>
                <c:pt idx="27">
                  <c:v>7.6278770000000007</c:v>
                </c:pt>
                <c:pt idx="28">
                  <c:v>7.0103099999999996</c:v>
                </c:pt>
                <c:pt idx="29">
                  <c:v>8.689017999999999</c:v>
                </c:pt>
                <c:pt idx="30">
                  <c:v>10.29687</c:v>
                </c:pt>
                <c:pt idx="31">
                  <c:v>7.1989999999999998</c:v>
                </c:pt>
                <c:pt idx="32">
                  <c:v>8.0408789999999986</c:v>
                </c:pt>
                <c:pt idx="33">
                  <c:v>8.5026499999999992</c:v>
                </c:pt>
                <c:pt idx="34">
                  <c:v>8.859608999999999</c:v>
                </c:pt>
                <c:pt idx="35">
                  <c:v>10.887090000000001</c:v>
                </c:pt>
                <c:pt idx="36">
                  <c:v>6.7140869999999993</c:v>
                </c:pt>
                <c:pt idx="37">
                  <c:v>9.0112459999999999</c:v>
                </c:pt>
                <c:pt idx="38">
                  <c:v>10.484</c:v>
                </c:pt>
                <c:pt idx="39">
                  <c:v>10.51479</c:v>
                </c:pt>
                <c:pt idx="40">
                  <c:v>10.057460000000001</c:v>
                </c:pt>
                <c:pt idx="41">
                  <c:v>10.558730000000001</c:v>
                </c:pt>
                <c:pt idx="42">
                  <c:v>8.2472919999999998</c:v>
                </c:pt>
                <c:pt idx="43">
                  <c:v>11.72579</c:v>
                </c:pt>
                <c:pt idx="44">
                  <c:v>11.40779</c:v>
                </c:pt>
                <c:pt idx="45">
                  <c:v>7.9026509999999996</c:v>
                </c:pt>
                <c:pt idx="46">
                  <c:v>11.999409999999999</c:v>
                </c:pt>
                <c:pt idx="47">
                  <c:v>13.03342</c:v>
                </c:pt>
                <c:pt idx="48">
                  <c:v>11.202019999999999</c:v>
                </c:pt>
                <c:pt idx="49">
                  <c:v>12.28716</c:v>
                </c:pt>
                <c:pt idx="50">
                  <c:v>10.828799999999999</c:v>
                </c:pt>
                <c:pt idx="51">
                  <c:v>9.5710160000000002</c:v>
                </c:pt>
                <c:pt idx="52">
                  <c:v>10.920210000000001</c:v>
                </c:pt>
                <c:pt idx="53">
                  <c:v>11.405860000000001</c:v>
                </c:pt>
                <c:pt idx="54">
                  <c:v>13.418150000000001</c:v>
                </c:pt>
                <c:pt idx="55">
                  <c:v>12.40601</c:v>
                </c:pt>
                <c:pt idx="56">
                  <c:v>11.22677</c:v>
                </c:pt>
                <c:pt idx="57">
                  <c:v>14.45607</c:v>
                </c:pt>
                <c:pt idx="58">
                  <c:v>14.35887</c:v>
                </c:pt>
                <c:pt idx="59">
                  <c:v>13.92869</c:v>
                </c:pt>
                <c:pt idx="60">
                  <c:v>8.4139979999999994</c:v>
                </c:pt>
                <c:pt idx="61">
                  <c:v>10.63237</c:v>
                </c:pt>
                <c:pt idx="62">
                  <c:v>13.90793</c:v>
                </c:pt>
                <c:pt idx="63">
                  <c:v>16.198830000000001</c:v>
                </c:pt>
                <c:pt idx="64">
                  <c:v>13.832700000000001</c:v>
                </c:pt>
                <c:pt idx="65">
                  <c:v>12.527509999999999</c:v>
                </c:pt>
                <c:pt idx="66">
                  <c:v>9.5236630000000009</c:v>
                </c:pt>
                <c:pt idx="67">
                  <c:v>16.400670000000002</c:v>
                </c:pt>
                <c:pt idx="68">
                  <c:v>16.367349999999998</c:v>
                </c:pt>
                <c:pt idx="69">
                  <c:v>12.24896</c:v>
                </c:pt>
                <c:pt idx="70">
                  <c:v>12.16578</c:v>
                </c:pt>
                <c:pt idx="71">
                  <c:v>15.48082</c:v>
                </c:pt>
                <c:pt idx="72">
                  <c:v>17.611160000000002</c:v>
                </c:pt>
                <c:pt idx="73">
                  <c:v>16.027270000000001</c:v>
                </c:pt>
                <c:pt idx="74">
                  <c:v>18.012170000000001</c:v>
                </c:pt>
                <c:pt idx="75">
                  <c:v>15.41976</c:v>
                </c:pt>
                <c:pt idx="76">
                  <c:v>13.893269999999999</c:v>
                </c:pt>
                <c:pt idx="77">
                  <c:v>12.385859999999999</c:v>
                </c:pt>
                <c:pt idx="78">
                  <c:v>11.23596</c:v>
                </c:pt>
                <c:pt idx="79">
                  <c:v>18.632729999999999</c:v>
                </c:pt>
                <c:pt idx="80">
                  <c:v>19.081910000000001</c:v>
                </c:pt>
                <c:pt idx="81">
                  <c:v>15.13471</c:v>
                </c:pt>
                <c:pt idx="82">
                  <c:v>16.384979999999999</c:v>
                </c:pt>
                <c:pt idx="83">
                  <c:v>15.63625</c:v>
                </c:pt>
                <c:pt idx="84">
                  <c:v>14.52458</c:v>
                </c:pt>
                <c:pt idx="85">
                  <c:v>13.317500000000001</c:v>
                </c:pt>
                <c:pt idx="86">
                  <c:v>16.919070000000001</c:v>
                </c:pt>
                <c:pt idx="87">
                  <c:v>19.650729999999999</c:v>
                </c:pt>
                <c:pt idx="88">
                  <c:v>19.733039999999999</c:v>
                </c:pt>
                <c:pt idx="89">
                  <c:v>17.459209999999999</c:v>
                </c:pt>
                <c:pt idx="90">
                  <c:v>13.3032</c:v>
                </c:pt>
                <c:pt idx="91">
                  <c:v>10.592320000000001</c:v>
                </c:pt>
                <c:pt idx="92">
                  <c:v>12.59314</c:v>
                </c:pt>
                <c:pt idx="93">
                  <c:v>18.540669999999999</c:v>
                </c:pt>
                <c:pt idx="94">
                  <c:v>20.489090000000001</c:v>
                </c:pt>
                <c:pt idx="95">
                  <c:v>18.128409999999999</c:v>
                </c:pt>
                <c:pt idx="96">
                  <c:v>14.98108</c:v>
                </c:pt>
                <c:pt idx="97">
                  <c:v>17.385059999999999</c:v>
                </c:pt>
                <c:pt idx="98">
                  <c:v>15.73846</c:v>
                </c:pt>
                <c:pt idx="99">
                  <c:v>18.54083</c:v>
                </c:pt>
                <c:pt idx="100">
                  <c:v>21.584630000000001</c:v>
                </c:pt>
                <c:pt idx="101">
                  <c:v>20.047170000000001</c:v>
                </c:pt>
                <c:pt idx="102">
                  <c:v>14.507429999999999</c:v>
                </c:pt>
                <c:pt idx="103">
                  <c:v>16.345549999999999</c:v>
                </c:pt>
                <c:pt idx="104">
                  <c:v>15.80071</c:v>
                </c:pt>
                <c:pt idx="105">
                  <c:v>17.196190000000001</c:v>
                </c:pt>
                <c:pt idx="106">
                  <c:v>20.437609999999999</c:v>
                </c:pt>
                <c:pt idx="107">
                  <c:v>20.44754</c:v>
                </c:pt>
                <c:pt idx="108">
                  <c:v>18.966899999999999</c:v>
                </c:pt>
                <c:pt idx="109">
                  <c:v>15.63889</c:v>
                </c:pt>
                <c:pt idx="110">
                  <c:v>19.798639999999999</c:v>
                </c:pt>
                <c:pt idx="111">
                  <c:v>22.915050000000001</c:v>
                </c:pt>
                <c:pt idx="112">
                  <c:v>20.103010000000001</c:v>
                </c:pt>
                <c:pt idx="113">
                  <c:v>14.89828</c:v>
                </c:pt>
                <c:pt idx="114">
                  <c:v>17.382549999999998</c:v>
                </c:pt>
                <c:pt idx="115">
                  <c:v>20.3874</c:v>
                </c:pt>
                <c:pt idx="116">
                  <c:v>18.1449</c:v>
                </c:pt>
                <c:pt idx="117">
                  <c:v>11.56744</c:v>
                </c:pt>
                <c:pt idx="118">
                  <c:v>14.75027</c:v>
                </c:pt>
                <c:pt idx="119">
                  <c:v>18.514430000000001</c:v>
                </c:pt>
                <c:pt idx="120">
                  <c:v>17.95487</c:v>
                </c:pt>
                <c:pt idx="121">
                  <c:v>16.581109999999999</c:v>
                </c:pt>
                <c:pt idx="122">
                  <c:v>19.36637</c:v>
                </c:pt>
                <c:pt idx="123">
                  <c:v>18.479869999999998</c:v>
                </c:pt>
                <c:pt idx="124">
                  <c:v>16.897819999999999</c:v>
                </c:pt>
                <c:pt idx="125">
                  <c:v>20.985099999999999</c:v>
                </c:pt>
                <c:pt idx="126">
                  <c:v>16.149660000000001</c:v>
                </c:pt>
                <c:pt idx="127">
                  <c:v>22.0825</c:v>
                </c:pt>
                <c:pt idx="128">
                  <c:v>22.826530000000002</c:v>
                </c:pt>
                <c:pt idx="129">
                  <c:v>15.52251</c:v>
                </c:pt>
                <c:pt idx="130">
                  <c:v>18.428260000000002</c:v>
                </c:pt>
                <c:pt idx="131">
                  <c:v>19.680150000000001</c:v>
                </c:pt>
                <c:pt idx="132">
                  <c:v>20.062899999999999</c:v>
                </c:pt>
                <c:pt idx="133">
                  <c:v>16.312069999999999</c:v>
                </c:pt>
                <c:pt idx="134">
                  <c:v>19.389410000000002</c:v>
                </c:pt>
                <c:pt idx="135">
                  <c:v>15.12354</c:v>
                </c:pt>
                <c:pt idx="136">
                  <c:v>17.780110000000001</c:v>
                </c:pt>
                <c:pt idx="137">
                  <c:v>13.13171</c:v>
                </c:pt>
                <c:pt idx="138">
                  <c:v>21.828029999999998</c:v>
                </c:pt>
                <c:pt idx="139">
                  <c:v>20.590540000000001</c:v>
                </c:pt>
                <c:pt idx="140">
                  <c:v>16.551290000000002</c:v>
                </c:pt>
                <c:pt idx="141">
                  <c:v>16.950410000000002</c:v>
                </c:pt>
                <c:pt idx="142">
                  <c:v>12.25365</c:v>
                </c:pt>
                <c:pt idx="143">
                  <c:v>16.57386</c:v>
                </c:pt>
                <c:pt idx="144">
                  <c:v>16.363779999999998</c:v>
                </c:pt>
                <c:pt idx="145">
                  <c:v>15.616910000000001</c:v>
                </c:pt>
                <c:pt idx="146">
                  <c:v>11.034000000000001</c:v>
                </c:pt>
                <c:pt idx="147">
                  <c:v>9.6477579999999996</c:v>
                </c:pt>
                <c:pt idx="148">
                  <c:v>13.75376</c:v>
                </c:pt>
                <c:pt idx="149">
                  <c:v>9.8382009999999998</c:v>
                </c:pt>
                <c:pt idx="150">
                  <c:v>11.355409999999999</c:v>
                </c:pt>
                <c:pt idx="151">
                  <c:v>2.983412</c:v>
                </c:pt>
                <c:pt idx="152">
                  <c:v>6.3643529999999986</c:v>
                </c:pt>
                <c:pt idx="153">
                  <c:v>8.6573240000000009</c:v>
                </c:pt>
                <c:pt idx="154">
                  <c:v>5.9857529999999999</c:v>
                </c:pt>
                <c:pt idx="155">
                  <c:v>1.2167870000000001</c:v>
                </c:pt>
                <c:pt idx="156">
                  <c:v>5.3362699999999998</c:v>
                </c:pt>
                <c:pt idx="157">
                  <c:v>6.1714900000000004</c:v>
                </c:pt>
                <c:pt idx="158">
                  <c:v>2.4049830000000001</c:v>
                </c:pt>
                <c:pt idx="159">
                  <c:v>3.3147199999999999</c:v>
                </c:pt>
                <c:pt idx="160">
                  <c:v>4.7016989999999996</c:v>
                </c:pt>
                <c:pt idx="161">
                  <c:v>1.6635120000000001</c:v>
                </c:pt>
                <c:pt idx="162">
                  <c:v>-0.93665450000000006</c:v>
                </c:pt>
                <c:pt idx="163">
                  <c:v>2.3126220000000002</c:v>
                </c:pt>
                <c:pt idx="164">
                  <c:v>1.3050029999999999</c:v>
                </c:pt>
                <c:pt idx="165">
                  <c:v>-3.1000519999999998</c:v>
                </c:pt>
                <c:pt idx="166">
                  <c:v>-1.7118990000000001</c:v>
                </c:pt>
                <c:pt idx="167">
                  <c:v>-0.35994530000000002</c:v>
                </c:pt>
                <c:pt idx="168">
                  <c:v>-5.5792950000000001</c:v>
                </c:pt>
                <c:pt idx="169">
                  <c:v>-0.41888009999999992</c:v>
                </c:pt>
                <c:pt idx="170">
                  <c:v>-1.191648</c:v>
                </c:pt>
                <c:pt idx="171">
                  <c:v>-2.8081550000000002</c:v>
                </c:pt>
                <c:pt idx="172">
                  <c:v>-0.81057239999999997</c:v>
                </c:pt>
                <c:pt idx="173">
                  <c:v>-5.0360050000000003</c:v>
                </c:pt>
                <c:pt idx="174">
                  <c:v>-7.5457780000000003</c:v>
                </c:pt>
                <c:pt idx="175">
                  <c:v>-2.872255</c:v>
                </c:pt>
                <c:pt idx="176">
                  <c:v>-1.7936719999999999</c:v>
                </c:pt>
                <c:pt idx="177">
                  <c:v>-7.0502399999999996</c:v>
                </c:pt>
                <c:pt idx="178">
                  <c:v>-7.0346339999999996</c:v>
                </c:pt>
                <c:pt idx="179">
                  <c:v>-13.217610000000001</c:v>
                </c:pt>
                <c:pt idx="180">
                  <c:v>-4.8915540000000002</c:v>
                </c:pt>
                <c:pt idx="181">
                  <c:v>-4.4736730000000007</c:v>
                </c:pt>
                <c:pt idx="182">
                  <c:v>-3.3124259999999999</c:v>
                </c:pt>
                <c:pt idx="183">
                  <c:v>-10.886010000000001</c:v>
                </c:pt>
                <c:pt idx="184">
                  <c:v>-8.5528530000000007</c:v>
                </c:pt>
                <c:pt idx="185">
                  <c:v>-4.4516600000000004</c:v>
                </c:pt>
                <c:pt idx="186">
                  <c:v>-7.46523</c:v>
                </c:pt>
                <c:pt idx="187">
                  <c:v>-8.5805100000000003</c:v>
                </c:pt>
                <c:pt idx="188">
                  <c:v>-12.0945</c:v>
                </c:pt>
                <c:pt idx="189">
                  <c:v>-8.969600999999999</c:v>
                </c:pt>
                <c:pt idx="190">
                  <c:v>-4.7439140000000002</c:v>
                </c:pt>
                <c:pt idx="191">
                  <c:v>-9.0380050000000001</c:v>
                </c:pt>
                <c:pt idx="192">
                  <c:v>-7.9438259999999996</c:v>
                </c:pt>
                <c:pt idx="193">
                  <c:v>-10.909940000000001</c:v>
                </c:pt>
                <c:pt idx="194">
                  <c:v>-11.330209999999999</c:v>
                </c:pt>
                <c:pt idx="195">
                  <c:v>-14.161049999999999</c:v>
                </c:pt>
                <c:pt idx="196">
                  <c:v>-7.1210770000000014</c:v>
                </c:pt>
                <c:pt idx="197">
                  <c:v>-10.552289999999999</c:v>
                </c:pt>
                <c:pt idx="198">
                  <c:v>-7.2475289999999992</c:v>
                </c:pt>
                <c:pt idx="199">
                  <c:v>-9.2759119999999999</c:v>
                </c:pt>
                <c:pt idx="200">
                  <c:v>-18.065239999999999</c:v>
                </c:pt>
                <c:pt idx="201">
                  <c:v>-14.86115</c:v>
                </c:pt>
                <c:pt idx="202">
                  <c:v>-6.0039930000000004</c:v>
                </c:pt>
                <c:pt idx="203">
                  <c:v>-7.4730429999999997</c:v>
                </c:pt>
                <c:pt idx="204">
                  <c:v>-14.029450000000001</c:v>
                </c:pt>
                <c:pt idx="205">
                  <c:v>-10.66437</c:v>
                </c:pt>
                <c:pt idx="206">
                  <c:v>-13.37785</c:v>
                </c:pt>
                <c:pt idx="207">
                  <c:v>-16.894089999999998</c:v>
                </c:pt>
                <c:pt idx="208">
                  <c:v>-17.6812</c:v>
                </c:pt>
                <c:pt idx="209">
                  <c:v>-8.3778790000000001</c:v>
                </c:pt>
                <c:pt idx="210">
                  <c:v>-10.80077</c:v>
                </c:pt>
                <c:pt idx="211">
                  <c:v>-13.458130000000001</c:v>
                </c:pt>
                <c:pt idx="212">
                  <c:v>-15.442130000000001</c:v>
                </c:pt>
                <c:pt idx="213">
                  <c:v>-12.992889999999999</c:v>
                </c:pt>
                <c:pt idx="214">
                  <c:v>-14.59882</c:v>
                </c:pt>
                <c:pt idx="215">
                  <c:v>-11.25365</c:v>
                </c:pt>
                <c:pt idx="216">
                  <c:v>-9.4407509999999988</c:v>
                </c:pt>
                <c:pt idx="217">
                  <c:v>-13.073700000000001</c:v>
                </c:pt>
                <c:pt idx="218">
                  <c:v>-15.321569999999999</c:v>
                </c:pt>
                <c:pt idx="219">
                  <c:v>-15.02078</c:v>
                </c:pt>
                <c:pt idx="220">
                  <c:v>-16.791239999999998</c:v>
                </c:pt>
                <c:pt idx="221">
                  <c:v>-14.843389999999999</c:v>
                </c:pt>
                <c:pt idx="222">
                  <c:v>-15.397880000000001</c:v>
                </c:pt>
                <c:pt idx="223">
                  <c:v>-13.48817</c:v>
                </c:pt>
                <c:pt idx="224">
                  <c:v>-9.4840929999999997</c:v>
                </c:pt>
                <c:pt idx="225">
                  <c:v>-19.00356</c:v>
                </c:pt>
                <c:pt idx="226">
                  <c:v>-16.570959999999999</c:v>
                </c:pt>
                <c:pt idx="227">
                  <c:v>-12.83812</c:v>
                </c:pt>
                <c:pt idx="228">
                  <c:v>-11.550039999999999</c:v>
                </c:pt>
                <c:pt idx="229">
                  <c:v>-13.406650000000001</c:v>
                </c:pt>
                <c:pt idx="230">
                  <c:v>-16.729900000000001</c:v>
                </c:pt>
                <c:pt idx="231">
                  <c:v>-13.06875</c:v>
                </c:pt>
                <c:pt idx="232">
                  <c:v>-13.20552</c:v>
                </c:pt>
                <c:pt idx="233">
                  <c:v>-18.46472</c:v>
                </c:pt>
                <c:pt idx="234">
                  <c:v>-13.82995</c:v>
                </c:pt>
                <c:pt idx="235">
                  <c:v>-11.341900000000001</c:v>
                </c:pt>
                <c:pt idx="236">
                  <c:v>-18.373989999999999</c:v>
                </c:pt>
                <c:pt idx="237">
                  <c:v>-15.57855</c:v>
                </c:pt>
                <c:pt idx="238">
                  <c:v>-18.193909999999999</c:v>
                </c:pt>
                <c:pt idx="239">
                  <c:v>-15.23531</c:v>
                </c:pt>
                <c:pt idx="240">
                  <c:v>-13.35928</c:v>
                </c:pt>
                <c:pt idx="241">
                  <c:v>-17.07085</c:v>
                </c:pt>
                <c:pt idx="242">
                  <c:v>-16.014500000000002</c:v>
                </c:pt>
                <c:pt idx="243">
                  <c:v>-14.86571</c:v>
                </c:pt>
                <c:pt idx="244">
                  <c:v>-13.317030000000001</c:v>
                </c:pt>
                <c:pt idx="245">
                  <c:v>-11.46374</c:v>
                </c:pt>
                <c:pt idx="246">
                  <c:v>-12.619300000000001</c:v>
                </c:pt>
                <c:pt idx="247">
                  <c:v>-13.634169999999999</c:v>
                </c:pt>
                <c:pt idx="248">
                  <c:v>-15.13541</c:v>
                </c:pt>
                <c:pt idx="249">
                  <c:v>-15.045360000000001</c:v>
                </c:pt>
                <c:pt idx="250">
                  <c:v>-12.911910000000001</c:v>
                </c:pt>
                <c:pt idx="251">
                  <c:v>-17.450140000000001</c:v>
                </c:pt>
                <c:pt idx="252">
                  <c:v>-18.493980000000001</c:v>
                </c:pt>
                <c:pt idx="253">
                  <c:v>-11.36009</c:v>
                </c:pt>
                <c:pt idx="254">
                  <c:v>-12.113379999999999</c:v>
                </c:pt>
                <c:pt idx="255">
                  <c:v>-10.616630000000001</c:v>
                </c:pt>
                <c:pt idx="256">
                  <c:v>-15.89127</c:v>
                </c:pt>
                <c:pt idx="257">
                  <c:v>-16.950340000000001</c:v>
                </c:pt>
                <c:pt idx="258">
                  <c:v>-17.592410000000001</c:v>
                </c:pt>
                <c:pt idx="259">
                  <c:v>-14.45979</c:v>
                </c:pt>
                <c:pt idx="260">
                  <c:v>-13.196820000000001</c:v>
                </c:pt>
                <c:pt idx="261">
                  <c:v>-13.99155</c:v>
                </c:pt>
                <c:pt idx="262">
                  <c:v>-12.095560000000001</c:v>
                </c:pt>
                <c:pt idx="263">
                  <c:v>-13.21655</c:v>
                </c:pt>
                <c:pt idx="264">
                  <c:v>-16.135919999999999</c:v>
                </c:pt>
                <c:pt idx="265">
                  <c:v>-15.00131</c:v>
                </c:pt>
                <c:pt idx="266">
                  <c:v>-13.080109999999999</c:v>
                </c:pt>
                <c:pt idx="267">
                  <c:v>-13.902279999999999</c:v>
                </c:pt>
                <c:pt idx="268">
                  <c:v>-15.57626</c:v>
                </c:pt>
                <c:pt idx="269">
                  <c:v>-11.666880000000001</c:v>
                </c:pt>
                <c:pt idx="270">
                  <c:v>-13.43685</c:v>
                </c:pt>
                <c:pt idx="271">
                  <c:v>-14.44143</c:v>
                </c:pt>
                <c:pt idx="272">
                  <c:v>-15.533049999999999</c:v>
                </c:pt>
                <c:pt idx="273">
                  <c:v>-12.34318</c:v>
                </c:pt>
                <c:pt idx="274">
                  <c:v>-13.516590000000001</c:v>
                </c:pt>
                <c:pt idx="275">
                  <c:v>-13.08677</c:v>
                </c:pt>
                <c:pt idx="276">
                  <c:v>-13.2212</c:v>
                </c:pt>
                <c:pt idx="277">
                  <c:v>-15.168900000000001</c:v>
                </c:pt>
                <c:pt idx="278">
                  <c:v>-10.49648</c:v>
                </c:pt>
                <c:pt idx="279">
                  <c:v>-11.569879999999999</c:v>
                </c:pt>
                <c:pt idx="280">
                  <c:v>-16.083670000000001</c:v>
                </c:pt>
                <c:pt idx="281">
                  <c:v>-12.496090000000001</c:v>
                </c:pt>
                <c:pt idx="282">
                  <c:v>-9.3885880000000004</c:v>
                </c:pt>
                <c:pt idx="283">
                  <c:v>-12.03181</c:v>
                </c:pt>
                <c:pt idx="284">
                  <c:v>-10.50276</c:v>
                </c:pt>
                <c:pt idx="285">
                  <c:v>-11.13579</c:v>
                </c:pt>
                <c:pt idx="286">
                  <c:v>-9.0096740000000004</c:v>
                </c:pt>
                <c:pt idx="287">
                  <c:v>-11.20739</c:v>
                </c:pt>
                <c:pt idx="288">
                  <c:v>-12.83076</c:v>
                </c:pt>
                <c:pt idx="289">
                  <c:v>-8.0153230000000004</c:v>
                </c:pt>
                <c:pt idx="290">
                  <c:v>-10.113</c:v>
                </c:pt>
                <c:pt idx="291">
                  <c:v>-9.5104439999999997</c:v>
                </c:pt>
                <c:pt idx="292">
                  <c:v>-8.6732440000000004</c:v>
                </c:pt>
                <c:pt idx="293">
                  <c:v>-8.1662660000000002</c:v>
                </c:pt>
                <c:pt idx="294">
                  <c:v>-10.507300000000001</c:v>
                </c:pt>
                <c:pt idx="295">
                  <c:v>-8.6543729999999996</c:v>
                </c:pt>
                <c:pt idx="296">
                  <c:v>-7.6501179999999991</c:v>
                </c:pt>
                <c:pt idx="297">
                  <c:v>-6.5991609999999996</c:v>
                </c:pt>
                <c:pt idx="298">
                  <c:v>-6.9526469999999998</c:v>
                </c:pt>
                <c:pt idx="299">
                  <c:v>-7.1636740000000003</c:v>
                </c:pt>
                <c:pt idx="300">
                  <c:v>-8.2364929999999994</c:v>
                </c:pt>
                <c:pt idx="301">
                  <c:v>-6.9811210000000008</c:v>
                </c:pt>
                <c:pt idx="302">
                  <c:v>-8.3605100000000014</c:v>
                </c:pt>
                <c:pt idx="303">
                  <c:v>-3.7603110000000002</c:v>
                </c:pt>
                <c:pt idx="304">
                  <c:v>-6.1701990000000002</c:v>
                </c:pt>
                <c:pt idx="305">
                  <c:v>-7.6739800000000002</c:v>
                </c:pt>
                <c:pt idx="306">
                  <c:v>-5.7612949999999996</c:v>
                </c:pt>
                <c:pt idx="307">
                  <c:v>-5.674569</c:v>
                </c:pt>
                <c:pt idx="308">
                  <c:v>-6.5255099999999997</c:v>
                </c:pt>
                <c:pt idx="309">
                  <c:v>-5.8127649999999997</c:v>
                </c:pt>
                <c:pt idx="310">
                  <c:v>-5.8958019999999998</c:v>
                </c:pt>
                <c:pt idx="311">
                  <c:v>-4.5004790000000003</c:v>
                </c:pt>
                <c:pt idx="312">
                  <c:v>-2.936156</c:v>
                </c:pt>
                <c:pt idx="313">
                  <c:v>-4.5439179999999997</c:v>
                </c:pt>
                <c:pt idx="314">
                  <c:v>-6.8810570000000011</c:v>
                </c:pt>
                <c:pt idx="315">
                  <c:v>-5.4038930000000001</c:v>
                </c:pt>
                <c:pt idx="316">
                  <c:v>-2.1008990000000001</c:v>
                </c:pt>
                <c:pt idx="317">
                  <c:v>-4.7941900000000004</c:v>
                </c:pt>
                <c:pt idx="318">
                  <c:v>-4.3780539999999997</c:v>
                </c:pt>
                <c:pt idx="319">
                  <c:v>-6.880228999999999</c:v>
                </c:pt>
                <c:pt idx="320">
                  <c:v>-5.015085</c:v>
                </c:pt>
                <c:pt idx="321">
                  <c:v>-3.0171510000000001</c:v>
                </c:pt>
                <c:pt idx="322">
                  <c:v>-4.2501620000000004</c:v>
                </c:pt>
                <c:pt idx="323">
                  <c:v>-2.9983179999999998</c:v>
                </c:pt>
                <c:pt idx="324">
                  <c:v>-1.9641249999999999</c:v>
                </c:pt>
                <c:pt idx="325">
                  <c:v>-4.3284969999999996</c:v>
                </c:pt>
                <c:pt idx="326">
                  <c:v>-4.1747759999999996</c:v>
                </c:pt>
                <c:pt idx="327">
                  <c:v>-3.3867630000000002</c:v>
                </c:pt>
                <c:pt idx="328">
                  <c:v>-6.2701019999999996</c:v>
                </c:pt>
                <c:pt idx="329">
                  <c:v>-4.3561449999999997</c:v>
                </c:pt>
                <c:pt idx="330">
                  <c:v>-3.9953799999999999</c:v>
                </c:pt>
                <c:pt idx="331">
                  <c:v>-3.6414550000000001</c:v>
                </c:pt>
                <c:pt idx="332">
                  <c:v>-2.411257</c:v>
                </c:pt>
                <c:pt idx="333">
                  <c:v>-2.8454480000000002</c:v>
                </c:pt>
                <c:pt idx="334">
                  <c:v>-2.8696449999999998</c:v>
                </c:pt>
                <c:pt idx="335">
                  <c:v>-4.1005599999999998</c:v>
                </c:pt>
                <c:pt idx="336">
                  <c:v>-6.410228</c:v>
                </c:pt>
                <c:pt idx="337">
                  <c:v>-3.8693059999999999</c:v>
                </c:pt>
                <c:pt idx="338">
                  <c:v>-2.6026090000000002</c:v>
                </c:pt>
                <c:pt idx="339">
                  <c:v>-2.576889</c:v>
                </c:pt>
                <c:pt idx="340">
                  <c:v>-0.51544499999999993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A8-4137-A240-16BC25D6512D}"/>
            </c:ext>
          </c:extLst>
        </c:ser>
        <c:ser>
          <c:idx val="3"/>
          <c:order val="3"/>
          <c:tx>
            <c:strRef>
              <c:f>'1pctCO2-cdr'!$F$1</c:f>
              <c:strCache>
                <c:ptCount val="1"/>
                <c:pt idx="0">
                  <c:v>nbp_UKESM1-0-LL_1pctCO2-cdr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'1pctCO2-cdr'!$A$2:$A$342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'1pctCO2-cdr'!$F$2:$F$342</c:f>
              <c:numCache>
                <c:formatCode>General</c:formatCode>
                <c:ptCount val="341"/>
                <c:pt idx="0">
                  <c:v>-1.329442</c:v>
                </c:pt>
                <c:pt idx="1">
                  <c:v>2.6302020000000002</c:v>
                </c:pt>
                <c:pt idx="2">
                  <c:v>2.7279010000000001</c:v>
                </c:pt>
                <c:pt idx="3">
                  <c:v>1.442388</c:v>
                </c:pt>
                <c:pt idx="4">
                  <c:v>3.392496</c:v>
                </c:pt>
                <c:pt idx="5">
                  <c:v>2.3901870000000001</c:v>
                </c:pt>
                <c:pt idx="6">
                  <c:v>2.20852</c:v>
                </c:pt>
                <c:pt idx="7">
                  <c:v>0.49017460000000002</c:v>
                </c:pt>
                <c:pt idx="8">
                  <c:v>2.7271480000000001</c:v>
                </c:pt>
                <c:pt idx="9">
                  <c:v>3.1004480000000001</c:v>
                </c:pt>
                <c:pt idx="10">
                  <c:v>1.931492</c:v>
                </c:pt>
                <c:pt idx="11">
                  <c:v>1.4428650000000001</c:v>
                </c:pt>
                <c:pt idx="12">
                  <c:v>0.15283359999999999</c:v>
                </c:pt>
                <c:pt idx="13">
                  <c:v>5.4107440000000002</c:v>
                </c:pt>
                <c:pt idx="14">
                  <c:v>4.2187580000000002</c:v>
                </c:pt>
                <c:pt idx="15">
                  <c:v>0.98751710000000004</c:v>
                </c:pt>
                <c:pt idx="16">
                  <c:v>4.1965760000000003</c:v>
                </c:pt>
                <c:pt idx="17">
                  <c:v>4.9366149999999998</c:v>
                </c:pt>
                <c:pt idx="18">
                  <c:v>6.7310439999999998</c:v>
                </c:pt>
                <c:pt idx="19">
                  <c:v>3.445357</c:v>
                </c:pt>
                <c:pt idx="20">
                  <c:v>0.56490499999999999</c:v>
                </c:pt>
                <c:pt idx="21">
                  <c:v>5.435238</c:v>
                </c:pt>
                <c:pt idx="22">
                  <c:v>4.0648070000000001</c:v>
                </c:pt>
                <c:pt idx="23">
                  <c:v>4.0766720000000003</c:v>
                </c:pt>
                <c:pt idx="24">
                  <c:v>2.9601250000000001</c:v>
                </c:pt>
                <c:pt idx="25">
                  <c:v>5.9881000000000002</c:v>
                </c:pt>
                <c:pt idx="26">
                  <c:v>5.1354300000000004</c:v>
                </c:pt>
                <c:pt idx="27">
                  <c:v>6.401751</c:v>
                </c:pt>
                <c:pt idx="28">
                  <c:v>4.9938630000000002</c:v>
                </c:pt>
                <c:pt idx="29">
                  <c:v>3.5946709999999999</c:v>
                </c:pt>
                <c:pt idx="30">
                  <c:v>5.13802</c:v>
                </c:pt>
                <c:pt idx="31">
                  <c:v>4.3779570000000003</c:v>
                </c:pt>
                <c:pt idx="32">
                  <c:v>3.8677609999999998</c:v>
                </c:pt>
                <c:pt idx="33">
                  <c:v>5.3624640000000001</c:v>
                </c:pt>
                <c:pt idx="34">
                  <c:v>8.9885669999999998</c:v>
                </c:pt>
                <c:pt idx="35">
                  <c:v>4.8802970000000014</c:v>
                </c:pt>
                <c:pt idx="36">
                  <c:v>2.0203319999999998</c:v>
                </c:pt>
                <c:pt idx="37">
                  <c:v>5.7855470000000002</c:v>
                </c:pt>
                <c:pt idx="38">
                  <c:v>4.8380859999999997</c:v>
                </c:pt>
                <c:pt idx="39">
                  <c:v>6.8986000000000001</c:v>
                </c:pt>
                <c:pt idx="40">
                  <c:v>5.3858980000000001</c:v>
                </c:pt>
                <c:pt idx="41">
                  <c:v>5.8637899999999998</c:v>
                </c:pt>
                <c:pt idx="42">
                  <c:v>7.2061160000000006</c:v>
                </c:pt>
                <c:pt idx="43">
                  <c:v>6.3483519999999993</c:v>
                </c:pt>
                <c:pt idx="44">
                  <c:v>2.1726380000000001</c:v>
                </c:pt>
                <c:pt idx="45">
                  <c:v>4.1247210000000001</c:v>
                </c:pt>
                <c:pt idx="46">
                  <c:v>3.2257060000000002</c:v>
                </c:pt>
                <c:pt idx="47">
                  <c:v>3.9220009999999998</c:v>
                </c:pt>
                <c:pt idx="48">
                  <c:v>6.1733640000000003</c:v>
                </c:pt>
                <c:pt idx="49">
                  <c:v>5.4346500000000004</c:v>
                </c:pt>
                <c:pt idx="50">
                  <c:v>5.287299</c:v>
                </c:pt>
                <c:pt idx="51">
                  <c:v>4.8171900000000001</c:v>
                </c:pt>
                <c:pt idx="52">
                  <c:v>4.3018900000000002</c:v>
                </c:pt>
                <c:pt idx="53">
                  <c:v>5.579135</c:v>
                </c:pt>
                <c:pt idx="54">
                  <c:v>3.0533920000000001</c:v>
                </c:pt>
                <c:pt idx="55">
                  <c:v>6.0424739999999986</c:v>
                </c:pt>
                <c:pt idx="56">
                  <c:v>5.9960509999999996</c:v>
                </c:pt>
                <c:pt idx="57">
                  <c:v>4.7662449999999996</c:v>
                </c:pt>
                <c:pt idx="58">
                  <c:v>6.2445000000000004</c:v>
                </c:pt>
                <c:pt idx="59">
                  <c:v>4.6129829999999998</c:v>
                </c:pt>
                <c:pt idx="60">
                  <c:v>6.4612080000000001</c:v>
                </c:pt>
                <c:pt idx="61">
                  <c:v>6.9149660000000006</c:v>
                </c:pt>
                <c:pt idx="62">
                  <c:v>5.7589430000000004</c:v>
                </c:pt>
                <c:pt idx="63">
                  <c:v>6.2025480000000002</c:v>
                </c:pt>
                <c:pt idx="64">
                  <c:v>4.1836549999999999</c:v>
                </c:pt>
                <c:pt idx="65">
                  <c:v>3.8830849999999999</c:v>
                </c:pt>
                <c:pt idx="66">
                  <c:v>4.5576589999999992</c:v>
                </c:pt>
                <c:pt idx="67">
                  <c:v>6.3565990000000001</c:v>
                </c:pt>
                <c:pt idx="68">
                  <c:v>2.6147130000000001</c:v>
                </c:pt>
                <c:pt idx="69">
                  <c:v>1.120714</c:v>
                </c:pt>
                <c:pt idx="70">
                  <c:v>7.7062820000000007</c:v>
                </c:pt>
                <c:pt idx="71">
                  <c:v>7.0978810000000001</c:v>
                </c:pt>
                <c:pt idx="72">
                  <c:v>4.5829170000000001</c:v>
                </c:pt>
                <c:pt idx="73">
                  <c:v>4.1022089999999993</c:v>
                </c:pt>
                <c:pt idx="74">
                  <c:v>4.2812910000000004</c:v>
                </c:pt>
                <c:pt idx="75">
                  <c:v>2.715325</c:v>
                </c:pt>
                <c:pt idx="76">
                  <c:v>4.5681229999999999</c:v>
                </c:pt>
                <c:pt idx="77">
                  <c:v>6.6972600000000009</c:v>
                </c:pt>
                <c:pt idx="78">
                  <c:v>1.663287</c:v>
                </c:pt>
                <c:pt idx="79">
                  <c:v>-1.2963180000000001</c:v>
                </c:pt>
                <c:pt idx="80">
                  <c:v>6.9053300000000002</c:v>
                </c:pt>
                <c:pt idx="81">
                  <c:v>6.6750070000000008</c:v>
                </c:pt>
                <c:pt idx="82">
                  <c:v>6.7361510000000004</c:v>
                </c:pt>
                <c:pt idx="83">
                  <c:v>4.733644</c:v>
                </c:pt>
                <c:pt idx="84">
                  <c:v>7.2886220000000002</c:v>
                </c:pt>
                <c:pt idx="85">
                  <c:v>6.7837800000000001</c:v>
                </c:pt>
                <c:pt idx="86">
                  <c:v>3.2577720000000001</c:v>
                </c:pt>
                <c:pt idx="87">
                  <c:v>2.2509800000000002</c:v>
                </c:pt>
                <c:pt idx="88">
                  <c:v>4.987044</c:v>
                </c:pt>
                <c:pt idx="89">
                  <c:v>4.9162349999999986</c:v>
                </c:pt>
                <c:pt idx="90">
                  <c:v>3.4893040000000002</c:v>
                </c:pt>
                <c:pt idx="91">
                  <c:v>0.1535193</c:v>
                </c:pt>
                <c:pt idx="92">
                  <c:v>6.6795</c:v>
                </c:pt>
                <c:pt idx="93">
                  <c:v>5.2090899999999998</c:v>
                </c:pt>
                <c:pt idx="94">
                  <c:v>3.762823</c:v>
                </c:pt>
                <c:pt idx="95">
                  <c:v>0.25019649999999999</c:v>
                </c:pt>
                <c:pt idx="96">
                  <c:v>5.0891390000000003</c:v>
                </c:pt>
                <c:pt idx="97">
                  <c:v>7.8904179999999986</c:v>
                </c:pt>
                <c:pt idx="98">
                  <c:v>4.2765440000000003</c:v>
                </c:pt>
                <c:pt idx="99">
                  <c:v>4.1482070000000002</c:v>
                </c:pt>
                <c:pt idx="100">
                  <c:v>-0.43444369999999999</c:v>
                </c:pt>
                <c:pt idx="101">
                  <c:v>3.9221629999999998</c:v>
                </c:pt>
                <c:pt idx="102">
                  <c:v>5.1177650000000003</c:v>
                </c:pt>
                <c:pt idx="103">
                  <c:v>1.1004149999999999</c:v>
                </c:pt>
                <c:pt idx="104">
                  <c:v>4.8031800000000002</c:v>
                </c:pt>
                <c:pt idx="105">
                  <c:v>7.4160839999999997</c:v>
                </c:pt>
                <c:pt idx="106">
                  <c:v>3.0780789999999998</c:v>
                </c:pt>
                <c:pt idx="107">
                  <c:v>-0.31074740000000001</c:v>
                </c:pt>
                <c:pt idx="108">
                  <c:v>-0.27010459999999997</c:v>
                </c:pt>
                <c:pt idx="109">
                  <c:v>5.2482440000000006</c:v>
                </c:pt>
                <c:pt idx="110">
                  <c:v>-0.80811899999999992</c:v>
                </c:pt>
                <c:pt idx="111">
                  <c:v>2.8247499999999999</c:v>
                </c:pt>
                <c:pt idx="112">
                  <c:v>5.0750769999999994</c:v>
                </c:pt>
                <c:pt idx="113">
                  <c:v>4.0397489999999996</c:v>
                </c:pt>
                <c:pt idx="114">
                  <c:v>4.540019</c:v>
                </c:pt>
                <c:pt idx="115">
                  <c:v>2.0308860000000002</c:v>
                </c:pt>
                <c:pt idx="116">
                  <c:v>1.7189410000000001</c:v>
                </c:pt>
                <c:pt idx="117">
                  <c:v>2.4684849999999998</c:v>
                </c:pt>
                <c:pt idx="118">
                  <c:v>4.7566980000000001</c:v>
                </c:pt>
                <c:pt idx="119">
                  <c:v>4.1378279999999998</c:v>
                </c:pt>
                <c:pt idx="120">
                  <c:v>4.1356060000000001</c:v>
                </c:pt>
                <c:pt idx="121">
                  <c:v>6.1227910000000003</c:v>
                </c:pt>
                <c:pt idx="122">
                  <c:v>0.92748560000000002</c:v>
                </c:pt>
                <c:pt idx="123">
                  <c:v>-0.50204499999999996</c:v>
                </c:pt>
                <c:pt idx="124">
                  <c:v>2.8969320000000001</c:v>
                </c:pt>
                <c:pt idx="125">
                  <c:v>2.788084</c:v>
                </c:pt>
                <c:pt idx="126">
                  <c:v>3.701397</c:v>
                </c:pt>
                <c:pt idx="127">
                  <c:v>5.131278</c:v>
                </c:pt>
                <c:pt idx="128">
                  <c:v>3.7735240000000001</c:v>
                </c:pt>
                <c:pt idx="129">
                  <c:v>-0.2315517</c:v>
                </c:pt>
                <c:pt idx="130">
                  <c:v>-0.1857772</c:v>
                </c:pt>
                <c:pt idx="131">
                  <c:v>1.213462</c:v>
                </c:pt>
                <c:pt idx="132">
                  <c:v>4.3144960000000001</c:v>
                </c:pt>
                <c:pt idx="133">
                  <c:v>4.5450089999999994</c:v>
                </c:pt>
                <c:pt idx="134">
                  <c:v>1.0880719999999999</c:v>
                </c:pt>
                <c:pt idx="135">
                  <c:v>-0.66390169999999993</c:v>
                </c:pt>
                <c:pt idx="136">
                  <c:v>2.4712990000000001</c:v>
                </c:pt>
                <c:pt idx="137">
                  <c:v>2.867</c:v>
                </c:pt>
                <c:pt idx="138">
                  <c:v>0.49533240000000012</c:v>
                </c:pt>
                <c:pt idx="139">
                  <c:v>4.6343370000000004</c:v>
                </c:pt>
                <c:pt idx="140">
                  <c:v>1.7935859999999999</c:v>
                </c:pt>
                <c:pt idx="141">
                  <c:v>2.7250290000000001</c:v>
                </c:pt>
                <c:pt idx="142">
                  <c:v>0.75638509999999992</c:v>
                </c:pt>
                <c:pt idx="143">
                  <c:v>1.150849</c:v>
                </c:pt>
                <c:pt idx="144">
                  <c:v>0.79724940000000011</c:v>
                </c:pt>
                <c:pt idx="145">
                  <c:v>-0.15066019999999999</c:v>
                </c:pt>
                <c:pt idx="146">
                  <c:v>-2.7963040000000001</c:v>
                </c:pt>
                <c:pt idx="147">
                  <c:v>-1.334884</c:v>
                </c:pt>
                <c:pt idx="148">
                  <c:v>2.0219749999999999</c:v>
                </c:pt>
                <c:pt idx="149">
                  <c:v>0.22590579999999999</c:v>
                </c:pt>
                <c:pt idx="150">
                  <c:v>2.0362589999999998</c:v>
                </c:pt>
                <c:pt idx="151">
                  <c:v>-3.6518950000000001</c:v>
                </c:pt>
                <c:pt idx="152">
                  <c:v>2.1168450000000001</c:v>
                </c:pt>
                <c:pt idx="153">
                  <c:v>2.8576990000000002</c:v>
                </c:pt>
                <c:pt idx="154">
                  <c:v>-3.695862</c:v>
                </c:pt>
                <c:pt idx="155">
                  <c:v>-2.2002790000000001</c:v>
                </c:pt>
                <c:pt idx="156">
                  <c:v>-0.58992830000000007</c:v>
                </c:pt>
                <c:pt idx="157">
                  <c:v>-1.6687810000000001</c:v>
                </c:pt>
                <c:pt idx="158">
                  <c:v>0.86573029999999995</c:v>
                </c:pt>
                <c:pt idx="159">
                  <c:v>-3.7044239999999999</c:v>
                </c:pt>
                <c:pt idx="160">
                  <c:v>2.2124760000000001</c:v>
                </c:pt>
                <c:pt idx="161">
                  <c:v>-1.091645</c:v>
                </c:pt>
                <c:pt idx="162">
                  <c:v>-4.6537680000000003</c:v>
                </c:pt>
                <c:pt idx="163">
                  <c:v>3.6331290000000002E-2</c:v>
                </c:pt>
                <c:pt idx="164">
                  <c:v>0.33979989999999999</c:v>
                </c:pt>
                <c:pt idx="165">
                  <c:v>-0.97898309999999999</c:v>
                </c:pt>
                <c:pt idx="166">
                  <c:v>-1.7900069999999999</c:v>
                </c:pt>
                <c:pt idx="167">
                  <c:v>-2.2562820000000001</c:v>
                </c:pt>
                <c:pt idx="168">
                  <c:v>-3.9120750000000002</c:v>
                </c:pt>
                <c:pt idx="169">
                  <c:v>0.24434239999999999</c:v>
                </c:pt>
                <c:pt idx="170">
                  <c:v>0.99831900000000007</c:v>
                </c:pt>
                <c:pt idx="171">
                  <c:v>-2.0586250000000001</c:v>
                </c:pt>
                <c:pt idx="172">
                  <c:v>-2.5542669999999998</c:v>
                </c:pt>
                <c:pt idx="173">
                  <c:v>-5.7309209999999986</c:v>
                </c:pt>
                <c:pt idx="174">
                  <c:v>0.50142719999999996</c:v>
                </c:pt>
                <c:pt idx="175">
                  <c:v>-0.1683577</c:v>
                </c:pt>
                <c:pt idx="176">
                  <c:v>-1.8064389999999999</c:v>
                </c:pt>
                <c:pt idx="177">
                  <c:v>-1.800862</c:v>
                </c:pt>
                <c:pt idx="178">
                  <c:v>-0.32464989999999999</c:v>
                </c:pt>
                <c:pt idx="179">
                  <c:v>-4.1875540000000004</c:v>
                </c:pt>
                <c:pt idx="180">
                  <c:v>-4.1452099999999996</c:v>
                </c:pt>
                <c:pt idx="181">
                  <c:v>-2.7091340000000002</c:v>
                </c:pt>
                <c:pt idx="182">
                  <c:v>-1.6118870000000001</c:v>
                </c:pt>
                <c:pt idx="183">
                  <c:v>-0.29186190000000001</c:v>
                </c:pt>
                <c:pt idx="184">
                  <c:v>-0.52415400000000001</c:v>
                </c:pt>
                <c:pt idx="185">
                  <c:v>-2.728831</c:v>
                </c:pt>
                <c:pt idx="186">
                  <c:v>-1.203892</c:v>
                </c:pt>
                <c:pt idx="187">
                  <c:v>-0.35696050000000001</c:v>
                </c:pt>
                <c:pt idx="188">
                  <c:v>-1.500707</c:v>
                </c:pt>
                <c:pt idx="189">
                  <c:v>-2.972553</c:v>
                </c:pt>
                <c:pt idx="190">
                  <c:v>-1.6852050000000001</c:v>
                </c:pt>
                <c:pt idx="191">
                  <c:v>-0.74536440000000004</c:v>
                </c:pt>
                <c:pt idx="192">
                  <c:v>-3.712777</c:v>
                </c:pt>
                <c:pt idx="193">
                  <c:v>-3.559396</c:v>
                </c:pt>
                <c:pt idx="194">
                  <c:v>-2.692374</c:v>
                </c:pt>
                <c:pt idx="195">
                  <c:v>-1.4101699999999999</c:v>
                </c:pt>
                <c:pt idx="196">
                  <c:v>-4.447368</c:v>
                </c:pt>
                <c:pt idx="197">
                  <c:v>-0.78119589999999994</c:v>
                </c:pt>
                <c:pt idx="198">
                  <c:v>-1.675996</c:v>
                </c:pt>
                <c:pt idx="199">
                  <c:v>-5.5079330000000004</c:v>
                </c:pt>
                <c:pt idx="200">
                  <c:v>-3.4077289999999998</c:v>
                </c:pt>
                <c:pt idx="201">
                  <c:v>-1.1493720000000001</c:v>
                </c:pt>
                <c:pt idx="202">
                  <c:v>0.8194279000000001</c:v>
                </c:pt>
                <c:pt idx="203">
                  <c:v>-3.701203</c:v>
                </c:pt>
                <c:pt idx="204">
                  <c:v>-8.0751249999999999</c:v>
                </c:pt>
                <c:pt idx="205">
                  <c:v>-2.3966989999999999</c:v>
                </c:pt>
                <c:pt idx="206">
                  <c:v>-3.3907590000000001</c:v>
                </c:pt>
                <c:pt idx="207">
                  <c:v>-0.77223160000000002</c:v>
                </c:pt>
                <c:pt idx="208">
                  <c:v>-2.0514790000000001</c:v>
                </c:pt>
                <c:pt idx="209">
                  <c:v>-0.49810399999999999</c:v>
                </c:pt>
                <c:pt idx="210">
                  <c:v>-2.6082719999999999</c:v>
                </c:pt>
                <c:pt idx="211">
                  <c:v>-5.2808929999999998</c:v>
                </c:pt>
                <c:pt idx="212">
                  <c:v>-4.0211639999999997</c:v>
                </c:pt>
                <c:pt idx="213">
                  <c:v>0.54848649999999999</c:v>
                </c:pt>
                <c:pt idx="214">
                  <c:v>-2.50366</c:v>
                </c:pt>
                <c:pt idx="215">
                  <c:v>-5.8239850000000004</c:v>
                </c:pt>
                <c:pt idx="216">
                  <c:v>-0.93360480000000012</c:v>
                </c:pt>
                <c:pt idx="217">
                  <c:v>0.15773760000000001</c:v>
                </c:pt>
                <c:pt idx="218">
                  <c:v>-2.3045990000000001</c:v>
                </c:pt>
                <c:pt idx="219">
                  <c:v>-4.2745699999999998</c:v>
                </c:pt>
                <c:pt idx="220">
                  <c:v>-4.1081589999999997</c:v>
                </c:pt>
                <c:pt idx="221">
                  <c:v>-5.2457900000000004</c:v>
                </c:pt>
                <c:pt idx="222">
                  <c:v>-0.61116230000000005</c:v>
                </c:pt>
                <c:pt idx="223">
                  <c:v>-2.8259349999999999</c:v>
                </c:pt>
                <c:pt idx="224">
                  <c:v>-2.4107569999999998</c:v>
                </c:pt>
                <c:pt idx="225">
                  <c:v>-2.498885</c:v>
                </c:pt>
                <c:pt idx="226">
                  <c:v>-5.5902219999999998</c:v>
                </c:pt>
                <c:pt idx="227">
                  <c:v>-6.3509949999999993</c:v>
                </c:pt>
                <c:pt idx="228">
                  <c:v>-1.3426610000000001</c:v>
                </c:pt>
                <c:pt idx="229">
                  <c:v>-5.1348799999999999</c:v>
                </c:pt>
                <c:pt idx="230">
                  <c:v>-5.2822519999999997</c:v>
                </c:pt>
                <c:pt idx="231">
                  <c:v>-2.3996240000000002</c:v>
                </c:pt>
                <c:pt idx="232">
                  <c:v>-3.454027</c:v>
                </c:pt>
                <c:pt idx="233">
                  <c:v>-5.0523020000000001</c:v>
                </c:pt>
                <c:pt idx="234">
                  <c:v>-3.9653299999999998</c:v>
                </c:pt>
                <c:pt idx="235">
                  <c:v>-3.2102879999999998</c:v>
                </c:pt>
                <c:pt idx="236">
                  <c:v>-3.188936</c:v>
                </c:pt>
                <c:pt idx="237">
                  <c:v>-3.8048139999999999</c:v>
                </c:pt>
                <c:pt idx="238">
                  <c:v>-2.888633</c:v>
                </c:pt>
                <c:pt idx="239">
                  <c:v>-6.1965980000000007</c:v>
                </c:pt>
                <c:pt idx="240">
                  <c:v>-7.1984869999999992</c:v>
                </c:pt>
                <c:pt idx="241">
                  <c:v>-2.0279579999999999</c:v>
                </c:pt>
                <c:pt idx="242">
                  <c:v>-1.473754</c:v>
                </c:pt>
                <c:pt idx="243">
                  <c:v>-4.4957560000000001</c:v>
                </c:pt>
                <c:pt idx="244">
                  <c:v>-1.732046</c:v>
                </c:pt>
                <c:pt idx="245">
                  <c:v>-4.25509</c:v>
                </c:pt>
                <c:pt idx="246">
                  <c:v>-2.0363790000000002</c:v>
                </c:pt>
                <c:pt idx="247">
                  <c:v>-3.464378</c:v>
                </c:pt>
                <c:pt idx="248">
                  <c:v>-2.9428800000000002</c:v>
                </c:pt>
                <c:pt idx="249">
                  <c:v>-5.370234</c:v>
                </c:pt>
                <c:pt idx="250">
                  <c:v>-3.8043179999999999</c:v>
                </c:pt>
                <c:pt idx="251">
                  <c:v>-4.5629860000000004</c:v>
                </c:pt>
                <c:pt idx="252">
                  <c:v>-6.4691710000000002</c:v>
                </c:pt>
                <c:pt idx="253">
                  <c:v>-5.3201650000000003</c:v>
                </c:pt>
                <c:pt idx="254">
                  <c:v>-4.8716980000000003</c:v>
                </c:pt>
                <c:pt idx="255">
                  <c:v>-3.4717120000000001</c:v>
                </c:pt>
                <c:pt idx="256">
                  <c:v>-3.5297360000000002</c:v>
                </c:pt>
                <c:pt idx="257">
                  <c:v>-3.196901</c:v>
                </c:pt>
                <c:pt idx="258">
                  <c:v>-3.0218180000000001</c:v>
                </c:pt>
                <c:pt idx="259">
                  <c:v>-7.2448180000000004</c:v>
                </c:pt>
                <c:pt idx="260">
                  <c:v>-6.6324619999999994</c:v>
                </c:pt>
                <c:pt idx="261">
                  <c:v>-4.1841929999999996</c:v>
                </c:pt>
                <c:pt idx="262">
                  <c:v>-5.6066459999999996</c:v>
                </c:pt>
                <c:pt idx="263">
                  <c:v>-5.7258380000000004</c:v>
                </c:pt>
                <c:pt idx="264">
                  <c:v>-6.7816999999999998</c:v>
                </c:pt>
                <c:pt idx="265">
                  <c:v>-6.6822720000000002</c:v>
                </c:pt>
                <c:pt idx="266">
                  <c:v>-5.3268330000000006</c:v>
                </c:pt>
                <c:pt idx="267">
                  <c:v>-5.3755369999999996</c:v>
                </c:pt>
                <c:pt idx="268">
                  <c:v>-5.1290930000000001</c:v>
                </c:pt>
                <c:pt idx="269">
                  <c:v>-5.8923800000000002</c:v>
                </c:pt>
                <c:pt idx="270">
                  <c:v>-3.1287569999999998</c:v>
                </c:pt>
                <c:pt idx="271">
                  <c:v>-4.85433</c:v>
                </c:pt>
                <c:pt idx="272">
                  <c:v>-6.3121230000000006</c:v>
                </c:pt>
                <c:pt idx="273">
                  <c:v>-4.7811279999999998</c:v>
                </c:pt>
                <c:pt idx="274">
                  <c:v>-4.4415300000000002</c:v>
                </c:pt>
                <c:pt idx="275">
                  <c:v>-4.9540519999999999</c:v>
                </c:pt>
                <c:pt idx="276">
                  <c:v>-6.0513910000000006</c:v>
                </c:pt>
                <c:pt idx="277">
                  <c:v>-4.0624859999999998</c:v>
                </c:pt>
                <c:pt idx="278">
                  <c:v>-3.934256</c:v>
                </c:pt>
                <c:pt idx="279">
                  <c:v>-6.2321010000000001</c:v>
                </c:pt>
                <c:pt idx="280">
                  <c:v>-3.6502650000000001</c:v>
                </c:pt>
                <c:pt idx="281">
                  <c:v>-5.9303819999999998</c:v>
                </c:pt>
                <c:pt idx="282">
                  <c:v>-3.4594459999999998</c:v>
                </c:pt>
                <c:pt idx="283">
                  <c:v>-4.6954379999999993</c:v>
                </c:pt>
                <c:pt idx="284">
                  <c:v>-3.8344490000000002</c:v>
                </c:pt>
                <c:pt idx="285">
                  <c:v>-5.3723529999999986</c:v>
                </c:pt>
                <c:pt idx="286">
                  <c:v>-2.2843420000000001</c:v>
                </c:pt>
                <c:pt idx="287">
                  <c:v>-3.647466000000001</c:v>
                </c:pt>
                <c:pt idx="288">
                  <c:v>-3.2964359999999999</c:v>
                </c:pt>
                <c:pt idx="289">
                  <c:v>-1.9970049999999999</c:v>
                </c:pt>
                <c:pt idx="290">
                  <c:v>-3.4651049999999999</c:v>
                </c:pt>
                <c:pt idx="291">
                  <c:v>-1.481266</c:v>
                </c:pt>
                <c:pt idx="292">
                  <c:v>-3.550799</c:v>
                </c:pt>
                <c:pt idx="293">
                  <c:v>-2.8821949999999998</c:v>
                </c:pt>
                <c:pt idx="294">
                  <c:v>-1.201174</c:v>
                </c:pt>
                <c:pt idx="295">
                  <c:v>-1.9013040000000001</c:v>
                </c:pt>
                <c:pt idx="296">
                  <c:v>-1.971827</c:v>
                </c:pt>
                <c:pt idx="297">
                  <c:v>-3.5742419999999999</c:v>
                </c:pt>
                <c:pt idx="298">
                  <c:v>-2.1211519999999999</c:v>
                </c:pt>
                <c:pt idx="299">
                  <c:v>-3.78464</c:v>
                </c:pt>
                <c:pt idx="300">
                  <c:v>-1.384703</c:v>
                </c:pt>
                <c:pt idx="301">
                  <c:v>-3.695780000000001</c:v>
                </c:pt>
                <c:pt idx="302">
                  <c:v>-1.0601739999999999</c:v>
                </c:pt>
                <c:pt idx="303">
                  <c:v>-0.82607969999999986</c:v>
                </c:pt>
                <c:pt idx="304">
                  <c:v>-1.76837</c:v>
                </c:pt>
                <c:pt idx="305">
                  <c:v>0.87315189999999998</c:v>
                </c:pt>
                <c:pt idx="306">
                  <c:v>-2.3551250000000001</c:v>
                </c:pt>
                <c:pt idx="307">
                  <c:v>-1.31473</c:v>
                </c:pt>
                <c:pt idx="308">
                  <c:v>-0.12741269999999999</c:v>
                </c:pt>
                <c:pt idx="309">
                  <c:v>-2.2763599999999999</c:v>
                </c:pt>
                <c:pt idx="310">
                  <c:v>-2.5315120000000002</c:v>
                </c:pt>
                <c:pt idx="311">
                  <c:v>-0.25456309999999999</c:v>
                </c:pt>
                <c:pt idx="312">
                  <c:v>0.92836909999999984</c:v>
                </c:pt>
                <c:pt idx="313">
                  <c:v>-0.47949219999999998</c:v>
                </c:pt>
                <c:pt idx="314">
                  <c:v>-2.0969470000000001</c:v>
                </c:pt>
                <c:pt idx="315">
                  <c:v>9.0411720000000001E-2</c:v>
                </c:pt>
                <c:pt idx="316">
                  <c:v>-1.552324</c:v>
                </c:pt>
                <c:pt idx="317">
                  <c:v>-1.1050249999999999</c:v>
                </c:pt>
                <c:pt idx="318">
                  <c:v>-5.3857849999999999E-2</c:v>
                </c:pt>
                <c:pt idx="319">
                  <c:v>-0.92279359999999999</c:v>
                </c:pt>
                <c:pt idx="320">
                  <c:v>-0.98158570000000001</c:v>
                </c:pt>
                <c:pt idx="321">
                  <c:v>-2.1080390000000002</c:v>
                </c:pt>
                <c:pt idx="322">
                  <c:v>-1.9319999999999999</c:v>
                </c:pt>
                <c:pt idx="323">
                  <c:v>0.71930469999999991</c:v>
                </c:pt>
                <c:pt idx="324">
                  <c:v>-0.2779993</c:v>
                </c:pt>
                <c:pt idx="325">
                  <c:v>-1.9571160000000001</c:v>
                </c:pt>
                <c:pt idx="326">
                  <c:v>-1.9669490000000001</c:v>
                </c:pt>
                <c:pt idx="327">
                  <c:v>1.0018309999999999</c:v>
                </c:pt>
                <c:pt idx="328">
                  <c:v>-2.3427449999999999</c:v>
                </c:pt>
                <c:pt idx="329">
                  <c:v>-1.4958899999999999</c:v>
                </c:pt>
                <c:pt idx="330">
                  <c:v>-0.91425569999999989</c:v>
                </c:pt>
                <c:pt idx="331">
                  <c:v>0.89975319999999992</c:v>
                </c:pt>
                <c:pt idx="332">
                  <c:v>0.67751380000000005</c:v>
                </c:pt>
                <c:pt idx="333">
                  <c:v>0.91494340000000007</c:v>
                </c:pt>
                <c:pt idx="334">
                  <c:v>-0.90954310000000005</c:v>
                </c:pt>
                <c:pt idx="335">
                  <c:v>-2.3060040000000002</c:v>
                </c:pt>
                <c:pt idx="336">
                  <c:v>-1.3902699999999999</c:v>
                </c:pt>
                <c:pt idx="337">
                  <c:v>-8.4284049999999999E-2</c:v>
                </c:pt>
                <c:pt idx="338">
                  <c:v>0.84331080000000003</c:v>
                </c:pt>
                <c:pt idx="339">
                  <c:v>-3.013855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A8-4137-A240-16BC25D6512D}"/>
            </c:ext>
          </c:extLst>
        </c:ser>
        <c:ser>
          <c:idx val="4"/>
          <c:order val="4"/>
          <c:tx>
            <c:strRef>
              <c:f>'1pctCO2-cdr'!$G$1</c:f>
              <c:strCache>
                <c:ptCount val="1"/>
                <c:pt idx="0">
                  <c:v>nbp_MIROC-ES2L_1pctCO2-cdr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'1pctCO2-cdr'!$A$2:$A$342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'1pctCO2-cdr'!$G$2:$G$342</c:f>
              <c:numCache>
                <c:formatCode>General</c:formatCode>
                <c:ptCount val="341"/>
                <c:pt idx="0">
                  <c:v>-0.1068725</c:v>
                </c:pt>
                <c:pt idx="1">
                  <c:v>-1.8997010000000001</c:v>
                </c:pt>
                <c:pt idx="2">
                  <c:v>0.56466430000000001</c:v>
                </c:pt>
                <c:pt idx="3">
                  <c:v>1.658547</c:v>
                </c:pt>
                <c:pt idx="4">
                  <c:v>1.4121699999999999</c:v>
                </c:pt>
                <c:pt idx="5">
                  <c:v>1.872474</c:v>
                </c:pt>
                <c:pt idx="6">
                  <c:v>1.2232559999999999</c:v>
                </c:pt>
                <c:pt idx="7">
                  <c:v>0.36064990000000002</c:v>
                </c:pt>
                <c:pt idx="8">
                  <c:v>3.4888170000000001</c:v>
                </c:pt>
                <c:pt idx="9">
                  <c:v>4.4469519999999996</c:v>
                </c:pt>
                <c:pt idx="10">
                  <c:v>3.6258010000000001</c:v>
                </c:pt>
                <c:pt idx="11">
                  <c:v>1.0174799999999999</c:v>
                </c:pt>
                <c:pt idx="12">
                  <c:v>4.4480769999999996</c:v>
                </c:pt>
                <c:pt idx="13">
                  <c:v>4.6306539999999998</c:v>
                </c:pt>
                <c:pt idx="14">
                  <c:v>5.0618120000000006</c:v>
                </c:pt>
                <c:pt idx="15">
                  <c:v>3.8227769999999999</c:v>
                </c:pt>
                <c:pt idx="16">
                  <c:v>0.88366119999999992</c:v>
                </c:pt>
                <c:pt idx="17">
                  <c:v>3.741247</c:v>
                </c:pt>
                <c:pt idx="18">
                  <c:v>5.3585010000000004</c:v>
                </c:pt>
                <c:pt idx="19">
                  <c:v>6.1450250000000004</c:v>
                </c:pt>
                <c:pt idx="20">
                  <c:v>5.7983980000000006</c:v>
                </c:pt>
                <c:pt idx="21">
                  <c:v>4.7020839999999993</c:v>
                </c:pt>
                <c:pt idx="22">
                  <c:v>3.6988509999999999</c:v>
                </c:pt>
                <c:pt idx="23">
                  <c:v>4.7667719999999996</c:v>
                </c:pt>
                <c:pt idx="24">
                  <c:v>6.259747</c:v>
                </c:pt>
                <c:pt idx="25">
                  <c:v>7.1900779999999997</c:v>
                </c:pt>
                <c:pt idx="26">
                  <c:v>6.9027050000000001</c:v>
                </c:pt>
                <c:pt idx="27">
                  <c:v>6.2338979999999999</c:v>
                </c:pt>
                <c:pt idx="28">
                  <c:v>4.6032299999999999</c:v>
                </c:pt>
                <c:pt idx="29">
                  <c:v>6.2334750000000003</c:v>
                </c:pt>
                <c:pt idx="30">
                  <c:v>8.5137640000000001</c:v>
                </c:pt>
                <c:pt idx="31">
                  <c:v>6.4872420000000002</c:v>
                </c:pt>
                <c:pt idx="32">
                  <c:v>5.0957059999999998</c:v>
                </c:pt>
                <c:pt idx="33">
                  <c:v>6.695481</c:v>
                </c:pt>
                <c:pt idx="34">
                  <c:v>8.0568299999999997</c:v>
                </c:pt>
                <c:pt idx="35">
                  <c:v>9.3118389999999991</c:v>
                </c:pt>
                <c:pt idx="36">
                  <c:v>7.394146000000001</c:v>
                </c:pt>
                <c:pt idx="37">
                  <c:v>5.9180289999999998</c:v>
                </c:pt>
                <c:pt idx="38">
                  <c:v>9.5221029999999995</c:v>
                </c:pt>
                <c:pt idx="39">
                  <c:v>8.1666059999999998</c:v>
                </c:pt>
                <c:pt idx="40">
                  <c:v>6.2772360000000003</c:v>
                </c:pt>
                <c:pt idx="41">
                  <c:v>9.2122510000000002</c:v>
                </c:pt>
                <c:pt idx="42">
                  <c:v>9.7558330000000009</c:v>
                </c:pt>
                <c:pt idx="43">
                  <c:v>8.4130599999999998</c:v>
                </c:pt>
                <c:pt idx="44">
                  <c:v>7.4157719999999996</c:v>
                </c:pt>
                <c:pt idx="45">
                  <c:v>6.3286239999999996</c:v>
                </c:pt>
                <c:pt idx="46">
                  <c:v>5.845167</c:v>
                </c:pt>
                <c:pt idx="47">
                  <c:v>6.6788270000000001</c:v>
                </c:pt>
                <c:pt idx="48">
                  <c:v>9.1125089999999993</c:v>
                </c:pt>
                <c:pt idx="49">
                  <c:v>10.307410000000001</c:v>
                </c:pt>
                <c:pt idx="50">
                  <c:v>10.09177</c:v>
                </c:pt>
                <c:pt idx="51">
                  <c:v>7.5968210000000003</c:v>
                </c:pt>
                <c:pt idx="52">
                  <c:v>4.3388530000000003</c:v>
                </c:pt>
                <c:pt idx="53">
                  <c:v>8.576473</c:v>
                </c:pt>
                <c:pt idx="54">
                  <c:v>8.3970479999999998</c:v>
                </c:pt>
                <c:pt idx="55">
                  <c:v>8.8986830000000001</c:v>
                </c:pt>
                <c:pt idx="56">
                  <c:v>9.2634949999999989</c:v>
                </c:pt>
                <c:pt idx="57">
                  <c:v>6.1522870000000003</c:v>
                </c:pt>
                <c:pt idx="58">
                  <c:v>7.4631030000000003</c:v>
                </c:pt>
                <c:pt idx="59">
                  <c:v>9.0885149999999992</c:v>
                </c:pt>
                <c:pt idx="60">
                  <c:v>8.3660829999999997</c:v>
                </c:pt>
                <c:pt idx="61">
                  <c:v>6.3721769999999998</c:v>
                </c:pt>
                <c:pt idx="62">
                  <c:v>6.052098</c:v>
                </c:pt>
                <c:pt idx="63">
                  <c:v>9.6098369999999989</c:v>
                </c:pt>
                <c:pt idx="64">
                  <c:v>10.46757</c:v>
                </c:pt>
                <c:pt idx="65">
                  <c:v>10.0947</c:v>
                </c:pt>
                <c:pt idx="66">
                  <c:v>3.9100779999999999</c:v>
                </c:pt>
                <c:pt idx="67">
                  <c:v>6.6655110000000004</c:v>
                </c:pt>
                <c:pt idx="68">
                  <c:v>9.34239</c:v>
                </c:pt>
                <c:pt idx="69">
                  <c:v>9.1907730000000001</c:v>
                </c:pt>
                <c:pt idx="70">
                  <c:v>10.79471</c:v>
                </c:pt>
                <c:pt idx="71">
                  <c:v>7.829542</c:v>
                </c:pt>
                <c:pt idx="72">
                  <c:v>5.6824919999999999</c:v>
                </c:pt>
                <c:pt idx="73">
                  <c:v>7.6532759999999991</c:v>
                </c:pt>
                <c:pt idx="74">
                  <c:v>10.9458</c:v>
                </c:pt>
                <c:pt idx="75">
                  <c:v>6.1621420000000002</c:v>
                </c:pt>
                <c:pt idx="76">
                  <c:v>3.5270090000000001</c:v>
                </c:pt>
                <c:pt idx="77">
                  <c:v>9.1727050000000006</c:v>
                </c:pt>
                <c:pt idx="78">
                  <c:v>10.909269999999999</c:v>
                </c:pt>
                <c:pt idx="79">
                  <c:v>11.301450000000001</c:v>
                </c:pt>
                <c:pt idx="80">
                  <c:v>5.9636809999999993</c:v>
                </c:pt>
                <c:pt idx="81">
                  <c:v>10.293839999999999</c:v>
                </c:pt>
                <c:pt idx="82">
                  <c:v>9.3610509999999998</c:v>
                </c:pt>
                <c:pt idx="83">
                  <c:v>9.5126200000000001</c:v>
                </c:pt>
                <c:pt idx="84">
                  <c:v>3.5254110000000001</c:v>
                </c:pt>
                <c:pt idx="85">
                  <c:v>6.2617589999999996</c:v>
                </c:pt>
                <c:pt idx="86">
                  <c:v>8.8709000000000007</c:v>
                </c:pt>
                <c:pt idx="87">
                  <c:v>11.37275</c:v>
                </c:pt>
                <c:pt idx="88">
                  <c:v>8.0954449999999998</c:v>
                </c:pt>
                <c:pt idx="89">
                  <c:v>5.8063289999999999</c:v>
                </c:pt>
                <c:pt idx="90">
                  <c:v>8.8995509999999989</c:v>
                </c:pt>
                <c:pt idx="91">
                  <c:v>10.03654</c:v>
                </c:pt>
                <c:pt idx="92">
                  <c:v>6.6020990000000008</c:v>
                </c:pt>
                <c:pt idx="93">
                  <c:v>6.9556750000000003</c:v>
                </c:pt>
                <c:pt idx="94">
                  <c:v>9.9889989999999997</c:v>
                </c:pt>
                <c:pt idx="95">
                  <c:v>9.5110159999999997</c:v>
                </c:pt>
                <c:pt idx="96">
                  <c:v>5.6059089999999996</c:v>
                </c:pt>
                <c:pt idx="97">
                  <c:v>6.171373</c:v>
                </c:pt>
                <c:pt idx="98">
                  <c:v>9.1300749999999997</c:v>
                </c:pt>
                <c:pt idx="99">
                  <c:v>10.091760000000001</c:v>
                </c:pt>
                <c:pt idx="100">
                  <c:v>8.8927240000000012</c:v>
                </c:pt>
                <c:pt idx="101">
                  <c:v>8.9457459999999998</c:v>
                </c:pt>
                <c:pt idx="102">
                  <c:v>6.9164560000000002</c:v>
                </c:pt>
                <c:pt idx="103">
                  <c:v>6.4600050000000007</c:v>
                </c:pt>
                <c:pt idx="104">
                  <c:v>7.084352</c:v>
                </c:pt>
                <c:pt idx="105">
                  <c:v>6.5725579999999999</c:v>
                </c:pt>
                <c:pt idx="106">
                  <c:v>3.3219210000000001</c:v>
                </c:pt>
                <c:pt idx="107">
                  <c:v>7.9859720000000003</c:v>
                </c:pt>
                <c:pt idx="108">
                  <c:v>9.9643549999999994</c:v>
                </c:pt>
                <c:pt idx="109">
                  <c:v>8.6121970000000001</c:v>
                </c:pt>
                <c:pt idx="110">
                  <c:v>6.754556</c:v>
                </c:pt>
                <c:pt idx="111">
                  <c:v>4.7013569999999998</c:v>
                </c:pt>
                <c:pt idx="112">
                  <c:v>9.185943</c:v>
                </c:pt>
                <c:pt idx="113">
                  <c:v>10.09207</c:v>
                </c:pt>
                <c:pt idx="114">
                  <c:v>6.3739800000000004</c:v>
                </c:pt>
                <c:pt idx="115">
                  <c:v>2.9401920000000001</c:v>
                </c:pt>
                <c:pt idx="116">
                  <c:v>7.2418389999999997</c:v>
                </c:pt>
                <c:pt idx="117">
                  <c:v>7.9102819999999996</c:v>
                </c:pt>
                <c:pt idx="118">
                  <c:v>7.835928</c:v>
                </c:pt>
                <c:pt idx="119">
                  <c:v>4.1407629999999997</c:v>
                </c:pt>
                <c:pt idx="120">
                  <c:v>4.5051870000000003</c:v>
                </c:pt>
                <c:pt idx="121">
                  <c:v>9.2148439999999994</c:v>
                </c:pt>
                <c:pt idx="122">
                  <c:v>9.564767999999999</c:v>
                </c:pt>
                <c:pt idx="123">
                  <c:v>3.2160669999999998</c:v>
                </c:pt>
                <c:pt idx="124">
                  <c:v>6.3622870000000002</c:v>
                </c:pt>
                <c:pt idx="125">
                  <c:v>9.8332499999999996</c:v>
                </c:pt>
                <c:pt idx="126">
                  <c:v>10.35561</c:v>
                </c:pt>
                <c:pt idx="127">
                  <c:v>2.8055650000000001</c:v>
                </c:pt>
                <c:pt idx="128">
                  <c:v>3.5003669999999998</c:v>
                </c:pt>
                <c:pt idx="129">
                  <c:v>9.6470000000000002</c:v>
                </c:pt>
                <c:pt idx="130">
                  <c:v>10.00482</c:v>
                </c:pt>
                <c:pt idx="131">
                  <c:v>7.4608600000000003</c:v>
                </c:pt>
                <c:pt idx="132">
                  <c:v>3.4929749999999999</c:v>
                </c:pt>
                <c:pt idx="133">
                  <c:v>9.8967119999999991</c:v>
                </c:pt>
                <c:pt idx="134">
                  <c:v>9.036073</c:v>
                </c:pt>
                <c:pt idx="135">
                  <c:v>1.796465</c:v>
                </c:pt>
                <c:pt idx="136">
                  <c:v>6.2325269999999993</c:v>
                </c:pt>
                <c:pt idx="137">
                  <c:v>8.0820729999999994</c:v>
                </c:pt>
                <c:pt idx="138">
                  <c:v>2.0318640000000001</c:v>
                </c:pt>
                <c:pt idx="139">
                  <c:v>5.3501269999999996</c:v>
                </c:pt>
                <c:pt idx="140">
                  <c:v>7.4899039999999992</c:v>
                </c:pt>
                <c:pt idx="141">
                  <c:v>7.829667999999999</c:v>
                </c:pt>
                <c:pt idx="142">
                  <c:v>1.1486350000000001</c:v>
                </c:pt>
                <c:pt idx="143">
                  <c:v>0.38807049999999998</c:v>
                </c:pt>
                <c:pt idx="144">
                  <c:v>6.055701</c:v>
                </c:pt>
                <c:pt idx="145">
                  <c:v>4.959778</c:v>
                </c:pt>
                <c:pt idx="146">
                  <c:v>-2.7756029999999998</c:v>
                </c:pt>
                <c:pt idx="147">
                  <c:v>3.2306490000000001</c:v>
                </c:pt>
                <c:pt idx="148">
                  <c:v>5.110614</c:v>
                </c:pt>
                <c:pt idx="149">
                  <c:v>4.4032859999999996</c:v>
                </c:pt>
                <c:pt idx="150">
                  <c:v>-2.2031350000000001</c:v>
                </c:pt>
                <c:pt idx="151">
                  <c:v>-1.386053</c:v>
                </c:pt>
                <c:pt idx="152">
                  <c:v>2.8878979999999999</c:v>
                </c:pt>
                <c:pt idx="153">
                  <c:v>1.153967</c:v>
                </c:pt>
                <c:pt idx="154">
                  <c:v>-4.0844339999999999</c:v>
                </c:pt>
                <c:pt idx="155">
                  <c:v>-4.2804230000000008</c:v>
                </c:pt>
                <c:pt idx="156">
                  <c:v>0.82423780000000002</c:v>
                </c:pt>
                <c:pt idx="157">
                  <c:v>2.520934</c:v>
                </c:pt>
                <c:pt idx="158">
                  <c:v>-0.7243854999999999</c:v>
                </c:pt>
                <c:pt idx="159">
                  <c:v>-6.3404360000000004</c:v>
                </c:pt>
                <c:pt idx="160">
                  <c:v>-1.2004969999999999</c:v>
                </c:pt>
                <c:pt idx="161">
                  <c:v>1.7172970000000001</c:v>
                </c:pt>
                <c:pt idx="162">
                  <c:v>0.7102136</c:v>
                </c:pt>
                <c:pt idx="163">
                  <c:v>-5.5107029999999986</c:v>
                </c:pt>
                <c:pt idx="164">
                  <c:v>-3.7297579999999999</c:v>
                </c:pt>
                <c:pt idx="165">
                  <c:v>-0.3155888</c:v>
                </c:pt>
                <c:pt idx="166">
                  <c:v>-0.3204748</c:v>
                </c:pt>
                <c:pt idx="167">
                  <c:v>-6.9966780000000002</c:v>
                </c:pt>
                <c:pt idx="168">
                  <c:v>-3.657448</c:v>
                </c:pt>
                <c:pt idx="169">
                  <c:v>0.48765879999999989</c:v>
                </c:pt>
                <c:pt idx="170">
                  <c:v>-3.5562399999999998</c:v>
                </c:pt>
                <c:pt idx="171">
                  <c:v>-7.9175300000000002</c:v>
                </c:pt>
                <c:pt idx="172">
                  <c:v>-1.230388</c:v>
                </c:pt>
                <c:pt idx="173">
                  <c:v>-0.63343119999999997</c:v>
                </c:pt>
                <c:pt idx="174">
                  <c:v>-3.5619049999999999</c:v>
                </c:pt>
                <c:pt idx="175">
                  <c:v>-6.9781070000000014</c:v>
                </c:pt>
                <c:pt idx="176">
                  <c:v>-2.2424219999999999</c:v>
                </c:pt>
                <c:pt idx="177">
                  <c:v>-0.6300751</c:v>
                </c:pt>
                <c:pt idx="178">
                  <c:v>-1.6983740000000001</c:v>
                </c:pt>
                <c:pt idx="179">
                  <c:v>-9.3650749999999992</c:v>
                </c:pt>
                <c:pt idx="180">
                  <c:v>-3.5487139999999999</c:v>
                </c:pt>
                <c:pt idx="181">
                  <c:v>-1.081278</c:v>
                </c:pt>
                <c:pt idx="182">
                  <c:v>-7.200742</c:v>
                </c:pt>
                <c:pt idx="183">
                  <c:v>-5.2936800000000002</c:v>
                </c:pt>
                <c:pt idx="184">
                  <c:v>-1.197533</c:v>
                </c:pt>
                <c:pt idx="185">
                  <c:v>-4.17014</c:v>
                </c:pt>
                <c:pt idx="186">
                  <c:v>-6.9619559999999998</c:v>
                </c:pt>
                <c:pt idx="187">
                  <c:v>-6.5905240000000003</c:v>
                </c:pt>
                <c:pt idx="188">
                  <c:v>-3.1454409999999999</c:v>
                </c:pt>
                <c:pt idx="189">
                  <c:v>-0.87346950000000001</c:v>
                </c:pt>
                <c:pt idx="190">
                  <c:v>-2.7405469999999998</c:v>
                </c:pt>
                <c:pt idx="191">
                  <c:v>-8.4768270000000001</c:v>
                </c:pt>
                <c:pt idx="192">
                  <c:v>-4.8141540000000003</c:v>
                </c:pt>
                <c:pt idx="193">
                  <c:v>-4.0058249999999997</c:v>
                </c:pt>
                <c:pt idx="194">
                  <c:v>-3.9700139999999999</c:v>
                </c:pt>
                <c:pt idx="195">
                  <c:v>-7.8551119999999992</c:v>
                </c:pt>
                <c:pt idx="196">
                  <c:v>-8.1471440000000008</c:v>
                </c:pt>
                <c:pt idx="197">
                  <c:v>-4.3274100000000004</c:v>
                </c:pt>
                <c:pt idx="198">
                  <c:v>-2.8150539999999999</c:v>
                </c:pt>
                <c:pt idx="199">
                  <c:v>-3.0033940000000001</c:v>
                </c:pt>
                <c:pt idx="200">
                  <c:v>-10.009320000000001</c:v>
                </c:pt>
                <c:pt idx="201">
                  <c:v>-3.834438</c:v>
                </c:pt>
                <c:pt idx="202">
                  <c:v>-3.7297189999999998</c:v>
                </c:pt>
                <c:pt idx="203">
                  <c:v>-5.8421750000000001</c:v>
                </c:pt>
                <c:pt idx="204">
                  <c:v>-8.289377</c:v>
                </c:pt>
                <c:pt idx="205">
                  <c:v>-3.887</c:v>
                </c:pt>
                <c:pt idx="206">
                  <c:v>-2.4911859999999999</c:v>
                </c:pt>
                <c:pt idx="207">
                  <c:v>-9.3737429999999993</c:v>
                </c:pt>
                <c:pt idx="208">
                  <c:v>-8.5521200000000004</c:v>
                </c:pt>
                <c:pt idx="209">
                  <c:v>-2.9633690000000001</c:v>
                </c:pt>
                <c:pt idx="210">
                  <c:v>-2.16581</c:v>
                </c:pt>
                <c:pt idx="211">
                  <c:v>-9.5877479999999995</c:v>
                </c:pt>
                <c:pt idx="212">
                  <c:v>-6.2676129999999999</c:v>
                </c:pt>
                <c:pt idx="213">
                  <c:v>-4.3722640000000004</c:v>
                </c:pt>
                <c:pt idx="214">
                  <c:v>-7.3011729999999986</c:v>
                </c:pt>
                <c:pt idx="215">
                  <c:v>-10.43426</c:v>
                </c:pt>
                <c:pt idx="216">
                  <c:v>-4.3877489999999986</c:v>
                </c:pt>
                <c:pt idx="217">
                  <c:v>-5.9834820000000004</c:v>
                </c:pt>
                <c:pt idx="218">
                  <c:v>-8.062816999999999</c:v>
                </c:pt>
                <c:pt idx="219">
                  <c:v>-9.7005590000000002</c:v>
                </c:pt>
                <c:pt idx="220">
                  <c:v>-5.6804969999999999</c:v>
                </c:pt>
                <c:pt idx="221">
                  <c:v>-4.2981069999999999</c:v>
                </c:pt>
                <c:pt idx="222">
                  <c:v>-5.0610249999999999</c:v>
                </c:pt>
                <c:pt idx="223">
                  <c:v>-10.303850000000001</c:v>
                </c:pt>
                <c:pt idx="224">
                  <c:v>-7.0965530000000001</c:v>
                </c:pt>
                <c:pt idx="225">
                  <c:v>-3.7342650000000002</c:v>
                </c:pt>
                <c:pt idx="226">
                  <c:v>-4.6580650000000006</c:v>
                </c:pt>
                <c:pt idx="227">
                  <c:v>-6.787344</c:v>
                </c:pt>
                <c:pt idx="228">
                  <c:v>-7.3756440000000003</c:v>
                </c:pt>
                <c:pt idx="229">
                  <c:v>-7.6532580000000001</c:v>
                </c:pt>
                <c:pt idx="230">
                  <c:v>-8.0309080000000002</c:v>
                </c:pt>
                <c:pt idx="231">
                  <c:v>-9.2319600000000008</c:v>
                </c:pt>
                <c:pt idx="232">
                  <c:v>-6.6992720000000006</c:v>
                </c:pt>
                <c:pt idx="233">
                  <c:v>-4.6294900000000014</c:v>
                </c:pt>
                <c:pt idx="234">
                  <c:v>-6.0193009999999996</c:v>
                </c:pt>
                <c:pt idx="235">
                  <c:v>-9.8301920000000003</c:v>
                </c:pt>
                <c:pt idx="236">
                  <c:v>-5.4711069999999999</c:v>
                </c:pt>
                <c:pt idx="237">
                  <c:v>-4.8497389999999996</c:v>
                </c:pt>
                <c:pt idx="238">
                  <c:v>-5.9031739999999999</c:v>
                </c:pt>
                <c:pt idx="239">
                  <c:v>-5.5916959999999998</c:v>
                </c:pt>
                <c:pt idx="240">
                  <c:v>-10.040229999999999</c:v>
                </c:pt>
                <c:pt idx="241">
                  <c:v>-7.9728929999999991</c:v>
                </c:pt>
                <c:pt idx="242">
                  <c:v>-6.0925079999999996</c:v>
                </c:pt>
                <c:pt idx="243">
                  <c:v>-5.3778680000000003</c:v>
                </c:pt>
                <c:pt idx="244">
                  <c:v>-7.9695679999999989</c:v>
                </c:pt>
                <c:pt idx="245">
                  <c:v>-7.4309900000000004</c:v>
                </c:pt>
                <c:pt idx="246">
                  <c:v>-6.4412480000000008</c:v>
                </c:pt>
                <c:pt idx="247">
                  <c:v>-7.6222990000000008</c:v>
                </c:pt>
                <c:pt idx="248">
                  <c:v>-9.674633</c:v>
                </c:pt>
                <c:pt idx="249">
                  <c:v>-8.0350809999999999</c:v>
                </c:pt>
                <c:pt idx="250">
                  <c:v>-4.0962690000000004</c:v>
                </c:pt>
                <c:pt idx="251">
                  <c:v>-5.2445740000000001</c:v>
                </c:pt>
                <c:pt idx="252">
                  <c:v>-9.2628509999999995</c:v>
                </c:pt>
                <c:pt idx="253">
                  <c:v>-10.332890000000001</c:v>
                </c:pt>
                <c:pt idx="254">
                  <c:v>-6.8526920000000002</c:v>
                </c:pt>
                <c:pt idx="255">
                  <c:v>-6.6809509999999994</c:v>
                </c:pt>
                <c:pt idx="256">
                  <c:v>-6.0004439999999999</c:v>
                </c:pt>
                <c:pt idx="257">
                  <c:v>-6.2100860000000004</c:v>
                </c:pt>
                <c:pt idx="258">
                  <c:v>-12.27436</c:v>
                </c:pt>
                <c:pt idx="259">
                  <c:v>-8.3812289999999994</c:v>
                </c:pt>
                <c:pt idx="260">
                  <c:v>-5.2924739999999986</c:v>
                </c:pt>
                <c:pt idx="261">
                  <c:v>-5.1809449999999986</c:v>
                </c:pt>
                <c:pt idx="262">
                  <c:v>-8.3612190000000002</c:v>
                </c:pt>
                <c:pt idx="263">
                  <c:v>-11.32164</c:v>
                </c:pt>
                <c:pt idx="264">
                  <c:v>-9.5828699999999998</c:v>
                </c:pt>
                <c:pt idx="265">
                  <c:v>-6.7285560000000002</c:v>
                </c:pt>
                <c:pt idx="266">
                  <c:v>-6.7995469999999996</c:v>
                </c:pt>
                <c:pt idx="267">
                  <c:v>-8.176753999999999</c:v>
                </c:pt>
                <c:pt idx="268">
                  <c:v>-9.2669420000000002</c:v>
                </c:pt>
                <c:pt idx="269">
                  <c:v>-11.573840000000001</c:v>
                </c:pt>
                <c:pt idx="270">
                  <c:v>-8.4264720000000004</c:v>
                </c:pt>
                <c:pt idx="271">
                  <c:v>-5.0975869999999999</c:v>
                </c:pt>
                <c:pt idx="272">
                  <c:v>-5.8733180000000003</c:v>
                </c:pt>
                <c:pt idx="273">
                  <c:v>-7.2832539999999986</c:v>
                </c:pt>
                <c:pt idx="274">
                  <c:v>-13.235939999999999</c:v>
                </c:pt>
                <c:pt idx="275">
                  <c:v>-8.109273</c:v>
                </c:pt>
                <c:pt idx="276">
                  <c:v>-7.1308809999999996</c:v>
                </c:pt>
                <c:pt idx="277">
                  <c:v>-7.528192999999999</c:v>
                </c:pt>
                <c:pt idx="278">
                  <c:v>-8.2845870000000001</c:v>
                </c:pt>
                <c:pt idx="279">
                  <c:v>-9.2200600000000001</c:v>
                </c:pt>
                <c:pt idx="280">
                  <c:v>-4.6434959999999998</c:v>
                </c:pt>
                <c:pt idx="281">
                  <c:v>-4.9740180000000001</c:v>
                </c:pt>
                <c:pt idx="282">
                  <c:v>-5.65259</c:v>
                </c:pt>
                <c:pt idx="283">
                  <c:v>-7.7328539999999997</c:v>
                </c:pt>
                <c:pt idx="284">
                  <c:v>-6.0496359999999996</c:v>
                </c:pt>
                <c:pt idx="285">
                  <c:v>-5.4674839999999998</c:v>
                </c:pt>
                <c:pt idx="286">
                  <c:v>-7.0669360000000001</c:v>
                </c:pt>
                <c:pt idx="287">
                  <c:v>-7.117189999999999</c:v>
                </c:pt>
                <c:pt idx="288">
                  <c:v>-7.3338589999999986</c:v>
                </c:pt>
                <c:pt idx="289">
                  <c:v>-7.0222789999999993</c:v>
                </c:pt>
                <c:pt idx="290">
                  <c:v>-4.7304650000000006</c:v>
                </c:pt>
                <c:pt idx="291">
                  <c:v>-3.8165239999999998</c:v>
                </c:pt>
                <c:pt idx="292">
                  <c:v>-4.2811810000000001</c:v>
                </c:pt>
                <c:pt idx="293">
                  <c:v>-4.7734420000000002</c:v>
                </c:pt>
                <c:pt idx="294">
                  <c:v>-5.3778699999999997</c:v>
                </c:pt>
                <c:pt idx="295">
                  <c:v>-5.5368949999999986</c:v>
                </c:pt>
                <c:pt idx="296">
                  <c:v>-2.4810620000000001</c:v>
                </c:pt>
                <c:pt idx="297">
                  <c:v>-4.1372900000000001</c:v>
                </c:pt>
                <c:pt idx="298">
                  <c:v>-3.500229</c:v>
                </c:pt>
                <c:pt idx="299">
                  <c:v>-5.5660530000000001</c:v>
                </c:pt>
                <c:pt idx="300">
                  <c:v>-2.9135589999999998</c:v>
                </c:pt>
                <c:pt idx="301">
                  <c:v>-1.9802850000000001</c:v>
                </c:pt>
                <c:pt idx="302">
                  <c:v>-2.4557380000000002</c:v>
                </c:pt>
                <c:pt idx="303">
                  <c:v>-5.1231999999999998</c:v>
                </c:pt>
                <c:pt idx="304">
                  <c:v>-3.8937240000000002</c:v>
                </c:pt>
                <c:pt idx="305">
                  <c:v>-2.160914</c:v>
                </c:pt>
                <c:pt idx="306">
                  <c:v>-1.2757540000000001</c:v>
                </c:pt>
                <c:pt idx="307">
                  <c:v>-2.2588729999999999</c:v>
                </c:pt>
                <c:pt idx="308">
                  <c:v>-2.9868980000000001</c:v>
                </c:pt>
                <c:pt idx="309">
                  <c:v>-3.0139309999999999</c:v>
                </c:pt>
                <c:pt idx="310">
                  <c:v>-2.628822</c:v>
                </c:pt>
                <c:pt idx="311">
                  <c:v>-0.4633504</c:v>
                </c:pt>
                <c:pt idx="312">
                  <c:v>-3.948391</c:v>
                </c:pt>
                <c:pt idx="313">
                  <c:v>-3.5850529999999998</c:v>
                </c:pt>
                <c:pt idx="314">
                  <c:v>-1.8505659999999999</c:v>
                </c:pt>
                <c:pt idx="315">
                  <c:v>-0.81712840000000009</c:v>
                </c:pt>
                <c:pt idx="316">
                  <c:v>5.2644669999999998E-2</c:v>
                </c:pt>
                <c:pt idx="317">
                  <c:v>-2.700504</c:v>
                </c:pt>
                <c:pt idx="318">
                  <c:v>-4.0063900000000006</c:v>
                </c:pt>
                <c:pt idx="319">
                  <c:v>-1.7472939999999999</c:v>
                </c:pt>
                <c:pt idx="320">
                  <c:v>0.83676580000000012</c:v>
                </c:pt>
                <c:pt idx="321">
                  <c:v>0.95048960000000005</c:v>
                </c:pt>
                <c:pt idx="322">
                  <c:v>-0.40070499999999998</c:v>
                </c:pt>
                <c:pt idx="323">
                  <c:v>-2.2042790000000001</c:v>
                </c:pt>
                <c:pt idx="324">
                  <c:v>-3.2551999999999999</c:v>
                </c:pt>
                <c:pt idx="325">
                  <c:v>-2.2704040000000001</c:v>
                </c:pt>
                <c:pt idx="326">
                  <c:v>-0.88163440000000015</c:v>
                </c:pt>
                <c:pt idx="327">
                  <c:v>-1.3966780000000001</c:v>
                </c:pt>
                <c:pt idx="328">
                  <c:v>-1.902299</c:v>
                </c:pt>
                <c:pt idx="329">
                  <c:v>-2.8583970000000001</c:v>
                </c:pt>
                <c:pt idx="330">
                  <c:v>-1.6448469999999999</c:v>
                </c:pt>
                <c:pt idx="331">
                  <c:v>-0.71945719999999991</c:v>
                </c:pt>
                <c:pt idx="332">
                  <c:v>-0.48848209999999997</c:v>
                </c:pt>
                <c:pt idx="333">
                  <c:v>-0.32900970000000002</c:v>
                </c:pt>
                <c:pt idx="334">
                  <c:v>-4.4301209999999998</c:v>
                </c:pt>
                <c:pt idx="335">
                  <c:v>-2.0041069999999999</c:v>
                </c:pt>
                <c:pt idx="336">
                  <c:v>0.1731743</c:v>
                </c:pt>
                <c:pt idx="337">
                  <c:v>-0.1124917</c:v>
                </c:pt>
                <c:pt idx="338">
                  <c:v>0.35695949999999999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A8-4137-A240-16BC25D65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58976"/>
        <c:axId val="621357728"/>
      </c:scatterChart>
      <c:valAx>
        <c:axId val="621358976"/>
        <c:scaling>
          <c:orientation val="minMax"/>
          <c:max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7728"/>
        <c:crossesAt val="-5000"/>
        <c:crossBetween val="midCat"/>
      </c:valAx>
      <c:valAx>
        <c:axId val="6213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NBP (GtC/year)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897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1.3706255468066489E-2"/>
          <c:y val="0.77176800816564584"/>
          <c:w val="0.96425415573053364"/>
          <c:h val="0.22823199183435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1pctCO2-cdr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05599300087489"/>
          <c:y val="0.12546296296296297"/>
          <c:w val="0.78953433945756779"/>
          <c:h val="0.509356226305045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'1pctCO2-cdr'!$H$1</c:f>
              <c:strCache>
                <c:ptCount val="1"/>
                <c:pt idx="0">
                  <c:v>tas_ACCESS-ESM1-5_1pctCO2-cdr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'1pctCO2-cdr'!$A$2:$A$342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'1pctCO2-cdr'!$H$2:$H$342</c:f>
              <c:numCache>
                <c:formatCode>General</c:formatCode>
                <c:ptCount val="341"/>
                <c:pt idx="0">
                  <c:v>287.4212</c:v>
                </c:pt>
                <c:pt idx="1">
                  <c:v>287.59949999999998</c:v>
                </c:pt>
                <c:pt idx="2">
                  <c:v>287.58949999999999</c:v>
                </c:pt>
                <c:pt idx="3">
                  <c:v>287.3734</c:v>
                </c:pt>
                <c:pt idx="4">
                  <c:v>287.5496</c:v>
                </c:pt>
                <c:pt idx="5">
                  <c:v>287.56630000000001</c:v>
                </c:pt>
                <c:pt idx="6">
                  <c:v>287.55</c:v>
                </c:pt>
                <c:pt idx="7">
                  <c:v>287.78460000000001</c:v>
                </c:pt>
                <c:pt idx="8">
                  <c:v>287.88150000000002</c:v>
                </c:pt>
                <c:pt idx="9">
                  <c:v>287.76220000000001</c:v>
                </c:pt>
                <c:pt idx="10">
                  <c:v>287.83839999999998</c:v>
                </c:pt>
                <c:pt idx="11">
                  <c:v>287.76900000000001</c:v>
                </c:pt>
                <c:pt idx="12">
                  <c:v>287.99180000000001</c:v>
                </c:pt>
                <c:pt idx="13">
                  <c:v>287.91250000000002</c:v>
                </c:pt>
                <c:pt idx="14">
                  <c:v>287.88490000000002</c:v>
                </c:pt>
                <c:pt idx="15">
                  <c:v>288.09769999999997</c:v>
                </c:pt>
                <c:pt idx="16">
                  <c:v>288.11599999999999</c:v>
                </c:pt>
                <c:pt idx="17">
                  <c:v>288.14659999999998</c:v>
                </c:pt>
                <c:pt idx="18">
                  <c:v>288.0872</c:v>
                </c:pt>
                <c:pt idx="19">
                  <c:v>288.03070000000002</c:v>
                </c:pt>
                <c:pt idx="20">
                  <c:v>288.06810000000002</c:v>
                </c:pt>
                <c:pt idx="21">
                  <c:v>288.1506</c:v>
                </c:pt>
                <c:pt idx="22">
                  <c:v>288.0564</c:v>
                </c:pt>
                <c:pt idx="23">
                  <c:v>288.23099999999999</c:v>
                </c:pt>
                <c:pt idx="24">
                  <c:v>288.21609999999998</c:v>
                </c:pt>
                <c:pt idx="25">
                  <c:v>288.27670000000001</c:v>
                </c:pt>
                <c:pt idx="26">
                  <c:v>288.3356</c:v>
                </c:pt>
                <c:pt idx="27">
                  <c:v>288.39370000000002</c:v>
                </c:pt>
                <c:pt idx="28">
                  <c:v>288.37400000000002</c:v>
                </c:pt>
                <c:pt idx="29">
                  <c:v>288.25830000000002</c:v>
                </c:pt>
                <c:pt idx="30">
                  <c:v>288.2867</c:v>
                </c:pt>
                <c:pt idx="31">
                  <c:v>288.40440000000001</c:v>
                </c:pt>
                <c:pt idx="32">
                  <c:v>288.4776</c:v>
                </c:pt>
                <c:pt idx="33">
                  <c:v>288.41449999999998</c:v>
                </c:pt>
                <c:pt idx="34">
                  <c:v>288.44920000000002</c:v>
                </c:pt>
                <c:pt idx="35">
                  <c:v>288.49509999999998</c:v>
                </c:pt>
                <c:pt idx="36">
                  <c:v>288.5258</c:v>
                </c:pt>
                <c:pt idx="37">
                  <c:v>288.63889999999998</c:v>
                </c:pt>
                <c:pt idx="38">
                  <c:v>288.67939999999999</c:v>
                </c:pt>
                <c:pt idx="39">
                  <c:v>288.5727</c:v>
                </c:pt>
                <c:pt idx="40">
                  <c:v>288.55090000000001</c:v>
                </c:pt>
                <c:pt idx="41">
                  <c:v>288.67039999999997</c:v>
                </c:pt>
                <c:pt idx="42">
                  <c:v>288.70389999999998</c:v>
                </c:pt>
                <c:pt idx="43">
                  <c:v>288.75599999999997</c:v>
                </c:pt>
                <c:pt idx="44">
                  <c:v>288.87220000000002</c:v>
                </c:pt>
                <c:pt idx="45">
                  <c:v>288.86970000000002</c:v>
                </c:pt>
                <c:pt idx="46">
                  <c:v>288.94170000000003</c:v>
                </c:pt>
                <c:pt idx="47">
                  <c:v>288.89550000000003</c:v>
                </c:pt>
                <c:pt idx="48">
                  <c:v>288.8064</c:v>
                </c:pt>
                <c:pt idx="49">
                  <c:v>288.74079999999998</c:v>
                </c:pt>
                <c:pt idx="50">
                  <c:v>288.76119999999997</c:v>
                </c:pt>
                <c:pt idx="51">
                  <c:v>288.81670000000003</c:v>
                </c:pt>
                <c:pt idx="52">
                  <c:v>288.89359999999999</c:v>
                </c:pt>
                <c:pt idx="53">
                  <c:v>288.93520000000001</c:v>
                </c:pt>
                <c:pt idx="54">
                  <c:v>288.86130000000003</c:v>
                </c:pt>
                <c:pt idx="55">
                  <c:v>288.94650000000001</c:v>
                </c:pt>
                <c:pt idx="56">
                  <c:v>289.14600000000002</c:v>
                </c:pt>
                <c:pt idx="57">
                  <c:v>289.09620000000001</c:v>
                </c:pt>
                <c:pt idx="58">
                  <c:v>289.18849999999998</c:v>
                </c:pt>
                <c:pt idx="59">
                  <c:v>289.24540000000002</c:v>
                </c:pt>
                <c:pt idx="60">
                  <c:v>289.27260000000001</c:v>
                </c:pt>
                <c:pt idx="61">
                  <c:v>289.36290000000002</c:v>
                </c:pt>
                <c:pt idx="62">
                  <c:v>289.29239999999999</c:v>
                </c:pt>
                <c:pt idx="63">
                  <c:v>289.31490000000002</c:v>
                </c:pt>
                <c:pt idx="64">
                  <c:v>289.35809999999998</c:v>
                </c:pt>
                <c:pt idx="65">
                  <c:v>289.495</c:v>
                </c:pt>
                <c:pt idx="66">
                  <c:v>289.60590000000002</c:v>
                </c:pt>
                <c:pt idx="67">
                  <c:v>289.5068</c:v>
                </c:pt>
                <c:pt idx="68">
                  <c:v>289.2337</c:v>
                </c:pt>
                <c:pt idx="69">
                  <c:v>289.48079999999999</c:v>
                </c:pt>
                <c:pt idx="70">
                  <c:v>289.5163</c:v>
                </c:pt>
                <c:pt idx="71">
                  <c:v>289.71409999999997</c:v>
                </c:pt>
                <c:pt idx="72">
                  <c:v>289.637</c:v>
                </c:pt>
                <c:pt idx="73">
                  <c:v>289.64519999999999</c:v>
                </c:pt>
                <c:pt idx="74">
                  <c:v>289.74619999999999</c:v>
                </c:pt>
                <c:pt idx="75">
                  <c:v>289.82639999999998</c:v>
                </c:pt>
                <c:pt idx="76">
                  <c:v>289.74630000000002</c:v>
                </c:pt>
                <c:pt idx="77">
                  <c:v>289.92090000000002</c:v>
                </c:pt>
                <c:pt idx="78">
                  <c:v>289.98970000000003</c:v>
                </c:pt>
                <c:pt idx="79">
                  <c:v>289.82979999999998</c:v>
                </c:pt>
                <c:pt idx="80">
                  <c:v>289.96809999999999</c:v>
                </c:pt>
                <c:pt idx="81">
                  <c:v>290.04680000000002</c:v>
                </c:pt>
                <c:pt idx="82">
                  <c:v>290.18889999999999</c:v>
                </c:pt>
                <c:pt idx="83">
                  <c:v>290.02609999999999</c:v>
                </c:pt>
                <c:pt idx="84">
                  <c:v>290.04559999999998</c:v>
                </c:pt>
                <c:pt idx="85">
                  <c:v>290.1345</c:v>
                </c:pt>
                <c:pt idx="86">
                  <c:v>290.05860000000001</c:v>
                </c:pt>
                <c:pt idx="87">
                  <c:v>290.0727</c:v>
                </c:pt>
                <c:pt idx="88">
                  <c:v>290.20389999999998</c:v>
                </c:pt>
                <c:pt idx="89">
                  <c:v>290.21440000000001</c:v>
                </c:pt>
                <c:pt idx="90">
                  <c:v>290.22519999999997</c:v>
                </c:pt>
                <c:pt idx="91">
                  <c:v>290.25940000000003</c:v>
                </c:pt>
                <c:pt idx="92">
                  <c:v>290.1771</c:v>
                </c:pt>
                <c:pt idx="93">
                  <c:v>290.37740000000002</c:v>
                </c:pt>
                <c:pt idx="94">
                  <c:v>290.447</c:v>
                </c:pt>
                <c:pt idx="95">
                  <c:v>290.44470000000001</c:v>
                </c:pt>
                <c:pt idx="96">
                  <c:v>290.55250000000001</c:v>
                </c:pt>
                <c:pt idx="97">
                  <c:v>290.45400000000001</c:v>
                </c:pt>
                <c:pt idx="98">
                  <c:v>290.56079999999997</c:v>
                </c:pt>
                <c:pt idx="99">
                  <c:v>290.62920000000003</c:v>
                </c:pt>
                <c:pt idx="100">
                  <c:v>290.72410000000002</c:v>
                </c:pt>
                <c:pt idx="101">
                  <c:v>290.62920000000003</c:v>
                </c:pt>
                <c:pt idx="102">
                  <c:v>290.64839999999998</c:v>
                </c:pt>
                <c:pt idx="103">
                  <c:v>290.613</c:v>
                </c:pt>
                <c:pt idx="104">
                  <c:v>290.67399999999998</c:v>
                </c:pt>
                <c:pt idx="105">
                  <c:v>290.72890000000001</c:v>
                </c:pt>
                <c:pt idx="106">
                  <c:v>290.78230000000002</c:v>
                </c:pt>
                <c:pt idx="107">
                  <c:v>290.84629999999999</c:v>
                </c:pt>
                <c:pt idx="108">
                  <c:v>290.82780000000002</c:v>
                </c:pt>
                <c:pt idx="109">
                  <c:v>291.06650000000002</c:v>
                </c:pt>
                <c:pt idx="110">
                  <c:v>291.03199999999998</c:v>
                </c:pt>
                <c:pt idx="111">
                  <c:v>290.83879999999999</c:v>
                </c:pt>
                <c:pt idx="112">
                  <c:v>291.03530000000001</c:v>
                </c:pt>
                <c:pt idx="113">
                  <c:v>290.84930000000003</c:v>
                </c:pt>
                <c:pt idx="114">
                  <c:v>291.06700000000001</c:v>
                </c:pt>
                <c:pt idx="115">
                  <c:v>291.18849999999998</c:v>
                </c:pt>
                <c:pt idx="116">
                  <c:v>291.1191</c:v>
                </c:pt>
                <c:pt idx="117">
                  <c:v>291.09730000000002</c:v>
                </c:pt>
                <c:pt idx="118">
                  <c:v>291.09350000000001</c:v>
                </c:pt>
                <c:pt idx="119">
                  <c:v>291.137</c:v>
                </c:pt>
                <c:pt idx="120">
                  <c:v>291.41739999999999</c:v>
                </c:pt>
                <c:pt idx="121">
                  <c:v>291.40690000000001</c:v>
                </c:pt>
                <c:pt idx="122">
                  <c:v>291.51819999999998</c:v>
                </c:pt>
                <c:pt idx="123">
                  <c:v>291.58699999999999</c:v>
                </c:pt>
                <c:pt idx="124">
                  <c:v>291.56549999999999</c:v>
                </c:pt>
                <c:pt idx="125">
                  <c:v>291.4228</c:v>
                </c:pt>
                <c:pt idx="126">
                  <c:v>291.52440000000001</c:v>
                </c:pt>
                <c:pt idx="127">
                  <c:v>291.7294</c:v>
                </c:pt>
                <c:pt idx="128">
                  <c:v>291.67329999999998</c:v>
                </c:pt>
                <c:pt idx="129">
                  <c:v>291.6859</c:v>
                </c:pt>
                <c:pt idx="130">
                  <c:v>291.74310000000003</c:v>
                </c:pt>
                <c:pt idx="131">
                  <c:v>291.85410000000002</c:v>
                </c:pt>
                <c:pt idx="132">
                  <c:v>291.82130000000001</c:v>
                </c:pt>
                <c:pt idx="133">
                  <c:v>291.92070000000001</c:v>
                </c:pt>
                <c:pt idx="134">
                  <c:v>291.8116</c:v>
                </c:pt>
                <c:pt idx="135">
                  <c:v>292.06909999999999</c:v>
                </c:pt>
                <c:pt idx="136">
                  <c:v>291.97329999999999</c:v>
                </c:pt>
                <c:pt idx="137">
                  <c:v>291.88049999999998</c:v>
                </c:pt>
                <c:pt idx="138">
                  <c:v>292.18560000000002</c:v>
                </c:pt>
                <c:pt idx="139">
                  <c:v>291.97089999999997</c:v>
                </c:pt>
                <c:pt idx="140">
                  <c:v>291.87709999999998</c:v>
                </c:pt>
                <c:pt idx="141">
                  <c:v>292.1148</c:v>
                </c:pt>
                <c:pt idx="142">
                  <c:v>292.30869999999999</c:v>
                </c:pt>
                <c:pt idx="143">
                  <c:v>292.04160000000002</c:v>
                </c:pt>
                <c:pt idx="144">
                  <c:v>292.03910000000002</c:v>
                </c:pt>
                <c:pt idx="145">
                  <c:v>292.17669999999998</c:v>
                </c:pt>
                <c:pt idx="146">
                  <c:v>292.19040000000001</c:v>
                </c:pt>
                <c:pt idx="147">
                  <c:v>292.35140000000001</c:v>
                </c:pt>
                <c:pt idx="148">
                  <c:v>292.21609999999998</c:v>
                </c:pt>
                <c:pt idx="149">
                  <c:v>292.0163</c:v>
                </c:pt>
                <c:pt idx="150">
                  <c:v>292.2013</c:v>
                </c:pt>
                <c:pt idx="151">
                  <c:v>292.2285</c:v>
                </c:pt>
                <c:pt idx="152">
                  <c:v>291.94600000000003</c:v>
                </c:pt>
                <c:pt idx="153">
                  <c:v>292.01940000000002</c:v>
                </c:pt>
                <c:pt idx="154">
                  <c:v>292.2</c:v>
                </c:pt>
                <c:pt idx="155">
                  <c:v>292.05279999999999</c:v>
                </c:pt>
                <c:pt idx="156">
                  <c:v>292.0163</c:v>
                </c:pt>
                <c:pt idx="157">
                  <c:v>291.99919999999997</c:v>
                </c:pt>
                <c:pt idx="158">
                  <c:v>292.06310000000002</c:v>
                </c:pt>
                <c:pt idx="159">
                  <c:v>292.18810000000002</c:v>
                </c:pt>
                <c:pt idx="160">
                  <c:v>292.09469999999999</c:v>
                </c:pt>
                <c:pt idx="161">
                  <c:v>292.17439999999999</c:v>
                </c:pt>
                <c:pt idx="162">
                  <c:v>292.1173</c:v>
                </c:pt>
                <c:pt idx="163">
                  <c:v>291.84859999999998</c:v>
                </c:pt>
                <c:pt idx="164">
                  <c:v>291.90769999999998</c:v>
                </c:pt>
                <c:pt idx="165">
                  <c:v>291.8535</c:v>
                </c:pt>
                <c:pt idx="166">
                  <c:v>291.92509999999999</c:v>
                </c:pt>
                <c:pt idx="167">
                  <c:v>291.81979999999999</c:v>
                </c:pt>
                <c:pt idx="168">
                  <c:v>291.64870000000002</c:v>
                </c:pt>
                <c:pt idx="169">
                  <c:v>291.70400000000001</c:v>
                </c:pt>
                <c:pt idx="170">
                  <c:v>291.6207</c:v>
                </c:pt>
                <c:pt idx="171">
                  <c:v>291.81369999999998</c:v>
                </c:pt>
                <c:pt idx="172">
                  <c:v>291.80160000000001</c:v>
                </c:pt>
                <c:pt idx="173">
                  <c:v>291.74450000000002</c:v>
                </c:pt>
                <c:pt idx="174">
                  <c:v>291.78809999999999</c:v>
                </c:pt>
                <c:pt idx="175">
                  <c:v>291.89920000000001</c:v>
                </c:pt>
                <c:pt idx="176">
                  <c:v>291.61169999999998</c:v>
                </c:pt>
                <c:pt idx="177">
                  <c:v>291.69779999999997</c:v>
                </c:pt>
                <c:pt idx="178">
                  <c:v>291.7167</c:v>
                </c:pt>
                <c:pt idx="179">
                  <c:v>291.50170000000003</c:v>
                </c:pt>
                <c:pt idx="180">
                  <c:v>291.49799999999999</c:v>
                </c:pt>
                <c:pt idx="181">
                  <c:v>291.45890000000003</c:v>
                </c:pt>
                <c:pt idx="182">
                  <c:v>291.50490000000002</c:v>
                </c:pt>
                <c:pt idx="183">
                  <c:v>291.64080000000001</c:v>
                </c:pt>
                <c:pt idx="184">
                  <c:v>291.73009999999999</c:v>
                </c:pt>
                <c:pt idx="185">
                  <c:v>291.55990000000003</c:v>
                </c:pt>
                <c:pt idx="186">
                  <c:v>291.52870000000001</c:v>
                </c:pt>
                <c:pt idx="187">
                  <c:v>291.56</c:v>
                </c:pt>
                <c:pt idx="188">
                  <c:v>291.5419</c:v>
                </c:pt>
                <c:pt idx="189">
                  <c:v>291.49299999999999</c:v>
                </c:pt>
                <c:pt idx="190">
                  <c:v>291.35359999999997</c:v>
                </c:pt>
                <c:pt idx="191">
                  <c:v>291.31950000000001</c:v>
                </c:pt>
                <c:pt idx="192">
                  <c:v>291.31229999999999</c:v>
                </c:pt>
                <c:pt idx="193">
                  <c:v>291.41149999999999</c:v>
                </c:pt>
                <c:pt idx="194">
                  <c:v>291.30970000000002</c:v>
                </c:pt>
                <c:pt idx="195">
                  <c:v>291.08370000000002</c:v>
                </c:pt>
                <c:pt idx="196">
                  <c:v>291.1044</c:v>
                </c:pt>
                <c:pt idx="197">
                  <c:v>291.22649999999999</c:v>
                </c:pt>
                <c:pt idx="198">
                  <c:v>291.07929999999999</c:v>
                </c:pt>
                <c:pt idx="199">
                  <c:v>291.04160000000002</c:v>
                </c:pt>
                <c:pt idx="200">
                  <c:v>291.07510000000002</c:v>
                </c:pt>
                <c:pt idx="201">
                  <c:v>291.13900000000001</c:v>
                </c:pt>
                <c:pt idx="202">
                  <c:v>291.08370000000002</c:v>
                </c:pt>
                <c:pt idx="203">
                  <c:v>290.91149999999999</c:v>
                </c:pt>
                <c:pt idx="204">
                  <c:v>290.95690000000002</c:v>
                </c:pt>
                <c:pt idx="205">
                  <c:v>291.12619999999998</c:v>
                </c:pt>
                <c:pt idx="206">
                  <c:v>291.11759999999998</c:v>
                </c:pt>
                <c:pt idx="207">
                  <c:v>290.82429999999999</c:v>
                </c:pt>
                <c:pt idx="208">
                  <c:v>291.0376</c:v>
                </c:pt>
                <c:pt idx="209">
                  <c:v>290.91489999999999</c:v>
                </c:pt>
                <c:pt idx="210">
                  <c:v>290.8528</c:v>
                </c:pt>
                <c:pt idx="211">
                  <c:v>290.77249999999998</c:v>
                </c:pt>
                <c:pt idx="212">
                  <c:v>290.68009999999998</c:v>
                </c:pt>
                <c:pt idx="213">
                  <c:v>290.8562</c:v>
                </c:pt>
                <c:pt idx="214">
                  <c:v>290.65069999999997</c:v>
                </c:pt>
                <c:pt idx="215">
                  <c:v>290.81240000000003</c:v>
                </c:pt>
                <c:pt idx="216">
                  <c:v>290.83479999999997</c:v>
                </c:pt>
                <c:pt idx="217">
                  <c:v>290.5274</c:v>
                </c:pt>
                <c:pt idx="218">
                  <c:v>290.39080000000001</c:v>
                </c:pt>
                <c:pt idx="219">
                  <c:v>290.55130000000003</c:v>
                </c:pt>
                <c:pt idx="220">
                  <c:v>290.54129999999998</c:v>
                </c:pt>
                <c:pt idx="221">
                  <c:v>290.34210000000002</c:v>
                </c:pt>
                <c:pt idx="222">
                  <c:v>290.25020000000001</c:v>
                </c:pt>
                <c:pt idx="223">
                  <c:v>290.36320000000001</c:v>
                </c:pt>
                <c:pt idx="224">
                  <c:v>290.24639999999999</c:v>
                </c:pt>
                <c:pt idx="225">
                  <c:v>290.25479999999999</c:v>
                </c:pt>
                <c:pt idx="226">
                  <c:v>290.33609999999999</c:v>
                </c:pt>
                <c:pt idx="227">
                  <c:v>290.49869999999999</c:v>
                </c:pt>
                <c:pt idx="228">
                  <c:v>290.45589999999999</c:v>
                </c:pt>
                <c:pt idx="229">
                  <c:v>290.21069999999997</c:v>
                </c:pt>
                <c:pt idx="230">
                  <c:v>290.21960000000001</c:v>
                </c:pt>
                <c:pt idx="231">
                  <c:v>290.10489999999999</c:v>
                </c:pt>
                <c:pt idx="232">
                  <c:v>290.3014</c:v>
                </c:pt>
                <c:pt idx="233">
                  <c:v>290.32389999999998</c:v>
                </c:pt>
                <c:pt idx="234">
                  <c:v>290.4203</c:v>
                </c:pt>
                <c:pt idx="235">
                  <c:v>290.25409999999999</c:v>
                </c:pt>
                <c:pt idx="236">
                  <c:v>290.26780000000002</c:v>
                </c:pt>
                <c:pt idx="237">
                  <c:v>290.0797</c:v>
                </c:pt>
                <c:pt idx="238">
                  <c:v>290.08499999999998</c:v>
                </c:pt>
                <c:pt idx="239">
                  <c:v>289.86489999999998</c:v>
                </c:pt>
                <c:pt idx="240">
                  <c:v>289.89370000000002</c:v>
                </c:pt>
                <c:pt idx="241">
                  <c:v>290.05369999999999</c:v>
                </c:pt>
                <c:pt idx="242">
                  <c:v>290.01530000000002</c:v>
                </c:pt>
                <c:pt idx="243">
                  <c:v>289.80279999999999</c:v>
                </c:pt>
                <c:pt idx="244">
                  <c:v>289.74340000000001</c:v>
                </c:pt>
                <c:pt idx="245">
                  <c:v>289.78500000000003</c:v>
                </c:pt>
                <c:pt idx="246">
                  <c:v>289.83550000000002</c:v>
                </c:pt>
                <c:pt idx="247">
                  <c:v>289.6574</c:v>
                </c:pt>
                <c:pt idx="248">
                  <c:v>289.61610000000002</c:v>
                </c:pt>
                <c:pt idx="249">
                  <c:v>289.54340000000002</c:v>
                </c:pt>
                <c:pt idx="250">
                  <c:v>289.70249999999999</c:v>
                </c:pt>
                <c:pt idx="251">
                  <c:v>289.68799999999999</c:v>
                </c:pt>
                <c:pt idx="252">
                  <c:v>289.55500000000001</c:v>
                </c:pt>
                <c:pt idx="253">
                  <c:v>289.51920000000001</c:v>
                </c:pt>
                <c:pt idx="254">
                  <c:v>289.43520000000001</c:v>
                </c:pt>
                <c:pt idx="255">
                  <c:v>289.24869999999999</c:v>
                </c:pt>
                <c:pt idx="256">
                  <c:v>289.29109999999997</c:v>
                </c:pt>
                <c:pt idx="257">
                  <c:v>289.44589999999999</c:v>
                </c:pt>
                <c:pt idx="258">
                  <c:v>289.4264</c:v>
                </c:pt>
                <c:pt idx="259">
                  <c:v>289.29969999999997</c:v>
                </c:pt>
                <c:pt idx="260">
                  <c:v>289.18329999999997</c:v>
                </c:pt>
                <c:pt idx="261">
                  <c:v>289.18380000000002</c:v>
                </c:pt>
                <c:pt idx="262">
                  <c:v>289.21199999999999</c:v>
                </c:pt>
                <c:pt idx="263">
                  <c:v>289.12040000000002</c:v>
                </c:pt>
                <c:pt idx="264">
                  <c:v>288.892</c:v>
                </c:pt>
                <c:pt idx="265">
                  <c:v>288.89400000000001</c:v>
                </c:pt>
                <c:pt idx="266">
                  <c:v>288.88490000000002</c:v>
                </c:pt>
                <c:pt idx="267">
                  <c:v>288.93599999999998</c:v>
                </c:pt>
                <c:pt idx="268">
                  <c:v>288.99360000000001</c:v>
                </c:pt>
                <c:pt idx="269">
                  <c:v>288.8974</c:v>
                </c:pt>
                <c:pt idx="270">
                  <c:v>288.90170000000001</c:v>
                </c:pt>
                <c:pt idx="271">
                  <c:v>288.7586</c:v>
                </c:pt>
                <c:pt idx="272">
                  <c:v>288.61090000000002</c:v>
                </c:pt>
                <c:pt idx="273">
                  <c:v>288.7047</c:v>
                </c:pt>
                <c:pt idx="274">
                  <c:v>288.77510000000001</c:v>
                </c:pt>
                <c:pt idx="275">
                  <c:v>288.72190000000001</c:v>
                </c:pt>
                <c:pt idx="276">
                  <c:v>288.76600000000002</c:v>
                </c:pt>
                <c:pt idx="277">
                  <c:v>288.8535</c:v>
                </c:pt>
                <c:pt idx="278">
                  <c:v>288.67579999999998</c:v>
                </c:pt>
                <c:pt idx="279">
                  <c:v>288.5958</c:v>
                </c:pt>
                <c:pt idx="280">
                  <c:v>288.66730000000001</c:v>
                </c:pt>
                <c:pt idx="281">
                  <c:v>288.62909999999999</c:v>
                </c:pt>
                <c:pt idx="282">
                  <c:v>288.65649999999999</c:v>
                </c:pt>
                <c:pt idx="283">
                  <c:v>288.63400000000001</c:v>
                </c:pt>
                <c:pt idx="284">
                  <c:v>288.4744</c:v>
                </c:pt>
                <c:pt idx="285">
                  <c:v>288.52539999999999</c:v>
                </c:pt>
                <c:pt idx="286">
                  <c:v>288.62419999999997</c:v>
                </c:pt>
                <c:pt idx="287">
                  <c:v>288.50220000000002</c:v>
                </c:pt>
                <c:pt idx="288">
                  <c:v>288.41329999999999</c:v>
                </c:pt>
                <c:pt idx="289">
                  <c:v>288.41250000000002</c:v>
                </c:pt>
                <c:pt idx="290">
                  <c:v>288.6044</c:v>
                </c:pt>
                <c:pt idx="291">
                  <c:v>288.65539999999999</c:v>
                </c:pt>
                <c:pt idx="292">
                  <c:v>288.40620000000001</c:v>
                </c:pt>
                <c:pt idx="293">
                  <c:v>288.42880000000002</c:v>
                </c:pt>
                <c:pt idx="294">
                  <c:v>288.40530000000001</c:v>
                </c:pt>
                <c:pt idx="295">
                  <c:v>288.45769999999999</c:v>
                </c:pt>
                <c:pt idx="296">
                  <c:v>288.58999999999997</c:v>
                </c:pt>
                <c:pt idx="297">
                  <c:v>288.46949999999998</c:v>
                </c:pt>
                <c:pt idx="298">
                  <c:v>288.39350000000002</c:v>
                </c:pt>
                <c:pt idx="299">
                  <c:v>288.37799999999999</c:v>
                </c:pt>
                <c:pt idx="300">
                  <c:v>288.3005</c:v>
                </c:pt>
                <c:pt idx="301">
                  <c:v>288.411</c:v>
                </c:pt>
                <c:pt idx="302">
                  <c:v>288.45740000000001</c:v>
                </c:pt>
                <c:pt idx="303">
                  <c:v>288.28789999999998</c:v>
                </c:pt>
                <c:pt idx="304">
                  <c:v>288.47570000000002</c:v>
                </c:pt>
                <c:pt idx="305">
                  <c:v>288.3646</c:v>
                </c:pt>
                <c:pt idx="306">
                  <c:v>288.24880000000002</c:v>
                </c:pt>
                <c:pt idx="307">
                  <c:v>288.2765</c:v>
                </c:pt>
                <c:pt idx="308">
                  <c:v>288.19060000000002</c:v>
                </c:pt>
                <c:pt idx="309">
                  <c:v>288.2561</c:v>
                </c:pt>
                <c:pt idx="310">
                  <c:v>288.33530000000002</c:v>
                </c:pt>
                <c:pt idx="311">
                  <c:v>288.43419999999998</c:v>
                </c:pt>
                <c:pt idx="312">
                  <c:v>288.3691</c:v>
                </c:pt>
                <c:pt idx="313">
                  <c:v>288.26929999999999</c:v>
                </c:pt>
                <c:pt idx="314">
                  <c:v>288.30599999999998</c:v>
                </c:pt>
                <c:pt idx="315">
                  <c:v>288.45299999999997</c:v>
                </c:pt>
                <c:pt idx="316">
                  <c:v>288.42939999999999</c:v>
                </c:pt>
                <c:pt idx="317">
                  <c:v>288.40280000000001</c:v>
                </c:pt>
                <c:pt idx="318">
                  <c:v>288.38479999999998</c:v>
                </c:pt>
                <c:pt idx="319">
                  <c:v>288.2928</c:v>
                </c:pt>
                <c:pt idx="320">
                  <c:v>288.34289999999999</c:v>
                </c:pt>
                <c:pt idx="321">
                  <c:v>288.3519</c:v>
                </c:pt>
                <c:pt idx="322">
                  <c:v>288.36540000000002</c:v>
                </c:pt>
                <c:pt idx="323">
                  <c:v>288.48349999999999</c:v>
                </c:pt>
                <c:pt idx="324">
                  <c:v>288.42340000000002</c:v>
                </c:pt>
                <c:pt idx="325">
                  <c:v>288.28399999999999</c:v>
                </c:pt>
                <c:pt idx="326">
                  <c:v>288.29090000000002</c:v>
                </c:pt>
                <c:pt idx="327">
                  <c:v>288.28989999999999</c:v>
                </c:pt>
                <c:pt idx="328">
                  <c:v>288.22559999999999</c:v>
                </c:pt>
                <c:pt idx="329">
                  <c:v>288.27319999999997</c:v>
                </c:pt>
                <c:pt idx="330">
                  <c:v>288.39330000000001</c:v>
                </c:pt>
                <c:pt idx="331">
                  <c:v>288.3306</c:v>
                </c:pt>
                <c:pt idx="332">
                  <c:v>288.36489999999998</c:v>
                </c:pt>
                <c:pt idx="333">
                  <c:v>288.55169999999998</c:v>
                </c:pt>
                <c:pt idx="334">
                  <c:v>288.4194</c:v>
                </c:pt>
                <c:pt idx="335">
                  <c:v>288.41840000000002</c:v>
                </c:pt>
                <c:pt idx="336">
                  <c:v>288.35739999999998</c:v>
                </c:pt>
                <c:pt idx="337">
                  <c:v>288.4049</c:v>
                </c:pt>
                <c:pt idx="338">
                  <c:v>288.53809999999999</c:v>
                </c:pt>
                <c:pt idx="339">
                  <c:v>288.45370000000003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1-47E7-8346-87D9E6E6FC82}"/>
            </c:ext>
          </c:extLst>
        </c:ser>
        <c:ser>
          <c:idx val="1"/>
          <c:order val="1"/>
          <c:tx>
            <c:strRef>
              <c:f>'1pctCO2-cdr'!$I$1</c:f>
              <c:strCache>
                <c:ptCount val="1"/>
                <c:pt idx="0">
                  <c:v>tas_CNRM-ESM2-1_1pctCO2-cdr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'1pctCO2-cdr'!$A$2:$A$342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'1pctCO2-cdr'!$I$2:$I$342</c:f>
              <c:numCache>
                <c:formatCode>General</c:formatCode>
                <c:ptCount val="341"/>
                <c:pt idx="0">
                  <c:v>286.86930000000001</c:v>
                </c:pt>
                <c:pt idx="1">
                  <c:v>286.87639999999999</c:v>
                </c:pt>
                <c:pt idx="2">
                  <c:v>286.9058</c:v>
                </c:pt>
                <c:pt idx="3">
                  <c:v>286.87450000000001</c:v>
                </c:pt>
                <c:pt idx="4">
                  <c:v>286.92020000000002</c:v>
                </c:pt>
                <c:pt idx="5">
                  <c:v>286.85480000000001</c:v>
                </c:pt>
                <c:pt idx="6">
                  <c:v>286.97500000000002</c:v>
                </c:pt>
                <c:pt idx="7">
                  <c:v>286.88499999999999</c:v>
                </c:pt>
                <c:pt idx="8">
                  <c:v>286.89479999999998</c:v>
                </c:pt>
                <c:pt idx="9">
                  <c:v>287.15429999999998</c:v>
                </c:pt>
                <c:pt idx="10">
                  <c:v>287.0847</c:v>
                </c:pt>
                <c:pt idx="11">
                  <c:v>286.98559999999998</c:v>
                </c:pt>
                <c:pt idx="12">
                  <c:v>287.1404</c:v>
                </c:pt>
                <c:pt idx="13">
                  <c:v>287.27980000000002</c:v>
                </c:pt>
                <c:pt idx="14">
                  <c:v>287.18790000000001</c:v>
                </c:pt>
                <c:pt idx="15">
                  <c:v>287.21080000000001</c:v>
                </c:pt>
                <c:pt idx="16">
                  <c:v>287.09879999999998</c:v>
                </c:pt>
                <c:pt idx="17">
                  <c:v>287.2004</c:v>
                </c:pt>
                <c:pt idx="18">
                  <c:v>287.19330000000002</c:v>
                </c:pt>
                <c:pt idx="19">
                  <c:v>287.24829999999997</c:v>
                </c:pt>
                <c:pt idx="20">
                  <c:v>287.41919999999999</c:v>
                </c:pt>
                <c:pt idx="21">
                  <c:v>287.22789999999998</c:v>
                </c:pt>
                <c:pt idx="22">
                  <c:v>287.38630000000001</c:v>
                </c:pt>
                <c:pt idx="23">
                  <c:v>287.56169999999997</c:v>
                </c:pt>
                <c:pt idx="24">
                  <c:v>287.31970000000001</c:v>
                </c:pt>
                <c:pt idx="25">
                  <c:v>287.33150000000001</c:v>
                </c:pt>
                <c:pt idx="26">
                  <c:v>287.42610000000002</c:v>
                </c:pt>
                <c:pt idx="27">
                  <c:v>287.56009999999998</c:v>
                </c:pt>
                <c:pt idx="28">
                  <c:v>287.54750000000001</c:v>
                </c:pt>
                <c:pt idx="29">
                  <c:v>287.45839999999998</c:v>
                </c:pt>
                <c:pt idx="30">
                  <c:v>287.49200000000002</c:v>
                </c:pt>
                <c:pt idx="31">
                  <c:v>287.52679999999998</c:v>
                </c:pt>
                <c:pt idx="32">
                  <c:v>287.51769999999999</c:v>
                </c:pt>
                <c:pt idx="33">
                  <c:v>287.57619999999997</c:v>
                </c:pt>
                <c:pt idx="34">
                  <c:v>287.65460000000002</c:v>
                </c:pt>
                <c:pt idx="35">
                  <c:v>287.51159999999999</c:v>
                </c:pt>
                <c:pt idx="36">
                  <c:v>287.6977</c:v>
                </c:pt>
                <c:pt idx="37">
                  <c:v>287.77030000000002</c:v>
                </c:pt>
                <c:pt idx="38">
                  <c:v>287.53739999999999</c:v>
                </c:pt>
                <c:pt idx="39">
                  <c:v>287.57709999999997</c:v>
                </c:pt>
                <c:pt idx="40">
                  <c:v>287.78269999999998</c:v>
                </c:pt>
                <c:pt idx="41">
                  <c:v>287.73469999999998</c:v>
                </c:pt>
                <c:pt idx="42">
                  <c:v>287.82490000000001</c:v>
                </c:pt>
                <c:pt idx="43">
                  <c:v>287.99119999999999</c:v>
                </c:pt>
                <c:pt idx="44">
                  <c:v>287.92410000000001</c:v>
                </c:pt>
                <c:pt idx="45">
                  <c:v>287.89890000000003</c:v>
                </c:pt>
                <c:pt idx="46">
                  <c:v>287.84890000000001</c:v>
                </c:pt>
                <c:pt idx="47">
                  <c:v>287.8467</c:v>
                </c:pt>
                <c:pt idx="48">
                  <c:v>288.01240000000001</c:v>
                </c:pt>
                <c:pt idx="49">
                  <c:v>287.94569999999999</c:v>
                </c:pt>
                <c:pt idx="50">
                  <c:v>287.95400000000001</c:v>
                </c:pt>
                <c:pt idx="51">
                  <c:v>287.798</c:v>
                </c:pt>
                <c:pt idx="52">
                  <c:v>287.9862</c:v>
                </c:pt>
                <c:pt idx="53">
                  <c:v>288.10910000000001</c:v>
                </c:pt>
                <c:pt idx="54">
                  <c:v>288.02780000000001</c:v>
                </c:pt>
                <c:pt idx="55">
                  <c:v>288.21199999999999</c:v>
                </c:pt>
                <c:pt idx="56">
                  <c:v>288.13740000000001</c:v>
                </c:pt>
                <c:pt idx="57">
                  <c:v>288.0043</c:v>
                </c:pt>
                <c:pt idx="58">
                  <c:v>288.27730000000003</c:v>
                </c:pt>
                <c:pt idx="59">
                  <c:v>288.3544</c:v>
                </c:pt>
                <c:pt idx="60">
                  <c:v>288.09859999999998</c:v>
                </c:pt>
                <c:pt idx="61">
                  <c:v>288.21039999999999</c:v>
                </c:pt>
                <c:pt idx="62">
                  <c:v>288.35610000000003</c:v>
                </c:pt>
                <c:pt idx="63">
                  <c:v>288.46660000000003</c:v>
                </c:pt>
                <c:pt idx="64">
                  <c:v>288.40129999999999</c:v>
                </c:pt>
                <c:pt idx="65">
                  <c:v>288.3612</c:v>
                </c:pt>
                <c:pt idx="66">
                  <c:v>288.48899999999998</c:v>
                </c:pt>
                <c:pt idx="67">
                  <c:v>288.589</c:v>
                </c:pt>
                <c:pt idx="68">
                  <c:v>288.57760000000002</c:v>
                </c:pt>
                <c:pt idx="69">
                  <c:v>288.5342</c:v>
                </c:pt>
                <c:pt idx="70">
                  <c:v>288.6816</c:v>
                </c:pt>
                <c:pt idx="71">
                  <c:v>288.73919999999998</c:v>
                </c:pt>
                <c:pt idx="72">
                  <c:v>288.62209999999999</c:v>
                </c:pt>
                <c:pt idx="73">
                  <c:v>288.74979999999999</c:v>
                </c:pt>
                <c:pt idx="74">
                  <c:v>288.82420000000002</c:v>
                </c:pt>
                <c:pt idx="75">
                  <c:v>288.7602</c:v>
                </c:pt>
                <c:pt idx="76">
                  <c:v>288.80529999999999</c:v>
                </c:pt>
                <c:pt idx="77">
                  <c:v>288.81509999999997</c:v>
                </c:pt>
                <c:pt idx="78">
                  <c:v>289.09210000000002</c:v>
                </c:pt>
                <c:pt idx="79">
                  <c:v>289.09550000000002</c:v>
                </c:pt>
                <c:pt idx="80">
                  <c:v>289.06439999999998</c:v>
                </c:pt>
                <c:pt idx="81">
                  <c:v>289.09960000000001</c:v>
                </c:pt>
                <c:pt idx="82">
                  <c:v>288.97680000000003</c:v>
                </c:pt>
                <c:pt idx="83">
                  <c:v>289.12630000000001</c:v>
                </c:pt>
                <c:pt idx="84">
                  <c:v>289.14060000000001</c:v>
                </c:pt>
                <c:pt idx="85">
                  <c:v>289.22210000000001</c:v>
                </c:pt>
                <c:pt idx="86">
                  <c:v>289.0652</c:v>
                </c:pt>
                <c:pt idx="87">
                  <c:v>289.31639999999999</c:v>
                </c:pt>
                <c:pt idx="88">
                  <c:v>289.45749999999998</c:v>
                </c:pt>
                <c:pt idx="89">
                  <c:v>289.2192</c:v>
                </c:pt>
                <c:pt idx="90">
                  <c:v>289.44</c:v>
                </c:pt>
                <c:pt idx="91">
                  <c:v>289.6078</c:v>
                </c:pt>
                <c:pt idx="92">
                  <c:v>289.44290000000001</c:v>
                </c:pt>
                <c:pt idx="93">
                  <c:v>289.61849999999998</c:v>
                </c:pt>
                <c:pt idx="94">
                  <c:v>289.74119999999999</c:v>
                </c:pt>
                <c:pt idx="95">
                  <c:v>289.608</c:v>
                </c:pt>
                <c:pt idx="96">
                  <c:v>289.86520000000002</c:v>
                </c:pt>
                <c:pt idx="97">
                  <c:v>289.63810000000001</c:v>
                </c:pt>
                <c:pt idx="98">
                  <c:v>289.82740000000001</c:v>
                </c:pt>
                <c:pt idx="99">
                  <c:v>290.07549999999998</c:v>
                </c:pt>
                <c:pt idx="100">
                  <c:v>289.94740000000002</c:v>
                </c:pt>
                <c:pt idx="101">
                  <c:v>290.01479999999998</c:v>
                </c:pt>
                <c:pt idx="102">
                  <c:v>289.98099999999999</c:v>
                </c:pt>
                <c:pt idx="103">
                  <c:v>290.23379999999997</c:v>
                </c:pt>
                <c:pt idx="104">
                  <c:v>290.25069999999999</c:v>
                </c:pt>
                <c:pt idx="105">
                  <c:v>290.28100000000001</c:v>
                </c:pt>
                <c:pt idx="106">
                  <c:v>290.29669999999999</c:v>
                </c:pt>
                <c:pt idx="107">
                  <c:v>290.45139999999998</c:v>
                </c:pt>
                <c:pt idx="108">
                  <c:v>290.4117</c:v>
                </c:pt>
                <c:pt idx="109">
                  <c:v>290.495</c:v>
                </c:pt>
                <c:pt idx="110">
                  <c:v>290.48309999999998</c:v>
                </c:pt>
                <c:pt idx="111">
                  <c:v>290.72050000000002</c:v>
                </c:pt>
                <c:pt idx="112">
                  <c:v>290.77480000000003</c:v>
                </c:pt>
                <c:pt idx="113">
                  <c:v>290.66140000000001</c:v>
                </c:pt>
                <c:pt idx="114">
                  <c:v>290.72789999999998</c:v>
                </c:pt>
                <c:pt idx="115">
                  <c:v>290.78059999999999</c:v>
                </c:pt>
                <c:pt idx="116">
                  <c:v>290.8725</c:v>
                </c:pt>
                <c:pt idx="117">
                  <c:v>290.79059999999998</c:v>
                </c:pt>
                <c:pt idx="118">
                  <c:v>290.97500000000002</c:v>
                </c:pt>
                <c:pt idx="119">
                  <c:v>291.0412</c:v>
                </c:pt>
                <c:pt idx="120">
                  <c:v>291.13</c:v>
                </c:pt>
                <c:pt idx="121">
                  <c:v>291.19380000000001</c:v>
                </c:pt>
                <c:pt idx="122">
                  <c:v>291.19110000000001</c:v>
                </c:pt>
                <c:pt idx="123">
                  <c:v>291.37979999999999</c:v>
                </c:pt>
                <c:pt idx="124">
                  <c:v>291.33519999999999</c:v>
                </c:pt>
                <c:pt idx="125">
                  <c:v>291.43689999999998</c:v>
                </c:pt>
                <c:pt idx="126">
                  <c:v>291.4615</c:v>
                </c:pt>
                <c:pt idx="127">
                  <c:v>291.53969999999998</c:v>
                </c:pt>
                <c:pt idx="128">
                  <c:v>291.42320000000001</c:v>
                </c:pt>
                <c:pt idx="129">
                  <c:v>291.6696</c:v>
                </c:pt>
                <c:pt idx="130">
                  <c:v>291.6345</c:v>
                </c:pt>
                <c:pt idx="131">
                  <c:v>291.4171</c:v>
                </c:pt>
                <c:pt idx="132">
                  <c:v>291.69330000000002</c:v>
                </c:pt>
                <c:pt idx="133">
                  <c:v>291.83280000000002</c:v>
                </c:pt>
                <c:pt idx="134">
                  <c:v>291.81099999999998</c:v>
                </c:pt>
                <c:pt idx="135">
                  <c:v>291.86779999999999</c:v>
                </c:pt>
                <c:pt idx="136">
                  <c:v>291.8304</c:v>
                </c:pt>
                <c:pt idx="137">
                  <c:v>292.17689999999999</c:v>
                </c:pt>
                <c:pt idx="138">
                  <c:v>292.03609999999998</c:v>
                </c:pt>
                <c:pt idx="139">
                  <c:v>292.01769999999999</c:v>
                </c:pt>
                <c:pt idx="140">
                  <c:v>292.16699999999997</c:v>
                </c:pt>
                <c:pt idx="141">
                  <c:v>292.02859999999998</c:v>
                </c:pt>
                <c:pt idx="142">
                  <c:v>292.0385</c:v>
                </c:pt>
                <c:pt idx="143">
                  <c:v>292.1617</c:v>
                </c:pt>
                <c:pt idx="144">
                  <c:v>292.19139999999999</c:v>
                </c:pt>
                <c:pt idx="145">
                  <c:v>292.21870000000001</c:v>
                </c:pt>
                <c:pt idx="146">
                  <c:v>292.29629999999997</c:v>
                </c:pt>
                <c:pt idx="147">
                  <c:v>292.22739999999999</c:v>
                </c:pt>
                <c:pt idx="148">
                  <c:v>292.20870000000002</c:v>
                </c:pt>
                <c:pt idx="149">
                  <c:v>292.26819999999998</c:v>
                </c:pt>
                <c:pt idx="150">
                  <c:v>292.23540000000003</c:v>
                </c:pt>
                <c:pt idx="151">
                  <c:v>292.09789999999998</c:v>
                </c:pt>
                <c:pt idx="152">
                  <c:v>292.20460000000003</c:v>
                </c:pt>
                <c:pt idx="153">
                  <c:v>292.33190000000002</c:v>
                </c:pt>
                <c:pt idx="154">
                  <c:v>292.22109999999998</c:v>
                </c:pt>
                <c:pt idx="155">
                  <c:v>292.1549</c:v>
                </c:pt>
                <c:pt idx="156">
                  <c:v>292.12830000000002</c:v>
                </c:pt>
                <c:pt idx="157">
                  <c:v>292.1361</c:v>
                </c:pt>
                <c:pt idx="158">
                  <c:v>291.94349999999997</c:v>
                </c:pt>
                <c:pt idx="159">
                  <c:v>292.02730000000003</c:v>
                </c:pt>
                <c:pt idx="160">
                  <c:v>291.92410000000001</c:v>
                </c:pt>
                <c:pt idx="161">
                  <c:v>292.07830000000001</c:v>
                </c:pt>
                <c:pt idx="162">
                  <c:v>292.03570000000002</c:v>
                </c:pt>
                <c:pt idx="163">
                  <c:v>292.0231</c:v>
                </c:pt>
                <c:pt idx="164">
                  <c:v>292.07409999999999</c:v>
                </c:pt>
                <c:pt idx="165">
                  <c:v>292.02199999999999</c:v>
                </c:pt>
                <c:pt idx="166">
                  <c:v>292.16210000000001</c:v>
                </c:pt>
                <c:pt idx="167">
                  <c:v>292.11149999999998</c:v>
                </c:pt>
                <c:pt idx="168">
                  <c:v>292.09210000000002</c:v>
                </c:pt>
                <c:pt idx="169">
                  <c:v>291.93400000000003</c:v>
                </c:pt>
                <c:pt idx="170">
                  <c:v>291.90820000000002</c:v>
                </c:pt>
                <c:pt idx="171">
                  <c:v>291.67070000000001</c:v>
                </c:pt>
                <c:pt idx="172">
                  <c:v>291.74709999999999</c:v>
                </c:pt>
                <c:pt idx="173">
                  <c:v>291.69380000000001</c:v>
                </c:pt>
                <c:pt idx="174">
                  <c:v>291.71390000000002</c:v>
                </c:pt>
                <c:pt idx="175">
                  <c:v>291.78179999999998</c:v>
                </c:pt>
                <c:pt idx="176">
                  <c:v>291.55900000000003</c:v>
                </c:pt>
                <c:pt idx="177">
                  <c:v>291.69900000000001</c:v>
                </c:pt>
                <c:pt idx="178">
                  <c:v>291.6336</c:v>
                </c:pt>
                <c:pt idx="179">
                  <c:v>291.69479999999999</c:v>
                </c:pt>
                <c:pt idx="180">
                  <c:v>291.61860000000001</c:v>
                </c:pt>
                <c:pt idx="181">
                  <c:v>291.68110000000001</c:v>
                </c:pt>
                <c:pt idx="182">
                  <c:v>291.55130000000003</c:v>
                </c:pt>
                <c:pt idx="183">
                  <c:v>291.27890000000002</c:v>
                </c:pt>
                <c:pt idx="184">
                  <c:v>291.47269999999997</c:v>
                </c:pt>
                <c:pt idx="185">
                  <c:v>291.20920000000001</c:v>
                </c:pt>
                <c:pt idx="186">
                  <c:v>291.22129999999999</c:v>
                </c:pt>
                <c:pt idx="187">
                  <c:v>291.26729999999998</c:v>
                </c:pt>
                <c:pt idx="188">
                  <c:v>291.04719999999998</c:v>
                </c:pt>
                <c:pt idx="189">
                  <c:v>291.15249999999997</c:v>
                </c:pt>
                <c:pt idx="190">
                  <c:v>291.10359999999997</c:v>
                </c:pt>
                <c:pt idx="191">
                  <c:v>291.2627</c:v>
                </c:pt>
                <c:pt idx="192">
                  <c:v>291.11720000000003</c:v>
                </c:pt>
                <c:pt idx="193">
                  <c:v>290.91019999999997</c:v>
                </c:pt>
                <c:pt idx="194">
                  <c:v>291.04039999999998</c:v>
                </c:pt>
                <c:pt idx="195">
                  <c:v>290.935</c:v>
                </c:pt>
                <c:pt idx="196">
                  <c:v>290.98009999999999</c:v>
                </c:pt>
                <c:pt idx="197">
                  <c:v>290.76859999999999</c:v>
                </c:pt>
                <c:pt idx="198">
                  <c:v>290.85079999999999</c:v>
                </c:pt>
                <c:pt idx="199">
                  <c:v>290.89429999999999</c:v>
                </c:pt>
                <c:pt idx="200">
                  <c:v>290.71350000000001</c:v>
                </c:pt>
                <c:pt idx="201">
                  <c:v>290.65699999999998</c:v>
                </c:pt>
                <c:pt idx="202">
                  <c:v>290.67469999999997</c:v>
                </c:pt>
                <c:pt idx="203">
                  <c:v>290.49310000000003</c:v>
                </c:pt>
                <c:pt idx="204">
                  <c:v>290.59039999999999</c:v>
                </c:pt>
                <c:pt idx="205">
                  <c:v>290.59840000000003</c:v>
                </c:pt>
                <c:pt idx="206">
                  <c:v>290.47199999999998</c:v>
                </c:pt>
                <c:pt idx="207">
                  <c:v>290.55990000000003</c:v>
                </c:pt>
                <c:pt idx="208">
                  <c:v>290.38479999999998</c:v>
                </c:pt>
                <c:pt idx="209">
                  <c:v>290.4676</c:v>
                </c:pt>
                <c:pt idx="210">
                  <c:v>290.4434</c:v>
                </c:pt>
                <c:pt idx="211">
                  <c:v>290.37729999999999</c:v>
                </c:pt>
                <c:pt idx="212">
                  <c:v>290.03089999999997</c:v>
                </c:pt>
                <c:pt idx="213">
                  <c:v>290.29849999999999</c:v>
                </c:pt>
                <c:pt idx="214">
                  <c:v>290.19170000000003</c:v>
                </c:pt>
                <c:pt idx="215">
                  <c:v>290.10000000000002</c:v>
                </c:pt>
                <c:pt idx="216">
                  <c:v>290.07729999999998</c:v>
                </c:pt>
                <c:pt idx="217">
                  <c:v>290.07119999999998</c:v>
                </c:pt>
                <c:pt idx="218">
                  <c:v>289.96530000000001</c:v>
                </c:pt>
                <c:pt idx="219">
                  <c:v>290.03969999999998</c:v>
                </c:pt>
                <c:pt idx="220">
                  <c:v>289.9538</c:v>
                </c:pt>
                <c:pt idx="221">
                  <c:v>289.91390000000001</c:v>
                </c:pt>
                <c:pt idx="222">
                  <c:v>289.81240000000003</c:v>
                </c:pt>
                <c:pt idx="223">
                  <c:v>289.87240000000003</c:v>
                </c:pt>
                <c:pt idx="224">
                  <c:v>289.77539999999999</c:v>
                </c:pt>
                <c:pt idx="225">
                  <c:v>289.89620000000002</c:v>
                </c:pt>
                <c:pt idx="226">
                  <c:v>289.82049999999998</c:v>
                </c:pt>
                <c:pt idx="227">
                  <c:v>289.87549999999999</c:v>
                </c:pt>
                <c:pt idx="228">
                  <c:v>289.66570000000002</c:v>
                </c:pt>
                <c:pt idx="229">
                  <c:v>289.8218</c:v>
                </c:pt>
                <c:pt idx="230">
                  <c:v>289.6232</c:v>
                </c:pt>
                <c:pt idx="231">
                  <c:v>289.67200000000003</c:v>
                </c:pt>
                <c:pt idx="232">
                  <c:v>289.50040000000001</c:v>
                </c:pt>
                <c:pt idx="233">
                  <c:v>289.56689999999998</c:v>
                </c:pt>
                <c:pt idx="234">
                  <c:v>289.39819999999997</c:v>
                </c:pt>
                <c:pt idx="235">
                  <c:v>289.40039999999999</c:v>
                </c:pt>
                <c:pt idx="236">
                  <c:v>289.2362</c:v>
                </c:pt>
                <c:pt idx="237">
                  <c:v>289.38600000000002</c:v>
                </c:pt>
                <c:pt idx="238">
                  <c:v>289.23700000000002</c:v>
                </c:pt>
                <c:pt idx="239">
                  <c:v>289.27409999999998</c:v>
                </c:pt>
                <c:pt idx="240">
                  <c:v>289.161</c:v>
                </c:pt>
                <c:pt idx="241">
                  <c:v>289.25049999999999</c:v>
                </c:pt>
                <c:pt idx="242">
                  <c:v>289.33089999999999</c:v>
                </c:pt>
                <c:pt idx="243">
                  <c:v>289.26519999999999</c:v>
                </c:pt>
                <c:pt idx="244">
                  <c:v>289.18779999999998</c:v>
                </c:pt>
                <c:pt idx="245">
                  <c:v>289.18419999999998</c:v>
                </c:pt>
                <c:pt idx="246">
                  <c:v>288.9898</c:v>
                </c:pt>
                <c:pt idx="247">
                  <c:v>289.10390000000001</c:v>
                </c:pt>
                <c:pt idx="248">
                  <c:v>288.96609999999998</c:v>
                </c:pt>
                <c:pt idx="249">
                  <c:v>289.06610000000001</c:v>
                </c:pt>
                <c:pt idx="250">
                  <c:v>288.8399</c:v>
                </c:pt>
                <c:pt idx="251">
                  <c:v>288.78969999999998</c:v>
                </c:pt>
                <c:pt idx="252">
                  <c:v>288.87240000000003</c:v>
                </c:pt>
                <c:pt idx="253">
                  <c:v>288.6266</c:v>
                </c:pt>
                <c:pt idx="254">
                  <c:v>288.584</c:v>
                </c:pt>
                <c:pt idx="255">
                  <c:v>288.58940000000001</c:v>
                </c:pt>
                <c:pt idx="256">
                  <c:v>288.76889999999997</c:v>
                </c:pt>
                <c:pt idx="257">
                  <c:v>288.65969999999999</c:v>
                </c:pt>
                <c:pt idx="258">
                  <c:v>288.66489999999999</c:v>
                </c:pt>
                <c:pt idx="259">
                  <c:v>288.65969999999999</c:v>
                </c:pt>
                <c:pt idx="260">
                  <c:v>288.5138</c:v>
                </c:pt>
                <c:pt idx="261">
                  <c:v>288.54399999999998</c:v>
                </c:pt>
                <c:pt idx="262">
                  <c:v>288.50689999999997</c:v>
                </c:pt>
                <c:pt idx="263">
                  <c:v>288.57850000000002</c:v>
                </c:pt>
                <c:pt idx="264">
                  <c:v>288.43340000000001</c:v>
                </c:pt>
                <c:pt idx="265">
                  <c:v>288.47949999999997</c:v>
                </c:pt>
                <c:pt idx="266">
                  <c:v>288.39890000000003</c:v>
                </c:pt>
                <c:pt idx="267">
                  <c:v>288.24889999999999</c:v>
                </c:pt>
                <c:pt idx="268">
                  <c:v>288.3021</c:v>
                </c:pt>
                <c:pt idx="269">
                  <c:v>288.41750000000002</c:v>
                </c:pt>
                <c:pt idx="270">
                  <c:v>288.0548</c:v>
                </c:pt>
                <c:pt idx="271">
                  <c:v>288.14330000000001</c:v>
                </c:pt>
                <c:pt idx="272">
                  <c:v>288.34309999999999</c:v>
                </c:pt>
                <c:pt idx="273">
                  <c:v>288.08800000000002</c:v>
                </c:pt>
                <c:pt idx="274">
                  <c:v>288.15359999999998</c:v>
                </c:pt>
                <c:pt idx="275">
                  <c:v>288.01429999999999</c:v>
                </c:pt>
                <c:pt idx="276">
                  <c:v>287.9126</c:v>
                </c:pt>
                <c:pt idx="277">
                  <c:v>288.04489999999998</c:v>
                </c:pt>
                <c:pt idx="278">
                  <c:v>287.7473</c:v>
                </c:pt>
                <c:pt idx="279">
                  <c:v>287.82909999999998</c:v>
                </c:pt>
                <c:pt idx="280">
                  <c:v>287.87369999999999</c:v>
                </c:pt>
                <c:pt idx="281">
                  <c:v>287.94080000000002</c:v>
                </c:pt>
                <c:pt idx="282">
                  <c:v>287.85230000000001</c:v>
                </c:pt>
                <c:pt idx="283">
                  <c:v>287.64940000000001</c:v>
                </c:pt>
                <c:pt idx="284">
                  <c:v>287.81670000000003</c:v>
                </c:pt>
                <c:pt idx="285">
                  <c:v>287.79629999999997</c:v>
                </c:pt>
                <c:pt idx="286">
                  <c:v>287.63909999999998</c:v>
                </c:pt>
                <c:pt idx="287">
                  <c:v>287.67959999999999</c:v>
                </c:pt>
                <c:pt idx="288">
                  <c:v>287.69170000000003</c:v>
                </c:pt>
                <c:pt idx="289">
                  <c:v>287.68599999999998</c:v>
                </c:pt>
                <c:pt idx="290">
                  <c:v>287.69659999999999</c:v>
                </c:pt>
                <c:pt idx="291">
                  <c:v>287.80149999999998</c:v>
                </c:pt>
                <c:pt idx="292">
                  <c:v>287.8682</c:v>
                </c:pt>
                <c:pt idx="293">
                  <c:v>287.7389</c:v>
                </c:pt>
                <c:pt idx="294">
                  <c:v>287.75830000000002</c:v>
                </c:pt>
                <c:pt idx="295">
                  <c:v>287.83679999999998</c:v>
                </c:pt>
                <c:pt idx="296">
                  <c:v>287.73009999999999</c:v>
                </c:pt>
                <c:pt idx="297">
                  <c:v>287.6087</c:v>
                </c:pt>
                <c:pt idx="298">
                  <c:v>287.68770000000001</c:v>
                </c:pt>
                <c:pt idx="299">
                  <c:v>287.87909999999999</c:v>
                </c:pt>
                <c:pt idx="300">
                  <c:v>287.6825</c:v>
                </c:pt>
                <c:pt idx="301">
                  <c:v>287.7475</c:v>
                </c:pt>
                <c:pt idx="302">
                  <c:v>287.58150000000001</c:v>
                </c:pt>
                <c:pt idx="303">
                  <c:v>287.8424</c:v>
                </c:pt>
                <c:pt idx="304">
                  <c:v>287.7559</c:v>
                </c:pt>
                <c:pt idx="305">
                  <c:v>287.74579999999997</c:v>
                </c:pt>
                <c:pt idx="306">
                  <c:v>287.78429999999997</c:v>
                </c:pt>
                <c:pt idx="307">
                  <c:v>287.7713</c:v>
                </c:pt>
                <c:pt idx="308">
                  <c:v>287.40870000000001</c:v>
                </c:pt>
                <c:pt idx="309">
                  <c:v>287.5693</c:v>
                </c:pt>
                <c:pt idx="310">
                  <c:v>287.74310000000003</c:v>
                </c:pt>
                <c:pt idx="311">
                  <c:v>287.58800000000002</c:v>
                </c:pt>
                <c:pt idx="312">
                  <c:v>287.79059999999998</c:v>
                </c:pt>
                <c:pt idx="313">
                  <c:v>287.69060000000002</c:v>
                </c:pt>
                <c:pt idx="314">
                  <c:v>287.61040000000003</c:v>
                </c:pt>
                <c:pt idx="315">
                  <c:v>287.83890000000002</c:v>
                </c:pt>
                <c:pt idx="316">
                  <c:v>287.74110000000002</c:v>
                </c:pt>
                <c:pt idx="317">
                  <c:v>287.78050000000002</c:v>
                </c:pt>
                <c:pt idx="318">
                  <c:v>287.51060000000001</c:v>
                </c:pt>
                <c:pt idx="319">
                  <c:v>287.70409999999998</c:v>
                </c:pt>
                <c:pt idx="320">
                  <c:v>287.67469999999997</c:v>
                </c:pt>
                <c:pt idx="321">
                  <c:v>287.51049999999998</c:v>
                </c:pt>
                <c:pt idx="322">
                  <c:v>287.5342</c:v>
                </c:pt>
                <c:pt idx="323">
                  <c:v>287.7518</c:v>
                </c:pt>
                <c:pt idx="324">
                  <c:v>287.66829999999999</c:v>
                </c:pt>
                <c:pt idx="325">
                  <c:v>287.56659999999999</c:v>
                </c:pt>
                <c:pt idx="326">
                  <c:v>287.34089999999998</c:v>
                </c:pt>
                <c:pt idx="327">
                  <c:v>287.6003</c:v>
                </c:pt>
                <c:pt idx="328">
                  <c:v>287.5283</c:v>
                </c:pt>
                <c:pt idx="329">
                  <c:v>287.42360000000002</c:v>
                </c:pt>
                <c:pt idx="330">
                  <c:v>287.31959999999998</c:v>
                </c:pt>
                <c:pt idx="331">
                  <c:v>287.3836</c:v>
                </c:pt>
                <c:pt idx="332">
                  <c:v>287.61590000000001</c:v>
                </c:pt>
                <c:pt idx="333">
                  <c:v>287.53500000000003</c:v>
                </c:pt>
                <c:pt idx="334">
                  <c:v>287.53399999999999</c:v>
                </c:pt>
                <c:pt idx="335">
                  <c:v>287.4751</c:v>
                </c:pt>
                <c:pt idx="336">
                  <c:v>287.34500000000003</c:v>
                </c:pt>
                <c:pt idx="337">
                  <c:v>287.36939999999998</c:v>
                </c:pt>
                <c:pt idx="338">
                  <c:v>287.59620000000001</c:v>
                </c:pt>
                <c:pt idx="339">
                  <c:v>287.44139999999999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91-47E7-8346-87D9E6E6FC82}"/>
            </c:ext>
          </c:extLst>
        </c:ser>
        <c:ser>
          <c:idx val="2"/>
          <c:order val="2"/>
          <c:tx>
            <c:strRef>
              <c:f>'1pctCO2-cdr'!$J$1</c:f>
              <c:strCache>
                <c:ptCount val="1"/>
                <c:pt idx="0">
                  <c:v>tas_CanESM5_1pctCO2-cdr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'1pctCO2-cdr'!$A$2:$A$342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'1pctCO2-cdr'!$J$2:$J$342</c:f>
              <c:numCache>
                <c:formatCode>General</c:formatCode>
                <c:ptCount val="341"/>
                <c:pt idx="0">
                  <c:v>286.61169999999998</c:v>
                </c:pt>
                <c:pt idx="1">
                  <c:v>286.66379999999998</c:v>
                </c:pt>
                <c:pt idx="2">
                  <c:v>286.60910000000001</c:v>
                </c:pt>
                <c:pt idx="3">
                  <c:v>286.41789999999997</c:v>
                </c:pt>
                <c:pt idx="4">
                  <c:v>286.68520000000001</c:v>
                </c:pt>
                <c:pt idx="5">
                  <c:v>286.637</c:v>
                </c:pt>
                <c:pt idx="6">
                  <c:v>286.63619999999997</c:v>
                </c:pt>
                <c:pt idx="7">
                  <c:v>286.55059999999997</c:v>
                </c:pt>
                <c:pt idx="8">
                  <c:v>286.71339999999998</c:v>
                </c:pt>
                <c:pt idx="9">
                  <c:v>286.82119999999998</c:v>
                </c:pt>
                <c:pt idx="10">
                  <c:v>286.63279999999997</c:v>
                </c:pt>
                <c:pt idx="11">
                  <c:v>286.6694</c:v>
                </c:pt>
                <c:pt idx="12">
                  <c:v>286.8999</c:v>
                </c:pt>
                <c:pt idx="13">
                  <c:v>286.69420000000002</c:v>
                </c:pt>
                <c:pt idx="14">
                  <c:v>286.82130000000001</c:v>
                </c:pt>
                <c:pt idx="15">
                  <c:v>286.77730000000003</c:v>
                </c:pt>
                <c:pt idx="16">
                  <c:v>286.86619999999999</c:v>
                </c:pt>
                <c:pt idx="17">
                  <c:v>286.8931</c:v>
                </c:pt>
                <c:pt idx="18">
                  <c:v>286.9427</c:v>
                </c:pt>
                <c:pt idx="19">
                  <c:v>287.03660000000002</c:v>
                </c:pt>
                <c:pt idx="20">
                  <c:v>287.00549999999998</c:v>
                </c:pt>
                <c:pt idx="21">
                  <c:v>286.84629999999999</c:v>
                </c:pt>
                <c:pt idx="22">
                  <c:v>286.82220000000001</c:v>
                </c:pt>
                <c:pt idx="23">
                  <c:v>287.05110000000002</c:v>
                </c:pt>
                <c:pt idx="24">
                  <c:v>287.08800000000002</c:v>
                </c:pt>
                <c:pt idx="25">
                  <c:v>287.17559999999997</c:v>
                </c:pt>
                <c:pt idx="26">
                  <c:v>287.1782</c:v>
                </c:pt>
                <c:pt idx="27">
                  <c:v>287.28100000000001</c:v>
                </c:pt>
                <c:pt idx="28">
                  <c:v>287.34820000000002</c:v>
                </c:pt>
                <c:pt idx="29">
                  <c:v>287.25110000000001</c:v>
                </c:pt>
                <c:pt idx="30">
                  <c:v>287.30340000000001</c:v>
                </c:pt>
                <c:pt idx="31">
                  <c:v>287.47300000000001</c:v>
                </c:pt>
                <c:pt idx="32">
                  <c:v>287.48059999999998</c:v>
                </c:pt>
                <c:pt idx="33">
                  <c:v>287.58190000000002</c:v>
                </c:pt>
                <c:pt idx="34">
                  <c:v>287.47430000000003</c:v>
                </c:pt>
                <c:pt idx="35">
                  <c:v>287.4522</c:v>
                </c:pt>
                <c:pt idx="36">
                  <c:v>287.68189999999998</c:v>
                </c:pt>
                <c:pt idx="37">
                  <c:v>287.53030000000001</c:v>
                </c:pt>
                <c:pt idx="38">
                  <c:v>287.50729999999999</c:v>
                </c:pt>
                <c:pt idx="39">
                  <c:v>287.62430000000001</c:v>
                </c:pt>
                <c:pt idx="40">
                  <c:v>287.64210000000003</c:v>
                </c:pt>
                <c:pt idx="41">
                  <c:v>287.80270000000002</c:v>
                </c:pt>
                <c:pt idx="42">
                  <c:v>287.92399999999998</c:v>
                </c:pt>
                <c:pt idx="43">
                  <c:v>287.89949999999999</c:v>
                </c:pt>
                <c:pt idx="44">
                  <c:v>287.99130000000002</c:v>
                </c:pt>
                <c:pt idx="45">
                  <c:v>288.08580000000001</c:v>
                </c:pt>
                <c:pt idx="46">
                  <c:v>287.8734</c:v>
                </c:pt>
                <c:pt idx="47">
                  <c:v>287.94639999999998</c:v>
                </c:pt>
                <c:pt idx="48">
                  <c:v>288.00920000000002</c:v>
                </c:pt>
                <c:pt idx="49">
                  <c:v>288.06869999999998</c:v>
                </c:pt>
                <c:pt idx="50">
                  <c:v>288.25290000000001</c:v>
                </c:pt>
                <c:pt idx="51">
                  <c:v>288.35480000000001</c:v>
                </c:pt>
                <c:pt idx="52">
                  <c:v>288.40949999999998</c:v>
                </c:pt>
                <c:pt idx="53">
                  <c:v>288.34589999999997</c:v>
                </c:pt>
                <c:pt idx="54">
                  <c:v>288.27390000000003</c:v>
                </c:pt>
                <c:pt idx="55">
                  <c:v>288.35669999999999</c:v>
                </c:pt>
                <c:pt idx="56">
                  <c:v>288.4513</c:v>
                </c:pt>
                <c:pt idx="57">
                  <c:v>288.43060000000003</c:v>
                </c:pt>
                <c:pt idx="58">
                  <c:v>288.44529999999997</c:v>
                </c:pt>
                <c:pt idx="59">
                  <c:v>288.6001</c:v>
                </c:pt>
                <c:pt idx="60">
                  <c:v>288.84780000000001</c:v>
                </c:pt>
                <c:pt idx="61">
                  <c:v>288.81889999999999</c:v>
                </c:pt>
                <c:pt idx="62">
                  <c:v>288.64060000000001</c:v>
                </c:pt>
                <c:pt idx="63">
                  <c:v>288.64159999999998</c:v>
                </c:pt>
                <c:pt idx="64">
                  <c:v>288.7002</c:v>
                </c:pt>
                <c:pt idx="65">
                  <c:v>288.94760000000002</c:v>
                </c:pt>
                <c:pt idx="66">
                  <c:v>289.06599999999997</c:v>
                </c:pt>
                <c:pt idx="67">
                  <c:v>288.7928</c:v>
                </c:pt>
                <c:pt idx="68">
                  <c:v>289.00110000000001</c:v>
                </c:pt>
                <c:pt idx="69">
                  <c:v>289.24889999999999</c:v>
                </c:pt>
                <c:pt idx="70">
                  <c:v>289.23270000000002</c:v>
                </c:pt>
                <c:pt idx="71">
                  <c:v>289.08710000000002</c:v>
                </c:pt>
                <c:pt idx="72">
                  <c:v>289.19470000000001</c:v>
                </c:pt>
                <c:pt idx="73">
                  <c:v>289.25920000000002</c:v>
                </c:pt>
                <c:pt idx="74">
                  <c:v>289.25290000000001</c:v>
                </c:pt>
                <c:pt idx="75">
                  <c:v>289.5179</c:v>
                </c:pt>
                <c:pt idx="76">
                  <c:v>289.4402</c:v>
                </c:pt>
                <c:pt idx="77">
                  <c:v>289.613</c:v>
                </c:pt>
                <c:pt idx="78">
                  <c:v>289.7518</c:v>
                </c:pt>
                <c:pt idx="79">
                  <c:v>289.53579999999999</c:v>
                </c:pt>
                <c:pt idx="80">
                  <c:v>289.57420000000002</c:v>
                </c:pt>
                <c:pt idx="81">
                  <c:v>289.6909</c:v>
                </c:pt>
                <c:pt idx="82">
                  <c:v>289.72309999999999</c:v>
                </c:pt>
                <c:pt idx="83">
                  <c:v>289.7867</c:v>
                </c:pt>
                <c:pt idx="84">
                  <c:v>289.80990000000003</c:v>
                </c:pt>
                <c:pt idx="85">
                  <c:v>289.96910000000003</c:v>
                </c:pt>
                <c:pt idx="86">
                  <c:v>289.90910000000002</c:v>
                </c:pt>
                <c:pt idx="87">
                  <c:v>289.92160000000001</c:v>
                </c:pt>
                <c:pt idx="88">
                  <c:v>289.93150000000003</c:v>
                </c:pt>
                <c:pt idx="89">
                  <c:v>290.04239999999999</c:v>
                </c:pt>
                <c:pt idx="90">
                  <c:v>290.22719999999998</c:v>
                </c:pt>
                <c:pt idx="91">
                  <c:v>290.35410000000002</c:v>
                </c:pt>
                <c:pt idx="92">
                  <c:v>290.43799999999999</c:v>
                </c:pt>
                <c:pt idx="93">
                  <c:v>290.28960000000001</c:v>
                </c:pt>
                <c:pt idx="94">
                  <c:v>290.28149999999999</c:v>
                </c:pt>
                <c:pt idx="95">
                  <c:v>290.4581</c:v>
                </c:pt>
                <c:pt idx="96">
                  <c:v>290.41379999999998</c:v>
                </c:pt>
                <c:pt idx="97">
                  <c:v>290.41129999999998</c:v>
                </c:pt>
                <c:pt idx="98">
                  <c:v>290.51280000000003</c:v>
                </c:pt>
                <c:pt idx="99">
                  <c:v>290.62009999999998</c:v>
                </c:pt>
                <c:pt idx="100">
                  <c:v>290.53879999999998</c:v>
                </c:pt>
                <c:pt idx="101">
                  <c:v>290.61329999999998</c:v>
                </c:pt>
                <c:pt idx="102">
                  <c:v>290.88569999999999</c:v>
                </c:pt>
                <c:pt idx="103">
                  <c:v>290.93020000000001</c:v>
                </c:pt>
                <c:pt idx="104">
                  <c:v>290.9393</c:v>
                </c:pt>
                <c:pt idx="105">
                  <c:v>291.01900000000001</c:v>
                </c:pt>
                <c:pt idx="106">
                  <c:v>290.9588</c:v>
                </c:pt>
                <c:pt idx="107">
                  <c:v>291.09620000000001</c:v>
                </c:pt>
                <c:pt idx="108">
                  <c:v>291.17849999999999</c:v>
                </c:pt>
                <c:pt idx="109">
                  <c:v>291.28160000000003</c:v>
                </c:pt>
                <c:pt idx="110">
                  <c:v>291.13069999999999</c:v>
                </c:pt>
                <c:pt idx="111">
                  <c:v>291.18</c:v>
                </c:pt>
                <c:pt idx="112">
                  <c:v>291.38279999999997</c:v>
                </c:pt>
                <c:pt idx="113">
                  <c:v>291.5453</c:v>
                </c:pt>
                <c:pt idx="114">
                  <c:v>291.5326</c:v>
                </c:pt>
                <c:pt idx="115">
                  <c:v>291.4581</c:v>
                </c:pt>
                <c:pt idx="116">
                  <c:v>291.7158</c:v>
                </c:pt>
                <c:pt idx="117">
                  <c:v>291.9203</c:v>
                </c:pt>
                <c:pt idx="118">
                  <c:v>291.86250000000001</c:v>
                </c:pt>
                <c:pt idx="119">
                  <c:v>291.91239999999999</c:v>
                </c:pt>
                <c:pt idx="120">
                  <c:v>291.96690000000001</c:v>
                </c:pt>
                <c:pt idx="121">
                  <c:v>292.15199999999999</c:v>
                </c:pt>
                <c:pt idx="122">
                  <c:v>292.06229999999999</c:v>
                </c:pt>
                <c:pt idx="123">
                  <c:v>292.17570000000001</c:v>
                </c:pt>
                <c:pt idx="124">
                  <c:v>292.19119999999998</c:v>
                </c:pt>
                <c:pt idx="125">
                  <c:v>292.11829999999998</c:v>
                </c:pt>
                <c:pt idx="126">
                  <c:v>292.26960000000003</c:v>
                </c:pt>
                <c:pt idx="127">
                  <c:v>292.18189999999998</c:v>
                </c:pt>
                <c:pt idx="128">
                  <c:v>292.28859999999997</c:v>
                </c:pt>
                <c:pt idx="129">
                  <c:v>292.49529999999999</c:v>
                </c:pt>
                <c:pt idx="130">
                  <c:v>292.4975</c:v>
                </c:pt>
                <c:pt idx="131">
                  <c:v>292.48750000000001</c:v>
                </c:pt>
                <c:pt idx="132">
                  <c:v>292.52480000000003</c:v>
                </c:pt>
                <c:pt idx="133">
                  <c:v>292.69690000000003</c:v>
                </c:pt>
                <c:pt idx="134">
                  <c:v>292.65539999999999</c:v>
                </c:pt>
                <c:pt idx="135">
                  <c:v>292.85910000000001</c:v>
                </c:pt>
                <c:pt idx="136">
                  <c:v>292.93150000000003</c:v>
                </c:pt>
                <c:pt idx="137">
                  <c:v>293.06619999999998</c:v>
                </c:pt>
                <c:pt idx="138">
                  <c:v>292.92509999999999</c:v>
                </c:pt>
                <c:pt idx="139">
                  <c:v>293.0378</c:v>
                </c:pt>
                <c:pt idx="140">
                  <c:v>293.04989999999998</c:v>
                </c:pt>
                <c:pt idx="141">
                  <c:v>293.17439999999999</c:v>
                </c:pt>
                <c:pt idx="142">
                  <c:v>293.25330000000002</c:v>
                </c:pt>
                <c:pt idx="143">
                  <c:v>293.1585</c:v>
                </c:pt>
                <c:pt idx="144">
                  <c:v>293.26330000000002</c:v>
                </c:pt>
                <c:pt idx="145">
                  <c:v>293.25389999999999</c:v>
                </c:pt>
                <c:pt idx="146">
                  <c:v>293.38510000000002</c:v>
                </c:pt>
                <c:pt idx="147">
                  <c:v>293.25290000000001</c:v>
                </c:pt>
                <c:pt idx="148">
                  <c:v>293.2346</c:v>
                </c:pt>
                <c:pt idx="149">
                  <c:v>293.20749999999998</c:v>
                </c:pt>
                <c:pt idx="150">
                  <c:v>293.26069999999999</c:v>
                </c:pt>
                <c:pt idx="151">
                  <c:v>293.3811</c:v>
                </c:pt>
                <c:pt idx="152">
                  <c:v>293.23989999999998</c:v>
                </c:pt>
                <c:pt idx="153">
                  <c:v>293.11860000000001</c:v>
                </c:pt>
                <c:pt idx="154">
                  <c:v>293.2577</c:v>
                </c:pt>
                <c:pt idx="155">
                  <c:v>293.33920000000001</c:v>
                </c:pt>
                <c:pt idx="156">
                  <c:v>293.20609999999999</c:v>
                </c:pt>
                <c:pt idx="157">
                  <c:v>293.15159999999997</c:v>
                </c:pt>
                <c:pt idx="158">
                  <c:v>293.18380000000002</c:v>
                </c:pt>
                <c:pt idx="159">
                  <c:v>293.12209999999999</c:v>
                </c:pt>
                <c:pt idx="160">
                  <c:v>293.17469999999997</c:v>
                </c:pt>
                <c:pt idx="161">
                  <c:v>293.11340000000001</c:v>
                </c:pt>
                <c:pt idx="162">
                  <c:v>293.12880000000001</c:v>
                </c:pt>
                <c:pt idx="163">
                  <c:v>292.947</c:v>
                </c:pt>
                <c:pt idx="164">
                  <c:v>292.84809999999999</c:v>
                </c:pt>
                <c:pt idx="165">
                  <c:v>292.9828</c:v>
                </c:pt>
                <c:pt idx="166">
                  <c:v>292.91079999999999</c:v>
                </c:pt>
                <c:pt idx="167">
                  <c:v>292.85289999999998</c:v>
                </c:pt>
                <c:pt idx="168">
                  <c:v>292.93709999999999</c:v>
                </c:pt>
                <c:pt idx="169">
                  <c:v>292.7303</c:v>
                </c:pt>
                <c:pt idx="170">
                  <c:v>292.78620000000001</c:v>
                </c:pt>
                <c:pt idx="171">
                  <c:v>292.64100000000002</c:v>
                </c:pt>
                <c:pt idx="172">
                  <c:v>292.55189999999999</c:v>
                </c:pt>
                <c:pt idx="173">
                  <c:v>292.6585</c:v>
                </c:pt>
                <c:pt idx="174">
                  <c:v>292.65750000000003</c:v>
                </c:pt>
                <c:pt idx="175">
                  <c:v>292.5795</c:v>
                </c:pt>
                <c:pt idx="176">
                  <c:v>292.40300000000002</c:v>
                </c:pt>
                <c:pt idx="177">
                  <c:v>292.53390000000002</c:v>
                </c:pt>
                <c:pt idx="178">
                  <c:v>292.50639999999999</c:v>
                </c:pt>
                <c:pt idx="179">
                  <c:v>292.57490000000001</c:v>
                </c:pt>
                <c:pt idx="180">
                  <c:v>292.37830000000002</c:v>
                </c:pt>
                <c:pt idx="181">
                  <c:v>292.34780000000001</c:v>
                </c:pt>
                <c:pt idx="182">
                  <c:v>292.20460000000003</c:v>
                </c:pt>
                <c:pt idx="183">
                  <c:v>292.35039999999998</c:v>
                </c:pt>
                <c:pt idx="184">
                  <c:v>292.1925</c:v>
                </c:pt>
                <c:pt idx="185">
                  <c:v>292.0471</c:v>
                </c:pt>
                <c:pt idx="186">
                  <c:v>292.06470000000002</c:v>
                </c:pt>
                <c:pt idx="187">
                  <c:v>292.13709999999998</c:v>
                </c:pt>
                <c:pt idx="188">
                  <c:v>292.12759999999997</c:v>
                </c:pt>
                <c:pt idx="189">
                  <c:v>291.91199999999998</c:v>
                </c:pt>
                <c:pt idx="190">
                  <c:v>291.9794</c:v>
                </c:pt>
                <c:pt idx="191">
                  <c:v>291.98570000000001</c:v>
                </c:pt>
                <c:pt idx="192">
                  <c:v>291.97109999999998</c:v>
                </c:pt>
                <c:pt idx="193">
                  <c:v>291.93099999999998</c:v>
                </c:pt>
                <c:pt idx="194">
                  <c:v>291.9486</c:v>
                </c:pt>
                <c:pt idx="195">
                  <c:v>291.96749999999997</c:v>
                </c:pt>
                <c:pt idx="196">
                  <c:v>291.71850000000001</c:v>
                </c:pt>
                <c:pt idx="197">
                  <c:v>291.65179999999998</c:v>
                </c:pt>
                <c:pt idx="198">
                  <c:v>291.5489</c:v>
                </c:pt>
                <c:pt idx="199">
                  <c:v>291.59339999999997</c:v>
                </c:pt>
                <c:pt idx="200">
                  <c:v>291.69200000000001</c:v>
                </c:pt>
                <c:pt idx="201">
                  <c:v>291.63299999999998</c:v>
                </c:pt>
                <c:pt idx="202">
                  <c:v>291.38529999999997</c:v>
                </c:pt>
                <c:pt idx="203">
                  <c:v>291.4024</c:v>
                </c:pt>
                <c:pt idx="204">
                  <c:v>291.4128</c:v>
                </c:pt>
                <c:pt idx="205">
                  <c:v>291.27159999999998</c:v>
                </c:pt>
                <c:pt idx="206">
                  <c:v>291.14229999999998</c:v>
                </c:pt>
                <c:pt idx="207">
                  <c:v>291.43470000000002</c:v>
                </c:pt>
                <c:pt idx="208">
                  <c:v>291.3544</c:v>
                </c:pt>
                <c:pt idx="209">
                  <c:v>291.04270000000002</c:v>
                </c:pt>
                <c:pt idx="210">
                  <c:v>291.04399999999998</c:v>
                </c:pt>
                <c:pt idx="211">
                  <c:v>290.98869999999999</c:v>
                </c:pt>
                <c:pt idx="212">
                  <c:v>291.06130000000002</c:v>
                </c:pt>
                <c:pt idx="213">
                  <c:v>290.8809</c:v>
                </c:pt>
                <c:pt idx="214">
                  <c:v>290.88529999999997</c:v>
                </c:pt>
                <c:pt idx="215">
                  <c:v>290.68220000000002</c:v>
                </c:pt>
                <c:pt idx="216">
                  <c:v>290.7423</c:v>
                </c:pt>
                <c:pt idx="217">
                  <c:v>290.68099999999998</c:v>
                </c:pt>
                <c:pt idx="218">
                  <c:v>290.71699999999998</c:v>
                </c:pt>
                <c:pt idx="219">
                  <c:v>290.76670000000001</c:v>
                </c:pt>
                <c:pt idx="220">
                  <c:v>290.88729999999998</c:v>
                </c:pt>
                <c:pt idx="221">
                  <c:v>290.68630000000002</c:v>
                </c:pt>
                <c:pt idx="222">
                  <c:v>290.50490000000002</c:v>
                </c:pt>
                <c:pt idx="223">
                  <c:v>290.29750000000001</c:v>
                </c:pt>
                <c:pt idx="224">
                  <c:v>290.32330000000002</c:v>
                </c:pt>
                <c:pt idx="225">
                  <c:v>290.48559999999998</c:v>
                </c:pt>
                <c:pt idx="226">
                  <c:v>290.39060000000001</c:v>
                </c:pt>
                <c:pt idx="227">
                  <c:v>290.29149999999998</c:v>
                </c:pt>
                <c:pt idx="228">
                  <c:v>290.08370000000002</c:v>
                </c:pt>
                <c:pt idx="229">
                  <c:v>290.14</c:v>
                </c:pt>
                <c:pt idx="230">
                  <c:v>290.17759999999998</c:v>
                </c:pt>
                <c:pt idx="231">
                  <c:v>290.08800000000002</c:v>
                </c:pt>
                <c:pt idx="232">
                  <c:v>290.11399999999998</c:v>
                </c:pt>
                <c:pt idx="233">
                  <c:v>290.08350000000002</c:v>
                </c:pt>
                <c:pt idx="234">
                  <c:v>289.86040000000003</c:v>
                </c:pt>
                <c:pt idx="235">
                  <c:v>289.90530000000001</c:v>
                </c:pt>
                <c:pt idx="236">
                  <c:v>290.04660000000001</c:v>
                </c:pt>
                <c:pt idx="237">
                  <c:v>289.86559999999997</c:v>
                </c:pt>
                <c:pt idx="238">
                  <c:v>289.98129999999998</c:v>
                </c:pt>
                <c:pt idx="239">
                  <c:v>289.86649999999997</c:v>
                </c:pt>
                <c:pt idx="240">
                  <c:v>289.69900000000001</c:v>
                </c:pt>
                <c:pt idx="241">
                  <c:v>289.81380000000001</c:v>
                </c:pt>
                <c:pt idx="242">
                  <c:v>289.72329999999999</c:v>
                </c:pt>
                <c:pt idx="243">
                  <c:v>289.77289999999999</c:v>
                </c:pt>
                <c:pt idx="244">
                  <c:v>289.6431</c:v>
                </c:pt>
                <c:pt idx="245">
                  <c:v>289.38900000000001</c:v>
                </c:pt>
                <c:pt idx="246">
                  <c:v>289.33429999999998</c:v>
                </c:pt>
                <c:pt idx="247">
                  <c:v>289.47879999999998</c:v>
                </c:pt>
                <c:pt idx="248">
                  <c:v>289.43439999999998</c:v>
                </c:pt>
                <c:pt idx="249">
                  <c:v>289.35669999999999</c:v>
                </c:pt>
                <c:pt idx="250">
                  <c:v>289.3415</c:v>
                </c:pt>
                <c:pt idx="251">
                  <c:v>289.46710000000002</c:v>
                </c:pt>
                <c:pt idx="252">
                  <c:v>289.39010000000002</c:v>
                </c:pt>
                <c:pt idx="253">
                  <c:v>289.04050000000001</c:v>
                </c:pt>
                <c:pt idx="254">
                  <c:v>289.00049999999999</c:v>
                </c:pt>
                <c:pt idx="255">
                  <c:v>288.97390000000001</c:v>
                </c:pt>
                <c:pt idx="256">
                  <c:v>289.13909999999998</c:v>
                </c:pt>
                <c:pt idx="257">
                  <c:v>289.0829</c:v>
                </c:pt>
                <c:pt idx="258">
                  <c:v>289.0677</c:v>
                </c:pt>
                <c:pt idx="259">
                  <c:v>288.9341</c:v>
                </c:pt>
                <c:pt idx="260">
                  <c:v>288.81400000000002</c:v>
                </c:pt>
                <c:pt idx="261">
                  <c:v>288.73320000000001</c:v>
                </c:pt>
                <c:pt idx="262">
                  <c:v>288.69830000000002</c:v>
                </c:pt>
                <c:pt idx="263">
                  <c:v>288.70159999999998</c:v>
                </c:pt>
                <c:pt idx="264">
                  <c:v>288.81119999999999</c:v>
                </c:pt>
                <c:pt idx="265">
                  <c:v>288.64269999999999</c:v>
                </c:pt>
                <c:pt idx="266">
                  <c:v>288.5881</c:v>
                </c:pt>
                <c:pt idx="267">
                  <c:v>288.67910000000001</c:v>
                </c:pt>
                <c:pt idx="268">
                  <c:v>288.58240000000001</c:v>
                </c:pt>
                <c:pt idx="269">
                  <c:v>288.4905</c:v>
                </c:pt>
                <c:pt idx="270">
                  <c:v>288.50749999999999</c:v>
                </c:pt>
                <c:pt idx="271">
                  <c:v>288.48309999999998</c:v>
                </c:pt>
                <c:pt idx="272">
                  <c:v>288.51220000000001</c:v>
                </c:pt>
                <c:pt idx="273">
                  <c:v>288.28699999999998</c:v>
                </c:pt>
                <c:pt idx="274">
                  <c:v>288.32380000000001</c:v>
                </c:pt>
                <c:pt idx="275">
                  <c:v>288.36040000000003</c:v>
                </c:pt>
                <c:pt idx="276">
                  <c:v>288.37830000000002</c:v>
                </c:pt>
                <c:pt idx="277">
                  <c:v>288.35570000000001</c:v>
                </c:pt>
                <c:pt idx="278">
                  <c:v>288.12299999999999</c:v>
                </c:pt>
                <c:pt idx="279">
                  <c:v>288.1327</c:v>
                </c:pt>
                <c:pt idx="280">
                  <c:v>288.41750000000002</c:v>
                </c:pt>
                <c:pt idx="281">
                  <c:v>288.20819999999998</c:v>
                </c:pt>
                <c:pt idx="282">
                  <c:v>288.04640000000001</c:v>
                </c:pt>
                <c:pt idx="283">
                  <c:v>288.10050000000001</c:v>
                </c:pt>
                <c:pt idx="284">
                  <c:v>288.0471</c:v>
                </c:pt>
                <c:pt idx="285">
                  <c:v>287.90940000000001</c:v>
                </c:pt>
                <c:pt idx="286">
                  <c:v>287.86380000000003</c:v>
                </c:pt>
                <c:pt idx="287">
                  <c:v>287.96170000000001</c:v>
                </c:pt>
                <c:pt idx="288">
                  <c:v>287.91789999999997</c:v>
                </c:pt>
                <c:pt idx="289">
                  <c:v>287.91030000000001</c:v>
                </c:pt>
                <c:pt idx="290">
                  <c:v>287.8657</c:v>
                </c:pt>
                <c:pt idx="291">
                  <c:v>287.79950000000002</c:v>
                </c:pt>
                <c:pt idx="292">
                  <c:v>287.76940000000002</c:v>
                </c:pt>
                <c:pt idx="293">
                  <c:v>287.94400000000002</c:v>
                </c:pt>
                <c:pt idx="294">
                  <c:v>288.00049999999999</c:v>
                </c:pt>
                <c:pt idx="295">
                  <c:v>287.887</c:v>
                </c:pt>
                <c:pt idx="296">
                  <c:v>287.92360000000002</c:v>
                </c:pt>
                <c:pt idx="297">
                  <c:v>287.77440000000001</c:v>
                </c:pt>
                <c:pt idx="298">
                  <c:v>287.85480000000001</c:v>
                </c:pt>
                <c:pt idx="299">
                  <c:v>287.88099999999997</c:v>
                </c:pt>
                <c:pt idx="300">
                  <c:v>287.92959999999999</c:v>
                </c:pt>
                <c:pt idx="301">
                  <c:v>287.93639999999999</c:v>
                </c:pt>
                <c:pt idx="302">
                  <c:v>287.92759999999998</c:v>
                </c:pt>
                <c:pt idx="303">
                  <c:v>287.6893</c:v>
                </c:pt>
                <c:pt idx="304">
                  <c:v>287.80439999999999</c:v>
                </c:pt>
                <c:pt idx="305">
                  <c:v>287.76139999999998</c:v>
                </c:pt>
                <c:pt idx="306">
                  <c:v>287.90089999999998</c:v>
                </c:pt>
                <c:pt idx="307">
                  <c:v>287.91230000000002</c:v>
                </c:pt>
                <c:pt idx="308">
                  <c:v>287.82220000000001</c:v>
                </c:pt>
                <c:pt idx="309">
                  <c:v>287.7208</c:v>
                </c:pt>
                <c:pt idx="310">
                  <c:v>287.69029999999998</c:v>
                </c:pt>
                <c:pt idx="311">
                  <c:v>287.7552</c:v>
                </c:pt>
                <c:pt idx="312">
                  <c:v>287.63529999999997</c:v>
                </c:pt>
                <c:pt idx="313">
                  <c:v>287.73149999999998</c:v>
                </c:pt>
                <c:pt idx="314">
                  <c:v>287.858</c:v>
                </c:pt>
                <c:pt idx="315">
                  <c:v>287.6825</c:v>
                </c:pt>
                <c:pt idx="316">
                  <c:v>287.62079999999997</c:v>
                </c:pt>
                <c:pt idx="317">
                  <c:v>287.69420000000002</c:v>
                </c:pt>
                <c:pt idx="318">
                  <c:v>287.66379999999998</c:v>
                </c:pt>
                <c:pt idx="319">
                  <c:v>287.78910000000002</c:v>
                </c:pt>
                <c:pt idx="320">
                  <c:v>287.62819999999999</c:v>
                </c:pt>
                <c:pt idx="321">
                  <c:v>287.62779999999998</c:v>
                </c:pt>
                <c:pt idx="322">
                  <c:v>287.55869999999999</c:v>
                </c:pt>
                <c:pt idx="323">
                  <c:v>287.44240000000002</c:v>
                </c:pt>
                <c:pt idx="324">
                  <c:v>287.45979999999997</c:v>
                </c:pt>
                <c:pt idx="325">
                  <c:v>287.53359999999998</c:v>
                </c:pt>
                <c:pt idx="326">
                  <c:v>287.54520000000002</c:v>
                </c:pt>
                <c:pt idx="327">
                  <c:v>287.45679999999999</c:v>
                </c:pt>
                <c:pt idx="328">
                  <c:v>287.58069999999998</c:v>
                </c:pt>
                <c:pt idx="329">
                  <c:v>287.60829999999999</c:v>
                </c:pt>
                <c:pt idx="330">
                  <c:v>287.52530000000002</c:v>
                </c:pt>
                <c:pt idx="331">
                  <c:v>287.48469999999998</c:v>
                </c:pt>
                <c:pt idx="332">
                  <c:v>287.38889999999998</c:v>
                </c:pt>
                <c:pt idx="333">
                  <c:v>287.31349999999998</c:v>
                </c:pt>
                <c:pt idx="334">
                  <c:v>287.29730000000001</c:v>
                </c:pt>
                <c:pt idx="335">
                  <c:v>287.3775</c:v>
                </c:pt>
                <c:pt idx="336">
                  <c:v>287.64530000000002</c:v>
                </c:pt>
                <c:pt idx="337">
                  <c:v>287.51260000000002</c:v>
                </c:pt>
                <c:pt idx="338">
                  <c:v>287.38510000000002</c:v>
                </c:pt>
                <c:pt idx="339">
                  <c:v>287.35539999999997</c:v>
                </c:pt>
                <c:pt idx="340">
                  <c:v>287.38740000000001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91-47E7-8346-87D9E6E6FC82}"/>
            </c:ext>
          </c:extLst>
        </c:ser>
        <c:ser>
          <c:idx val="3"/>
          <c:order val="3"/>
          <c:tx>
            <c:strRef>
              <c:f>'1pctCO2-cdr'!$K$1</c:f>
              <c:strCache>
                <c:ptCount val="1"/>
                <c:pt idx="0">
                  <c:v>tas_UKESM1-0-LL_1pctCO2-cdr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'1pctCO2-cdr'!$A$2:$A$342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'1pctCO2-cdr'!$K$2:$K$342</c:f>
              <c:numCache>
                <c:formatCode>General</c:formatCode>
                <c:ptCount val="341"/>
                <c:pt idx="0">
                  <c:v>286.8809</c:v>
                </c:pt>
                <c:pt idx="1">
                  <c:v>286.74299999999999</c:v>
                </c:pt>
                <c:pt idx="2">
                  <c:v>286.73590000000002</c:v>
                </c:pt>
                <c:pt idx="3">
                  <c:v>286.72370000000001</c:v>
                </c:pt>
                <c:pt idx="4">
                  <c:v>286.6891</c:v>
                </c:pt>
                <c:pt idx="5">
                  <c:v>286.81049999999999</c:v>
                </c:pt>
                <c:pt idx="6">
                  <c:v>286.82929999999999</c:v>
                </c:pt>
                <c:pt idx="7">
                  <c:v>287.01990000000001</c:v>
                </c:pt>
                <c:pt idx="8">
                  <c:v>286.96190000000001</c:v>
                </c:pt>
                <c:pt idx="9">
                  <c:v>286.91879999999998</c:v>
                </c:pt>
                <c:pt idx="10">
                  <c:v>286.99860000000001</c:v>
                </c:pt>
                <c:pt idx="11">
                  <c:v>287.06229999999999</c:v>
                </c:pt>
                <c:pt idx="12">
                  <c:v>287.04259999999999</c:v>
                </c:pt>
                <c:pt idx="13">
                  <c:v>286.8827</c:v>
                </c:pt>
                <c:pt idx="14">
                  <c:v>286.97910000000002</c:v>
                </c:pt>
                <c:pt idx="15">
                  <c:v>287.15679999999998</c:v>
                </c:pt>
                <c:pt idx="16">
                  <c:v>286.9649</c:v>
                </c:pt>
                <c:pt idx="17">
                  <c:v>286.88200000000001</c:v>
                </c:pt>
                <c:pt idx="18">
                  <c:v>286.93470000000002</c:v>
                </c:pt>
                <c:pt idx="19">
                  <c:v>287.14100000000002</c:v>
                </c:pt>
                <c:pt idx="20">
                  <c:v>287.36900000000003</c:v>
                </c:pt>
                <c:pt idx="21">
                  <c:v>287.25540000000001</c:v>
                </c:pt>
                <c:pt idx="22">
                  <c:v>287.22829999999999</c:v>
                </c:pt>
                <c:pt idx="23">
                  <c:v>287.34359999999998</c:v>
                </c:pt>
                <c:pt idx="24">
                  <c:v>287.52839999999998</c:v>
                </c:pt>
                <c:pt idx="25">
                  <c:v>287.38010000000003</c:v>
                </c:pt>
                <c:pt idx="26">
                  <c:v>287.36509999999998</c:v>
                </c:pt>
                <c:pt idx="27">
                  <c:v>287.44990000000001</c:v>
                </c:pt>
                <c:pt idx="28">
                  <c:v>287.53710000000001</c:v>
                </c:pt>
                <c:pt idx="29">
                  <c:v>287.69029999999998</c:v>
                </c:pt>
                <c:pt idx="30">
                  <c:v>287.6748</c:v>
                </c:pt>
                <c:pt idx="31">
                  <c:v>287.71260000000001</c:v>
                </c:pt>
                <c:pt idx="32">
                  <c:v>287.86680000000001</c:v>
                </c:pt>
                <c:pt idx="33">
                  <c:v>287.55590000000001</c:v>
                </c:pt>
                <c:pt idx="34">
                  <c:v>287.62810000000002</c:v>
                </c:pt>
                <c:pt idx="35">
                  <c:v>287.96249999999998</c:v>
                </c:pt>
                <c:pt idx="36">
                  <c:v>288.11540000000002</c:v>
                </c:pt>
                <c:pt idx="37">
                  <c:v>287.92009999999999</c:v>
                </c:pt>
                <c:pt idx="38">
                  <c:v>288.00889999999998</c:v>
                </c:pt>
                <c:pt idx="39">
                  <c:v>288.03579999999999</c:v>
                </c:pt>
                <c:pt idx="40">
                  <c:v>288.00319999999999</c:v>
                </c:pt>
                <c:pt idx="41">
                  <c:v>287.99610000000001</c:v>
                </c:pt>
                <c:pt idx="42">
                  <c:v>287.9169</c:v>
                </c:pt>
                <c:pt idx="43">
                  <c:v>288.1028</c:v>
                </c:pt>
                <c:pt idx="44">
                  <c:v>288.2998</c:v>
                </c:pt>
                <c:pt idx="45">
                  <c:v>288.4169</c:v>
                </c:pt>
                <c:pt idx="46">
                  <c:v>288.45569999999998</c:v>
                </c:pt>
                <c:pt idx="47">
                  <c:v>288.52019999999999</c:v>
                </c:pt>
                <c:pt idx="48">
                  <c:v>288.45800000000003</c:v>
                </c:pt>
                <c:pt idx="49">
                  <c:v>288.45650000000001</c:v>
                </c:pt>
                <c:pt idx="50">
                  <c:v>288.48869999999999</c:v>
                </c:pt>
                <c:pt idx="51">
                  <c:v>288.53140000000002</c:v>
                </c:pt>
                <c:pt idx="52">
                  <c:v>288.52080000000001</c:v>
                </c:pt>
                <c:pt idx="53">
                  <c:v>288.6268</c:v>
                </c:pt>
                <c:pt idx="54">
                  <c:v>288.7045</c:v>
                </c:pt>
                <c:pt idx="55">
                  <c:v>288.54969999999997</c:v>
                </c:pt>
                <c:pt idx="56">
                  <c:v>288.64569999999998</c:v>
                </c:pt>
                <c:pt idx="57">
                  <c:v>288.81180000000001</c:v>
                </c:pt>
                <c:pt idx="58">
                  <c:v>288.81040000000002</c:v>
                </c:pt>
                <c:pt idx="59">
                  <c:v>288.72820000000002</c:v>
                </c:pt>
                <c:pt idx="60">
                  <c:v>288.73219999999998</c:v>
                </c:pt>
                <c:pt idx="61">
                  <c:v>288.8023</c:v>
                </c:pt>
                <c:pt idx="62">
                  <c:v>288.81639999999999</c:v>
                </c:pt>
                <c:pt idx="63">
                  <c:v>288.83449999999999</c:v>
                </c:pt>
                <c:pt idx="64">
                  <c:v>289.03730000000002</c:v>
                </c:pt>
                <c:pt idx="65">
                  <c:v>289.06240000000003</c:v>
                </c:pt>
                <c:pt idx="66">
                  <c:v>289.19869999999997</c:v>
                </c:pt>
                <c:pt idx="67">
                  <c:v>289.27249999999998</c:v>
                </c:pt>
                <c:pt idx="68">
                  <c:v>289.46449999999999</c:v>
                </c:pt>
                <c:pt idx="69">
                  <c:v>289.58210000000003</c:v>
                </c:pt>
                <c:pt idx="70">
                  <c:v>289.32409999999999</c:v>
                </c:pt>
                <c:pt idx="71">
                  <c:v>289.43759999999997</c:v>
                </c:pt>
                <c:pt idx="72">
                  <c:v>289.4658</c:v>
                </c:pt>
                <c:pt idx="73">
                  <c:v>289.55470000000003</c:v>
                </c:pt>
                <c:pt idx="74">
                  <c:v>289.56490000000002</c:v>
                </c:pt>
                <c:pt idx="75">
                  <c:v>289.6789</c:v>
                </c:pt>
                <c:pt idx="76">
                  <c:v>289.66699999999997</c:v>
                </c:pt>
                <c:pt idx="77">
                  <c:v>289.61989999999997</c:v>
                </c:pt>
                <c:pt idx="78">
                  <c:v>289.84800000000001</c:v>
                </c:pt>
                <c:pt idx="79">
                  <c:v>290.08580000000001</c:v>
                </c:pt>
                <c:pt idx="80">
                  <c:v>289.82440000000003</c:v>
                </c:pt>
                <c:pt idx="81">
                  <c:v>289.94240000000002</c:v>
                </c:pt>
                <c:pt idx="82">
                  <c:v>289.91300000000001</c:v>
                </c:pt>
                <c:pt idx="83">
                  <c:v>289.99869999999999</c:v>
                </c:pt>
                <c:pt idx="84">
                  <c:v>289.82010000000002</c:v>
                </c:pt>
                <c:pt idx="85">
                  <c:v>290.00599999999997</c:v>
                </c:pt>
                <c:pt idx="86">
                  <c:v>290.28129999999999</c:v>
                </c:pt>
                <c:pt idx="87">
                  <c:v>290.34570000000002</c:v>
                </c:pt>
                <c:pt idx="88">
                  <c:v>290.22559999999999</c:v>
                </c:pt>
                <c:pt idx="89">
                  <c:v>290.30099999999999</c:v>
                </c:pt>
                <c:pt idx="90">
                  <c:v>290.54640000000001</c:v>
                </c:pt>
                <c:pt idx="91">
                  <c:v>290.58760000000001</c:v>
                </c:pt>
                <c:pt idx="92">
                  <c:v>290.46069999999997</c:v>
                </c:pt>
                <c:pt idx="93">
                  <c:v>290.50279999999998</c:v>
                </c:pt>
                <c:pt idx="94">
                  <c:v>290.69240000000002</c:v>
                </c:pt>
                <c:pt idx="95">
                  <c:v>290.86919999999998</c:v>
                </c:pt>
                <c:pt idx="96">
                  <c:v>290.60419999999999</c:v>
                </c:pt>
                <c:pt idx="97">
                  <c:v>290.54250000000002</c:v>
                </c:pt>
                <c:pt idx="98">
                  <c:v>290.75060000000002</c:v>
                </c:pt>
                <c:pt idx="99">
                  <c:v>290.80270000000002</c:v>
                </c:pt>
                <c:pt idx="100">
                  <c:v>291.07069999999999</c:v>
                </c:pt>
                <c:pt idx="101">
                  <c:v>290.98649999999998</c:v>
                </c:pt>
                <c:pt idx="102">
                  <c:v>291.05970000000002</c:v>
                </c:pt>
                <c:pt idx="103">
                  <c:v>291.18610000000001</c:v>
                </c:pt>
                <c:pt idx="104">
                  <c:v>291.05549999999999</c:v>
                </c:pt>
                <c:pt idx="105">
                  <c:v>291.08789999999999</c:v>
                </c:pt>
                <c:pt idx="106">
                  <c:v>291.28480000000002</c:v>
                </c:pt>
                <c:pt idx="107">
                  <c:v>291.55020000000002</c:v>
                </c:pt>
                <c:pt idx="108">
                  <c:v>291.51760000000002</c:v>
                </c:pt>
                <c:pt idx="109">
                  <c:v>291.50420000000003</c:v>
                </c:pt>
                <c:pt idx="110">
                  <c:v>291.7405</c:v>
                </c:pt>
                <c:pt idx="111">
                  <c:v>291.63139999999999</c:v>
                </c:pt>
                <c:pt idx="112">
                  <c:v>291.4907</c:v>
                </c:pt>
                <c:pt idx="113">
                  <c:v>291.56720000000001</c:v>
                </c:pt>
                <c:pt idx="114">
                  <c:v>291.74489999999997</c:v>
                </c:pt>
                <c:pt idx="115">
                  <c:v>291.85770000000002</c:v>
                </c:pt>
                <c:pt idx="116">
                  <c:v>291.91899999999998</c:v>
                </c:pt>
                <c:pt idx="117">
                  <c:v>291.9332</c:v>
                </c:pt>
                <c:pt idx="118">
                  <c:v>291.91419999999999</c:v>
                </c:pt>
                <c:pt idx="119">
                  <c:v>291.94580000000002</c:v>
                </c:pt>
                <c:pt idx="120">
                  <c:v>291.93680000000001</c:v>
                </c:pt>
                <c:pt idx="121">
                  <c:v>291.94290000000001</c:v>
                </c:pt>
                <c:pt idx="122">
                  <c:v>292.09769999999997</c:v>
                </c:pt>
                <c:pt idx="123">
                  <c:v>292.30509999999998</c:v>
                </c:pt>
                <c:pt idx="124">
                  <c:v>292.29259999999999</c:v>
                </c:pt>
                <c:pt idx="125">
                  <c:v>292.25349999999997</c:v>
                </c:pt>
                <c:pt idx="126">
                  <c:v>292.3023</c:v>
                </c:pt>
                <c:pt idx="127">
                  <c:v>292.39429999999999</c:v>
                </c:pt>
                <c:pt idx="128">
                  <c:v>292.44470000000001</c:v>
                </c:pt>
                <c:pt idx="129">
                  <c:v>292.7199</c:v>
                </c:pt>
                <c:pt idx="130">
                  <c:v>292.7765</c:v>
                </c:pt>
                <c:pt idx="131">
                  <c:v>292.74209999999999</c:v>
                </c:pt>
                <c:pt idx="132">
                  <c:v>292.57670000000002</c:v>
                </c:pt>
                <c:pt idx="133">
                  <c:v>292.6096</c:v>
                </c:pt>
                <c:pt idx="134">
                  <c:v>292.91359999999997</c:v>
                </c:pt>
                <c:pt idx="135">
                  <c:v>293.01459999999997</c:v>
                </c:pt>
                <c:pt idx="136">
                  <c:v>292.8734</c:v>
                </c:pt>
                <c:pt idx="137">
                  <c:v>292.95299999999997</c:v>
                </c:pt>
                <c:pt idx="138">
                  <c:v>293.05070000000001</c:v>
                </c:pt>
                <c:pt idx="139">
                  <c:v>293.06299999999999</c:v>
                </c:pt>
                <c:pt idx="140">
                  <c:v>293.07760000000002</c:v>
                </c:pt>
                <c:pt idx="141">
                  <c:v>293.1628</c:v>
                </c:pt>
                <c:pt idx="142">
                  <c:v>293.18079999999998</c:v>
                </c:pt>
                <c:pt idx="143">
                  <c:v>293.23419999999999</c:v>
                </c:pt>
                <c:pt idx="144">
                  <c:v>293.2851</c:v>
                </c:pt>
                <c:pt idx="145">
                  <c:v>293.32560000000001</c:v>
                </c:pt>
                <c:pt idx="146">
                  <c:v>293.3775</c:v>
                </c:pt>
                <c:pt idx="147">
                  <c:v>293.33659999999998</c:v>
                </c:pt>
                <c:pt idx="148">
                  <c:v>293.19110000000001</c:v>
                </c:pt>
                <c:pt idx="149">
                  <c:v>293.17910000000001</c:v>
                </c:pt>
                <c:pt idx="150">
                  <c:v>293.1696</c:v>
                </c:pt>
                <c:pt idx="151">
                  <c:v>293.29629999999997</c:v>
                </c:pt>
                <c:pt idx="152">
                  <c:v>293.06110000000001</c:v>
                </c:pt>
                <c:pt idx="153">
                  <c:v>293.07909999999998</c:v>
                </c:pt>
                <c:pt idx="154">
                  <c:v>293.2912</c:v>
                </c:pt>
                <c:pt idx="155">
                  <c:v>293.18819999999999</c:v>
                </c:pt>
                <c:pt idx="156">
                  <c:v>293.25819999999999</c:v>
                </c:pt>
                <c:pt idx="157">
                  <c:v>293.19369999999998</c:v>
                </c:pt>
                <c:pt idx="158">
                  <c:v>293.04629999999997</c:v>
                </c:pt>
                <c:pt idx="159">
                  <c:v>293.20490000000001</c:v>
                </c:pt>
                <c:pt idx="160">
                  <c:v>293.04750000000001</c:v>
                </c:pt>
                <c:pt idx="161">
                  <c:v>293.0548</c:v>
                </c:pt>
                <c:pt idx="162">
                  <c:v>293.13029999999998</c:v>
                </c:pt>
                <c:pt idx="163">
                  <c:v>292.97660000000002</c:v>
                </c:pt>
                <c:pt idx="164">
                  <c:v>292.93669999999997</c:v>
                </c:pt>
                <c:pt idx="165">
                  <c:v>293.06130000000002</c:v>
                </c:pt>
                <c:pt idx="166">
                  <c:v>292.95870000000002</c:v>
                </c:pt>
                <c:pt idx="167">
                  <c:v>293.08870000000002</c:v>
                </c:pt>
                <c:pt idx="168">
                  <c:v>293.11349999999999</c:v>
                </c:pt>
                <c:pt idx="169">
                  <c:v>292.86430000000001</c:v>
                </c:pt>
                <c:pt idx="170">
                  <c:v>292.83420000000001</c:v>
                </c:pt>
                <c:pt idx="171">
                  <c:v>292.83859999999999</c:v>
                </c:pt>
                <c:pt idx="172">
                  <c:v>292.95460000000003</c:v>
                </c:pt>
                <c:pt idx="173">
                  <c:v>293.0659</c:v>
                </c:pt>
                <c:pt idx="174">
                  <c:v>292.79180000000002</c:v>
                </c:pt>
                <c:pt idx="175">
                  <c:v>292.75659999999999</c:v>
                </c:pt>
                <c:pt idx="176">
                  <c:v>292.72899999999998</c:v>
                </c:pt>
                <c:pt idx="177">
                  <c:v>292.67790000000002</c:v>
                </c:pt>
                <c:pt idx="178">
                  <c:v>292.5874</c:v>
                </c:pt>
                <c:pt idx="179">
                  <c:v>292.75900000000001</c:v>
                </c:pt>
                <c:pt idx="180">
                  <c:v>292.76339999999999</c:v>
                </c:pt>
                <c:pt idx="181">
                  <c:v>292.70819999999998</c:v>
                </c:pt>
                <c:pt idx="182">
                  <c:v>292.45859999999999</c:v>
                </c:pt>
                <c:pt idx="183">
                  <c:v>292.5403</c:v>
                </c:pt>
                <c:pt idx="184">
                  <c:v>292.47829999999999</c:v>
                </c:pt>
                <c:pt idx="185">
                  <c:v>292.49970000000002</c:v>
                </c:pt>
                <c:pt idx="186">
                  <c:v>292.3306</c:v>
                </c:pt>
                <c:pt idx="187">
                  <c:v>292.3032</c:v>
                </c:pt>
                <c:pt idx="188">
                  <c:v>292.46429999999998</c:v>
                </c:pt>
                <c:pt idx="189">
                  <c:v>292.34809999999999</c:v>
                </c:pt>
                <c:pt idx="190">
                  <c:v>292.30459999999999</c:v>
                </c:pt>
                <c:pt idx="191">
                  <c:v>292.209</c:v>
                </c:pt>
                <c:pt idx="192">
                  <c:v>292.32209999999998</c:v>
                </c:pt>
                <c:pt idx="193">
                  <c:v>292.34660000000002</c:v>
                </c:pt>
                <c:pt idx="194">
                  <c:v>292.2423</c:v>
                </c:pt>
                <c:pt idx="195">
                  <c:v>292.10750000000002</c:v>
                </c:pt>
                <c:pt idx="196">
                  <c:v>292.17829999999998</c:v>
                </c:pt>
                <c:pt idx="197">
                  <c:v>291.95600000000002</c:v>
                </c:pt>
                <c:pt idx="198">
                  <c:v>291.89299999999997</c:v>
                </c:pt>
                <c:pt idx="199">
                  <c:v>292.0308</c:v>
                </c:pt>
                <c:pt idx="200">
                  <c:v>291.93</c:v>
                </c:pt>
                <c:pt idx="201">
                  <c:v>291.74430000000001</c:v>
                </c:pt>
                <c:pt idx="202">
                  <c:v>291.57389999999998</c:v>
                </c:pt>
                <c:pt idx="203">
                  <c:v>291.73989999999998</c:v>
                </c:pt>
                <c:pt idx="204">
                  <c:v>291.89319999999998</c:v>
                </c:pt>
                <c:pt idx="205">
                  <c:v>291.64870000000002</c:v>
                </c:pt>
                <c:pt idx="206">
                  <c:v>291.63799999999998</c:v>
                </c:pt>
                <c:pt idx="207">
                  <c:v>291.48700000000002</c:v>
                </c:pt>
                <c:pt idx="208">
                  <c:v>291.55099999999999</c:v>
                </c:pt>
                <c:pt idx="209">
                  <c:v>291.43220000000002</c:v>
                </c:pt>
                <c:pt idx="210">
                  <c:v>291.44299999999998</c:v>
                </c:pt>
                <c:pt idx="211">
                  <c:v>291.5369</c:v>
                </c:pt>
                <c:pt idx="212">
                  <c:v>291.43650000000002</c:v>
                </c:pt>
                <c:pt idx="213">
                  <c:v>291.27539999999999</c:v>
                </c:pt>
                <c:pt idx="214">
                  <c:v>291.41199999999998</c:v>
                </c:pt>
                <c:pt idx="215">
                  <c:v>291.44189999999998</c:v>
                </c:pt>
                <c:pt idx="216">
                  <c:v>291.24160000000001</c:v>
                </c:pt>
                <c:pt idx="217">
                  <c:v>291.1807</c:v>
                </c:pt>
                <c:pt idx="218">
                  <c:v>291.22949999999997</c:v>
                </c:pt>
                <c:pt idx="219">
                  <c:v>291.28109999999998</c:v>
                </c:pt>
                <c:pt idx="220">
                  <c:v>291.27980000000002</c:v>
                </c:pt>
                <c:pt idx="221">
                  <c:v>291.3306</c:v>
                </c:pt>
                <c:pt idx="222">
                  <c:v>291.08390000000003</c:v>
                </c:pt>
                <c:pt idx="223">
                  <c:v>291.07929999999999</c:v>
                </c:pt>
                <c:pt idx="224">
                  <c:v>290.92399999999998</c:v>
                </c:pt>
                <c:pt idx="225">
                  <c:v>290.95620000000002</c:v>
                </c:pt>
                <c:pt idx="226">
                  <c:v>291.06029999999998</c:v>
                </c:pt>
                <c:pt idx="227">
                  <c:v>290.98910000000001</c:v>
                </c:pt>
                <c:pt idx="228">
                  <c:v>290.84629999999999</c:v>
                </c:pt>
                <c:pt idx="229">
                  <c:v>290.98610000000002</c:v>
                </c:pt>
                <c:pt idx="230">
                  <c:v>290.88069999999999</c:v>
                </c:pt>
                <c:pt idx="231">
                  <c:v>290.63229999999999</c:v>
                </c:pt>
                <c:pt idx="232">
                  <c:v>290.61360000000002</c:v>
                </c:pt>
                <c:pt idx="233">
                  <c:v>290.6533</c:v>
                </c:pt>
                <c:pt idx="234">
                  <c:v>290.63619999999997</c:v>
                </c:pt>
                <c:pt idx="235">
                  <c:v>290.51350000000002</c:v>
                </c:pt>
                <c:pt idx="236">
                  <c:v>290.48259999999999</c:v>
                </c:pt>
                <c:pt idx="237">
                  <c:v>290.39699999999999</c:v>
                </c:pt>
                <c:pt idx="238">
                  <c:v>290.3997</c:v>
                </c:pt>
                <c:pt idx="239">
                  <c:v>290.49889999999999</c:v>
                </c:pt>
                <c:pt idx="240">
                  <c:v>290.50990000000002</c:v>
                </c:pt>
                <c:pt idx="241">
                  <c:v>290.20800000000003</c:v>
                </c:pt>
                <c:pt idx="242">
                  <c:v>290.11250000000001</c:v>
                </c:pt>
                <c:pt idx="243">
                  <c:v>290.24770000000001</c:v>
                </c:pt>
                <c:pt idx="244">
                  <c:v>290.1542</c:v>
                </c:pt>
                <c:pt idx="245">
                  <c:v>290.13249999999999</c:v>
                </c:pt>
                <c:pt idx="246">
                  <c:v>290.017</c:v>
                </c:pt>
                <c:pt idx="247">
                  <c:v>290.03559999999999</c:v>
                </c:pt>
                <c:pt idx="248">
                  <c:v>289.98099999999999</c:v>
                </c:pt>
                <c:pt idx="249">
                  <c:v>289.96980000000002</c:v>
                </c:pt>
                <c:pt idx="250">
                  <c:v>289.77019999999999</c:v>
                </c:pt>
                <c:pt idx="251">
                  <c:v>289.85199999999998</c:v>
                </c:pt>
                <c:pt idx="252">
                  <c:v>289.84539999999998</c:v>
                </c:pt>
                <c:pt idx="253">
                  <c:v>289.90780000000001</c:v>
                </c:pt>
                <c:pt idx="254">
                  <c:v>289.75510000000003</c:v>
                </c:pt>
                <c:pt idx="255">
                  <c:v>289.69110000000001</c:v>
                </c:pt>
                <c:pt idx="256">
                  <c:v>289.59300000000002</c:v>
                </c:pt>
                <c:pt idx="257">
                  <c:v>289.55130000000003</c:v>
                </c:pt>
                <c:pt idx="258">
                  <c:v>289.52530000000002</c:v>
                </c:pt>
                <c:pt idx="259">
                  <c:v>289.6669</c:v>
                </c:pt>
                <c:pt idx="260">
                  <c:v>289.55860000000001</c:v>
                </c:pt>
                <c:pt idx="261">
                  <c:v>289.43630000000002</c:v>
                </c:pt>
                <c:pt idx="262">
                  <c:v>289.41829999999999</c:v>
                </c:pt>
                <c:pt idx="263">
                  <c:v>289.46679999999998</c:v>
                </c:pt>
                <c:pt idx="264">
                  <c:v>289.55799999999999</c:v>
                </c:pt>
                <c:pt idx="265">
                  <c:v>289.49130000000002</c:v>
                </c:pt>
                <c:pt idx="266">
                  <c:v>289.32679999999999</c:v>
                </c:pt>
                <c:pt idx="267">
                  <c:v>289.27280000000002</c:v>
                </c:pt>
                <c:pt idx="268">
                  <c:v>289.25889999999998</c:v>
                </c:pt>
                <c:pt idx="269">
                  <c:v>289.22620000000001</c:v>
                </c:pt>
                <c:pt idx="270">
                  <c:v>289.03190000000001</c:v>
                </c:pt>
                <c:pt idx="271">
                  <c:v>289.03199999999998</c:v>
                </c:pt>
                <c:pt idx="272">
                  <c:v>289.01179999999999</c:v>
                </c:pt>
                <c:pt idx="273">
                  <c:v>288.89429999999999</c:v>
                </c:pt>
                <c:pt idx="274">
                  <c:v>288.78890000000001</c:v>
                </c:pt>
                <c:pt idx="275">
                  <c:v>288.8039</c:v>
                </c:pt>
                <c:pt idx="276">
                  <c:v>288.84300000000002</c:v>
                </c:pt>
                <c:pt idx="277">
                  <c:v>288.75170000000003</c:v>
                </c:pt>
                <c:pt idx="278">
                  <c:v>288.5795</c:v>
                </c:pt>
                <c:pt idx="279">
                  <c:v>288.64940000000001</c:v>
                </c:pt>
                <c:pt idx="280">
                  <c:v>288.58080000000001</c:v>
                </c:pt>
                <c:pt idx="281">
                  <c:v>288.59969999999998</c:v>
                </c:pt>
                <c:pt idx="282">
                  <c:v>288.58030000000002</c:v>
                </c:pt>
                <c:pt idx="283">
                  <c:v>288.67520000000002</c:v>
                </c:pt>
                <c:pt idx="284">
                  <c:v>288.55169999999998</c:v>
                </c:pt>
                <c:pt idx="285">
                  <c:v>288.60829999999999</c:v>
                </c:pt>
                <c:pt idx="286">
                  <c:v>288.52089999999998</c:v>
                </c:pt>
                <c:pt idx="287">
                  <c:v>288.46129999999999</c:v>
                </c:pt>
                <c:pt idx="288">
                  <c:v>288.3254</c:v>
                </c:pt>
                <c:pt idx="289">
                  <c:v>288.2407</c:v>
                </c:pt>
                <c:pt idx="290">
                  <c:v>288.31819999999999</c:v>
                </c:pt>
                <c:pt idx="291">
                  <c:v>288.28219999999999</c:v>
                </c:pt>
                <c:pt idx="292">
                  <c:v>288.3236</c:v>
                </c:pt>
                <c:pt idx="293">
                  <c:v>288.2373</c:v>
                </c:pt>
                <c:pt idx="294">
                  <c:v>288.1583</c:v>
                </c:pt>
                <c:pt idx="295">
                  <c:v>288.22620000000001</c:v>
                </c:pt>
                <c:pt idx="296">
                  <c:v>288.279</c:v>
                </c:pt>
                <c:pt idx="297">
                  <c:v>288.3612</c:v>
                </c:pt>
                <c:pt idx="298">
                  <c:v>288.27499999999998</c:v>
                </c:pt>
                <c:pt idx="299">
                  <c:v>288.27550000000002</c:v>
                </c:pt>
                <c:pt idx="300">
                  <c:v>288.19389999999999</c:v>
                </c:pt>
                <c:pt idx="301">
                  <c:v>288.34820000000002</c:v>
                </c:pt>
                <c:pt idx="302">
                  <c:v>288.1814</c:v>
                </c:pt>
                <c:pt idx="303">
                  <c:v>288.12389999999999</c:v>
                </c:pt>
                <c:pt idx="304">
                  <c:v>288.21699999999998</c:v>
                </c:pt>
                <c:pt idx="305">
                  <c:v>288.0061</c:v>
                </c:pt>
                <c:pt idx="306">
                  <c:v>288.17700000000002</c:v>
                </c:pt>
                <c:pt idx="307">
                  <c:v>288.10559999999998</c:v>
                </c:pt>
                <c:pt idx="308">
                  <c:v>288.02519999999998</c:v>
                </c:pt>
                <c:pt idx="309">
                  <c:v>288.16359999999997</c:v>
                </c:pt>
                <c:pt idx="310">
                  <c:v>288.08120000000002</c:v>
                </c:pt>
                <c:pt idx="311">
                  <c:v>288.01870000000002</c:v>
                </c:pt>
                <c:pt idx="312">
                  <c:v>287.86270000000002</c:v>
                </c:pt>
                <c:pt idx="313">
                  <c:v>288.01049999999998</c:v>
                </c:pt>
                <c:pt idx="314">
                  <c:v>288.19240000000002</c:v>
                </c:pt>
                <c:pt idx="315">
                  <c:v>288.0068</c:v>
                </c:pt>
                <c:pt idx="316">
                  <c:v>288.10570000000001</c:v>
                </c:pt>
                <c:pt idx="317">
                  <c:v>288.03469999999999</c:v>
                </c:pt>
                <c:pt idx="318">
                  <c:v>288.04109999999997</c:v>
                </c:pt>
                <c:pt idx="319">
                  <c:v>288.09699999999998</c:v>
                </c:pt>
                <c:pt idx="320">
                  <c:v>288.07060000000001</c:v>
                </c:pt>
                <c:pt idx="321">
                  <c:v>288.137</c:v>
                </c:pt>
                <c:pt idx="322">
                  <c:v>288.0745</c:v>
                </c:pt>
                <c:pt idx="323">
                  <c:v>287.90359999999998</c:v>
                </c:pt>
                <c:pt idx="324">
                  <c:v>288.07859999999999</c:v>
                </c:pt>
                <c:pt idx="325">
                  <c:v>288.02620000000002</c:v>
                </c:pt>
                <c:pt idx="326">
                  <c:v>288.03399999999999</c:v>
                </c:pt>
                <c:pt idx="327">
                  <c:v>288.01589999999999</c:v>
                </c:pt>
                <c:pt idx="328">
                  <c:v>288.11829999999998</c:v>
                </c:pt>
                <c:pt idx="329">
                  <c:v>288.08670000000001</c:v>
                </c:pt>
                <c:pt idx="330">
                  <c:v>287.93689999999998</c:v>
                </c:pt>
                <c:pt idx="331">
                  <c:v>287.80410000000001</c:v>
                </c:pt>
                <c:pt idx="332">
                  <c:v>287.82389999999998</c:v>
                </c:pt>
                <c:pt idx="333">
                  <c:v>287.81150000000002</c:v>
                </c:pt>
                <c:pt idx="334">
                  <c:v>287.97230000000002</c:v>
                </c:pt>
                <c:pt idx="335">
                  <c:v>288.05669999999998</c:v>
                </c:pt>
                <c:pt idx="336">
                  <c:v>288.01310000000001</c:v>
                </c:pt>
                <c:pt idx="337">
                  <c:v>287.91879999999998</c:v>
                </c:pt>
                <c:pt idx="338">
                  <c:v>287.91430000000003</c:v>
                </c:pt>
                <c:pt idx="339">
                  <c:v>288.077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91-47E7-8346-87D9E6E6FC82}"/>
            </c:ext>
          </c:extLst>
        </c:ser>
        <c:ser>
          <c:idx val="4"/>
          <c:order val="4"/>
          <c:tx>
            <c:strRef>
              <c:f>'1pctCO2-cdr'!$L$1</c:f>
              <c:strCache>
                <c:ptCount val="1"/>
                <c:pt idx="0">
                  <c:v>tas_MIROC-ES2L_1pctCO2-cdr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'1pctCO2-cdr'!$A$2:$A$342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'1pctCO2-cdr'!$L$2:$L$342</c:f>
              <c:numCache>
                <c:formatCode>General</c:formatCode>
                <c:ptCount val="341"/>
                <c:pt idx="0">
                  <c:v>288.13290000000001</c:v>
                </c:pt>
                <c:pt idx="1">
                  <c:v>288.23410000000001</c:v>
                </c:pt>
                <c:pt idx="2">
                  <c:v>288.0403</c:v>
                </c:pt>
                <c:pt idx="3">
                  <c:v>288.06509999999997</c:v>
                </c:pt>
                <c:pt idx="4">
                  <c:v>288.15890000000002</c:v>
                </c:pt>
                <c:pt idx="5">
                  <c:v>288.15320000000003</c:v>
                </c:pt>
                <c:pt idx="6">
                  <c:v>288.29610000000002</c:v>
                </c:pt>
                <c:pt idx="7">
                  <c:v>288.34309999999999</c:v>
                </c:pt>
                <c:pt idx="8">
                  <c:v>288.07240000000002</c:v>
                </c:pt>
                <c:pt idx="9">
                  <c:v>288.06139999999999</c:v>
                </c:pt>
                <c:pt idx="10">
                  <c:v>288.25110000000001</c:v>
                </c:pt>
                <c:pt idx="11">
                  <c:v>288.47859999999997</c:v>
                </c:pt>
                <c:pt idx="12">
                  <c:v>288.24930000000001</c:v>
                </c:pt>
                <c:pt idx="13">
                  <c:v>288.04930000000002</c:v>
                </c:pt>
                <c:pt idx="14">
                  <c:v>288.2373</c:v>
                </c:pt>
                <c:pt idx="15">
                  <c:v>288.5086</c:v>
                </c:pt>
                <c:pt idx="16">
                  <c:v>288.54680000000002</c:v>
                </c:pt>
                <c:pt idx="17">
                  <c:v>288.24290000000002</c:v>
                </c:pt>
                <c:pt idx="18">
                  <c:v>288.28980000000001</c:v>
                </c:pt>
                <c:pt idx="19">
                  <c:v>288.3492</c:v>
                </c:pt>
                <c:pt idx="20">
                  <c:v>288.49489999999997</c:v>
                </c:pt>
                <c:pt idx="21">
                  <c:v>288.64409999999998</c:v>
                </c:pt>
                <c:pt idx="22">
                  <c:v>288.70620000000002</c:v>
                </c:pt>
                <c:pt idx="23">
                  <c:v>288.51389999999998</c:v>
                </c:pt>
                <c:pt idx="24">
                  <c:v>288.45819999999998</c:v>
                </c:pt>
                <c:pt idx="25">
                  <c:v>288.49400000000003</c:v>
                </c:pt>
                <c:pt idx="26">
                  <c:v>288.5856</c:v>
                </c:pt>
                <c:pt idx="27">
                  <c:v>288.72859999999997</c:v>
                </c:pt>
                <c:pt idx="28">
                  <c:v>288.7758</c:v>
                </c:pt>
                <c:pt idx="29">
                  <c:v>288.5292</c:v>
                </c:pt>
                <c:pt idx="30">
                  <c:v>288.5052</c:v>
                </c:pt>
                <c:pt idx="31">
                  <c:v>288.77789999999999</c:v>
                </c:pt>
                <c:pt idx="32">
                  <c:v>288.80430000000001</c:v>
                </c:pt>
                <c:pt idx="33">
                  <c:v>288.6345</c:v>
                </c:pt>
                <c:pt idx="34">
                  <c:v>288.61290000000002</c:v>
                </c:pt>
                <c:pt idx="35">
                  <c:v>288.85050000000001</c:v>
                </c:pt>
                <c:pt idx="36">
                  <c:v>288.983</c:v>
                </c:pt>
                <c:pt idx="37">
                  <c:v>289.04969999999997</c:v>
                </c:pt>
                <c:pt idx="38">
                  <c:v>288.8254</c:v>
                </c:pt>
                <c:pt idx="39">
                  <c:v>288.9898</c:v>
                </c:pt>
                <c:pt idx="40">
                  <c:v>288.95440000000002</c:v>
                </c:pt>
                <c:pt idx="41">
                  <c:v>288.74459999999999</c:v>
                </c:pt>
                <c:pt idx="42">
                  <c:v>288.91149999999999</c:v>
                </c:pt>
                <c:pt idx="43">
                  <c:v>288.98759999999999</c:v>
                </c:pt>
                <c:pt idx="44">
                  <c:v>289.01839999999999</c:v>
                </c:pt>
                <c:pt idx="45">
                  <c:v>289.21249999999998</c:v>
                </c:pt>
                <c:pt idx="46">
                  <c:v>289.22430000000003</c:v>
                </c:pt>
                <c:pt idx="47">
                  <c:v>289.02179999999998</c:v>
                </c:pt>
                <c:pt idx="48">
                  <c:v>288.87209999999999</c:v>
                </c:pt>
                <c:pt idx="49">
                  <c:v>288.91890000000001</c:v>
                </c:pt>
                <c:pt idx="50">
                  <c:v>289.05650000000003</c:v>
                </c:pt>
                <c:pt idx="51">
                  <c:v>289.28859999999997</c:v>
                </c:pt>
                <c:pt idx="52">
                  <c:v>289.38639999999998</c:v>
                </c:pt>
                <c:pt idx="53">
                  <c:v>289.04840000000002</c:v>
                </c:pt>
                <c:pt idx="54">
                  <c:v>289.10730000000001</c:v>
                </c:pt>
                <c:pt idx="55">
                  <c:v>289.13679999999999</c:v>
                </c:pt>
                <c:pt idx="56">
                  <c:v>289.35980000000001</c:v>
                </c:pt>
                <c:pt idx="57">
                  <c:v>289.62360000000001</c:v>
                </c:pt>
                <c:pt idx="58">
                  <c:v>289.27760000000001</c:v>
                </c:pt>
                <c:pt idx="59">
                  <c:v>289.3569</c:v>
                </c:pt>
                <c:pt idx="60">
                  <c:v>289.5795</c:v>
                </c:pt>
                <c:pt idx="61">
                  <c:v>289.80270000000002</c:v>
                </c:pt>
                <c:pt idx="62">
                  <c:v>289.71050000000002</c:v>
                </c:pt>
                <c:pt idx="63">
                  <c:v>289.3732</c:v>
                </c:pt>
                <c:pt idx="64">
                  <c:v>289.39640000000003</c:v>
                </c:pt>
                <c:pt idx="65">
                  <c:v>289.61590000000001</c:v>
                </c:pt>
                <c:pt idx="66">
                  <c:v>289.88150000000002</c:v>
                </c:pt>
                <c:pt idx="67">
                  <c:v>289.54169999999999</c:v>
                </c:pt>
                <c:pt idx="68">
                  <c:v>289.43520000000001</c:v>
                </c:pt>
                <c:pt idx="69">
                  <c:v>289.41860000000003</c:v>
                </c:pt>
                <c:pt idx="70">
                  <c:v>289.5872</c:v>
                </c:pt>
                <c:pt idx="71">
                  <c:v>289.92869999999999</c:v>
                </c:pt>
                <c:pt idx="72">
                  <c:v>289.9717</c:v>
                </c:pt>
                <c:pt idx="73">
                  <c:v>289.69540000000001</c:v>
                </c:pt>
                <c:pt idx="74">
                  <c:v>289.74560000000002</c:v>
                </c:pt>
                <c:pt idx="75">
                  <c:v>290.02499999999998</c:v>
                </c:pt>
                <c:pt idx="76">
                  <c:v>290.02539999999999</c:v>
                </c:pt>
                <c:pt idx="77">
                  <c:v>289.6361</c:v>
                </c:pt>
                <c:pt idx="78">
                  <c:v>289.76549999999997</c:v>
                </c:pt>
                <c:pt idx="79">
                  <c:v>290.08879999999999</c:v>
                </c:pt>
                <c:pt idx="80">
                  <c:v>290.25420000000003</c:v>
                </c:pt>
                <c:pt idx="81">
                  <c:v>289.97800000000001</c:v>
                </c:pt>
                <c:pt idx="82">
                  <c:v>290.00650000000002</c:v>
                </c:pt>
                <c:pt idx="83">
                  <c:v>290.28320000000002</c:v>
                </c:pt>
                <c:pt idx="84">
                  <c:v>290.56110000000001</c:v>
                </c:pt>
                <c:pt idx="85">
                  <c:v>290.30450000000002</c:v>
                </c:pt>
                <c:pt idx="86">
                  <c:v>290.08690000000001</c:v>
                </c:pt>
                <c:pt idx="87">
                  <c:v>290.22750000000002</c:v>
                </c:pt>
                <c:pt idx="88">
                  <c:v>290.52269999999999</c:v>
                </c:pt>
                <c:pt idx="89">
                  <c:v>290.46890000000002</c:v>
                </c:pt>
                <c:pt idx="90">
                  <c:v>290.21210000000002</c:v>
                </c:pt>
                <c:pt idx="91">
                  <c:v>290.29160000000002</c:v>
                </c:pt>
                <c:pt idx="92">
                  <c:v>290.59129999999999</c:v>
                </c:pt>
                <c:pt idx="93">
                  <c:v>290.48329999999999</c:v>
                </c:pt>
                <c:pt idx="94">
                  <c:v>290.25110000000001</c:v>
                </c:pt>
                <c:pt idx="95">
                  <c:v>290.4461</c:v>
                </c:pt>
                <c:pt idx="96">
                  <c:v>290.7353</c:v>
                </c:pt>
                <c:pt idx="97">
                  <c:v>290.55700000000002</c:v>
                </c:pt>
                <c:pt idx="98">
                  <c:v>290.41789999999997</c:v>
                </c:pt>
                <c:pt idx="99">
                  <c:v>290.5034</c:v>
                </c:pt>
                <c:pt idx="100">
                  <c:v>290.6123</c:v>
                </c:pt>
                <c:pt idx="101">
                  <c:v>290.62569999999999</c:v>
                </c:pt>
                <c:pt idx="102">
                  <c:v>290.69819999999999</c:v>
                </c:pt>
                <c:pt idx="103">
                  <c:v>290.6465</c:v>
                </c:pt>
                <c:pt idx="104">
                  <c:v>290.70760000000001</c:v>
                </c:pt>
                <c:pt idx="105">
                  <c:v>290.87700000000001</c:v>
                </c:pt>
                <c:pt idx="106">
                  <c:v>291.07470000000001</c:v>
                </c:pt>
                <c:pt idx="107">
                  <c:v>290.84120000000001</c:v>
                </c:pt>
                <c:pt idx="108">
                  <c:v>290.7439</c:v>
                </c:pt>
                <c:pt idx="109">
                  <c:v>290.8569</c:v>
                </c:pt>
                <c:pt idx="110">
                  <c:v>291.14389999999997</c:v>
                </c:pt>
                <c:pt idx="111">
                  <c:v>291.0856</c:v>
                </c:pt>
                <c:pt idx="112">
                  <c:v>290.79469999999998</c:v>
                </c:pt>
                <c:pt idx="113">
                  <c:v>290.84379999999999</c:v>
                </c:pt>
                <c:pt idx="114">
                  <c:v>291.25979999999998</c:v>
                </c:pt>
                <c:pt idx="115">
                  <c:v>291.2765</c:v>
                </c:pt>
                <c:pt idx="116">
                  <c:v>291.00310000000002</c:v>
                </c:pt>
                <c:pt idx="117">
                  <c:v>291.065</c:v>
                </c:pt>
                <c:pt idx="118">
                  <c:v>291.26119999999997</c:v>
                </c:pt>
                <c:pt idx="119">
                  <c:v>291.43380000000002</c:v>
                </c:pt>
                <c:pt idx="120">
                  <c:v>291.2962</c:v>
                </c:pt>
                <c:pt idx="121">
                  <c:v>291.08159999999998</c:v>
                </c:pt>
                <c:pt idx="122">
                  <c:v>291.28190000000001</c:v>
                </c:pt>
                <c:pt idx="123">
                  <c:v>291.57760000000002</c:v>
                </c:pt>
                <c:pt idx="124">
                  <c:v>291.33350000000002</c:v>
                </c:pt>
                <c:pt idx="125">
                  <c:v>291.18729999999999</c:v>
                </c:pt>
                <c:pt idx="126">
                  <c:v>291.31360000000001</c:v>
                </c:pt>
                <c:pt idx="127">
                  <c:v>291.65440000000001</c:v>
                </c:pt>
                <c:pt idx="128">
                  <c:v>291.47269999999997</c:v>
                </c:pt>
                <c:pt idx="129">
                  <c:v>291.18970000000002</c:v>
                </c:pt>
                <c:pt idx="130">
                  <c:v>291.28460000000001</c:v>
                </c:pt>
                <c:pt idx="131">
                  <c:v>291.65820000000002</c:v>
                </c:pt>
                <c:pt idx="132">
                  <c:v>291.66239999999999</c:v>
                </c:pt>
                <c:pt idx="133">
                  <c:v>291.43650000000002</c:v>
                </c:pt>
                <c:pt idx="134">
                  <c:v>291.63589999999999</c:v>
                </c:pt>
                <c:pt idx="135">
                  <c:v>292.03190000000001</c:v>
                </c:pt>
                <c:pt idx="136">
                  <c:v>291.65269999999998</c:v>
                </c:pt>
                <c:pt idx="137">
                  <c:v>291.75779999999997</c:v>
                </c:pt>
                <c:pt idx="138">
                  <c:v>292.07299999999998</c:v>
                </c:pt>
                <c:pt idx="139">
                  <c:v>291.84469999999999</c:v>
                </c:pt>
                <c:pt idx="140">
                  <c:v>291.65620000000001</c:v>
                </c:pt>
                <c:pt idx="141">
                  <c:v>291.81369999999998</c:v>
                </c:pt>
                <c:pt idx="142">
                  <c:v>292.11540000000002</c:v>
                </c:pt>
                <c:pt idx="143">
                  <c:v>291.81909999999999</c:v>
                </c:pt>
                <c:pt idx="144">
                  <c:v>291.6302</c:v>
                </c:pt>
                <c:pt idx="145">
                  <c:v>291.86869999999999</c:v>
                </c:pt>
                <c:pt idx="146">
                  <c:v>292.03500000000003</c:v>
                </c:pt>
                <c:pt idx="147">
                  <c:v>291.56639999999999</c:v>
                </c:pt>
                <c:pt idx="148">
                  <c:v>291.4622</c:v>
                </c:pt>
                <c:pt idx="149">
                  <c:v>291.7038</c:v>
                </c:pt>
                <c:pt idx="150">
                  <c:v>291.97500000000002</c:v>
                </c:pt>
                <c:pt idx="151">
                  <c:v>291.74990000000003</c:v>
                </c:pt>
                <c:pt idx="152">
                  <c:v>291.59350000000001</c:v>
                </c:pt>
                <c:pt idx="153">
                  <c:v>291.63749999999999</c:v>
                </c:pt>
                <c:pt idx="154">
                  <c:v>291.93920000000003</c:v>
                </c:pt>
                <c:pt idx="155">
                  <c:v>291.83850000000001</c:v>
                </c:pt>
                <c:pt idx="156">
                  <c:v>291.58670000000001</c:v>
                </c:pt>
                <c:pt idx="157">
                  <c:v>291.61320000000001</c:v>
                </c:pt>
                <c:pt idx="158">
                  <c:v>291.8202</c:v>
                </c:pt>
                <c:pt idx="159">
                  <c:v>291.88940000000002</c:v>
                </c:pt>
                <c:pt idx="160">
                  <c:v>291.54570000000001</c:v>
                </c:pt>
                <c:pt idx="161">
                  <c:v>291.36970000000002</c:v>
                </c:pt>
                <c:pt idx="162">
                  <c:v>291.5634</c:v>
                </c:pt>
                <c:pt idx="163">
                  <c:v>291.74099999999999</c:v>
                </c:pt>
                <c:pt idx="164">
                  <c:v>291.51319999999998</c:v>
                </c:pt>
                <c:pt idx="165">
                  <c:v>291.32859999999999</c:v>
                </c:pt>
                <c:pt idx="166">
                  <c:v>291.44850000000002</c:v>
                </c:pt>
                <c:pt idx="167">
                  <c:v>291.67649999999998</c:v>
                </c:pt>
                <c:pt idx="168">
                  <c:v>291.35660000000001</c:v>
                </c:pt>
                <c:pt idx="169">
                  <c:v>291.23230000000001</c:v>
                </c:pt>
                <c:pt idx="170">
                  <c:v>291.48180000000002</c:v>
                </c:pt>
                <c:pt idx="171">
                  <c:v>291.45510000000002</c:v>
                </c:pt>
                <c:pt idx="172">
                  <c:v>291.13490000000002</c:v>
                </c:pt>
                <c:pt idx="173">
                  <c:v>291.1454</c:v>
                </c:pt>
                <c:pt idx="174">
                  <c:v>291.3904</c:v>
                </c:pt>
                <c:pt idx="175">
                  <c:v>291.37549999999999</c:v>
                </c:pt>
                <c:pt idx="176">
                  <c:v>291.0102</c:v>
                </c:pt>
                <c:pt idx="177">
                  <c:v>290.95170000000002</c:v>
                </c:pt>
                <c:pt idx="178">
                  <c:v>291.19330000000002</c:v>
                </c:pt>
                <c:pt idx="179">
                  <c:v>291.40359999999998</c:v>
                </c:pt>
                <c:pt idx="180">
                  <c:v>291.07569999999998</c:v>
                </c:pt>
                <c:pt idx="181">
                  <c:v>291.00220000000002</c:v>
                </c:pt>
                <c:pt idx="182">
                  <c:v>291.23950000000002</c:v>
                </c:pt>
                <c:pt idx="183">
                  <c:v>290.92090000000002</c:v>
                </c:pt>
                <c:pt idx="184">
                  <c:v>290.80090000000001</c:v>
                </c:pt>
                <c:pt idx="185">
                  <c:v>290.94170000000003</c:v>
                </c:pt>
                <c:pt idx="186">
                  <c:v>291.09120000000001</c:v>
                </c:pt>
                <c:pt idx="187">
                  <c:v>291.0147</c:v>
                </c:pt>
                <c:pt idx="188">
                  <c:v>290.63</c:v>
                </c:pt>
                <c:pt idx="189">
                  <c:v>290.65679999999998</c:v>
                </c:pt>
                <c:pt idx="190">
                  <c:v>290.82470000000001</c:v>
                </c:pt>
                <c:pt idx="191">
                  <c:v>290.98500000000001</c:v>
                </c:pt>
                <c:pt idx="192">
                  <c:v>290.74529999999999</c:v>
                </c:pt>
                <c:pt idx="193">
                  <c:v>290.51710000000003</c:v>
                </c:pt>
                <c:pt idx="194">
                  <c:v>290.66789999999997</c:v>
                </c:pt>
                <c:pt idx="195">
                  <c:v>290.8793</c:v>
                </c:pt>
                <c:pt idx="196">
                  <c:v>290.73750000000001</c:v>
                </c:pt>
                <c:pt idx="197">
                  <c:v>290.41590000000002</c:v>
                </c:pt>
                <c:pt idx="198">
                  <c:v>290.3877</c:v>
                </c:pt>
                <c:pt idx="199">
                  <c:v>290.62490000000003</c:v>
                </c:pt>
                <c:pt idx="200">
                  <c:v>290.77730000000003</c:v>
                </c:pt>
                <c:pt idx="201">
                  <c:v>290.3981</c:v>
                </c:pt>
                <c:pt idx="202">
                  <c:v>290.44690000000003</c:v>
                </c:pt>
                <c:pt idx="203">
                  <c:v>290.56549999999999</c:v>
                </c:pt>
                <c:pt idx="204">
                  <c:v>290.59320000000002</c:v>
                </c:pt>
                <c:pt idx="205">
                  <c:v>290.2894</c:v>
                </c:pt>
                <c:pt idx="206">
                  <c:v>290.29020000000003</c:v>
                </c:pt>
                <c:pt idx="207">
                  <c:v>290.63679999999999</c:v>
                </c:pt>
                <c:pt idx="208">
                  <c:v>290.30119999999999</c:v>
                </c:pt>
                <c:pt idx="209">
                  <c:v>290.09120000000001</c:v>
                </c:pt>
                <c:pt idx="210">
                  <c:v>290.23849999999999</c:v>
                </c:pt>
                <c:pt idx="211">
                  <c:v>290.53149999999999</c:v>
                </c:pt>
                <c:pt idx="212">
                  <c:v>290.26130000000001</c:v>
                </c:pt>
                <c:pt idx="213">
                  <c:v>290.15609999999998</c:v>
                </c:pt>
                <c:pt idx="214">
                  <c:v>290.39859999999999</c:v>
                </c:pt>
                <c:pt idx="215">
                  <c:v>290.37790000000001</c:v>
                </c:pt>
                <c:pt idx="216">
                  <c:v>290.01600000000002</c:v>
                </c:pt>
                <c:pt idx="217">
                  <c:v>290.05549999999999</c:v>
                </c:pt>
                <c:pt idx="218">
                  <c:v>290.27010000000001</c:v>
                </c:pt>
                <c:pt idx="219">
                  <c:v>290.19420000000002</c:v>
                </c:pt>
                <c:pt idx="220">
                  <c:v>289.89409999999998</c:v>
                </c:pt>
                <c:pt idx="221">
                  <c:v>289.77550000000002</c:v>
                </c:pt>
                <c:pt idx="222">
                  <c:v>289.9692</c:v>
                </c:pt>
                <c:pt idx="223">
                  <c:v>290.23700000000002</c:v>
                </c:pt>
                <c:pt idx="224">
                  <c:v>289.98680000000002</c:v>
                </c:pt>
                <c:pt idx="225">
                  <c:v>289.7389</c:v>
                </c:pt>
                <c:pt idx="226">
                  <c:v>289.84039999999999</c:v>
                </c:pt>
                <c:pt idx="227">
                  <c:v>289.9271</c:v>
                </c:pt>
                <c:pt idx="228">
                  <c:v>289.95890000000003</c:v>
                </c:pt>
                <c:pt idx="229">
                  <c:v>289.89069999999998</c:v>
                </c:pt>
                <c:pt idx="230">
                  <c:v>289.95249999999999</c:v>
                </c:pt>
                <c:pt idx="231">
                  <c:v>289.91460000000001</c:v>
                </c:pt>
                <c:pt idx="232">
                  <c:v>289.53210000000001</c:v>
                </c:pt>
                <c:pt idx="233">
                  <c:v>289.52719999999999</c:v>
                </c:pt>
                <c:pt idx="234">
                  <c:v>289.74290000000002</c:v>
                </c:pt>
                <c:pt idx="235">
                  <c:v>289.83440000000002</c:v>
                </c:pt>
                <c:pt idx="236">
                  <c:v>289.48630000000003</c:v>
                </c:pt>
                <c:pt idx="237">
                  <c:v>289.3877</c:v>
                </c:pt>
                <c:pt idx="238">
                  <c:v>289.46129999999999</c:v>
                </c:pt>
                <c:pt idx="239">
                  <c:v>289.5924</c:v>
                </c:pt>
                <c:pt idx="240">
                  <c:v>289.74239999999998</c:v>
                </c:pt>
                <c:pt idx="241">
                  <c:v>289.4323</c:v>
                </c:pt>
                <c:pt idx="242">
                  <c:v>289.19510000000002</c:v>
                </c:pt>
                <c:pt idx="243">
                  <c:v>289.4228</c:v>
                </c:pt>
                <c:pt idx="244">
                  <c:v>289.49029999999999</c:v>
                </c:pt>
                <c:pt idx="245">
                  <c:v>289.4135</c:v>
                </c:pt>
                <c:pt idx="246">
                  <c:v>289.29559999999998</c:v>
                </c:pt>
                <c:pt idx="247">
                  <c:v>289.28980000000001</c:v>
                </c:pt>
                <c:pt idx="248">
                  <c:v>289.41219999999998</c:v>
                </c:pt>
                <c:pt idx="249">
                  <c:v>289.01170000000002</c:v>
                </c:pt>
                <c:pt idx="250">
                  <c:v>288.86790000000002</c:v>
                </c:pt>
                <c:pt idx="251">
                  <c:v>289.10379999999998</c:v>
                </c:pt>
                <c:pt idx="252">
                  <c:v>289.4162</c:v>
                </c:pt>
                <c:pt idx="253">
                  <c:v>289.28489999999999</c:v>
                </c:pt>
                <c:pt idx="254">
                  <c:v>289.06099999999998</c:v>
                </c:pt>
                <c:pt idx="255">
                  <c:v>288.9171</c:v>
                </c:pt>
                <c:pt idx="256">
                  <c:v>288.99040000000002</c:v>
                </c:pt>
                <c:pt idx="257">
                  <c:v>289.22739999999999</c:v>
                </c:pt>
                <c:pt idx="258">
                  <c:v>289.3528</c:v>
                </c:pt>
                <c:pt idx="259">
                  <c:v>288.93329999999997</c:v>
                </c:pt>
                <c:pt idx="260">
                  <c:v>288.78339999999997</c:v>
                </c:pt>
                <c:pt idx="261">
                  <c:v>288.82350000000002</c:v>
                </c:pt>
                <c:pt idx="262">
                  <c:v>289.029</c:v>
                </c:pt>
                <c:pt idx="263">
                  <c:v>289.25110000000001</c:v>
                </c:pt>
                <c:pt idx="264">
                  <c:v>289.02999999999997</c:v>
                </c:pt>
                <c:pt idx="265">
                  <c:v>288.76530000000002</c:v>
                </c:pt>
                <c:pt idx="266">
                  <c:v>288.84460000000001</c:v>
                </c:pt>
                <c:pt idx="267">
                  <c:v>288.93490000000003</c:v>
                </c:pt>
                <c:pt idx="268">
                  <c:v>288.96719999999999</c:v>
                </c:pt>
                <c:pt idx="269">
                  <c:v>289.0487</c:v>
                </c:pt>
                <c:pt idx="270">
                  <c:v>288.68239999999997</c:v>
                </c:pt>
                <c:pt idx="271">
                  <c:v>288.45089999999999</c:v>
                </c:pt>
                <c:pt idx="272">
                  <c:v>288.45179999999999</c:v>
                </c:pt>
                <c:pt idx="273">
                  <c:v>288.75799999999998</c:v>
                </c:pt>
                <c:pt idx="274">
                  <c:v>288.90159999999997</c:v>
                </c:pt>
                <c:pt idx="275">
                  <c:v>288.56</c:v>
                </c:pt>
                <c:pt idx="276">
                  <c:v>288.3646</c:v>
                </c:pt>
                <c:pt idx="277">
                  <c:v>288.46769999999998</c:v>
                </c:pt>
                <c:pt idx="278">
                  <c:v>288.59320000000002</c:v>
                </c:pt>
                <c:pt idx="279">
                  <c:v>288.48270000000002</c:v>
                </c:pt>
                <c:pt idx="280">
                  <c:v>288.18509999999998</c:v>
                </c:pt>
                <c:pt idx="281">
                  <c:v>288.16579999999999</c:v>
                </c:pt>
                <c:pt idx="282">
                  <c:v>288.3109</c:v>
                </c:pt>
                <c:pt idx="283">
                  <c:v>288.41000000000003</c:v>
                </c:pt>
                <c:pt idx="284">
                  <c:v>288.33949999999999</c:v>
                </c:pt>
                <c:pt idx="285">
                  <c:v>288.4162</c:v>
                </c:pt>
                <c:pt idx="286">
                  <c:v>288.51229999999998</c:v>
                </c:pt>
                <c:pt idx="287">
                  <c:v>288.5702</c:v>
                </c:pt>
                <c:pt idx="288">
                  <c:v>288.60239999999999</c:v>
                </c:pt>
                <c:pt idx="289">
                  <c:v>288.47140000000002</c:v>
                </c:pt>
                <c:pt idx="290">
                  <c:v>288.33530000000002</c:v>
                </c:pt>
                <c:pt idx="291">
                  <c:v>288.34530000000001</c:v>
                </c:pt>
                <c:pt idx="292">
                  <c:v>288.35610000000003</c:v>
                </c:pt>
                <c:pt idx="293">
                  <c:v>288.49549999999999</c:v>
                </c:pt>
                <c:pt idx="294">
                  <c:v>288.52050000000003</c:v>
                </c:pt>
                <c:pt idx="295">
                  <c:v>288.38310000000001</c:v>
                </c:pt>
                <c:pt idx="296">
                  <c:v>288.30220000000003</c:v>
                </c:pt>
                <c:pt idx="297">
                  <c:v>288.38</c:v>
                </c:pt>
                <c:pt idx="298">
                  <c:v>288.55329999999998</c:v>
                </c:pt>
                <c:pt idx="299">
                  <c:v>288.57780000000002</c:v>
                </c:pt>
                <c:pt idx="300">
                  <c:v>288.34570000000002</c:v>
                </c:pt>
                <c:pt idx="301">
                  <c:v>288.31650000000002</c:v>
                </c:pt>
                <c:pt idx="302">
                  <c:v>288.40219999999999</c:v>
                </c:pt>
                <c:pt idx="303">
                  <c:v>288.56790000000001</c:v>
                </c:pt>
                <c:pt idx="304">
                  <c:v>288.36130000000003</c:v>
                </c:pt>
                <c:pt idx="305">
                  <c:v>288.20890000000003</c:v>
                </c:pt>
                <c:pt idx="306">
                  <c:v>288.17720000000003</c:v>
                </c:pt>
                <c:pt idx="307">
                  <c:v>288.29829999999998</c:v>
                </c:pt>
                <c:pt idx="308">
                  <c:v>288.43369999999999</c:v>
                </c:pt>
                <c:pt idx="309">
                  <c:v>288.3843</c:v>
                </c:pt>
                <c:pt idx="310">
                  <c:v>288.28989999999999</c:v>
                </c:pt>
                <c:pt idx="311">
                  <c:v>288.33100000000002</c:v>
                </c:pt>
                <c:pt idx="312">
                  <c:v>288.59719999999999</c:v>
                </c:pt>
                <c:pt idx="313">
                  <c:v>288.39280000000002</c:v>
                </c:pt>
                <c:pt idx="314">
                  <c:v>288.24849999999998</c:v>
                </c:pt>
                <c:pt idx="315">
                  <c:v>288.18529999999998</c:v>
                </c:pt>
                <c:pt idx="316">
                  <c:v>288.2989</c:v>
                </c:pt>
                <c:pt idx="317">
                  <c:v>288.53640000000001</c:v>
                </c:pt>
                <c:pt idx="318">
                  <c:v>288.4522</c:v>
                </c:pt>
                <c:pt idx="319">
                  <c:v>288.14710000000002</c:v>
                </c:pt>
                <c:pt idx="320">
                  <c:v>287.99860000000001</c:v>
                </c:pt>
                <c:pt idx="321">
                  <c:v>288.08909999999997</c:v>
                </c:pt>
                <c:pt idx="322">
                  <c:v>288.24110000000002</c:v>
                </c:pt>
                <c:pt idx="323">
                  <c:v>288.41359999999997</c:v>
                </c:pt>
                <c:pt idx="324">
                  <c:v>288.47750000000002</c:v>
                </c:pt>
                <c:pt idx="325">
                  <c:v>288.34649999999999</c:v>
                </c:pt>
                <c:pt idx="326">
                  <c:v>288.3845</c:v>
                </c:pt>
                <c:pt idx="327">
                  <c:v>288.40589999999997</c:v>
                </c:pt>
                <c:pt idx="328">
                  <c:v>288.48559999999998</c:v>
                </c:pt>
                <c:pt idx="329">
                  <c:v>288.55189999999999</c:v>
                </c:pt>
                <c:pt idx="330">
                  <c:v>288.37290000000002</c:v>
                </c:pt>
                <c:pt idx="331">
                  <c:v>288.339</c:v>
                </c:pt>
                <c:pt idx="332">
                  <c:v>288.33030000000002</c:v>
                </c:pt>
                <c:pt idx="333">
                  <c:v>288.56670000000003</c:v>
                </c:pt>
                <c:pt idx="334">
                  <c:v>288.6977</c:v>
                </c:pt>
                <c:pt idx="335">
                  <c:v>288.42169999999999</c:v>
                </c:pt>
                <c:pt idx="336">
                  <c:v>288.29419999999999</c:v>
                </c:pt>
                <c:pt idx="337">
                  <c:v>288.32479999999998</c:v>
                </c:pt>
                <c:pt idx="338">
                  <c:v>288.24860000000001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91-47E7-8346-87D9E6E6F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58976"/>
        <c:axId val="621357728"/>
      </c:scatterChart>
      <c:valAx>
        <c:axId val="621358976"/>
        <c:scaling>
          <c:orientation val="minMax"/>
          <c:max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7728"/>
        <c:crossesAt val="-5000"/>
        <c:crossBetween val="midCat"/>
      </c:valAx>
      <c:valAx>
        <c:axId val="621357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TAS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897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1.3706255468066489E-2"/>
          <c:y val="0.7856568970545349"/>
          <c:w val="0.98369860017497812"/>
          <c:h val="0.21434310294546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1pctCO2-cdr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05599300087489"/>
          <c:y val="0.12546296296296297"/>
          <c:w val="0.78953433945756779"/>
          <c:h val="0.509356226305045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'1pctCO2-cdr'!$M$1</c:f>
              <c:strCache>
                <c:ptCount val="1"/>
                <c:pt idx="0">
                  <c:v>gpp_ACCESS-ESM1-5_1pctCO2-cdr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'1pctCO2-cdr'!$A$2:$A$342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'1pctCO2-cdr'!$M$2:$M$342</c:f>
              <c:numCache>
                <c:formatCode>General</c:formatCode>
                <c:ptCount val="341"/>
                <c:pt idx="0">
                  <c:v>109.8689</c:v>
                </c:pt>
                <c:pt idx="1">
                  <c:v>110.889</c:v>
                </c:pt>
                <c:pt idx="2">
                  <c:v>110.9311</c:v>
                </c:pt>
                <c:pt idx="3">
                  <c:v>114.0498</c:v>
                </c:pt>
                <c:pt idx="4">
                  <c:v>114.45010000000001</c:v>
                </c:pt>
                <c:pt idx="5">
                  <c:v>115.2807</c:v>
                </c:pt>
                <c:pt idx="6">
                  <c:v>116.5415</c:v>
                </c:pt>
                <c:pt idx="7">
                  <c:v>115.35899999999999</c:v>
                </c:pt>
                <c:pt idx="8">
                  <c:v>113.93210000000001</c:v>
                </c:pt>
                <c:pt idx="9">
                  <c:v>114.77</c:v>
                </c:pt>
                <c:pt idx="10">
                  <c:v>115.5664</c:v>
                </c:pt>
                <c:pt idx="11">
                  <c:v>118.72110000000001</c:v>
                </c:pt>
                <c:pt idx="12">
                  <c:v>119.21599999999999</c:v>
                </c:pt>
                <c:pt idx="13">
                  <c:v>120.6508</c:v>
                </c:pt>
                <c:pt idx="14">
                  <c:v>123.0151</c:v>
                </c:pt>
                <c:pt idx="15">
                  <c:v>121.8546</c:v>
                </c:pt>
                <c:pt idx="16">
                  <c:v>121.5218</c:v>
                </c:pt>
                <c:pt idx="17">
                  <c:v>124.5448</c:v>
                </c:pt>
                <c:pt idx="18">
                  <c:v>126.0153</c:v>
                </c:pt>
                <c:pt idx="19">
                  <c:v>127.54179999999999</c:v>
                </c:pt>
                <c:pt idx="20">
                  <c:v>126.4756</c:v>
                </c:pt>
                <c:pt idx="21">
                  <c:v>127.6718</c:v>
                </c:pt>
                <c:pt idx="22">
                  <c:v>129.54570000000001</c:v>
                </c:pt>
                <c:pt idx="23">
                  <c:v>127.7677</c:v>
                </c:pt>
                <c:pt idx="24">
                  <c:v>127.3776</c:v>
                </c:pt>
                <c:pt idx="25">
                  <c:v>130.4084</c:v>
                </c:pt>
                <c:pt idx="26">
                  <c:v>129.98670000000001</c:v>
                </c:pt>
                <c:pt idx="27">
                  <c:v>131.68639999999999</c:v>
                </c:pt>
                <c:pt idx="28">
                  <c:v>132.56720000000001</c:v>
                </c:pt>
                <c:pt idx="29">
                  <c:v>133.55860000000001</c:v>
                </c:pt>
                <c:pt idx="30">
                  <c:v>134.31700000000001</c:v>
                </c:pt>
                <c:pt idx="31">
                  <c:v>134.77670000000001</c:v>
                </c:pt>
                <c:pt idx="32">
                  <c:v>134.68780000000001</c:v>
                </c:pt>
                <c:pt idx="33">
                  <c:v>136.8484</c:v>
                </c:pt>
                <c:pt idx="34">
                  <c:v>136.6943</c:v>
                </c:pt>
                <c:pt idx="35">
                  <c:v>135.43459999999999</c:v>
                </c:pt>
                <c:pt idx="36">
                  <c:v>135.7979</c:v>
                </c:pt>
                <c:pt idx="37">
                  <c:v>133.83340000000001</c:v>
                </c:pt>
                <c:pt idx="38">
                  <c:v>134.69120000000001</c:v>
                </c:pt>
                <c:pt idx="39">
                  <c:v>136.73179999999999</c:v>
                </c:pt>
                <c:pt idx="40">
                  <c:v>137.1491</c:v>
                </c:pt>
                <c:pt idx="41">
                  <c:v>135.72620000000001</c:v>
                </c:pt>
                <c:pt idx="42">
                  <c:v>136.77019999999999</c:v>
                </c:pt>
                <c:pt idx="43">
                  <c:v>138.4289</c:v>
                </c:pt>
                <c:pt idx="44">
                  <c:v>137.28469999999999</c:v>
                </c:pt>
                <c:pt idx="45">
                  <c:v>136.85059999999999</c:v>
                </c:pt>
                <c:pt idx="46">
                  <c:v>135.26230000000001</c:v>
                </c:pt>
                <c:pt idx="47">
                  <c:v>134.7209</c:v>
                </c:pt>
                <c:pt idx="48">
                  <c:v>137.77869999999999</c:v>
                </c:pt>
                <c:pt idx="49">
                  <c:v>139.56319999999999</c:v>
                </c:pt>
                <c:pt idx="50">
                  <c:v>139.22309999999999</c:v>
                </c:pt>
                <c:pt idx="51">
                  <c:v>139.5121</c:v>
                </c:pt>
                <c:pt idx="52">
                  <c:v>138.97929999999999</c:v>
                </c:pt>
                <c:pt idx="53">
                  <c:v>139.6619</c:v>
                </c:pt>
                <c:pt idx="54">
                  <c:v>142.5547</c:v>
                </c:pt>
                <c:pt idx="55">
                  <c:v>143.10980000000001</c:v>
                </c:pt>
                <c:pt idx="56">
                  <c:v>143.7629</c:v>
                </c:pt>
                <c:pt idx="57">
                  <c:v>145.2576</c:v>
                </c:pt>
                <c:pt idx="58">
                  <c:v>143.87459999999999</c:v>
                </c:pt>
                <c:pt idx="59">
                  <c:v>144.4495</c:v>
                </c:pt>
                <c:pt idx="60">
                  <c:v>143.70169999999999</c:v>
                </c:pt>
                <c:pt idx="61">
                  <c:v>142.93770000000001</c:v>
                </c:pt>
                <c:pt idx="62">
                  <c:v>142.8997</c:v>
                </c:pt>
                <c:pt idx="63">
                  <c:v>141.53139999999999</c:v>
                </c:pt>
                <c:pt idx="64">
                  <c:v>143.6309</c:v>
                </c:pt>
                <c:pt idx="65">
                  <c:v>139.73519999999999</c:v>
                </c:pt>
                <c:pt idx="66">
                  <c:v>138.76300000000001</c:v>
                </c:pt>
                <c:pt idx="67">
                  <c:v>143.10939999999999</c:v>
                </c:pt>
                <c:pt idx="68">
                  <c:v>149.90719999999999</c:v>
                </c:pt>
                <c:pt idx="69">
                  <c:v>147.59399999999999</c:v>
                </c:pt>
                <c:pt idx="70">
                  <c:v>147.92189999999999</c:v>
                </c:pt>
                <c:pt idx="71">
                  <c:v>143.15440000000001</c:v>
                </c:pt>
                <c:pt idx="72">
                  <c:v>144.40430000000001</c:v>
                </c:pt>
                <c:pt idx="73">
                  <c:v>148.3535</c:v>
                </c:pt>
                <c:pt idx="74">
                  <c:v>145.71199999999999</c:v>
                </c:pt>
                <c:pt idx="75">
                  <c:v>142.19200000000001</c:v>
                </c:pt>
                <c:pt idx="76">
                  <c:v>147.81059999999999</c:v>
                </c:pt>
                <c:pt idx="77">
                  <c:v>145.6755</c:v>
                </c:pt>
                <c:pt idx="78">
                  <c:v>143.30789999999999</c:v>
                </c:pt>
                <c:pt idx="79">
                  <c:v>148.99799999999999</c:v>
                </c:pt>
                <c:pt idx="80">
                  <c:v>145.7998</c:v>
                </c:pt>
                <c:pt idx="81">
                  <c:v>144.24379999999999</c:v>
                </c:pt>
                <c:pt idx="82">
                  <c:v>140.05449999999999</c:v>
                </c:pt>
                <c:pt idx="83">
                  <c:v>146.38499999999999</c:v>
                </c:pt>
                <c:pt idx="84">
                  <c:v>145.61429999999999</c:v>
                </c:pt>
                <c:pt idx="85">
                  <c:v>142.2696</c:v>
                </c:pt>
                <c:pt idx="86">
                  <c:v>145.49529999999999</c:v>
                </c:pt>
                <c:pt idx="87">
                  <c:v>149.97</c:v>
                </c:pt>
                <c:pt idx="88">
                  <c:v>148.4375</c:v>
                </c:pt>
                <c:pt idx="89">
                  <c:v>150.64769999999999</c:v>
                </c:pt>
                <c:pt idx="90">
                  <c:v>150.54060000000001</c:v>
                </c:pt>
                <c:pt idx="91">
                  <c:v>152.1396</c:v>
                </c:pt>
                <c:pt idx="92">
                  <c:v>151.18790000000001</c:v>
                </c:pt>
                <c:pt idx="93">
                  <c:v>151.7535</c:v>
                </c:pt>
                <c:pt idx="94">
                  <c:v>150.4616</c:v>
                </c:pt>
                <c:pt idx="95">
                  <c:v>151.27760000000001</c:v>
                </c:pt>
                <c:pt idx="96">
                  <c:v>146.03370000000001</c:v>
                </c:pt>
                <c:pt idx="97">
                  <c:v>148.97389999999999</c:v>
                </c:pt>
                <c:pt idx="98">
                  <c:v>149.5498</c:v>
                </c:pt>
                <c:pt idx="99">
                  <c:v>146.10040000000001</c:v>
                </c:pt>
                <c:pt idx="100">
                  <c:v>145.18199999999999</c:v>
                </c:pt>
                <c:pt idx="101">
                  <c:v>150.30950000000001</c:v>
                </c:pt>
                <c:pt idx="102">
                  <c:v>151.3158</c:v>
                </c:pt>
                <c:pt idx="103">
                  <c:v>150.9461</c:v>
                </c:pt>
                <c:pt idx="104">
                  <c:v>151.8152</c:v>
                </c:pt>
                <c:pt idx="105">
                  <c:v>152.05449999999999</c:v>
                </c:pt>
                <c:pt idx="106">
                  <c:v>151.80690000000001</c:v>
                </c:pt>
                <c:pt idx="107">
                  <c:v>152.13939999999999</c:v>
                </c:pt>
                <c:pt idx="108">
                  <c:v>153.8914</c:v>
                </c:pt>
                <c:pt idx="109">
                  <c:v>144.85470000000001</c:v>
                </c:pt>
                <c:pt idx="110">
                  <c:v>144.958</c:v>
                </c:pt>
                <c:pt idx="111">
                  <c:v>151.5813</c:v>
                </c:pt>
                <c:pt idx="112">
                  <c:v>149.6568</c:v>
                </c:pt>
                <c:pt idx="113">
                  <c:v>155.19069999999999</c:v>
                </c:pt>
                <c:pt idx="114">
                  <c:v>153.60640000000001</c:v>
                </c:pt>
                <c:pt idx="115">
                  <c:v>150.5924</c:v>
                </c:pt>
                <c:pt idx="116">
                  <c:v>154.5958</c:v>
                </c:pt>
                <c:pt idx="117">
                  <c:v>152.29990000000001</c:v>
                </c:pt>
                <c:pt idx="118">
                  <c:v>155.53450000000001</c:v>
                </c:pt>
                <c:pt idx="119">
                  <c:v>155.88589999999999</c:v>
                </c:pt>
                <c:pt idx="120">
                  <c:v>148.3108</c:v>
                </c:pt>
                <c:pt idx="121">
                  <c:v>149.6121</c:v>
                </c:pt>
                <c:pt idx="122">
                  <c:v>144.05260000000001</c:v>
                </c:pt>
                <c:pt idx="123">
                  <c:v>145.0814</c:v>
                </c:pt>
                <c:pt idx="124">
                  <c:v>146.52109999999999</c:v>
                </c:pt>
                <c:pt idx="125">
                  <c:v>152.3349</c:v>
                </c:pt>
                <c:pt idx="126">
                  <c:v>153.7835</c:v>
                </c:pt>
                <c:pt idx="127">
                  <c:v>150.5658</c:v>
                </c:pt>
                <c:pt idx="128">
                  <c:v>152.63239999999999</c:v>
                </c:pt>
                <c:pt idx="129">
                  <c:v>152.50720000000001</c:v>
                </c:pt>
                <c:pt idx="130">
                  <c:v>150.9556</c:v>
                </c:pt>
                <c:pt idx="131">
                  <c:v>149.8357</c:v>
                </c:pt>
                <c:pt idx="132">
                  <c:v>152.47450000000001</c:v>
                </c:pt>
                <c:pt idx="133">
                  <c:v>150.81059999999999</c:v>
                </c:pt>
                <c:pt idx="134">
                  <c:v>155.8389</c:v>
                </c:pt>
                <c:pt idx="135">
                  <c:v>150.3562</c:v>
                </c:pt>
                <c:pt idx="136">
                  <c:v>152.59870000000001</c:v>
                </c:pt>
                <c:pt idx="137">
                  <c:v>155.65520000000001</c:v>
                </c:pt>
                <c:pt idx="138">
                  <c:v>148.6105</c:v>
                </c:pt>
                <c:pt idx="139">
                  <c:v>154.66970000000001</c:v>
                </c:pt>
                <c:pt idx="140">
                  <c:v>159.30940000000001</c:v>
                </c:pt>
                <c:pt idx="141">
                  <c:v>154.4102</c:v>
                </c:pt>
                <c:pt idx="142">
                  <c:v>146.07499999999999</c:v>
                </c:pt>
                <c:pt idx="143">
                  <c:v>153.41669999999999</c:v>
                </c:pt>
                <c:pt idx="144">
                  <c:v>153.36510000000001</c:v>
                </c:pt>
                <c:pt idx="145">
                  <c:v>148.65260000000001</c:v>
                </c:pt>
                <c:pt idx="146">
                  <c:v>145.70079999999999</c:v>
                </c:pt>
                <c:pt idx="147">
                  <c:v>145.01249999999999</c:v>
                </c:pt>
                <c:pt idx="148">
                  <c:v>148.47540000000001</c:v>
                </c:pt>
                <c:pt idx="149">
                  <c:v>154.11590000000001</c:v>
                </c:pt>
                <c:pt idx="150">
                  <c:v>148.1551</c:v>
                </c:pt>
                <c:pt idx="151">
                  <c:v>144.07859999999999</c:v>
                </c:pt>
                <c:pt idx="152">
                  <c:v>149.20590000000001</c:v>
                </c:pt>
                <c:pt idx="153">
                  <c:v>148.11869999999999</c:v>
                </c:pt>
                <c:pt idx="154">
                  <c:v>143.416</c:v>
                </c:pt>
                <c:pt idx="155">
                  <c:v>147.54990000000001</c:v>
                </c:pt>
                <c:pt idx="156">
                  <c:v>148.76900000000001</c:v>
                </c:pt>
                <c:pt idx="157">
                  <c:v>145.92760000000001</c:v>
                </c:pt>
                <c:pt idx="158">
                  <c:v>144.61920000000001</c:v>
                </c:pt>
                <c:pt idx="159">
                  <c:v>140.9495</c:v>
                </c:pt>
                <c:pt idx="160">
                  <c:v>142.7473</c:v>
                </c:pt>
                <c:pt idx="161">
                  <c:v>144.68860000000001</c:v>
                </c:pt>
                <c:pt idx="162">
                  <c:v>141.36369999999999</c:v>
                </c:pt>
                <c:pt idx="163">
                  <c:v>145.83930000000001</c:v>
                </c:pt>
                <c:pt idx="164">
                  <c:v>144.20429999999999</c:v>
                </c:pt>
                <c:pt idx="165">
                  <c:v>142.7912</c:v>
                </c:pt>
                <c:pt idx="166">
                  <c:v>137.05709999999999</c:v>
                </c:pt>
                <c:pt idx="167">
                  <c:v>141.506</c:v>
                </c:pt>
                <c:pt idx="168">
                  <c:v>150.2655</c:v>
                </c:pt>
                <c:pt idx="169">
                  <c:v>146.57849999999999</c:v>
                </c:pt>
                <c:pt idx="170">
                  <c:v>149.44130000000001</c:v>
                </c:pt>
                <c:pt idx="171">
                  <c:v>149.0582</c:v>
                </c:pt>
                <c:pt idx="172">
                  <c:v>144.55779999999999</c:v>
                </c:pt>
                <c:pt idx="173">
                  <c:v>146.17920000000001</c:v>
                </c:pt>
                <c:pt idx="174">
                  <c:v>140.23830000000001</c:v>
                </c:pt>
                <c:pt idx="175">
                  <c:v>133.541</c:v>
                </c:pt>
                <c:pt idx="176">
                  <c:v>140.34960000000001</c:v>
                </c:pt>
                <c:pt idx="177">
                  <c:v>142.0926</c:v>
                </c:pt>
                <c:pt idx="178">
                  <c:v>139.6737</c:v>
                </c:pt>
                <c:pt idx="179">
                  <c:v>147.4136</c:v>
                </c:pt>
                <c:pt idx="180">
                  <c:v>144.5607</c:v>
                </c:pt>
                <c:pt idx="181">
                  <c:v>146.7593</c:v>
                </c:pt>
                <c:pt idx="182">
                  <c:v>146.12190000000001</c:v>
                </c:pt>
                <c:pt idx="183">
                  <c:v>143.21979999999999</c:v>
                </c:pt>
                <c:pt idx="184">
                  <c:v>140.24430000000001</c:v>
                </c:pt>
                <c:pt idx="185">
                  <c:v>145.14619999999999</c:v>
                </c:pt>
                <c:pt idx="186">
                  <c:v>142.9581</c:v>
                </c:pt>
                <c:pt idx="187">
                  <c:v>138.99299999999999</c:v>
                </c:pt>
                <c:pt idx="188">
                  <c:v>135.00810000000001</c:v>
                </c:pt>
                <c:pt idx="189">
                  <c:v>136.33959999999999</c:v>
                </c:pt>
                <c:pt idx="190">
                  <c:v>138.2559</c:v>
                </c:pt>
                <c:pt idx="191">
                  <c:v>143.46809999999999</c:v>
                </c:pt>
                <c:pt idx="192">
                  <c:v>140.67509999999999</c:v>
                </c:pt>
                <c:pt idx="193">
                  <c:v>136.40690000000001</c:v>
                </c:pt>
                <c:pt idx="194">
                  <c:v>138.85560000000001</c:v>
                </c:pt>
                <c:pt idx="195">
                  <c:v>142.57990000000001</c:v>
                </c:pt>
                <c:pt idx="196">
                  <c:v>142.11779999999999</c:v>
                </c:pt>
                <c:pt idx="197">
                  <c:v>134.4778</c:v>
                </c:pt>
                <c:pt idx="198">
                  <c:v>135.21039999999999</c:v>
                </c:pt>
                <c:pt idx="199">
                  <c:v>136.9143</c:v>
                </c:pt>
                <c:pt idx="200">
                  <c:v>137.09479999999999</c:v>
                </c:pt>
                <c:pt idx="201">
                  <c:v>133.69229999999999</c:v>
                </c:pt>
                <c:pt idx="202">
                  <c:v>135.97579999999999</c:v>
                </c:pt>
                <c:pt idx="203">
                  <c:v>141.71180000000001</c:v>
                </c:pt>
                <c:pt idx="204">
                  <c:v>140.85730000000001</c:v>
                </c:pt>
                <c:pt idx="205">
                  <c:v>136.39189999999999</c:v>
                </c:pt>
                <c:pt idx="206">
                  <c:v>133.82</c:v>
                </c:pt>
                <c:pt idx="207">
                  <c:v>141.0608</c:v>
                </c:pt>
                <c:pt idx="208">
                  <c:v>137.8212</c:v>
                </c:pt>
                <c:pt idx="209">
                  <c:v>136.15940000000001</c:v>
                </c:pt>
                <c:pt idx="210">
                  <c:v>137.80799999999999</c:v>
                </c:pt>
                <c:pt idx="211">
                  <c:v>136.80529999999999</c:v>
                </c:pt>
                <c:pt idx="212">
                  <c:v>140.0557</c:v>
                </c:pt>
                <c:pt idx="213">
                  <c:v>133.8177</c:v>
                </c:pt>
                <c:pt idx="214">
                  <c:v>137.86799999999999</c:v>
                </c:pt>
                <c:pt idx="215">
                  <c:v>132.94</c:v>
                </c:pt>
                <c:pt idx="216">
                  <c:v>130.31370000000001</c:v>
                </c:pt>
                <c:pt idx="217">
                  <c:v>134.9855</c:v>
                </c:pt>
                <c:pt idx="218">
                  <c:v>137.4006</c:v>
                </c:pt>
                <c:pt idx="219">
                  <c:v>134.37289999999999</c:v>
                </c:pt>
                <c:pt idx="220">
                  <c:v>133.86760000000001</c:v>
                </c:pt>
                <c:pt idx="221">
                  <c:v>134.21680000000001</c:v>
                </c:pt>
                <c:pt idx="222">
                  <c:v>138.04259999999999</c:v>
                </c:pt>
                <c:pt idx="223">
                  <c:v>136.3586</c:v>
                </c:pt>
                <c:pt idx="224">
                  <c:v>131.70419999999999</c:v>
                </c:pt>
                <c:pt idx="225">
                  <c:v>132.96639999999999</c:v>
                </c:pt>
                <c:pt idx="226">
                  <c:v>131.0504</c:v>
                </c:pt>
                <c:pt idx="227">
                  <c:v>125.7129</c:v>
                </c:pt>
                <c:pt idx="228">
                  <c:v>125.05289999999999</c:v>
                </c:pt>
                <c:pt idx="229">
                  <c:v>131.74719999999999</c:v>
                </c:pt>
                <c:pt idx="230">
                  <c:v>132.1525</c:v>
                </c:pt>
                <c:pt idx="231">
                  <c:v>135.57380000000001</c:v>
                </c:pt>
                <c:pt idx="232">
                  <c:v>131.2713</c:v>
                </c:pt>
                <c:pt idx="233">
                  <c:v>130.92080000000001</c:v>
                </c:pt>
                <c:pt idx="234">
                  <c:v>124.7962</c:v>
                </c:pt>
                <c:pt idx="235">
                  <c:v>129.26410000000001</c:v>
                </c:pt>
                <c:pt idx="236">
                  <c:v>123.43859999999999</c:v>
                </c:pt>
                <c:pt idx="237">
                  <c:v>124.27500000000001</c:v>
                </c:pt>
                <c:pt idx="238">
                  <c:v>122.05459999999999</c:v>
                </c:pt>
                <c:pt idx="239">
                  <c:v>126.4843</c:v>
                </c:pt>
                <c:pt idx="240">
                  <c:v>126.4729</c:v>
                </c:pt>
                <c:pt idx="241">
                  <c:v>122.8172</c:v>
                </c:pt>
                <c:pt idx="242">
                  <c:v>118.87130000000001</c:v>
                </c:pt>
                <c:pt idx="243">
                  <c:v>122.6079</c:v>
                </c:pt>
                <c:pt idx="244">
                  <c:v>126.27379999999999</c:v>
                </c:pt>
                <c:pt idx="245">
                  <c:v>126.33159999999999</c:v>
                </c:pt>
                <c:pt idx="246">
                  <c:v>123.3044</c:v>
                </c:pt>
                <c:pt idx="247">
                  <c:v>125.4462</c:v>
                </c:pt>
                <c:pt idx="248">
                  <c:v>120.9293</c:v>
                </c:pt>
                <c:pt idx="249">
                  <c:v>123.15770000000001</c:v>
                </c:pt>
                <c:pt idx="250">
                  <c:v>117.37269999999999</c:v>
                </c:pt>
                <c:pt idx="251">
                  <c:v>114.7895</c:v>
                </c:pt>
                <c:pt idx="252">
                  <c:v>116.282</c:v>
                </c:pt>
                <c:pt idx="253">
                  <c:v>115.71299999999999</c:v>
                </c:pt>
                <c:pt idx="254">
                  <c:v>117.4828</c:v>
                </c:pt>
                <c:pt idx="255">
                  <c:v>121.49630000000001</c:v>
                </c:pt>
                <c:pt idx="256">
                  <c:v>117.9329</c:v>
                </c:pt>
                <c:pt idx="257">
                  <c:v>113.8561</c:v>
                </c:pt>
                <c:pt idx="258">
                  <c:v>114.3228</c:v>
                </c:pt>
                <c:pt idx="259">
                  <c:v>113.2848</c:v>
                </c:pt>
                <c:pt idx="260">
                  <c:v>115.5979</c:v>
                </c:pt>
                <c:pt idx="261">
                  <c:v>115.6939</c:v>
                </c:pt>
                <c:pt idx="262">
                  <c:v>111.33929999999999</c:v>
                </c:pt>
                <c:pt idx="263">
                  <c:v>113.3549</c:v>
                </c:pt>
                <c:pt idx="264">
                  <c:v>116.46810000000001</c:v>
                </c:pt>
                <c:pt idx="265">
                  <c:v>116.5938</c:v>
                </c:pt>
                <c:pt idx="266">
                  <c:v>114.6674</c:v>
                </c:pt>
                <c:pt idx="267">
                  <c:v>111.9731</c:v>
                </c:pt>
                <c:pt idx="268">
                  <c:v>108.9002</c:v>
                </c:pt>
                <c:pt idx="269">
                  <c:v>108.57089999999999</c:v>
                </c:pt>
                <c:pt idx="270">
                  <c:v>106.3313</c:v>
                </c:pt>
                <c:pt idx="271">
                  <c:v>104.84050000000001</c:v>
                </c:pt>
                <c:pt idx="272">
                  <c:v>105.6134</c:v>
                </c:pt>
                <c:pt idx="273">
                  <c:v>105.5579</c:v>
                </c:pt>
                <c:pt idx="274">
                  <c:v>101.95440000000001</c:v>
                </c:pt>
                <c:pt idx="275">
                  <c:v>102.0577</c:v>
                </c:pt>
                <c:pt idx="276">
                  <c:v>100.38379999999999</c:v>
                </c:pt>
                <c:pt idx="277">
                  <c:v>98.297730000000001</c:v>
                </c:pt>
                <c:pt idx="278">
                  <c:v>97.100160000000002</c:v>
                </c:pt>
                <c:pt idx="279">
                  <c:v>96.623350000000002</c:v>
                </c:pt>
                <c:pt idx="280">
                  <c:v>94.960449999999994</c:v>
                </c:pt>
                <c:pt idx="281">
                  <c:v>96.261840000000007</c:v>
                </c:pt>
                <c:pt idx="282">
                  <c:v>96.392139999999998</c:v>
                </c:pt>
                <c:pt idx="283">
                  <c:v>94.072980000000001</c:v>
                </c:pt>
                <c:pt idx="284">
                  <c:v>97.310649999999995</c:v>
                </c:pt>
                <c:pt idx="285">
                  <c:v>99.25688000000001</c:v>
                </c:pt>
                <c:pt idx="286">
                  <c:v>96.944389999999999</c:v>
                </c:pt>
                <c:pt idx="287">
                  <c:v>98.480710000000002</c:v>
                </c:pt>
                <c:pt idx="288">
                  <c:v>97.91825</c:v>
                </c:pt>
                <c:pt idx="289">
                  <c:v>97.123140000000006</c:v>
                </c:pt>
                <c:pt idx="290">
                  <c:v>95.552819999999997</c:v>
                </c:pt>
                <c:pt idx="291">
                  <c:v>93.571619999999996</c:v>
                </c:pt>
                <c:pt idx="292">
                  <c:v>97.329259999999991</c:v>
                </c:pt>
                <c:pt idx="293">
                  <c:v>98.645820000000001</c:v>
                </c:pt>
                <c:pt idx="294">
                  <c:v>98.454630000000009</c:v>
                </c:pt>
                <c:pt idx="295">
                  <c:v>101.3888</c:v>
                </c:pt>
                <c:pt idx="296">
                  <c:v>98.307079999999999</c:v>
                </c:pt>
                <c:pt idx="297">
                  <c:v>98.455550000000002</c:v>
                </c:pt>
                <c:pt idx="298">
                  <c:v>100.48099999999999</c:v>
                </c:pt>
                <c:pt idx="299">
                  <c:v>98.920550000000006</c:v>
                </c:pt>
                <c:pt idx="300">
                  <c:v>100.6378</c:v>
                </c:pt>
                <c:pt idx="301">
                  <c:v>100.18429999999999</c:v>
                </c:pt>
                <c:pt idx="302">
                  <c:v>98.44353000000001</c:v>
                </c:pt>
                <c:pt idx="303">
                  <c:v>102.6618</c:v>
                </c:pt>
                <c:pt idx="304">
                  <c:v>100.5431</c:v>
                </c:pt>
                <c:pt idx="305">
                  <c:v>99.604690000000005</c:v>
                </c:pt>
                <c:pt idx="306">
                  <c:v>103.1276</c:v>
                </c:pt>
                <c:pt idx="307">
                  <c:v>103.274</c:v>
                </c:pt>
                <c:pt idx="308">
                  <c:v>103.21899999999999</c:v>
                </c:pt>
                <c:pt idx="309">
                  <c:v>104.0271</c:v>
                </c:pt>
                <c:pt idx="310">
                  <c:v>103.6033</c:v>
                </c:pt>
                <c:pt idx="311">
                  <c:v>104.11360000000001</c:v>
                </c:pt>
                <c:pt idx="312">
                  <c:v>104.4624</c:v>
                </c:pt>
                <c:pt idx="313">
                  <c:v>103.5942</c:v>
                </c:pt>
                <c:pt idx="314">
                  <c:v>103.07080000000001</c:v>
                </c:pt>
                <c:pt idx="315">
                  <c:v>102.07850000000001</c:v>
                </c:pt>
                <c:pt idx="316">
                  <c:v>101.8455</c:v>
                </c:pt>
                <c:pt idx="317">
                  <c:v>101.5671</c:v>
                </c:pt>
                <c:pt idx="318">
                  <c:v>99.682609999999997</c:v>
                </c:pt>
                <c:pt idx="319">
                  <c:v>102.56699999999999</c:v>
                </c:pt>
                <c:pt idx="320">
                  <c:v>102.5163</c:v>
                </c:pt>
                <c:pt idx="321">
                  <c:v>103.5672</c:v>
                </c:pt>
                <c:pt idx="322">
                  <c:v>102.76260000000001</c:v>
                </c:pt>
                <c:pt idx="323">
                  <c:v>100.37130000000001</c:v>
                </c:pt>
                <c:pt idx="324">
                  <c:v>100.53570000000001</c:v>
                </c:pt>
                <c:pt idx="325">
                  <c:v>104.9166</c:v>
                </c:pt>
                <c:pt idx="326">
                  <c:v>105.30929999999999</c:v>
                </c:pt>
                <c:pt idx="327">
                  <c:v>105.3103</c:v>
                </c:pt>
                <c:pt idx="328">
                  <c:v>106.4319</c:v>
                </c:pt>
                <c:pt idx="329">
                  <c:v>107.02030000000001</c:v>
                </c:pt>
                <c:pt idx="330">
                  <c:v>104.7111</c:v>
                </c:pt>
                <c:pt idx="331">
                  <c:v>103.4954</c:v>
                </c:pt>
                <c:pt idx="332">
                  <c:v>103.15049999999999</c:v>
                </c:pt>
                <c:pt idx="333">
                  <c:v>100.7244</c:v>
                </c:pt>
                <c:pt idx="334">
                  <c:v>101.967</c:v>
                </c:pt>
                <c:pt idx="335">
                  <c:v>102.1157</c:v>
                </c:pt>
                <c:pt idx="336">
                  <c:v>102.9015</c:v>
                </c:pt>
                <c:pt idx="337">
                  <c:v>102.68519999999999</c:v>
                </c:pt>
                <c:pt idx="338">
                  <c:v>99.254640000000009</c:v>
                </c:pt>
                <c:pt idx="339">
                  <c:v>100.7268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A-4631-9C19-B58F6BAB7BCC}"/>
            </c:ext>
          </c:extLst>
        </c:ser>
        <c:ser>
          <c:idx val="1"/>
          <c:order val="1"/>
          <c:tx>
            <c:strRef>
              <c:f>'1pctCO2-cdr'!$N$1</c:f>
              <c:strCache>
                <c:ptCount val="1"/>
                <c:pt idx="0">
                  <c:v>gpp_CNRM-ESM2-1_1pctCO2-cdr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'1pctCO2-cdr'!$A$2:$A$342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'1pctCO2-cdr'!$N$2:$N$342</c:f>
              <c:numCache>
                <c:formatCode>General</c:formatCode>
                <c:ptCount val="341"/>
                <c:pt idx="0">
                  <c:v>123.79989999999999</c:v>
                </c:pt>
                <c:pt idx="1">
                  <c:v>124.5444</c:v>
                </c:pt>
                <c:pt idx="2">
                  <c:v>130.29390000000001</c:v>
                </c:pt>
                <c:pt idx="3">
                  <c:v>131.4614</c:v>
                </c:pt>
                <c:pt idx="4">
                  <c:v>131.35990000000001</c:v>
                </c:pt>
                <c:pt idx="5">
                  <c:v>130.74090000000001</c:v>
                </c:pt>
                <c:pt idx="6">
                  <c:v>128.01349999999999</c:v>
                </c:pt>
                <c:pt idx="7">
                  <c:v>134.07939999999999</c:v>
                </c:pt>
                <c:pt idx="8">
                  <c:v>131.95580000000001</c:v>
                </c:pt>
                <c:pt idx="9">
                  <c:v>133.81379999999999</c:v>
                </c:pt>
                <c:pt idx="10">
                  <c:v>134.96010000000001</c:v>
                </c:pt>
                <c:pt idx="11">
                  <c:v>139.25229999999999</c:v>
                </c:pt>
                <c:pt idx="12">
                  <c:v>138.79599999999999</c:v>
                </c:pt>
                <c:pt idx="13">
                  <c:v>133.13059999999999</c:v>
                </c:pt>
                <c:pt idx="14">
                  <c:v>135.8339</c:v>
                </c:pt>
                <c:pt idx="15">
                  <c:v>136.95400000000001</c:v>
                </c:pt>
                <c:pt idx="16">
                  <c:v>143.11429999999999</c:v>
                </c:pt>
                <c:pt idx="17">
                  <c:v>138.96080000000001</c:v>
                </c:pt>
                <c:pt idx="18">
                  <c:v>143.3622</c:v>
                </c:pt>
                <c:pt idx="19">
                  <c:v>142.8766</c:v>
                </c:pt>
                <c:pt idx="20">
                  <c:v>144.881</c:v>
                </c:pt>
                <c:pt idx="21">
                  <c:v>147.88890000000001</c:v>
                </c:pt>
                <c:pt idx="22">
                  <c:v>142.42580000000001</c:v>
                </c:pt>
                <c:pt idx="23">
                  <c:v>146.6345</c:v>
                </c:pt>
                <c:pt idx="24">
                  <c:v>150.39869999999999</c:v>
                </c:pt>
                <c:pt idx="25">
                  <c:v>148.33330000000001</c:v>
                </c:pt>
                <c:pt idx="26">
                  <c:v>152.7072</c:v>
                </c:pt>
                <c:pt idx="27">
                  <c:v>147.69739999999999</c:v>
                </c:pt>
                <c:pt idx="28">
                  <c:v>147.45930000000001</c:v>
                </c:pt>
                <c:pt idx="29">
                  <c:v>151.17169999999999</c:v>
                </c:pt>
                <c:pt idx="30">
                  <c:v>151.22389999999999</c:v>
                </c:pt>
                <c:pt idx="31">
                  <c:v>153.34020000000001</c:v>
                </c:pt>
                <c:pt idx="32">
                  <c:v>154.2756</c:v>
                </c:pt>
                <c:pt idx="33">
                  <c:v>152.92330000000001</c:v>
                </c:pt>
                <c:pt idx="34">
                  <c:v>157.3039</c:v>
                </c:pt>
                <c:pt idx="35">
                  <c:v>155.99029999999999</c:v>
                </c:pt>
                <c:pt idx="36">
                  <c:v>152.25309999999999</c:v>
                </c:pt>
                <c:pt idx="37">
                  <c:v>159.3801</c:v>
                </c:pt>
                <c:pt idx="38">
                  <c:v>156.83510000000001</c:v>
                </c:pt>
                <c:pt idx="39">
                  <c:v>160.7961</c:v>
                </c:pt>
                <c:pt idx="40">
                  <c:v>159.8732</c:v>
                </c:pt>
                <c:pt idx="41">
                  <c:v>165.565</c:v>
                </c:pt>
                <c:pt idx="42">
                  <c:v>162.45439999999999</c:v>
                </c:pt>
                <c:pt idx="43">
                  <c:v>158.8776</c:v>
                </c:pt>
                <c:pt idx="44">
                  <c:v>160.57660000000001</c:v>
                </c:pt>
                <c:pt idx="45">
                  <c:v>159.7543</c:v>
                </c:pt>
                <c:pt idx="46">
                  <c:v>168.38390000000001</c:v>
                </c:pt>
                <c:pt idx="47">
                  <c:v>167.9828</c:v>
                </c:pt>
                <c:pt idx="48">
                  <c:v>162.9999</c:v>
                </c:pt>
                <c:pt idx="49">
                  <c:v>167.64680000000001</c:v>
                </c:pt>
                <c:pt idx="50">
                  <c:v>166.00210000000001</c:v>
                </c:pt>
                <c:pt idx="51">
                  <c:v>169.3391</c:v>
                </c:pt>
                <c:pt idx="52">
                  <c:v>169.12029999999999</c:v>
                </c:pt>
                <c:pt idx="53">
                  <c:v>173.9461</c:v>
                </c:pt>
                <c:pt idx="54">
                  <c:v>176.23060000000001</c:v>
                </c:pt>
                <c:pt idx="55">
                  <c:v>169.1806</c:v>
                </c:pt>
                <c:pt idx="56">
                  <c:v>174.97290000000001</c:v>
                </c:pt>
                <c:pt idx="57">
                  <c:v>177.89830000000001</c:v>
                </c:pt>
                <c:pt idx="58">
                  <c:v>175.17599999999999</c:v>
                </c:pt>
                <c:pt idx="59">
                  <c:v>173.81010000000001</c:v>
                </c:pt>
                <c:pt idx="60">
                  <c:v>178.08680000000001</c:v>
                </c:pt>
                <c:pt idx="61">
                  <c:v>177.4599</c:v>
                </c:pt>
                <c:pt idx="62">
                  <c:v>180.3347</c:v>
                </c:pt>
                <c:pt idx="63">
                  <c:v>176.22059999999999</c:v>
                </c:pt>
                <c:pt idx="64">
                  <c:v>178.8426</c:v>
                </c:pt>
                <c:pt idx="65">
                  <c:v>181.99289999999999</c:v>
                </c:pt>
                <c:pt idx="66">
                  <c:v>181.62010000000001</c:v>
                </c:pt>
                <c:pt idx="67">
                  <c:v>184.39160000000001</c:v>
                </c:pt>
                <c:pt idx="68">
                  <c:v>183.56290000000001</c:v>
                </c:pt>
                <c:pt idx="69">
                  <c:v>184.74770000000001</c:v>
                </c:pt>
                <c:pt idx="70">
                  <c:v>182.30449999999999</c:v>
                </c:pt>
                <c:pt idx="71">
                  <c:v>182.6232</c:v>
                </c:pt>
                <c:pt idx="72">
                  <c:v>187.5829</c:v>
                </c:pt>
                <c:pt idx="73">
                  <c:v>186.0188</c:v>
                </c:pt>
                <c:pt idx="74">
                  <c:v>194.57329999999999</c:v>
                </c:pt>
                <c:pt idx="75">
                  <c:v>190.12010000000001</c:v>
                </c:pt>
                <c:pt idx="76">
                  <c:v>189.84270000000001</c:v>
                </c:pt>
                <c:pt idx="77">
                  <c:v>191.95670000000001</c:v>
                </c:pt>
                <c:pt idx="78">
                  <c:v>189.27719999999999</c:v>
                </c:pt>
                <c:pt idx="79">
                  <c:v>187.82310000000001</c:v>
                </c:pt>
                <c:pt idx="80">
                  <c:v>188.50579999999999</c:v>
                </c:pt>
                <c:pt idx="81">
                  <c:v>191.72110000000001</c:v>
                </c:pt>
                <c:pt idx="82">
                  <c:v>195.6643</c:v>
                </c:pt>
                <c:pt idx="83">
                  <c:v>195.96940000000001</c:v>
                </c:pt>
                <c:pt idx="84">
                  <c:v>195.99420000000001</c:v>
                </c:pt>
                <c:pt idx="85">
                  <c:v>199.655</c:v>
                </c:pt>
                <c:pt idx="86">
                  <c:v>201.37020000000001</c:v>
                </c:pt>
                <c:pt idx="87">
                  <c:v>196.7971</c:v>
                </c:pt>
                <c:pt idx="88">
                  <c:v>198.3535</c:v>
                </c:pt>
                <c:pt idx="89">
                  <c:v>200.85300000000001</c:v>
                </c:pt>
                <c:pt idx="90">
                  <c:v>199.90809999999999</c:v>
                </c:pt>
                <c:pt idx="91">
                  <c:v>199.28540000000001</c:v>
                </c:pt>
                <c:pt idx="92">
                  <c:v>204.2285</c:v>
                </c:pt>
                <c:pt idx="93">
                  <c:v>202.31649999999999</c:v>
                </c:pt>
                <c:pt idx="94">
                  <c:v>203.04920000000001</c:v>
                </c:pt>
                <c:pt idx="95">
                  <c:v>206.57</c:v>
                </c:pt>
                <c:pt idx="96">
                  <c:v>201.66030000000001</c:v>
                </c:pt>
                <c:pt idx="97">
                  <c:v>206.88579999999999</c:v>
                </c:pt>
                <c:pt idx="98">
                  <c:v>205.95689999999999</c:v>
                </c:pt>
                <c:pt idx="99">
                  <c:v>212.35740000000001</c:v>
                </c:pt>
                <c:pt idx="100">
                  <c:v>213.48169999999999</c:v>
                </c:pt>
                <c:pt idx="101">
                  <c:v>208.56630000000001</c:v>
                </c:pt>
                <c:pt idx="102">
                  <c:v>210.816</c:v>
                </c:pt>
                <c:pt idx="103">
                  <c:v>209.13319999999999</c:v>
                </c:pt>
                <c:pt idx="104">
                  <c:v>212.96530000000001</c:v>
                </c:pt>
                <c:pt idx="105">
                  <c:v>215.16679999999999</c:v>
                </c:pt>
                <c:pt idx="106">
                  <c:v>215.28290000000001</c:v>
                </c:pt>
                <c:pt idx="107">
                  <c:v>214.87950000000001</c:v>
                </c:pt>
                <c:pt idx="108">
                  <c:v>215.6035</c:v>
                </c:pt>
                <c:pt idx="109">
                  <c:v>223.5889</c:v>
                </c:pt>
                <c:pt idx="110">
                  <c:v>218.21559999999999</c:v>
                </c:pt>
                <c:pt idx="111">
                  <c:v>217.87289999999999</c:v>
                </c:pt>
                <c:pt idx="112">
                  <c:v>222.19749999999999</c:v>
                </c:pt>
                <c:pt idx="113">
                  <c:v>219.3603</c:v>
                </c:pt>
                <c:pt idx="114">
                  <c:v>218.82560000000001</c:v>
                </c:pt>
                <c:pt idx="115">
                  <c:v>222.66839999999999</c:v>
                </c:pt>
                <c:pt idx="116">
                  <c:v>225.20529999999999</c:v>
                </c:pt>
                <c:pt idx="117">
                  <c:v>223.16900000000001</c:v>
                </c:pt>
                <c:pt idx="118">
                  <c:v>227.80709999999999</c:v>
                </c:pt>
                <c:pt idx="119">
                  <c:v>226.44560000000001</c:v>
                </c:pt>
                <c:pt idx="120">
                  <c:v>229.4753</c:v>
                </c:pt>
                <c:pt idx="121">
                  <c:v>225.3588</c:v>
                </c:pt>
                <c:pt idx="122">
                  <c:v>228.5335</c:v>
                </c:pt>
                <c:pt idx="123">
                  <c:v>230.35669999999999</c:v>
                </c:pt>
                <c:pt idx="124">
                  <c:v>230.44579999999999</c:v>
                </c:pt>
                <c:pt idx="125">
                  <c:v>231.04660000000001</c:v>
                </c:pt>
                <c:pt idx="126">
                  <c:v>231.6918</c:v>
                </c:pt>
                <c:pt idx="127">
                  <c:v>231.76599999999999</c:v>
                </c:pt>
                <c:pt idx="128">
                  <c:v>235.20820000000001</c:v>
                </c:pt>
                <c:pt idx="129">
                  <c:v>232.35290000000001</c:v>
                </c:pt>
                <c:pt idx="130">
                  <c:v>231.9478</c:v>
                </c:pt>
                <c:pt idx="131">
                  <c:v>234.7518</c:v>
                </c:pt>
                <c:pt idx="132">
                  <c:v>229.13050000000001</c:v>
                </c:pt>
                <c:pt idx="133">
                  <c:v>233.1147</c:v>
                </c:pt>
                <c:pt idx="134">
                  <c:v>237.39089999999999</c:v>
                </c:pt>
                <c:pt idx="135">
                  <c:v>239.0506</c:v>
                </c:pt>
                <c:pt idx="136">
                  <c:v>236.18180000000001</c:v>
                </c:pt>
                <c:pt idx="137">
                  <c:v>235.50309999999999</c:v>
                </c:pt>
                <c:pt idx="138">
                  <c:v>234.25360000000001</c:v>
                </c:pt>
                <c:pt idx="139">
                  <c:v>237.32980000000001</c:v>
                </c:pt>
                <c:pt idx="140">
                  <c:v>234.62610000000001</c:v>
                </c:pt>
                <c:pt idx="141">
                  <c:v>237.65379999999999</c:v>
                </c:pt>
                <c:pt idx="142">
                  <c:v>238.51050000000001</c:v>
                </c:pt>
                <c:pt idx="143">
                  <c:v>239.7364</c:v>
                </c:pt>
                <c:pt idx="144">
                  <c:v>241.01519999999999</c:v>
                </c:pt>
                <c:pt idx="145">
                  <c:v>235.97020000000001</c:v>
                </c:pt>
                <c:pt idx="146">
                  <c:v>232.5849</c:v>
                </c:pt>
                <c:pt idx="147">
                  <c:v>230.916</c:v>
                </c:pt>
                <c:pt idx="148">
                  <c:v>229.72470000000001</c:v>
                </c:pt>
                <c:pt idx="149">
                  <c:v>230.91929999999999</c:v>
                </c:pt>
                <c:pt idx="150">
                  <c:v>227.97020000000001</c:v>
                </c:pt>
                <c:pt idx="151">
                  <c:v>226.54400000000001</c:v>
                </c:pt>
                <c:pt idx="152">
                  <c:v>229.51519999999999</c:v>
                </c:pt>
                <c:pt idx="153">
                  <c:v>224.33189999999999</c:v>
                </c:pt>
                <c:pt idx="154">
                  <c:v>225.85890000000001</c:v>
                </c:pt>
                <c:pt idx="155">
                  <c:v>222.18360000000001</c:v>
                </c:pt>
                <c:pt idx="156">
                  <c:v>225.51230000000001</c:v>
                </c:pt>
                <c:pt idx="157">
                  <c:v>219.75280000000001</c:v>
                </c:pt>
                <c:pt idx="158">
                  <c:v>227.07499999999999</c:v>
                </c:pt>
                <c:pt idx="159">
                  <c:v>217.4076</c:v>
                </c:pt>
                <c:pt idx="160">
                  <c:v>223.9693</c:v>
                </c:pt>
                <c:pt idx="161">
                  <c:v>221.19450000000001</c:v>
                </c:pt>
                <c:pt idx="162">
                  <c:v>214.51939999999999</c:v>
                </c:pt>
                <c:pt idx="163">
                  <c:v>220.90199999999999</c:v>
                </c:pt>
                <c:pt idx="164">
                  <c:v>218.09549999999999</c:v>
                </c:pt>
                <c:pt idx="165">
                  <c:v>223.04300000000001</c:v>
                </c:pt>
                <c:pt idx="166">
                  <c:v>216.86709999999999</c:v>
                </c:pt>
                <c:pt idx="167">
                  <c:v>212.3545</c:v>
                </c:pt>
                <c:pt idx="168">
                  <c:v>210.18279999999999</c:v>
                </c:pt>
                <c:pt idx="169">
                  <c:v>211.0198</c:v>
                </c:pt>
                <c:pt idx="170">
                  <c:v>209.3108</c:v>
                </c:pt>
                <c:pt idx="171">
                  <c:v>217.392</c:v>
                </c:pt>
                <c:pt idx="172">
                  <c:v>212.92939999999999</c:v>
                </c:pt>
                <c:pt idx="173">
                  <c:v>212.05240000000001</c:v>
                </c:pt>
                <c:pt idx="174">
                  <c:v>206.3784</c:v>
                </c:pt>
                <c:pt idx="175">
                  <c:v>210.62649999999999</c:v>
                </c:pt>
                <c:pt idx="176">
                  <c:v>211.6961</c:v>
                </c:pt>
                <c:pt idx="177">
                  <c:v>208.6337</c:v>
                </c:pt>
                <c:pt idx="178">
                  <c:v>206.00020000000001</c:v>
                </c:pt>
                <c:pt idx="179">
                  <c:v>204.63810000000001</c:v>
                </c:pt>
                <c:pt idx="180">
                  <c:v>205.7801</c:v>
                </c:pt>
                <c:pt idx="181">
                  <c:v>202.9639</c:v>
                </c:pt>
                <c:pt idx="182">
                  <c:v>205.70599999999999</c:v>
                </c:pt>
                <c:pt idx="183">
                  <c:v>204.779</c:v>
                </c:pt>
                <c:pt idx="184">
                  <c:v>203.89529999999999</c:v>
                </c:pt>
                <c:pt idx="185">
                  <c:v>200.9974</c:v>
                </c:pt>
                <c:pt idx="186">
                  <c:v>195.4299</c:v>
                </c:pt>
                <c:pt idx="187">
                  <c:v>200.56639999999999</c:v>
                </c:pt>
                <c:pt idx="188">
                  <c:v>198.9409</c:v>
                </c:pt>
                <c:pt idx="189">
                  <c:v>202.08330000000001</c:v>
                </c:pt>
                <c:pt idx="190">
                  <c:v>197.398</c:v>
                </c:pt>
                <c:pt idx="191">
                  <c:v>191.1533</c:v>
                </c:pt>
                <c:pt idx="192">
                  <c:v>191.1713</c:v>
                </c:pt>
                <c:pt idx="193">
                  <c:v>194.64250000000001</c:v>
                </c:pt>
                <c:pt idx="194">
                  <c:v>189.9759</c:v>
                </c:pt>
                <c:pt idx="195">
                  <c:v>192.334</c:v>
                </c:pt>
                <c:pt idx="196">
                  <c:v>189.85140000000001</c:v>
                </c:pt>
                <c:pt idx="197">
                  <c:v>188.26949999999999</c:v>
                </c:pt>
                <c:pt idx="198">
                  <c:v>189.88730000000001</c:v>
                </c:pt>
                <c:pt idx="199">
                  <c:v>183.04949999999999</c:v>
                </c:pt>
                <c:pt idx="200">
                  <c:v>188.92429999999999</c:v>
                </c:pt>
                <c:pt idx="201">
                  <c:v>185.45679999999999</c:v>
                </c:pt>
                <c:pt idx="202">
                  <c:v>184.3664</c:v>
                </c:pt>
                <c:pt idx="203">
                  <c:v>187.92099999999999</c:v>
                </c:pt>
                <c:pt idx="204">
                  <c:v>186.64410000000001</c:v>
                </c:pt>
                <c:pt idx="205">
                  <c:v>184.52789999999999</c:v>
                </c:pt>
                <c:pt idx="206">
                  <c:v>185.3683</c:v>
                </c:pt>
                <c:pt idx="207">
                  <c:v>178.7594</c:v>
                </c:pt>
                <c:pt idx="208">
                  <c:v>178.90979999999999</c:v>
                </c:pt>
                <c:pt idx="209">
                  <c:v>178.839</c:v>
                </c:pt>
                <c:pt idx="210">
                  <c:v>180.1036</c:v>
                </c:pt>
                <c:pt idx="211">
                  <c:v>178.08519999999999</c:v>
                </c:pt>
                <c:pt idx="212">
                  <c:v>183.54570000000001</c:v>
                </c:pt>
                <c:pt idx="213">
                  <c:v>172.48439999999999</c:v>
                </c:pt>
                <c:pt idx="214">
                  <c:v>180.251</c:v>
                </c:pt>
                <c:pt idx="215">
                  <c:v>174.5198</c:v>
                </c:pt>
                <c:pt idx="216">
                  <c:v>172.0703</c:v>
                </c:pt>
                <c:pt idx="217">
                  <c:v>170.6086</c:v>
                </c:pt>
                <c:pt idx="218">
                  <c:v>170.09010000000001</c:v>
                </c:pt>
                <c:pt idx="219">
                  <c:v>168.7303</c:v>
                </c:pt>
                <c:pt idx="220">
                  <c:v>171.3869</c:v>
                </c:pt>
                <c:pt idx="221">
                  <c:v>168.64879999999999</c:v>
                </c:pt>
                <c:pt idx="222">
                  <c:v>169.44929999999999</c:v>
                </c:pt>
                <c:pt idx="223">
                  <c:v>166.90479999999999</c:v>
                </c:pt>
                <c:pt idx="224">
                  <c:v>171.33420000000001</c:v>
                </c:pt>
                <c:pt idx="225">
                  <c:v>170.066</c:v>
                </c:pt>
                <c:pt idx="226">
                  <c:v>166.06970000000001</c:v>
                </c:pt>
                <c:pt idx="227">
                  <c:v>164.69040000000001</c:v>
                </c:pt>
                <c:pt idx="228">
                  <c:v>166.64169999999999</c:v>
                </c:pt>
                <c:pt idx="229">
                  <c:v>161.6489</c:v>
                </c:pt>
                <c:pt idx="230">
                  <c:v>161.85230000000001</c:v>
                </c:pt>
                <c:pt idx="231">
                  <c:v>157.43889999999999</c:v>
                </c:pt>
                <c:pt idx="232">
                  <c:v>159.14080000000001</c:v>
                </c:pt>
                <c:pt idx="233">
                  <c:v>155.47049999999999</c:v>
                </c:pt>
                <c:pt idx="234">
                  <c:v>157.24250000000001</c:v>
                </c:pt>
                <c:pt idx="235">
                  <c:v>153.82980000000001</c:v>
                </c:pt>
                <c:pt idx="236">
                  <c:v>155.63589999999999</c:v>
                </c:pt>
                <c:pt idx="237">
                  <c:v>156.6165</c:v>
                </c:pt>
                <c:pt idx="238">
                  <c:v>154.1541</c:v>
                </c:pt>
                <c:pt idx="239">
                  <c:v>155.64150000000001</c:v>
                </c:pt>
                <c:pt idx="240">
                  <c:v>155.0549</c:v>
                </c:pt>
                <c:pt idx="241">
                  <c:v>152.87139999999999</c:v>
                </c:pt>
                <c:pt idx="242">
                  <c:v>151.52719999999999</c:v>
                </c:pt>
                <c:pt idx="243">
                  <c:v>145.08879999999999</c:v>
                </c:pt>
                <c:pt idx="244">
                  <c:v>152.01070000000001</c:v>
                </c:pt>
                <c:pt idx="245">
                  <c:v>149.25460000000001</c:v>
                </c:pt>
                <c:pt idx="246">
                  <c:v>151.85679999999999</c:v>
                </c:pt>
                <c:pt idx="247">
                  <c:v>145.46180000000001</c:v>
                </c:pt>
                <c:pt idx="248">
                  <c:v>147.1695</c:v>
                </c:pt>
                <c:pt idx="249">
                  <c:v>141.35059999999999</c:v>
                </c:pt>
                <c:pt idx="250">
                  <c:v>140.7664</c:v>
                </c:pt>
                <c:pt idx="251">
                  <c:v>142.5986</c:v>
                </c:pt>
                <c:pt idx="252">
                  <c:v>142.9299</c:v>
                </c:pt>
                <c:pt idx="253">
                  <c:v>146.52879999999999</c:v>
                </c:pt>
                <c:pt idx="254">
                  <c:v>144.78139999999999</c:v>
                </c:pt>
                <c:pt idx="255">
                  <c:v>139.78749999999999</c:v>
                </c:pt>
                <c:pt idx="256">
                  <c:v>136.4864</c:v>
                </c:pt>
                <c:pt idx="257">
                  <c:v>139.22040000000001</c:v>
                </c:pt>
                <c:pt idx="258">
                  <c:v>138.4658</c:v>
                </c:pt>
                <c:pt idx="259">
                  <c:v>134.66640000000001</c:v>
                </c:pt>
                <c:pt idx="260">
                  <c:v>135.25129999999999</c:v>
                </c:pt>
                <c:pt idx="261">
                  <c:v>135.18450000000001</c:v>
                </c:pt>
                <c:pt idx="262">
                  <c:v>133.8331</c:v>
                </c:pt>
                <c:pt idx="263">
                  <c:v>133.0848</c:v>
                </c:pt>
                <c:pt idx="264">
                  <c:v>136.33279999999999</c:v>
                </c:pt>
                <c:pt idx="265">
                  <c:v>134.55250000000001</c:v>
                </c:pt>
                <c:pt idx="266">
                  <c:v>135.4307</c:v>
                </c:pt>
                <c:pt idx="267">
                  <c:v>134.5856</c:v>
                </c:pt>
                <c:pt idx="268">
                  <c:v>133.17599999999999</c:v>
                </c:pt>
                <c:pt idx="269">
                  <c:v>130.70820000000001</c:v>
                </c:pt>
                <c:pt idx="270">
                  <c:v>133.09970000000001</c:v>
                </c:pt>
                <c:pt idx="271">
                  <c:v>131.3715</c:v>
                </c:pt>
                <c:pt idx="272">
                  <c:v>129.5626</c:v>
                </c:pt>
                <c:pt idx="273">
                  <c:v>130.24789999999999</c:v>
                </c:pt>
                <c:pt idx="274">
                  <c:v>126.1884</c:v>
                </c:pt>
                <c:pt idx="275">
                  <c:v>126.16070000000001</c:v>
                </c:pt>
                <c:pt idx="276">
                  <c:v>124.7251</c:v>
                </c:pt>
                <c:pt idx="277">
                  <c:v>123.6729</c:v>
                </c:pt>
                <c:pt idx="278">
                  <c:v>122.5608</c:v>
                </c:pt>
                <c:pt idx="279">
                  <c:v>125.1848</c:v>
                </c:pt>
                <c:pt idx="280">
                  <c:v>123.5804</c:v>
                </c:pt>
                <c:pt idx="281">
                  <c:v>121.3886</c:v>
                </c:pt>
                <c:pt idx="282">
                  <c:v>121.9521</c:v>
                </c:pt>
                <c:pt idx="283">
                  <c:v>123.85380000000001</c:v>
                </c:pt>
                <c:pt idx="284">
                  <c:v>122.3522</c:v>
                </c:pt>
                <c:pt idx="285">
                  <c:v>123.76390000000001</c:v>
                </c:pt>
                <c:pt idx="286">
                  <c:v>122.12569999999999</c:v>
                </c:pt>
                <c:pt idx="287">
                  <c:v>123.0834</c:v>
                </c:pt>
                <c:pt idx="288">
                  <c:v>122.27849999999999</c:v>
                </c:pt>
                <c:pt idx="289">
                  <c:v>126.02930000000001</c:v>
                </c:pt>
                <c:pt idx="290">
                  <c:v>126.7499</c:v>
                </c:pt>
                <c:pt idx="291">
                  <c:v>124.1091</c:v>
                </c:pt>
                <c:pt idx="292">
                  <c:v>121.3659</c:v>
                </c:pt>
                <c:pt idx="293">
                  <c:v>125.3004</c:v>
                </c:pt>
                <c:pt idx="294">
                  <c:v>126.4131</c:v>
                </c:pt>
                <c:pt idx="295">
                  <c:v>120.05329999999999</c:v>
                </c:pt>
                <c:pt idx="296">
                  <c:v>121.5376</c:v>
                </c:pt>
                <c:pt idx="297">
                  <c:v>125.72669999999999</c:v>
                </c:pt>
                <c:pt idx="298">
                  <c:v>124.22190000000001</c:v>
                </c:pt>
                <c:pt idx="299">
                  <c:v>124.4602</c:v>
                </c:pt>
                <c:pt idx="300">
                  <c:v>125.6589</c:v>
                </c:pt>
                <c:pt idx="301">
                  <c:v>122.7488</c:v>
                </c:pt>
                <c:pt idx="302">
                  <c:v>126.6071</c:v>
                </c:pt>
                <c:pt idx="303">
                  <c:v>120.90349999999999</c:v>
                </c:pt>
                <c:pt idx="304">
                  <c:v>123.9884</c:v>
                </c:pt>
                <c:pt idx="305">
                  <c:v>126.1703</c:v>
                </c:pt>
                <c:pt idx="306">
                  <c:v>123.5475</c:v>
                </c:pt>
                <c:pt idx="307">
                  <c:v>123.84220000000001</c:v>
                </c:pt>
                <c:pt idx="308">
                  <c:v>128.6455</c:v>
                </c:pt>
                <c:pt idx="309">
                  <c:v>123.3001</c:v>
                </c:pt>
                <c:pt idx="310">
                  <c:v>127.8993</c:v>
                </c:pt>
                <c:pt idx="311">
                  <c:v>126.3989</c:v>
                </c:pt>
                <c:pt idx="312">
                  <c:v>122.6246</c:v>
                </c:pt>
                <c:pt idx="313">
                  <c:v>122.9748</c:v>
                </c:pt>
                <c:pt idx="314">
                  <c:v>124.2483</c:v>
                </c:pt>
                <c:pt idx="315">
                  <c:v>124.238</c:v>
                </c:pt>
                <c:pt idx="316">
                  <c:v>121.4397</c:v>
                </c:pt>
                <c:pt idx="317">
                  <c:v>124.8073</c:v>
                </c:pt>
                <c:pt idx="318">
                  <c:v>125.76479999999999</c:v>
                </c:pt>
                <c:pt idx="319">
                  <c:v>122.5729</c:v>
                </c:pt>
                <c:pt idx="320">
                  <c:v>121.71980000000001</c:v>
                </c:pt>
                <c:pt idx="321">
                  <c:v>124.4483</c:v>
                </c:pt>
                <c:pt idx="322">
                  <c:v>122.5851</c:v>
                </c:pt>
                <c:pt idx="323">
                  <c:v>123.2135</c:v>
                </c:pt>
                <c:pt idx="324">
                  <c:v>122.9962</c:v>
                </c:pt>
                <c:pt idx="325">
                  <c:v>122.8566</c:v>
                </c:pt>
                <c:pt idx="326">
                  <c:v>127.40300000000001</c:v>
                </c:pt>
                <c:pt idx="327">
                  <c:v>121.98050000000001</c:v>
                </c:pt>
                <c:pt idx="328">
                  <c:v>123.994</c:v>
                </c:pt>
                <c:pt idx="329">
                  <c:v>124.25539999999999</c:v>
                </c:pt>
                <c:pt idx="330">
                  <c:v>124.3691</c:v>
                </c:pt>
                <c:pt idx="331">
                  <c:v>124.46599999999999</c:v>
                </c:pt>
                <c:pt idx="332">
                  <c:v>123.6722</c:v>
                </c:pt>
                <c:pt idx="333">
                  <c:v>122.0707</c:v>
                </c:pt>
                <c:pt idx="334">
                  <c:v>124.52589999999999</c:v>
                </c:pt>
                <c:pt idx="335">
                  <c:v>122.5427</c:v>
                </c:pt>
                <c:pt idx="336">
                  <c:v>123.6142</c:v>
                </c:pt>
                <c:pt idx="337">
                  <c:v>124.04600000000001</c:v>
                </c:pt>
                <c:pt idx="338">
                  <c:v>125.1897</c:v>
                </c:pt>
                <c:pt idx="339">
                  <c:v>127.1374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8A-4631-9C19-B58F6BAB7BCC}"/>
            </c:ext>
          </c:extLst>
        </c:ser>
        <c:ser>
          <c:idx val="2"/>
          <c:order val="2"/>
          <c:tx>
            <c:strRef>
              <c:f>'1pctCO2-cdr'!$O$1</c:f>
              <c:strCache>
                <c:ptCount val="1"/>
                <c:pt idx="0">
                  <c:v>gpp_CanESM5_1pctCO2-cdr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'1pctCO2-cdr'!$A$2:$A$342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'1pctCO2-cdr'!$O$2:$O$342</c:f>
              <c:numCache>
                <c:formatCode>General</c:formatCode>
                <c:ptCount val="341"/>
                <c:pt idx="0">
                  <c:v>178.17060000000001</c:v>
                </c:pt>
                <c:pt idx="1">
                  <c:v>181.26419999999999</c:v>
                </c:pt>
                <c:pt idx="2">
                  <c:v>180.2662</c:v>
                </c:pt>
                <c:pt idx="3">
                  <c:v>179.60659999999999</c:v>
                </c:pt>
                <c:pt idx="4">
                  <c:v>181.49770000000001</c:v>
                </c:pt>
                <c:pt idx="5">
                  <c:v>181.214</c:v>
                </c:pt>
                <c:pt idx="6">
                  <c:v>181.39250000000001</c:v>
                </c:pt>
                <c:pt idx="7">
                  <c:v>183.89160000000001</c:v>
                </c:pt>
                <c:pt idx="8">
                  <c:v>183.97389999999999</c:v>
                </c:pt>
                <c:pt idx="9">
                  <c:v>185.0615</c:v>
                </c:pt>
                <c:pt idx="10">
                  <c:v>187.35290000000001</c:v>
                </c:pt>
                <c:pt idx="11">
                  <c:v>188.43520000000001</c:v>
                </c:pt>
                <c:pt idx="12">
                  <c:v>186.4452</c:v>
                </c:pt>
                <c:pt idx="13">
                  <c:v>191.1746</c:v>
                </c:pt>
                <c:pt idx="14">
                  <c:v>191.48500000000001</c:v>
                </c:pt>
                <c:pt idx="15">
                  <c:v>191.2878</c:v>
                </c:pt>
                <c:pt idx="16">
                  <c:v>191.89160000000001</c:v>
                </c:pt>
                <c:pt idx="17">
                  <c:v>190.80170000000001</c:v>
                </c:pt>
                <c:pt idx="18">
                  <c:v>194.87309999999999</c:v>
                </c:pt>
                <c:pt idx="19">
                  <c:v>194.1739</c:v>
                </c:pt>
                <c:pt idx="20">
                  <c:v>195.6506</c:v>
                </c:pt>
                <c:pt idx="21">
                  <c:v>200.65719999999999</c:v>
                </c:pt>
                <c:pt idx="22">
                  <c:v>202.12899999999999</c:v>
                </c:pt>
                <c:pt idx="23">
                  <c:v>200.3698</c:v>
                </c:pt>
                <c:pt idx="24">
                  <c:v>202.2345</c:v>
                </c:pt>
                <c:pt idx="25">
                  <c:v>202.12260000000001</c:v>
                </c:pt>
                <c:pt idx="26">
                  <c:v>203.3081</c:v>
                </c:pt>
                <c:pt idx="27">
                  <c:v>205.24430000000001</c:v>
                </c:pt>
                <c:pt idx="28">
                  <c:v>204.4667</c:v>
                </c:pt>
                <c:pt idx="29">
                  <c:v>207.95240000000001</c:v>
                </c:pt>
                <c:pt idx="30">
                  <c:v>210.21100000000001</c:v>
                </c:pt>
                <c:pt idx="31">
                  <c:v>207.22819999999999</c:v>
                </c:pt>
                <c:pt idx="32">
                  <c:v>211.44720000000001</c:v>
                </c:pt>
                <c:pt idx="33">
                  <c:v>212.2749</c:v>
                </c:pt>
                <c:pt idx="34">
                  <c:v>213.74100000000001</c:v>
                </c:pt>
                <c:pt idx="35">
                  <c:v>214.85730000000001</c:v>
                </c:pt>
                <c:pt idx="36">
                  <c:v>212.49369999999999</c:v>
                </c:pt>
                <c:pt idx="37">
                  <c:v>213.84450000000001</c:v>
                </c:pt>
                <c:pt idx="38">
                  <c:v>217.9298</c:v>
                </c:pt>
                <c:pt idx="39">
                  <c:v>218.62799999999999</c:v>
                </c:pt>
                <c:pt idx="40">
                  <c:v>219.42760000000001</c:v>
                </c:pt>
                <c:pt idx="41">
                  <c:v>222.0361</c:v>
                </c:pt>
                <c:pt idx="42">
                  <c:v>220.14420000000001</c:v>
                </c:pt>
                <c:pt idx="43">
                  <c:v>225.31360000000001</c:v>
                </c:pt>
                <c:pt idx="44">
                  <c:v>225.99789999999999</c:v>
                </c:pt>
                <c:pt idx="45">
                  <c:v>223.9589</c:v>
                </c:pt>
                <c:pt idx="46">
                  <c:v>227.61580000000001</c:v>
                </c:pt>
                <c:pt idx="47">
                  <c:v>229.83869999999999</c:v>
                </c:pt>
                <c:pt idx="48">
                  <c:v>230.44919999999999</c:v>
                </c:pt>
                <c:pt idx="49">
                  <c:v>232.5093</c:v>
                </c:pt>
                <c:pt idx="50">
                  <c:v>231.29740000000001</c:v>
                </c:pt>
                <c:pt idx="51">
                  <c:v>232.33160000000001</c:v>
                </c:pt>
                <c:pt idx="52">
                  <c:v>235.07390000000001</c:v>
                </c:pt>
                <c:pt idx="53">
                  <c:v>236.51650000000001</c:v>
                </c:pt>
                <c:pt idx="54">
                  <c:v>239.39570000000001</c:v>
                </c:pt>
                <c:pt idx="55">
                  <c:v>237.54740000000001</c:v>
                </c:pt>
                <c:pt idx="56">
                  <c:v>239.8785</c:v>
                </c:pt>
                <c:pt idx="57">
                  <c:v>243.67910000000001</c:v>
                </c:pt>
                <c:pt idx="58">
                  <c:v>244.6798</c:v>
                </c:pt>
                <c:pt idx="59">
                  <c:v>244.68799999999999</c:v>
                </c:pt>
                <c:pt idx="60">
                  <c:v>240.86750000000001</c:v>
                </c:pt>
                <c:pt idx="61">
                  <c:v>244.27330000000001</c:v>
                </c:pt>
                <c:pt idx="62">
                  <c:v>249.20910000000001</c:v>
                </c:pt>
                <c:pt idx="63">
                  <c:v>252.55109999999999</c:v>
                </c:pt>
                <c:pt idx="64">
                  <c:v>249.6645</c:v>
                </c:pt>
                <c:pt idx="65">
                  <c:v>251.7063</c:v>
                </c:pt>
                <c:pt idx="66">
                  <c:v>250.77760000000001</c:v>
                </c:pt>
                <c:pt idx="67">
                  <c:v>257.54070000000002</c:v>
                </c:pt>
                <c:pt idx="68">
                  <c:v>258.91340000000002</c:v>
                </c:pt>
                <c:pt idx="69">
                  <c:v>256.84350000000001</c:v>
                </c:pt>
                <c:pt idx="70">
                  <c:v>257.1961</c:v>
                </c:pt>
                <c:pt idx="71">
                  <c:v>262.46609999999998</c:v>
                </c:pt>
                <c:pt idx="72">
                  <c:v>266.10640000000001</c:v>
                </c:pt>
                <c:pt idx="73">
                  <c:v>265.3784</c:v>
                </c:pt>
                <c:pt idx="74">
                  <c:v>270.25639999999999</c:v>
                </c:pt>
                <c:pt idx="75">
                  <c:v>268.68520000000001</c:v>
                </c:pt>
                <c:pt idx="76">
                  <c:v>266.55549999999999</c:v>
                </c:pt>
                <c:pt idx="77">
                  <c:v>266.39729999999997</c:v>
                </c:pt>
                <c:pt idx="78">
                  <c:v>269.529</c:v>
                </c:pt>
                <c:pt idx="79">
                  <c:v>277.9092</c:v>
                </c:pt>
                <c:pt idx="80">
                  <c:v>276.43900000000002</c:v>
                </c:pt>
                <c:pt idx="81">
                  <c:v>274.17180000000002</c:v>
                </c:pt>
                <c:pt idx="82">
                  <c:v>276.935</c:v>
                </c:pt>
                <c:pt idx="83">
                  <c:v>278.87909999999999</c:v>
                </c:pt>
                <c:pt idx="84">
                  <c:v>277.75150000000002</c:v>
                </c:pt>
                <c:pt idx="85">
                  <c:v>279.81240000000003</c:v>
                </c:pt>
                <c:pt idx="86">
                  <c:v>284.91989999999998</c:v>
                </c:pt>
                <c:pt idx="87">
                  <c:v>287.9058</c:v>
                </c:pt>
                <c:pt idx="88">
                  <c:v>290.68549999999999</c:v>
                </c:pt>
                <c:pt idx="89">
                  <c:v>288.5059</c:v>
                </c:pt>
                <c:pt idx="90">
                  <c:v>286.1198</c:v>
                </c:pt>
                <c:pt idx="91">
                  <c:v>283.63099999999997</c:v>
                </c:pt>
                <c:pt idx="92">
                  <c:v>290.99990000000003</c:v>
                </c:pt>
                <c:pt idx="93">
                  <c:v>297.35520000000002</c:v>
                </c:pt>
                <c:pt idx="94">
                  <c:v>299.02609999999999</c:v>
                </c:pt>
                <c:pt idx="95">
                  <c:v>297.98809999999997</c:v>
                </c:pt>
                <c:pt idx="96">
                  <c:v>295.33280000000002</c:v>
                </c:pt>
                <c:pt idx="97">
                  <c:v>300.2296</c:v>
                </c:pt>
                <c:pt idx="98">
                  <c:v>298.7287</c:v>
                </c:pt>
                <c:pt idx="99">
                  <c:v>305.64690000000002</c:v>
                </c:pt>
                <c:pt idx="100">
                  <c:v>308.0539</c:v>
                </c:pt>
                <c:pt idx="101">
                  <c:v>306.68329999999997</c:v>
                </c:pt>
                <c:pt idx="102">
                  <c:v>304.74459999999999</c:v>
                </c:pt>
                <c:pt idx="103">
                  <c:v>309.15949999999998</c:v>
                </c:pt>
                <c:pt idx="104">
                  <c:v>308.96850000000001</c:v>
                </c:pt>
                <c:pt idx="105">
                  <c:v>310.60059999999999</c:v>
                </c:pt>
                <c:pt idx="106">
                  <c:v>318.46359999999999</c:v>
                </c:pt>
                <c:pt idx="107">
                  <c:v>319.28579999999999</c:v>
                </c:pt>
                <c:pt idx="108">
                  <c:v>319.89299999999997</c:v>
                </c:pt>
                <c:pt idx="109">
                  <c:v>317.4914</c:v>
                </c:pt>
                <c:pt idx="110">
                  <c:v>324.13709999999998</c:v>
                </c:pt>
                <c:pt idx="111">
                  <c:v>326.56270000000001</c:v>
                </c:pt>
                <c:pt idx="112">
                  <c:v>323.63080000000002</c:v>
                </c:pt>
                <c:pt idx="113">
                  <c:v>323.00810000000001</c:v>
                </c:pt>
                <c:pt idx="114">
                  <c:v>327.9151</c:v>
                </c:pt>
                <c:pt idx="115">
                  <c:v>329.21260000000001</c:v>
                </c:pt>
                <c:pt idx="116">
                  <c:v>330.59269999999998</c:v>
                </c:pt>
                <c:pt idx="117">
                  <c:v>325.42489999999998</c:v>
                </c:pt>
                <c:pt idx="118">
                  <c:v>332.28410000000002</c:v>
                </c:pt>
                <c:pt idx="119">
                  <c:v>335.1472</c:v>
                </c:pt>
                <c:pt idx="120">
                  <c:v>334.02839999999998</c:v>
                </c:pt>
                <c:pt idx="121">
                  <c:v>341.1302</c:v>
                </c:pt>
                <c:pt idx="122">
                  <c:v>340.8775</c:v>
                </c:pt>
                <c:pt idx="123">
                  <c:v>342.75970000000001</c:v>
                </c:pt>
                <c:pt idx="124">
                  <c:v>341.61070000000001</c:v>
                </c:pt>
                <c:pt idx="125">
                  <c:v>345.91759999999999</c:v>
                </c:pt>
                <c:pt idx="126">
                  <c:v>343.09550000000002</c:v>
                </c:pt>
                <c:pt idx="127">
                  <c:v>352.20760000000001</c:v>
                </c:pt>
                <c:pt idx="128">
                  <c:v>350.98020000000002</c:v>
                </c:pt>
                <c:pt idx="129">
                  <c:v>346.63569999999999</c:v>
                </c:pt>
                <c:pt idx="130">
                  <c:v>353.34339999999997</c:v>
                </c:pt>
                <c:pt idx="131">
                  <c:v>356.17189999999999</c:v>
                </c:pt>
                <c:pt idx="132">
                  <c:v>351.74680000000001</c:v>
                </c:pt>
                <c:pt idx="133">
                  <c:v>355.9425</c:v>
                </c:pt>
                <c:pt idx="134">
                  <c:v>358.61989999999997</c:v>
                </c:pt>
                <c:pt idx="135">
                  <c:v>353.38909999999998</c:v>
                </c:pt>
                <c:pt idx="136">
                  <c:v>358.0093</c:v>
                </c:pt>
                <c:pt idx="137">
                  <c:v>360.10199999999998</c:v>
                </c:pt>
                <c:pt idx="138">
                  <c:v>365.12220000000002</c:v>
                </c:pt>
                <c:pt idx="139">
                  <c:v>366.1798</c:v>
                </c:pt>
                <c:pt idx="140">
                  <c:v>364.38850000000002</c:v>
                </c:pt>
                <c:pt idx="141">
                  <c:v>362.33199999999999</c:v>
                </c:pt>
                <c:pt idx="142">
                  <c:v>362.5093</c:v>
                </c:pt>
                <c:pt idx="143">
                  <c:v>366.78</c:v>
                </c:pt>
                <c:pt idx="144">
                  <c:v>366.95659999999998</c:v>
                </c:pt>
                <c:pt idx="145">
                  <c:v>366.49090000000001</c:v>
                </c:pt>
                <c:pt idx="146">
                  <c:v>362.60239999999999</c:v>
                </c:pt>
                <c:pt idx="147">
                  <c:v>360.63749999999999</c:v>
                </c:pt>
                <c:pt idx="148">
                  <c:v>362.53750000000002</c:v>
                </c:pt>
                <c:pt idx="149">
                  <c:v>359.4357</c:v>
                </c:pt>
                <c:pt idx="150">
                  <c:v>360.73630000000003</c:v>
                </c:pt>
                <c:pt idx="151">
                  <c:v>351.52730000000003</c:v>
                </c:pt>
                <c:pt idx="152">
                  <c:v>353.43849999999998</c:v>
                </c:pt>
                <c:pt idx="153">
                  <c:v>355.08440000000002</c:v>
                </c:pt>
                <c:pt idx="154">
                  <c:v>351.91109999999998</c:v>
                </c:pt>
                <c:pt idx="155">
                  <c:v>349.63279999999997</c:v>
                </c:pt>
                <c:pt idx="156">
                  <c:v>352.24329999999998</c:v>
                </c:pt>
                <c:pt idx="157">
                  <c:v>350.24599999999998</c:v>
                </c:pt>
                <c:pt idx="158">
                  <c:v>349.54770000000002</c:v>
                </c:pt>
                <c:pt idx="159">
                  <c:v>345.6893</c:v>
                </c:pt>
                <c:pt idx="160">
                  <c:v>351.29649999999998</c:v>
                </c:pt>
                <c:pt idx="161">
                  <c:v>344.11759999999998</c:v>
                </c:pt>
                <c:pt idx="162">
                  <c:v>340.4975</c:v>
                </c:pt>
                <c:pt idx="163">
                  <c:v>343.78910000000002</c:v>
                </c:pt>
                <c:pt idx="164">
                  <c:v>340.17829999999998</c:v>
                </c:pt>
                <c:pt idx="165">
                  <c:v>336.2826</c:v>
                </c:pt>
                <c:pt idx="166">
                  <c:v>337.67290000000003</c:v>
                </c:pt>
                <c:pt idx="167">
                  <c:v>335.47210000000001</c:v>
                </c:pt>
                <c:pt idx="168">
                  <c:v>331.90750000000003</c:v>
                </c:pt>
                <c:pt idx="169">
                  <c:v>335.23070000000001</c:v>
                </c:pt>
                <c:pt idx="170">
                  <c:v>334.33420000000001</c:v>
                </c:pt>
                <c:pt idx="171">
                  <c:v>330.65300000000002</c:v>
                </c:pt>
                <c:pt idx="172">
                  <c:v>329.1336</c:v>
                </c:pt>
                <c:pt idx="173">
                  <c:v>323.77730000000003</c:v>
                </c:pt>
                <c:pt idx="174">
                  <c:v>322.84280000000001</c:v>
                </c:pt>
                <c:pt idx="175">
                  <c:v>325.16050000000001</c:v>
                </c:pt>
                <c:pt idx="176">
                  <c:v>325.55369999999999</c:v>
                </c:pt>
                <c:pt idx="177">
                  <c:v>316.34739999999999</c:v>
                </c:pt>
                <c:pt idx="178">
                  <c:v>317.4701</c:v>
                </c:pt>
                <c:pt idx="179">
                  <c:v>307.39729999999997</c:v>
                </c:pt>
                <c:pt idx="180">
                  <c:v>318.3596</c:v>
                </c:pt>
                <c:pt idx="181">
                  <c:v>316.04939999999999</c:v>
                </c:pt>
                <c:pt idx="182">
                  <c:v>318.65530000000001</c:v>
                </c:pt>
                <c:pt idx="183">
                  <c:v>306.80329999999998</c:v>
                </c:pt>
                <c:pt idx="184">
                  <c:v>312.57780000000002</c:v>
                </c:pt>
                <c:pt idx="185">
                  <c:v>313.52409999999998</c:v>
                </c:pt>
                <c:pt idx="186">
                  <c:v>309.40730000000002</c:v>
                </c:pt>
                <c:pt idx="187">
                  <c:v>304.61810000000003</c:v>
                </c:pt>
                <c:pt idx="188">
                  <c:v>302.4468</c:v>
                </c:pt>
                <c:pt idx="189">
                  <c:v>304.8186</c:v>
                </c:pt>
                <c:pt idx="190">
                  <c:v>309.76760000000002</c:v>
                </c:pt>
                <c:pt idx="191">
                  <c:v>302.56760000000003</c:v>
                </c:pt>
                <c:pt idx="192">
                  <c:v>303.04689999999999</c:v>
                </c:pt>
                <c:pt idx="193">
                  <c:v>296.58600000000001</c:v>
                </c:pt>
                <c:pt idx="194">
                  <c:v>296.20609999999999</c:v>
                </c:pt>
                <c:pt idx="195">
                  <c:v>292.96839999999997</c:v>
                </c:pt>
                <c:pt idx="196">
                  <c:v>296.57889999999998</c:v>
                </c:pt>
                <c:pt idx="197">
                  <c:v>291.20569999999998</c:v>
                </c:pt>
                <c:pt idx="198">
                  <c:v>297.14109999999999</c:v>
                </c:pt>
                <c:pt idx="199">
                  <c:v>292.40519999999998</c:v>
                </c:pt>
                <c:pt idx="200">
                  <c:v>278.47219999999999</c:v>
                </c:pt>
                <c:pt idx="201">
                  <c:v>284.95409999999998</c:v>
                </c:pt>
                <c:pt idx="202">
                  <c:v>293.71929999999998</c:v>
                </c:pt>
                <c:pt idx="203">
                  <c:v>287.84649999999999</c:v>
                </c:pt>
                <c:pt idx="204">
                  <c:v>280.44909999999999</c:v>
                </c:pt>
                <c:pt idx="205">
                  <c:v>281.67950000000002</c:v>
                </c:pt>
                <c:pt idx="206">
                  <c:v>276.49459999999999</c:v>
                </c:pt>
                <c:pt idx="207">
                  <c:v>274.20920000000001</c:v>
                </c:pt>
                <c:pt idx="208">
                  <c:v>272.5505</c:v>
                </c:pt>
                <c:pt idx="209">
                  <c:v>278.24290000000002</c:v>
                </c:pt>
                <c:pt idx="210">
                  <c:v>275.69909999999999</c:v>
                </c:pt>
                <c:pt idx="211">
                  <c:v>270.28289999999998</c:v>
                </c:pt>
                <c:pt idx="212">
                  <c:v>268.90179999999998</c:v>
                </c:pt>
                <c:pt idx="213">
                  <c:v>268.49489999999997</c:v>
                </c:pt>
                <c:pt idx="214">
                  <c:v>265.3922</c:v>
                </c:pt>
                <c:pt idx="215">
                  <c:v>267.59789999999998</c:v>
                </c:pt>
                <c:pt idx="216">
                  <c:v>268.80630000000002</c:v>
                </c:pt>
                <c:pt idx="217">
                  <c:v>261.82690000000002</c:v>
                </c:pt>
                <c:pt idx="218">
                  <c:v>260.91980000000001</c:v>
                </c:pt>
                <c:pt idx="219">
                  <c:v>261.64530000000002</c:v>
                </c:pt>
                <c:pt idx="220">
                  <c:v>258.08640000000003</c:v>
                </c:pt>
                <c:pt idx="221">
                  <c:v>257.78199999999998</c:v>
                </c:pt>
                <c:pt idx="222">
                  <c:v>255.48349999999999</c:v>
                </c:pt>
                <c:pt idx="223">
                  <c:v>254.3304</c:v>
                </c:pt>
                <c:pt idx="224">
                  <c:v>256.78129999999999</c:v>
                </c:pt>
                <c:pt idx="225">
                  <c:v>247.31729999999999</c:v>
                </c:pt>
                <c:pt idx="226">
                  <c:v>249.923</c:v>
                </c:pt>
                <c:pt idx="227">
                  <c:v>253.34020000000001</c:v>
                </c:pt>
                <c:pt idx="228">
                  <c:v>250.42070000000001</c:v>
                </c:pt>
                <c:pt idx="229">
                  <c:v>247.31809999999999</c:v>
                </c:pt>
                <c:pt idx="230">
                  <c:v>243.3048</c:v>
                </c:pt>
                <c:pt idx="231">
                  <c:v>245.4873</c:v>
                </c:pt>
                <c:pt idx="232">
                  <c:v>243.37119999999999</c:v>
                </c:pt>
                <c:pt idx="233">
                  <c:v>238.69540000000001</c:v>
                </c:pt>
                <c:pt idx="234">
                  <c:v>242.41220000000001</c:v>
                </c:pt>
                <c:pt idx="235">
                  <c:v>241.94880000000001</c:v>
                </c:pt>
                <c:pt idx="236">
                  <c:v>233.38910000000001</c:v>
                </c:pt>
                <c:pt idx="237">
                  <c:v>234.28579999999999</c:v>
                </c:pt>
                <c:pt idx="238">
                  <c:v>232.5797</c:v>
                </c:pt>
                <c:pt idx="239">
                  <c:v>233.6095</c:v>
                </c:pt>
                <c:pt idx="240">
                  <c:v>233.09469999999999</c:v>
                </c:pt>
                <c:pt idx="241">
                  <c:v>227.96940000000001</c:v>
                </c:pt>
                <c:pt idx="242">
                  <c:v>229.14349999999999</c:v>
                </c:pt>
                <c:pt idx="243">
                  <c:v>228.30529999999999</c:v>
                </c:pt>
                <c:pt idx="244">
                  <c:v>230.23689999999999</c:v>
                </c:pt>
                <c:pt idx="245">
                  <c:v>230.94649999999999</c:v>
                </c:pt>
                <c:pt idx="246">
                  <c:v>227.7209</c:v>
                </c:pt>
                <c:pt idx="247">
                  <c:v>225.4016</c:v>
                </c:pt>
                <c:pt idx="248">
                  <c:v>222.6026</c:v>
                </c:pt>
                <c:pt idx="249">
                  <c:v>222.87739999999999</c:v>
                </c:pt>
                <c:pt idx="250">
                  <c:v>221.38650000000001</c:v>
                </c:pt>
                <c:pt idx="251">
                  <c:v>217.583</c:v>
                </c:pt>
                <c:pt idx="252">
                  <c:v>213.99979999999999</c:v>
                </c:pt>
                <c:pt idx="253">
                  <c:v>219.36490000000001</c:v>
                </c:pt>
                <c:pt idx="254">
                  <c:v>218.6191</c:v>
                </c:pt>
                <c:pt idx="255">
                  <c:v>217.6918</c:v>
                </c:pt>
                <c:pt idx="256">
                  <c:v>211.3349</c:v>
                </c:pt>
                <c:pt idx="257">
                  <c:v>210.51599999999999</c:v>
                </c:pt>
                <c:pt idx="258">
                  <c:v>208.36269999999999</c:v>
                </c:pt>
                <c:pt idx="259">
                  <c:v>208.45949999999999</c:v>
                </c:pt>
                <c:pt idx="260">
                  <c:v>207.97819999999999</c:v>
                </c:pt>
                <c:pt idx="261">
                  <c:v>208.3441</c:v>
                </c:pt>
                <c:pt idx="262">
                  <c:v>207.34620000000001</c:v>
                </c:pt>
                <c:pt idx="263">
                  <c:v>206.38740000000001</c:v>
                </c:pt>
                <c:pt idx="264">
                  <c:v>200.8458</c:v>
                </c:pt>
                <c:pt idx="265">
                  <c:v>200.70259999999999</c:v>
                </c:pt>
                <c:pt idx="266">
                  <c:v>202.98609999999999</c:v>
                </c:pt>
                <c:pt idx="267">
                  <c:v>199.10669999999999</c:v>
                </c:pt>
                <c:pt idx="268">
                  <c:v>197.82</c:v>
                </c:pt>
                <c:pt idx="269">
                  <c:v>200.98769999999999</c:v>
                </c:pt>
                <c:pt idx="270">
                  <c:v>199.06030000000001</c:v>
                </c:pt>
                <c:pt idx="271">
                  <c:v>195.3888</c:v>
                </c:pt>
                <c:pt idx="272">
                  <c:v>193.10730000000001</c:v>
                </c:pt>
                <c:pt idx="273">
                  <c:v>193.84710000000001</c:v>
                </c:pt>
                <c:pt idx="274">
                  <c:v>193.97730000000001</c:v>
                </c:pt>
                <c:pt idx="275">
                  <c:v>193.19139999999999</c:v>
                </c:pt>
                <c:pt idx="276">
                  <c:v>191.49959999999999</c:v>
                </c:pt>
                <c:pt idx="277">
                  <c:v>189.29220000000001</c:v>
                </c:pt>
                <c:pt idx="278">
                  <c:v>193.20679999999999</c:v>
                </c:pt>
                <c:pt idx="279">
                  <c:v>189.8048</c:v>
                </c:pt>
                <c:pt idx="280">
                  <c:v>185.4931</c:v>
                </c:pt>
                <c:pt idx="281">
                  <c:v>187.88579999999999</c:v>
                </c:pt>
                <c:pt idx="282">
                  <c:v>190.7319</c:v>
                </c:pt>
                <c:pt idx="283">
                  <c:v>187.7175</c:v>
                </c:pt>
                <c:pt idx="284">
                  <c:v>187.06270000000001</c:v>
                </c:pt>
                <c:pt idx="285">
                  <c:v>186.84899999999999</c:v>
                </c:pt>
                <c:pt idx="286">
                  <c:v>187.54050000000001</c:v>
                </c:pt>
                <c:pt idx="287">
                  <c:v>184.03790000000001</c:v>
                </c:pt>
                <c:pt idx="288">
                  <c:v>181.35059999999999</c:v>
                </c:pt>
                <c:pt idx="289">
                  <c:v>186.13120000000001</c:v>
                </c:pt>
                <c:pt idx="290">
                  <c:v>183.39410000000001</c:v>
                </c:pt>
                <c:pt idx="291">
                  <c:v>183.53139999999999</c:v>
                </c:pt>
                <c:pt idx="292">
                  <c:v>184.33869999999999</c:v>
                </c:pt>
                <c:pt idx="293">
                  <c:v>185.4511</c:v>
                </c:pt>
                <c:pt idx="294">
                  <c:v>182.34360000000001</c:v>
                </c:pt>
                <c:pt idx="295">
                  <c:v>183.56290000000001</c:v>
                </c:pt>
                <c:pt idx="296">
                  <c:v>185.7492</c:v>
                </c:pt>
                <c:pt idx="297">
                  <c:v>185.64060000000001</c:v>
                </c:pt>
                <c:pt idx="298">
                  <c:v>184.61600000000001</c:v>
                </c:pt>
                <c:pt idx="299">
                  <c:v>183.3717</c:v>
                </c:pt>
                <c:pt idx="300">
                  <c:v>183.51390000000001</c:v>
                </c:pt>
                <c:pt idx="301">
                  <c:v>184.3169</c:v>
                </c:pt>
                <c:pt idx="302">
                  <c:v>183.36429999999999</c:v>
                </c:pt>
                <c:pt idx="303">
                  <c:v>186.41540000000001</c:v>
                </c:pt>
                <c:pt idx="304">
                  <c:v>183.9751</c:v>
                </c:pt>
                <c:pt idx="305">
                  <c:v>182.2542</c:v>
                </c:pt>
                <c:pt idx="306">
                  <c:v>185.608</c:v>
                </c:pt>
                <c:pt idx="307">
                  <c:v>184.0016</c:v>
                </c:pt>
                <c:pt idx="308">
                  <c:v>182.85659999999999</c:v>
                </c:pt>
                <c:pt idx="309">
                  <c:v>182.54179999999999</c:v>
                </c:pt>
                <c:pt idx="310">
                  <c:v>182.9496</c:v>
                </c:pt>
                <c:pt idx="311">
                  <c:v>184.47839999999999</c:v>
                </c:pt>
                <c:pt idx="312">
                  <c:v>186.12950000000001</c:v>
                </c:pt>
                <c:pt idx="313">
                  <c:v>183.27539999999999</c:v>
                </c:pt>
                <c:pt idx="314">
                  <c:v>182.26349999999999</c:v>
                </c:pt>
                <c:pt idx="315">
                  <c:v>183.38399999999999</c:v>
                </c:pt>
                <c:pt idx="316">
                  <c:v>186.35730000000001</c:v>
                </c:pt>
                <c:pt idx="317">
                  <c:v>181.5069</c:v>
                </c:pt>
                <c:pt idx="318">
                  <c:v>183.0103</c:v>
                </c:pt>
                <c:pt idx="319">
                  <c:v>180.02520000000001</c:v>
                </c:pt>
                <c:pt idx="320">
                  <c:v>182.952</c:v>
                </c:pt>
                <c:pt idx="321">
                  <c:v>183.46100000000001</c:v>
                </c:pt>
                <c:pt idx="322">
                  <c:v>181.72559999999999</c:v>
                </c:pt>
                <c:pt idx="323">
                  <c:v>183.1688</c:v>
                </c:pt>
                <c:pt idx="324">
                  <c:v>185.28880000000001</c:v>
                </c:pt>
                <c:pt idx="325">
                  <c:v>181.0565</c:v>
                </c:pt>
                <c:pt idx="326">
                  <c:v>182.4288</c:v>
                </c:pt>
                <c:pt idx="327">
                  <c:v>181.1455</c:v>
                </c:pt>
                <c:pt idx="328">
                  <c:v>178.49160000000001</c:v>
                </c:pt>
                <c:pt idx="329">
                  <c:v>180.70269999999999</c:v>
                </c:pt>
                <c:pt idx="330">
                  <c:v>180.65010000000001</c:v>
                </c:pt>
                <c:pt idx="331">
                  <c:v>181.64150000000001</c:v>
                </c:pt>
                <c:pt idx="332">
                  <c:v>181.28790000000001</c:v>
                </c:pt>
                <c:pt idx="333">
                  <c:v>181.23140000000001</c:v>
                </c:pt>
                <c:pt idx="334">
                  <c:v>181.179</c:v>
                </c:pt>
                <c:pt idx="335">
                  <c:v>179.5385</c:v>
                </c:pt>
                <c:pt idx="336">
                  <c:v>178.40629999999999</c:v>
                </c:pt>
                <c:pt idx="337">
                  <c:v>180.47479999999999</c:v>
                </c:pt>
                <c:pt idx="338">
                  <c:v>181.61840000000001</c:v>
                </c:pt>
                <c:pt idx="339">
                  <c:v>179.1857</c:v>
                </c:pt>
                <c:pt idx="340">
                  <c:v>183.82980000000001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8A-4631-9C19-B58F6BAB7BCC}"/>
            </c:ext>
          </c:extLst>
        </c:ser>
        <c:ser>
          <c:idx val="3"/>
          <c:order val="3"/>
          <c:tx>
            <c:strRef>
              <c:f>'1pctCO2-cdr'!$P$1</c:f>
              <c:strCache>
                <c:ptCount val="1"/>
                <c:pt idx="0">
                  <c:v>gpp_UKESM1-0-LL_1pctCO2-cdr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'1pctCO2-cdr'!$A$2:$A$342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'1pctCO2-cdr'!$P$2:$P$342</c:f>
              <c:numCache>
                <c:formatCode>General</c:formatCode>
                <c:ptCount val="341"/>
                <c:pt idx="0">
                  <c:v>153.23920000000001</c:v>
                </c:pt>
                <c:pt idx="1">
                  <c:v>159.10130000000001</c:v>
                </c:pt>
                <c:pt idx="2">
                  <c:v>158.95939999999999</c:v>
                </c:pt>
                <c:pt idx="3">
                  <c:v>159.48830000000001</c:v>
                </c:pt>
                <c:pt idx="4">
                  <c:v>160.6617</c:v>
                </c:pt>
                <c:pt idx="5">
                  <c:v>159.46360000000001</c:v>
                </c:pt>
                <c:pt idx="6">
                  <c:v>156.72800000000001</c:v>
                </c:pt>
                <c:pt idx="7">
                  <c:v>156.10409999999999</c:v>
                </c:pt>
                <c:pt idx="8">
                  <c:v>161.36340000000001</c:v>
                </c:pt>
                <c:pt idx="9">
                  <c:v>159.9213</c:v>
                </c:pt>
                <c:pt idx="10">
                  <c:v>161.02979999999999</c:v>
                </c:pt>
                <c:pt idx="11">
                  <c:v>155.89349999999999</c:v>
                </c:pt>
                <c:pt idx="12">
                  <c:v>159.31139999999999</c:v>
                </c:pt>
                <c:pt idx="13">
                  <c:v>166.73220000000001</c:v>
                </c:pt>
                <c:pt idx="14">
                  <c:v>164.7251</c:v>
                </c:pt>
                <c:pt idx="15">
                  <c:v>159.31989999999999</c:v>
                </c:pt>
                <c:pt idx="16">
                  <c:v>168.4796</c:v>
                </c:pt>
                <c:pt idx="17">
                  <c:v>171.3998</c:v>
                </c:pt>
                <c:pt idx="18">
                  <c:v>172.86259999999999</c:v>
                </c:pt>
                <c:pt idx="19">
                  <c:v>164.3143</c:v>
                </c:pt>
                <c:pt idx="20">
                  <c:v>167.9605</c:v>
                </c:pt>
                <c:pt idx="21">
                  <c:v>171.226</c:v>
                </c:pt>
                <c:pt idx="22">
                  <c:v>174.18680000000001</c:v>
                </c:pt>
                <c:pt idx="23">
                  <c:v>168.67670000000001</c:v>
                </c:pt>
                <c:pt idx="24">
                  <c:v>171.5256</c:v>
                </c:pt>
                <c:pt idx="25">
                  <c:v>178.25489999999999</c:v>
                </c:pt>
                <c:pt idx="26">
                  <c:v>179.8278</c:v>
                </c:pt>
                <c:pt idx="27">
                  <c:v>178.63980000000001</c:v>
                </c:pt>
                <c:pt idx="28">
                  <c:v>175.70920000000001</c:v>
                </c:pt>
                <c:pt idx="29">
                  <c:v>175.566</c:v>
                </c:pt>
                <c:pt idx="30">
                  <c:v>180.05449999999999</c:v>
                </c:pt>
                <c:pt idx="31">
                  <c:v>177.8092</c:v>
                </c:pt>
                <c:pt idx="32">
                  <c:v>179.26750000000001</c:v>
                </c:pt>
                <c:pt idx="33">
                  <c:v>183.40950000000001</c:v>
                </c:pt>
                <c:pt idx="34">
                  <c:v>192.02799999999999</c:v>
                </c:pt>
                <c:pt idx="35">
                  <c:v>183.91839999999999</c:v>
                </c:pt>
                <c:pt idx="36">
                  <c:v>183.71010000000001</c:v>
                </c:pt>
                <c:pt idx="37">
                  <c:v>187.90710000000001</c:v>
                </c:pt>
                <c:pt idx="38">
                  <c:v>188.446</c:v>
                </c:pt>
                <c:pt idx="39">
                  <c:v>191.41409999999999</c:v>
                </c:pt>
                <c:pt idx="40">
                  <c:v>186.8212</c:v>
                </c:pt>
                <c:pt idx="41">
                  <c:v>195.39230000000001</c:v>
                </c:pt>
                <c:pt idx="42">
                  <c:v>198.87469999999999</c:v>
                </c:pt>
                <c:pt idx="43">
                  <c:v>190.70480000000001</c:v>
                </c:pt>
                <c:pt idx="44">
                  <c:v>186.0608</c:v>
                </c:pt>
                <c:pt idx="45">
                  <c:v>189.97059999999999</c:v>
                </c:pt>
                <c:pt idx="46">
                  <c:v>187.4692</c:v>
                </c:pt>
                <c:pt idx="47">
                  <c:v>194.2268</c:v>
                </c:pt>
                <c:pt idx="48">
                  <c:v>198.45699999999999</c:v>
                </c:pt>
                <c:pt idx="49">
                  <c:v>197.5223</c:v>
                </c:pt>
                <c:pt idx="50">
                  <c:v>196.21340000000001</c:v>
                </c:pt>
                <c:pt idx="51">
                  <c:v>197.73560000000001</c:v>
                </c:pt>
                <c:pt idx="52">
                  <c:v>200.4556</c:v>
                </c:pt>
                <c:pt idx="53">
                  <c:v>197.8218</c:v>
                </c:pt>
                <c:pt idx="54">
                  <c:v>198.52950000000001</c:v>
                </c:pt>
                <c:pt idx="55">
                  <c:v>205.66810000000001</c:v>
                </c:pt>
                <c:pt idx="56">
                  <c:v>203.83879999999999</c:v>
                </c:pt>
                <c:pt idx="57">
                  <c:v>205.25569999999999</c:v>
                </c:pt>
                <c:pt idx="58">
                  <c:v>209.11009999999999</c:v>
                </c:pt>
                <c:pt idx="59">
                  <c:v>206.05889999999999</c:v>
                </c:pt>
                <c:pt idx="60">
                  <c:v>209.5531</c:v>
                </c:pt>
                <c:pt idx="61">
                  <c:v>213.5461</c:v>
                </c:pt>
                <c:pt idx="62">
                  <c:v>211.9496</c:v>
                </c:pt>
                <c:pt idx="63">
                  <c:v>212.77789999999999</c:v>
                </c:pt>
                <c:pt idx="64">
                  <c:v>209.43879999999999</c:v>
                </c:pt>
                <c:pt idx="65">
                  <c:v>210.9135</c:v>
                </c:pt>
                <c:pt idx="66">
                  <c:v>215.37119999999999</c:v>
                </c:pt>
                <c:pt idx="67">
                  <c:v>217.32939999999999</c:v>
                </c:pt>
                <c:pt idx="68">
                  <c:v>208.92099999999999</c:v>
                </c:pt>
                <c:pt idx="69">
                  <c:v>214.9666</c:v>
                </c:pt>
                <c:pt idx="70">
                  <c:v>230.7217</c:v>
                </c:pt>
                <c:pt idx="71">
                  <c:v>223.39660000000001</c:v>
                </c:pt>
                <c:pt idx="72">
                  <c:v>221.5059</c:v>
                </c:pt>
                <c:pt idx="73">
                  <c:v>218.33840000000001</c:v>
                </c:pt>
                <c:pt idx="74">
                  <c:v>219.55869999999999</c:v>
                </c:pt>
                <c:pt idx="75">
                  <c:v>218.84139999999999</c:v>
                </c:pt>
                <c:pt idx="76">
                  <c:v>225.6123</c:v>
                </c:pt>
                <c:pt idx="77">
                  <c:v>229.05690000000001</c:v>
                </c:pt>
                <c:pt idx="78">
                  <c:v>221.30029999999999</c:v>
                </c:pt>
                <c:pt idx="79">
                  <c:v>221.48009999999999</c:v>
                </c:pt>
                <c:pt idx="80">
                  <c:v>238.6962</c:v>
                </c:pt>
                <c:pt idx="81">
                  <c:v>237.99860000000001</c:v>
                </c:pt>
                <c:pt idx="82">
                  <c:v>231.3586</c:v>
                </c:pt>
                <c:pt idx="83">
                  <c:v>233.45830000000001</c:v>
                </c:pt>
                <c:pt idx="84">
                  <c:v>237.43389999999999</c:v>
                </c:pt>
                <c:pt idx="85">
                  <c:v>236.50919999999999</c:v>
                </c:pt>
                <c:pt idx="86">
                  <c:v>235.5658</c:v>
                </c:pt>
                <c:pt idx="87">
                  <c:v>237.5831</c:v>
                </c:pt>
                <c:pt idx="88">
                  <c:v>238.30359999999999</c:v>
                </c:pt>
                <c:pt idx="89">
                  <c:v>239.88399999999999</c:v>
                </c:pt>
                <c:pt idx="90">
                  <c:v>239.1884</c:v>
                </c:pt>
                <c:pt idx="91">
                  <c:v>238.99600000000001</c:v>
                </c:pt>
                <c:pt idx="92">
                  <c:v>247.4573</c:v>
                </c:pt>
                <c:pt idx="93">
                  <c:v>242.82079999999999</c:v>
                </c:pt>
                <c:pt idx="94">
                  <c:v>242.63409999999999</c:v>
                </c:pt>
                <c:pt idx="95">
                  <c:v>242.93389999999999</c:v>
                </c:pt>
                <c:pt idx="96">
                  <c:v>251.477</c:v>
                </c:pt>
                <c:pt idx="97">
                  <c:v>252.16929999999999</c:v>
                </c:pt>
                <c:pt idx="98">
                  <c:v>248.36619999999999</c:v>
                </c:pt>
                <c:pt idx="99">
                  <c:v>243.50370000000001</c:v>
                </c:pt>
                <c:pt idx="100">
                  <c:v>243.07089999999999</c:v>
                </c:pt>
                <c:pt idx="101">
                  <c:v>252.56120000000001</c:v>
                </c:pt>
                <c:pt idx="102">
                  <c:v>252.90479999999999</c:v>
                </c:pt>
                <c:pt idx="103">
                  <c:v>253.17019999999999</c:v>
                </c:pt>
                <c:pt idx="104">
                  <c:v>257.7903</c:v>
                </c:pt>
                <c:pt idx="105">
                  <c:v>262.2688</c:v>
                </c:pt>
                <c:pt idx="106">
                  <c:v>250.87370000000001</c:v>
                </c:pt>
                <c:pt idx="107">
                  <c:v>252.0676</c:v>
                </c:pt>
                <c:pt idx="108">
                  <c:v>253.9735</c:v>
                </c:pt>
                <c:pt idx="109">
                  <c:v>263.91930000000002</c:v>
                </c:pt>
                <c:pt idx="110">
                  <c:v>256.24009999999998</c:v>
                </c:pt>
                <c:pt idx="111">
                  <c:v>261.8759</c:v>
                </c:pt>
                <c:pt idx="112">
                  <c:v>262.57</c:v>
                </c:pt>
                <c:pt idx="113">
                  <c:v>263.3578</c:v>
                </c:pt>
                <c:pt idx="114">
                  <c:v>264.28949999999998</c:v>
                </c:pt>
                <c:pt idx="115">
                  <c:v>262.37990000000002</c:v>
                </c:pt>
                <c:pt idx="116">
                  <c:v>266.63780000000003</c:v>
                </c:pt>
                <c:pt idx="117">
                  <c:v>266.65019999999998</c:v>
                </c:pt>
                <c:pt idx="118">
                  <c:v>276.46480000000003</c:v>
                </c:pt>
                <c:pt idx="119">
                  <c:v>272.80070000000001</c:v>
                </c:pt>
                <c:pt idx="120">
                  <c:v>275.67570000000001</c:v>
                </c:pt>
                <c:pt idx="121">
                  <c:v>271.923</c:v>
                </c:pt>
                <c:pt idx="122">
                  <c:v>263.44529999999997</c:v>
                </c:pt>
                <c:pt idx="123">
                  <c:v>270.74489999999997</c:v>
                </c:pt>
                <c:pt idx="124">
                  <c:v>276.25869999999998</c:v>
                </c:pt>
                <c:pt idx="125">
                  <c:v>278.58769999999998</c:v>
                </c:pt>
                <c:pt idx="126">
                  <c:v>280.71280000000002</c:v>
                </c:pt>
                <c:pt idx="127">
                  <c:v>283.16370000000001</c:v>
                </c:pt>
                <c:pt idx="128">
                  <c:v>278.91230000000002</c:v>
                </c:pt>
                <c:pt idx="129">
                  <c:v>276.83069999999998</c:v>
                </c:pt>
                <c:pt idx="130">
                  <c:v>277.30630000000002</c:v>
                </c:pt>
                <c:pt idx="131">
                  <c:v>283.92559999999997</c:v>
                </c:pt>
                <c:pt idx="132">
                  <c:v>287.82709999999997</c:v>
                </c:pt>
                <c:pt idx="133">
                  <c:v>282.88150000000002</c:v>
                </c:pt>
                <c:pt idx="134">
                  <c:v>283.07870000000003</c:v>
                </c:pt>
                <c:pt idx="135">
                  <c:v>284.27969999999999</c:v>
                </c:pt>
                <c:pt idx="136">
                  <c:v>290.04559999999998</c:v>
                </c:pt>
                <c:pt idx="137">
                  <c:v>285.8075</c:v>
                </c:pt>
                <c:pt idx="138">
                  <c:v>290.17959999999999</c:v>
                </c:pt>
                <c:pt idx="139">
                  <c:v>301.89830000000001</c:v>
                </c:pt>
                <c:pt idx="140">
                  <c:v>291.49450000000002</c:v>
                </c:pt>
                <c:pt idx="141">
                  <c:v>294.84660000000002</c:v>
                </c:pt>
                <c:pt idx="142">
                  <c:v>288.38600000000002</c:v>
                </c:pt>
                <c:pt idx="143">
                  <c:v>285.69069999999999</c:v>
                </c:pt>
                <c:pt idx="144">
                  <c:v>288.79599999999999</c:v>
                </c:pt>
                <c:pt idx="145">
                  <c:v>289.89729999999997</c:v>
                </c:pt>
                <c:pt idx="146">
                  <c:v>288.0215</c:v>
                </c:pt>
                <c:pt idx="147">
                  <c:v>286.53989999999999</c:v>
                </c:pt>
                <c:pt idx="148">
                  <c:v>285.94290000000001</c:v>
                </c:pt>
                <c:pt idx="149">
                  <c:v>280.83569999999997</c:v>
                </c:pt>
                <c:pt idx="150">
                  <c:v>284.03469999999999</c:v>
                </c:pt>
                <c:pt idx="151">
                  <c:v>279.75369999999998</c:v>
                </c:pt>
                <c:pt idx="152">
                  <c:v>284.98399999999998</c:v>
                </c:pt>
                <c:pt idx="153">
                  <c:v>282.79419999999999</c:v>
                </c:pt>
                <c:pt idx="154">
                  <c:v>277.23630000000003</c:v>
                </c:pt>
                <c:pt idx="155">
                  <c:v>274.4479</c:v>
                </c:pt>
                <c:pt idx="156">
                  <c:v>276.57690000000002</c:v>
                </c:pt>
                <c:pt idx="157">
                  <c:v>275.19970000000001</c:v>
                </c:pt>
                <c:pt idx="158">
                  <c:v>271.36410000000001</c:v>
                </c:pt>
                <c:pt idx="159">
                  <c:v>268.32260000000002</c:v>
                </c:pt>
                <c:pt idx="160">
                  <c:v>274.68239999999997</c:v>
                </c:pt>
                <c:pt idx="161">
                  <c:v>267.67239999999998</c:v>
                </c:pt>
                <c:pt idx="162">
                  <c:v>265.73110000000003</c:v>
                </c:pt>
                <c:pt idx="163">
                  <c:v>272.21069999999997</c:v>
                </c:pt>
                <c:pt idx="164">
                  <c:v>267.32040000000001</c:v>
                </c:pt>
                <c:pt idx="165">
                  <c:v>267.26780000000002</c:v>
                </c:pt>
                <c:pt idx="166">
                  <c:v>263.9169</c:v>
                </c:pt>
                <c:pt idx="167">
                  <c:v>261.93009999999998</c:v>
                </c:pt>
                <c:pt idx="168">
                  <c:v>264.50990000000002</c:v>
                </c:pt>
                <c:pt idx="169">
                  <c:v>264.53750000000002</c:v>
                </c:pt>
                <c:pt idx="170">
                  <c:v>265.33819999999997</c:v>
                </c:pt>
                <c:pt idx="171">
                  <c:v>254.90870000000001</c:v>
                </c:pt>
                <c:pt idx="172">
                  <c:v>254.68559999999999</c:v>
                </c:pt>
                <c:pt idx="173">
                  <c:v>256.93740000000003</c:v>
                </c:pt>
                <c:pt idx="174">
                  <c:v>259.28710000000001</c:v>
                </c:pt>
                <c:pt idx="175">
                  <c:v>254.6859</c:v>
                </c:pt>
                <c:pt idx="176">
                  <c:v>251.5419</c:v>
                </c:pt>
                <c:pt idx="177">
                  <c:v>250.02359999999999</c:v>
                </c:pt>
                <c:pt idx="178">
                  <c:v>251.196</c:v>
                </c:pt>
                <c:pt idx="179">
                  <c:v>243.8015</c:v>
                </c:pt>
                <c:pt idx="180">
                  <c:v>245.70339999999999</c:v>
                </c:pt>
                <c:pt idx="181">
                  <c:v>248.41149999999999</c:v>
                </c:pt>
                <c:pt idx="182">
                  <c:v>250.2774</c:v>
                </c:pt>
                <c:pt idx="183">
                  <c:v>245.2011</c:v>
                </c:pt>
                <c:pt idx="184">
                  <c:v>248.328</c:v>
                </c:pt>
                <c:pt idx="185">
                  <c:v>247.55709999999999</c:v>
                </c:pt>
                <c:pt idx="186">
                  <c:v>249.2353</c:v>
                </c:pt>
                <c:pt idx="187">
                  <c:v>246.06139999999999</c:v>
                </c:pt>
                <c:pt idx="188">
                  <c:v>243.59739999999999</c:v>
                </c:pt>
                <c:pt idx="189">
                  <c:v>240.5461</c:v>
                </c:pt>
                <c:pt idx="190">
                  <c:v>248.00919999999999</c:v>
                </c:pt>
                <c:pt idx="191">
                  <c:v>241.09460000000001</c:v>
                </c:pt>
                <c:pt idx="192">
                  <c:v>231.6627</c:v>
                </c:pt>
                <c:pt idx="193">
                  <c:v>233.21369999999999</c:v>
                </c:pt>
                <c:pt idx="194">
                  <c:v>235.5557</c:v>
                </c:pt>
                <c:pt idx="195">
                  <c:v>231.37260000000001</c:v>
                </c:pt>
                <c:pt idx="196">
                  <c:v>230.84960000000001</c:v>
                </c:pt>
                <c:pt idx="197">
                  <c:v>233.62790000000001</c:v>
                </c:pt>
                <c:pt idx="198">
                  <c:v>228.70660000000001</c:v>
                </c:pt>
                <c:pt idx="199">
                  <c:v>223.45830000000001</c:v>
                </c:pt>
                <c:pt idx="200">
                  <c:v>227.8603</c:v>
                </c:pt>
                <c:pt idx="201">
                  <c:v>228.44110000000001</c:v>
                </c:pt>
                <c:pt idx="202">
                  <c:v>225.97139999999999</c:v>
                </c:pt>
                <c:pt idx="203">
                  <c:v>218.1344</c:v>
                </c:pt>
                <c:pt idx="204">
                  <c:v>214.54920000000001</c:v>
                </c:pt>
                <c:pt idx="205">
                  <c:v>219.2072</c:v>
                </c:pt>
                <c:pt idx="206">
                  <c:v>221.19130000000001</c:v>
                </c:pt>
                <c:pt idx="207">
                  <c:v>226.297</c:v>
                </c:pt>
                <c:pt idx="208">
                  <c:v>222.41990000000001</c:v>
                </c:pt>
                <c:pt idx="209">
                  <c:v>224.8365</c:v>
                </c:pt>
                <c:pt idx="210">
                  <c:v>214.04470000000001</c:v>
                </c:pt>
                <c:pt idx="211">
                  <c:v>210.38550000000001</c:v>
                </c:pt>
                <c:pt idx="212">
                  <c:v>214.90469999999999</c:v>
                </c:pt>
                <c:pt idx="213">
                  <c:v>221.19470000000001</c:v>
                </c:pt>
                <c:pt idx="214">
                  <c:v>216.1677</c:v>
                </c:pt>
                <c:pt idx="215">
                  <c:v>211.90010000000001</c:v>
                </c:pt>
                <c:pt idx="216">
                  <c:v>215.30690000000001</c:v>
                </c:pt>
                <c:pt idx="217">
                  <c:v>219.45500000000001</c:v>
                </c:pt>
                <c:pt idx="218">
                  <c:v>211.23269999999999</c:v>
                </c:pt>
                <c:pt idx="219">
                  <c:v>206.5515</c:v>
                </c:pt>
                <c:pt idx="220">
                  <c:v>206.3373</c:v>
                </c:pt>
                <c:pt idx="221">
                  <c:v>209.20660000000001</c:v>
                </c:pt>
                <c:pt idx="222">
                  <c:v>210.87549999999999</c:v>
                </c:pt>
                <c:pt idx="223">
                  <c:v>202.88470000000001</c:v>
                </c:pt>
                <c:pt idx="224">
                  <c:v>202.63849999999999</c:v>
                </c:pt>
                <c:pt idx="225">
                  <c:v>202.292</c:v>
                </c:pt>
                <c:pt idx="226">
                  <c:v>197.70429999999999</c:v>
                </c:pt>
                <c:pt idx="227">
                  <c:v>199.98670000000001</c:v>
                </c:pt>
                <c:pt idx="228">
                  <c:v>206.608</c:v>
                </c:pt>
                <c:pt idx="229">
                  <c:v>199.14510000000001</c:v>
                </c:pt>
                <c:pt idx="230">
                  <c:v>195.5163</c:v>
                </c:pt>
                <c:pt idx="231">
                  <c:v>199.67740000000001</c:v>
                </c:pt>
                <c:pt idx="232">
                  <c:v>197.28399999999999</c:v>
                </c:pt>
                <c:pt idx="233">
                  <c:v>192.36949999999999</c:v>
                </c:pt>
                <c:pt idx="234">
                  <c:v>196.2484</c:v>
                </c:pt>
                <c:pt idx="235">
                  <c:v>196.1155</c:v>
                </c:pt>
                <c:pt idx="236">
                  <c:v>190.91079999999999</c:v>
                </c:pt>
                <c:pt idx="237">
                  <c:v>191.4299</c:v>
                </c:pt>
                <c:pt idx="238">
                  <c:v>192.87809999999999</c:v>
                </c:pt>
                <c:pt idx="239">
                  <c:v>184.3597</c:v>
                </c:pt>
                <c:pt idx="240">
                  <c:v>182.66919999999999</c:v>
                </c:pt>
                <c:pt idx="241">
                  <c:v>193.37119999999999</c:v>
                </c:pt>
                <c:pt idx="242">
                  <c:v>188.3895</c:v>
                </c:pt>
                <c:pt idx="243">
                  <c:v>186.2456</c:v>
                </c:pt>
                <c:pt idx="244">
                  <c:v>191.566</c:v>
                </c:pt>
                <c:pt idx="245">
                  <c:v>185.40360000000001</c:v>
                </c:pt>
                <c:pt idx="246">
                  <c:v>188.18510000000001</c:v>
                </c:pt>
                <c:pt idx="247">
                  <c:v>181.97290000000001</c:v>
                </c:pt>
                <c:pt idx="248">
                  <c:v>182.31030000000001</c:v>
                </c:pt>
                <c:pt idx="249">
                  <c:v>174.9196</c:v>
                </c:pt>
                <c:pt idx="250">
                  <c:v>178.5027</c:v>
                </c:pt>
                <c:pt idx="251">
                  <c:v>177.07820000000001</c:v>
                </c:pt>
                <c:pt idx="252">
                  <c:v>171.81530000000001</c:v>
                </c:pt>
                <c:pt idx="253">
                  <c:v>169.53270000000001</c:v>
                </c:pt>
                <c:pt idx="254">
                  <c:v>175.26050000000001</c:v>
                </c:pt>
                <c:pt idx="255">
                  <c:v>177.00569999999999</c:v>
                </c:pt>
                <c:pt idx="256">
                  <c:v>174.1756</c:v>
                </c:pt>
                <c:pt idx="257">
                  <c:v>174.3672</c:v>
                </c:pt>
                <c:pt idx="258">
                  <c:v>172.01920000000001</c:v>
                </c:pt>
                <c:pt idx="259">
                  <c:v>166.83770000000001</c:v>
                </c:pt>
                <c:pt idx="260">
                  <c:v>169.90989999999999</c:v>
                </c:pt>
                <c:pt idx="261">
                  <c:v>169.47200000000001</c:v>
                </c:pt>
                <c:pt idx="262">
                  <c:v>167.35040000000001</c:v>
                </c:pt>
                <c:pt idx="263">
                  <c:v>162.99359999999999</c:v>
                </c:pt>
                <c:pt idx="264">
                  <c:v>164.90600000000001</c:v>
                </c:pt>
                <c:pt idx="265">
                  <c:v>160.83709999999999</c:v>
                </c:pt>
                <c:pt idx="266">
                  <c:v>166.34280000000001</c:v>
                </c:pt>
                <c:pt idx="267">
                  <c:v>164.4306</c:v>
                </c:pt>
                <c:pt idx="268">
                  <c:v>160.6996</c:v>
                </c:pt>
                <c:pt idx="269">
                  <c:v>164.15870000000001</c:v>
                </c:pt>
                <c:pt idx="270">
                  <c:v>167.06540000000001</c:v>
                </c:pt>
                <c:pt idx="271">
                  <c:v>158.8373</c:v>
                </c:pt>
                <c:pt idx="272">
                  <c:v>158.54089999999999</c:v>
                </c:pt>
                <c:pt idx="273">
                  <c:v>159.4418</c:v>
                </c:pt>
                <c:pt idx="274">
                  <c:v>158.64359999999999</c:v>
                </c:pt>
                <c:pt idx="275">
                  <c:v>155.18299999999999</c:v>
                </c:pt>
                <c:pt idx="276">
                  <c:v>157.8167</c:v>
                </c:pt>
                <c:pt idx="277">
                  <c:v>159.87889999999999</c:v>
                </c:pt>
                <c:pt idx="278">
                  <c:v>157.48079999999999</c:v>
                </c:pt>
                <c:pt idx="279">
                  <c:v>152.90180000000001</c:v>
                </c:pt>
                <c:pt idx="280">
                  <c:v>156.09909999999999</c:v>
                </c:pt>
                <c:pt idx="281">
                  <c:v>152.7739</c:v>
                </c:pt>
                <c:pt idx="282">
                  <c:v>153.81729999999999</c:v>
                </c:pt>
                <c:pt idx="283">
                  <c:v>152.37710000000001</c:v>
                </c:pt>
                <c:pt idx="284">
                  <c:v>156.24</c:v>
                </c:pt>
                <c:pt idx="285">
                  <c:v>149.37219999999999</c:v>
                </c:pt>
                <c:pt idx="286">
                  <c:v>156.01</c:v>
                </c:pt>
                <c:pt idx="287">
                  <c:v>152.6722</c:v>
                </c:pt>
                <c:pt idx="288">
                  <c:v>157.6756</c:v>
                </c:pt>
                <c:pt idx="289">
                  <c:v>156.61850000000001</c:v>
                </c:pt>
                <c:pt idx="290">
                  <c:v>153.0478</c:v>
                </c:pt>
                <c:pt idx="291">
                  <c:v>153.19710000000001</c:v>
                </c:pt>
                <c:pt idx="292">
                  <c:v>149.43790000000001</c:v>
                </c:pt>
                <c:pt idx="293">
                  <c:v>154.07210000000001</c:v>
                </c:pt>
                <c:pt idx="294">
                  <c:v>157.77109999999999</c:v>
                </c:pt>
                <c:pt idx="295">
                  <c:v>155.45410000000001</c:v>
                </c:pt>
                <c:pt idx="296">
                  <c:v>153.91220000000001</c:v>
                </c:pt>
                <c:pt idx="297">
                  <c:v>150.70050000000001</c:v>
                </c:pt>
                <c:pt idx="298">
                  <c:v>154.19630000000001</c:v>
                </c:pt>
                <c:pt idx="299">
                  <c:v>149.71379999999999</c:v>
                </c:pt>
                <c:pt idx="300">
                  <c:v>153.15870000000001</c:v>
                </c:pt>
                <c:pt idx="301">
                  <c:v>145.11009999999999</c:v>
                </c:pt>
                <c:pt idx="302">
                  <c:v>155.76050000000001</c:v>
                </c:pt>
                <c:pt idx="303">
                  <c:v>155.8629</c:v>
                </c:pt>
                <c:pt idx="304">
                  <c:v>157.11709999999999</c:v>
                </c:pt>
                <c:pt idx="305">
                  <c:v>159.91759999999999</c:v>
                </c:pt>
                <c:pt idx="306">
                  <c:v>153.13059999999999</c:v>
                </c:pt>
                <c:pt idx="307">
                  <c:v>153.9879</c:v>
                </c:pt>
                <c:pt idx="308">
                  <c:v>156.03829999999999</c:v>
                </c:pt>
                <c:pt idx="309">
                  <c:v>148.55760000000001</c:v>
                </c:pt>
                <c:pt idx="310">
                  <c:v>148.5521</c:v>
                </c:pt>
                <c:pt idx="311">
                  <c:v>160.7277</c:v>
                </c:pt>
                <c:pt idx="312">
                  <c:v>158.87540000000001</c:v>
                </c:pt>
                <c:pt idx="313">
                  <c:v>154.35210000000001</c:v>
                </c:pt>
                <c:pt idx="314">
                  <c:v>154.7706</c:v>
                </c:pt>
                <c:pt idx="315">
                  <c:v>160.84289999999999</c:v>
                </c:pt>
                <c:pt idx="316">
                  <c:v>153.98349999999999</c:v>
                </c:pt>
                <c:pt idx="317">
                  <c:v>153.92490000000001</c:v>
                </c:pt>
                <c:pt idx="318">
                  <c:v>154.74019999999999</c:v>
                </c:pt>
                <c:pt idx="319">
                  <c:v>155.02780000000001</c:v>
                </c:pt>
                <c:pt idx="320">
                  <c:v>153.91800000000001</c:v>
                </c:pt>
                <c:pt idx="321">
                  <c:v>151.79339999999999</c:v>
                </c:pt>
                <c:pt idx="322">
                  <c:v>156.68819999999999</c:v>
                </c:pt>
                <c:pt idx="323">
                  <c:v>159.45490000000001</c:v>
                </c:pt>
                <c:pt idx="324">
                  <c:v>153.4804</c:v>
                </c:pt>
                <c:pt idx="325">
                  <c:v>148.04769999999999</c:v>
                </c:pt>
                <c:pt idx="326">
                  <c:v>156.6695</c:v>
                </c:pt>
                <c:pt idx="327">
                  <c:v>160.49959999999999</c:v>
                </c:pt>
                <c:pt idx="328">
                  <c:v>152.65870000000001</c:v>
                </c:pt>
                <c:pt idx="329">
                  <c:v>153.15989999999999</c:v>
                </c:pt>
                <c:pt idx="330">
                  <c:v>157.49100000000001</c:v>
                </c:pt>
                <c:pt idx="331">
                  <c:v>161.12780000000001</c:v>
                </c:pt>
                <c:pt idx="332">
                  <c:v>157.70519999999999</c:v>
                </c:pt>
                <c:pt idx="333">
                  <c:v>154.80840000000001</c:v>
                </c:pt>
                <c:pt idx="334">
                  <c:v>153.74090000000001</c:v>
                </c:pt>
                <c:pt idx="335">
                  <c:v>148.11000000000001</c:v>
                </c:pt>
                <c:pt idx="336">
                  <c:v>152.63</c:v>
                </c:pt>
                <c:pt idx="337">
                  <c:v>156.3407</c:v>
                </c:pt>
                <c:pt idx="338">
                  <c:v>154.87190000000001</c:v>
                </c:pt>
                <c:pt idx="339">
                  <c:v>149.71360000000001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8A-4631-9C19-B58F6BAB7BCC}"/>
            </c:ext>
          </c:extLst>
        </c:ser>
        <c:ser>
          <c:idx val="4"/>
          <c:order val="4"/>
          <c:tx>
            <c:strRef>
              <c:f>'1pctCO2-cdr'!$Q$1</c:f>
              <c:strCache>
                <c:ptCount val="1"/>
                <c:pt idx="0">
                  <c:v>gpp_MIROC-ES2L_1pctCO2-cdr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'1pctCO2-cdr'!$A$2:$A$342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xVal>
          <c:yVal>
            <c:numRef>
              <c:f>'1pctCO2-cdr'!$Q$2:$Q$342</c:f>
              <c:numCache>
                <c:formatCode>General</c:formatCode>
                <c:ptCount val="341"/>
                <c:pt idx="0">
                  <c:v>151.94229999999999</c:v>
                </c:pt>
                <c:pt idx="1">
                  <c:v>151.3372</c:v>
                </c:pt>
                <c:pt idx="2">
                  <c:v>153.18510000000001</c:v>
                </c:pt>
                <c:pt idx="3">
                  <c:v>154.3433</c:v>
                </c:pt>
                <c:pt idx="4">
                  <c:v>154.7586</c:v>
                </c:pt>
                <c:pt idx="5">
                  <c:v>155.09630000000001</c:v>
                </c:pt>
                <c:pt idx="6">
                  <c:v>156.37960000000001</c:v>
                </c:pt>
                <c:pt idx="7">
                  <c:v>156.785</c:v>
                </c:pt>
                <c:pt idx="8">
                  <c:v>158.00120000000001</c:v>
                </c:pt>
                <c:pt idx="9">
                  <c:v>157.92349999999999</c:v>
                </c:pt>
                <c:pt idx="10">
                  <c:v>159.1909</c:v>
                </c:pt>
                <c:pt idx="11">
                  <c:v>160.43100000000001</c:v>
                </c:pt>
                <c:pt idx="12">
                  <c:v>161.5368</c:v>
                </c:pt>
                <c:pt idx="13">
                  <c:v>160.2398</c:v>
                </c:pt>
                <c:pt idx="14">
                  <c:v>162.7559</c:v>
                </c:pt>
                <c:pt idx="15">
                  <c:v>163.28280000000001</c:v>
                </c:pt>
                <c:pt idx="16">
                  <c:v>161.77850000000001</c:v>
                </c:pt>
                <c:pt idx="17">
                  <c:v>161.56549999999999</c:v>
                </c:pt>
                <c:pt idx="18">
                  <c:v>164.0489</c:v>
                </c:pt>
                <c:pt idx="19">
                  <c:v>165.59059999999999</c:v>
                </c:pt>
                <c:pt idx="20">
                  <c:v>166.44059999999999</c:v>
                </c:pt>
                <c:pt idx="21">
                  <c:v>167.66040000000001</c:v>
                </c:pt>
                <c:pt idx="22">
                  <c:v>168.36969999999999</c:v>
                </c:pt>
                <c:pt idx="23">
                  <c:v>167.82689999999999</c:v>
                </c:pt>
                <c:pt idx="24">
                  <c:v>168.0163</c:v>
                </c:pt>
                <c:pt idx="25">
                  <c:v>170.6335</c:v>
                </c:pt>
                <c:pt idx="26">
                  <c:v>172.5934</c:v>
                </c:pt>
                <c:pt idx="27">
                  <c:v>172.36750000000001</c:v>
                </c:pt>
                <c:pt idx="28">
                  <c:v>172.8974</c:v>
                </c:pt>
                <c:pt idx="29">
                  <c:v>172.9383</c:v>
                </c:pt>
                <c:pt idx="30">
                  <c:v>175.75049999999999</c:v>
                </c:pt>
                <c:pt idx="31">
                  <c:v>176.84530000000001</c:v>
                </c:pt>
                <c:pt idx="32">
                  <c:v>175.28299999999999</c:v>
                </c:pt>
                <c:pt idx="33">
                  <c:v>176.45689999999999</c:v>
                </c:pt>
                <c:pt idx="34">
                  <c:v>177.626</c:v>
                </c:pt>
                <c:pt idx="35">
                  <c:v>181.8229</c:v>
                </c:pt>
                <c:pt idx="36">
                  <c:v>181.74870000000001</c:v>
                </c:pt>
                <c:pt idx="37">
                  <c:v>180.79150000000001</c:v>
                </c:pt>
                <c:pt idx="38">
                  <c:v>183.6113</c:v>
                </c:pt>
                <c:pt idx="39">
                  <c:v>182.47059999999999</c:v>
                </c:pt>
                <c:pt idx="40">
                  <c:v>181.68360000000001</c:v>
                </c:pt>
                <c:pt idx="41">
                  <c:v>183.1335</c:v>
                </c:pt>
                <c:pt idx="42">
                  <c:v>186.38220000000001</c:v>
                </c:pt>
                <c:pt idx="43">
                  <c:v>187.1737</c:v>
                </c:pt>
                <c:pt idx="44">
                  <c:v>185.8228</c:v>
                </c:pt>
                <c:pt idx="45">
                  <c:v>186.9059</c:v>
                </c:pt>
                <c:pt idx="46">
                  <c:v>187.30090000000001</c:v>
                </c:pt>
                <c:pt idx="47">
                  <c:v>186.97479999999999</c:v>
                </c:pt>
                <c:pt idx="48">
                  <c:v>189.36590000000001</c:v>
                </c:pt>
                <c:pt idx="49">
                  <c:v>190.75829999999999</c:v>
                </c:pt>
                <c:pt idx="50">
                  <c:v>192.06039999999999</c:v>
                </c:pt>
                <c:pt idx="51">
                  <c:v>193.39420000000001</c:v>
                </c:pt>
                <c:pt idx="52">
                  <c:v>191.56020000000001</c:v>
                </c:pt>
                <c:pt idx="53">
                  <c:v>192.77529999999999</c:v>
                </c:pt>
                <c:pt idx="54">
                  <c:v>193.45089999999999</c:v>
                </c:pt>
                <c:pt idx="55">
                  <c:v>194.0977</c:v>
                </c:pt>
                <c:pt idx="56">
                  <c:v>197.97909999999999</c:v>
                </c:pt>
                <c:pt idx="57">
                  <c:v>199.06270000000001</c:v>
                </c:pt>
                <c:pt idx="58">
                  <c:v>196.8811</c:v>
                </c:pt>
                <c:pt idx="59">
                  <c:v>198.9152</c:v>
                </c:pt>
                <c:pt idx="60">
                  <c:v>198.9838</c:v>
                </c:pt>
                <c:pt idx="61">
                  <c:v>202.6157</c:v>
                </c:pt>
                <c:pt idx="62">
                  <c:v>202.21520000000001</c:v>
                </c:pt>
                <c:pt idx="63">
                  <c:v>202.46469999999999</c:v>
                </c:pt>
                <c:pt idx="64">
                  <c:v>203.13319999999999</c:v>
                </c:pt>
                <c:pt idx="65">
                  <c:v>206.2533</c:v>
                </c:pt>
                <c:pt idx="66">
                  <c:v>202.93770000000001</c:v>
                </c:pt>
                <c:pt idx="67">
                  <c:v>202.7782</c:v>
                </c:pt>
                <c:pt idx="68">
                  <c:v>204.8998</c:v>
                </c:pt>
                <c:pt idx="69">
                  <c:v>204.90469999999999</c:v>
                </c:pt>
                <c:pt idx="70">
                  <c:v>210.6302</c:v>
                </c:pt>
                <c:pt idx="71">
                  <c:v>211.27250000000001</c:v>
                </c:pt>
                <c:pt idx="72">
                  <c:v>209.57429999999999</c:v>
                </c:pt>
                <c:pt idx="73">
                  <c:v>206.76480000000001</c:v>
                </c:pt>
                <c:pt idx="74">
                  <c:v>213.0539</c:v>
                </c:pt>
                <c:pt idx="75">
                  <c:v>211.96289999999999</c:v>
                </c:pt>
                <c:pt idx="76">
                  <c:v>209.50280000000001</c:v>
                </c:pt>
                <c:pt idx="77">
                  <c:v>212.46010000000001</c:v>
                </c:pt>
                <c:pt idx="78">
                  <c:v>215.8794</c:v>
                </c:pt>
                <c:pt idx="79">
                  <c:v>219.57859999999999</c:v>
                </c:pt>
                <c:pt idx="80">
                  <c:v>216.83430000000001</c:v>
                </c:pt>
                <c:pt idx="81">
                  <c:v>218.92310000000001</c:v>
                </c:pt>
                <c:pt idx="82">
                  <c:v>217.74260000000001</c:v>
                </c:pt>
                <c:pt idx="83">
                  <c:v>222.25890000000001</c:v>
                </c:pt>
                <c:pt idx="84">
                  <c:v>219.7201</c:v>
                </c:pt>
                <c:pt idx="85">
                  <c:v>218.83150000000001</c:v>
                </c:pt>
                <c:pt idx="86">
                  <c:v>220.57400000000001</c:v>
                </c:pt>
                <c:pt idx="87">
                  <c:v>224.7123</c:v>
                </c:pt>
                <c:pt idx="88">
                  <c:v>226.4152</c:v>
                </c:pt>
                <c:pt idx="89">
                  <c:v>224.79580000000001</c:v>
                </c:pt>
                <c:pt idx="90">
                  <c:v>223.72909999999999</c:v>
                </c:pt>
                <c:pt idx="91">
                  <c:v>226.67519999999999</c:v>
                </c:pt>
                <c:pt idx="92">
                  <c:v>226.1644</c:v>
                </c:pt>
                <c:pt idx="93">
                  <c:v>226.6234</c:v>
                </c:pt>
                <c:pt idx="94">
                  <c:v>228.0402</c:v>
                </c:pt>
                <c:pt idx="95">
                  <c:v>229.1352</c:v>
                </c:pt>
                <c:pt idx="96">
                  <c:v>228.756</c:v>
                </c:pt>
                <c:pt idx="97">
                  <c:v>228.24209999999999</c:v>
                </c:pt>
                <c:pt idx="98">
                  <c:v>230.82859999999999</c:v>
                </c:pt>
                <c:pt idx="99">
                  <c:v>233.32499999999999</c:v>
                </c:pt>
                <c:pt idx="100">
                  <c:v>233.7439</c:v>
                </c:pt>
                <c:pt idx="101">
                  <c:v>234.4974</c:v>
                </c:pt>
                <c:pt idx="102">
                  <c:v>233.84010000000001</c:v>
                </c:pt>
                <c:pt idx="103">
                  <c:v>232.6277</c:v>
                </c:pt>
                <c:pt idx="104">
                  <c:v>233.5727</c:v>
                </c:pt>
                <c:pt idx="105">
                  <c:v>236.1071</c:v>
                </c:pt>
                <c:pt idx="106">
                  <c:v>234.56399999999999</c:v>
                </c:pt>
                <c:pt idx="107">
                  <c:v>237.6799</c:v>
                </c:pt>
                <c:pt idx="108">
                  <c:v>238.79939999999999</c:v>
                </c:pt>
                <c:pt idx="109">
                  <c:v>238.6285</c:v>
                </c:pt>
                <c:pt idx="110">
                  <c:v>242.7182</c:v>
                </c:pt>
                <c:pt idx="111">
                  <c:v>238.1258</c:v>
                </c:pt>
                <c:pt idx="112">
                  <c:v>240.63570000000001</c:v>
                </c:pt>
                <c:pt idx="113">
                  <c:v>243.66589999999999</c:v>
                </c:pt>
                <c:pt idx="114">
                  <c:v>246.34350000000001</c:v>
                </c:pt>
                <c:pt idx="115">
                  <c:v>242.76820000000001</c:v>
                </c:pt>
                <c:pt idx="116">
                  <c:v>242.84739999999999</c:v>
                </c:pt>
                <c:pt idx="117">
                  <c:v>243.0968</c:v>
                </c:pt>
                <c:pt idx="118">
                  <c:v>246.44479999999999</c:v>
                </c:pt>
                <c:pt idx="119">
                  <c:v>246.94210000000001</c:v>
                </c:pt>
                <c:pt idx="120">
                  <c:v>246.29249999999999</c:v>
                </c:pt>
                <c:pt idx="121">
                  <c:v>247.98580000000001</c:v>
                </c:pt>
                <c:pt idx="122">
                  <c:v>251.20949999999999</c:v>
                </c:pt>
                <c:pt idx="123">
                  <c:v>249.98849999999999</c:v>
                </c:pt>
                <c:pt idx="124">
                  <c:v>249.63310000000001</c:v>
                </c:pt>
                <c:pt idx="125">
                  <c:v>251.90979999999999</c:v>
                </c:pt>
                <c:pt idx="126">
                  <c:v>254.04300000000001</c:v>
                </c:pt>
                <c:pt idx="127">
                  <c:v>250.64789999999999</c:v>
                </c:pt>
                <c:pt idx="128">
                  <c:v>251.55609999999999</c:v>
                </c:pt>
                <c:pt idx="129">
                  <c:v>254.84460000000001</c:v>
                </c:pt>
                <c:pt idx="130">
                  <c:v>255.44380000000001</c:v>
                </c:pt>
                <c:pt idx="131">
                  <c:v>257.76780000000002</c:v>
                </c:pt>
                <c:pt idx="132">
                  <c:v>255.58369999999999</c:v>
                </c:pt>
                <c:pt idx="133">
                  <c:v>259.48559999999998</c:v>
                </c:pt>
                <c:pt idx="134">
                  <c:v>260.56869999999998</c:v>
                </c:pt>
                <c:pt idx="135">
                  <c:v>258.57740000000001</c:v>
                </c:pt>
                <c:pt idx="136">
                  <c:v>257.30009999999999</c:v>
                </c:pt>
                <c:pt idx="137">
                  <c:v>262.14510000000001</c:v>
                </c:pt>
                <c:pt idx="138">
                  <c:v>259.41719999999998</c:v>
                </c:pt>
                <c:pt idx="139">
                  <c:v>259.84820000000002</c:v>
                </c:pt>
                <c:pt idx="140">
                  <c:v>259.5204</c:v>
                </c:pt>
                <c:pt idx="141">
                  <c:v>261.55079999999998</c:v>
                </c:pt>
                <c:pt idx="142">
                  <c:v>259.9649</c:v>
                </c:pt>
                <c:pt idx="143">
                  <c:v>255.1557</c:v>
                </c:pt>
                <c:pt idx="144">
                  <c:v>258.82560000000001</c:v>
                </c:pt>
                <c:pt idx="145">
                  <c:v>259.63819999999998</c:v>
                </c:pt>
                <c:pt idx="146">
                  <c:v>254.26439999999999</c:v>
                </c:pt>
                <c:pt idx="147">
                  <c:v>255.095</c:v>
                </c:pt>
                <c:pt idx="148">
                  <c:v>255.5498</c:v>
                </c:pt>
                <c:pt idx="149">
                  <c:v>257.44529999999997</c:v>
                </c:pt>
                <c:pt idx="150">
                  <c:v>254.126</c:v>
                </c:pt>
                <c:pt idx="151">
                  <c:v>250.88290000000001</c:v>
                </c:pt>
                <c:pt idx="152">
                  <c:v>254.43180000000001</c:v>
                </c:pt>
                <c:pt idx="153">
                  <c:v>252.4314</c:v>
                </c:pt>
                <c:pt idx="154">
                  <c:v>251.05359999999999</c:v>
                </c:pt>
                <c:pt idx="155">
                  <c:v>247.15129999999999</c:v>
                </c:pt>
                <c:pt idx="156">
                  <c:v>249.57900000000001</c:v>
                </c:pt>
                <c:pt idx="157">
                  <c:v>251.99539999999999</c:v>
                </c:pt>
                <c:pt idx="158">
                  <c:v>252.40190000000001</c:v>
                </c:pt>
                <c:pt idx="159">
                  <c:v>245.53550000000001</c:v>
                </c:pt>
                <c:pt idx="160">
                  <c:v>246.14400000000001</c:v>
                </c:pt>
                <c:pt idx="161">
                  <c:v>247.86850000000001</c:v>
                </c:pt>
                <c:pt idx="162">
                  <c:v>247.4239</c:v>
                </c:pt>
                <c:pt idx="163">
                  <c:v>245.0669</c:v>
                </c:pt>
                <c:pt idx="164">
                  <c:v>242.23820000000001</c:v>
                </c:pt>
                <c:pt idx="165">
                  <c:v>245.04839999999999</c:v>
                </c:pt>
                <c:pt idx="166">
                  <c:v>244.595</c:v>
                </c:pt>
                <c:pt idx="167">
                  <c:v>239.9631</c:v>
                </c:pt>
                <c:pt idx="168">
                  <c:v>238.87719999999999</c:v>
                </c:pt>
                <c:pt idx="169">
                  <c:v>240.54050000000001</c:v>
                </c:pt>
                <c:pt idx="170">
                  <c:v>240.24289999999999</c:v>
                </c:pt>
                <c:pt idx="171">
                  <c:v>234.6317</c:v>
                </c:pt>
                <c:pt idx="172">
                  <c:v>237.51410000000001</c:v>
                </c:pt>
                <c:pt idx="173">
                  <c:v>236.94929999999999</c:v>
                </c:pt>
                <c:pt idx="174">
                  <c:v>238.92230000000001</c:v>
                </c:pt>
                <c:pt idx="175">
                  <c:v>234.3338</c:v>
                </c:pt>
                <c:pt idx="176">
                  <c:v>233.69159999999999</c:v>
                </c:pt>
                <c:pt idx="177">
                  <c:v>234.40360000000001</c:v>
                </c:pt>
                <c:pt idx="178">
                  <c:v>236.12270000000001</c:v>
                </c:pt>
                <c:pt idx="179">
                  <c:v>229.1771</c:v>
                </c:pt>
                <c:pt idx="180">
                  <c:v>230.42590000000001</c:v>
                </c:pt>
                <c:pt idx="181">
                  <c:v>230.95779999999999</c:v>
                </c:pt>
                <c:pt idx="182">
                  <c:v>229.78299999999999</c:v>
                </c:pt>
                <c:pt idx="183">
                  <c:v>227.64359999999999</c:v>
                </c:pt>
                <c:pt idx="184">
                  <c:v>229.50559999999999</c:v>
                </c:pt>
                <c:pt idx="185">
                  <c:v>227.4418</c:v>
                </c:pt>
                <c:pt idx="186">
                  <c:v>227.22829999999999</c:v>
                </c:pt>
                <c:pt idx="187">
                  <c:v>225.809</c:v>
                </c:pt>
                <c:pt idx="188">
                  <c:v>224.22730000000001</c:v>
                </c:pt>
                <c:pt idx="189">
                  <c:v>226.8373</c:v>
                </c:pt>
                <c:pt idx="190">
                  <c:v>227.46299999999999</c:v>
                </c:pt>
                <c:pt idx="191">
                  <c:v>223.03819999999999</c:v>
                </c:pt>
                <c:pt idx="192">
                  <c:v>221.57759999999999</c:v>
                </c:pt>
                <c:pt idx="193">
                  <c:v>218.76599999999999</c:v>
                </c:pt>
                <c:pt idx="194">
                  <c:v>221.5</c:v>
                </c:pt>
                <c:pt idx="195">
                  <c:v>218.97470000000001</c:v>
                </c:pt>
                <c:pt idx="196">
                  <c:v>216.80410000000001</c:v>
                </c:pt>
                <c:pt idx="197">
                  <c:v>217.2773</c:v>
                </c:pt>
                <c:pt idx="198">
                  <c:v>217.37790000000001</c:v>
                </c:pt>
                <c:pt idx="199">
                  <c:v>218.88640000000001</c:v>
                </c:pt>
                <c:pt idx="200">
                  <c:v>214.25980000000001</c:v>
                </c:pt>
                <c:pt idx="201">
                  <c:v>215.64959999999999</c:v>
                </c:pt>
                <c:pt idx="202">
                  <c:v>215.1224</c:v>
                </c:pt>
                <c:pt idx="203">
                  <c:v>215.05090000000001</c:v>
                </c:pt>
                <c:pt idx="204">
                  <c:v>213.34610000000001</c:v>
                </c:pt>
                <c:pt idx="205">
                  <c:v>212.41800000000001</c:v>
                </c:pt>
                <c:pt idx="206">
                  <c:v>213.3433</c:v>
                </c:pt>
                <c:pt idx="207">
                  <c:v>210.02969999999999</c:v>
                </c:pt>
                <c:pt idx="208">
                  <c:v>206.37950000000001</c:v>
                </c:pt>
                <c:pt idx="209">
                  <c:v>208.41249999999999</c:v>
                </c:pt>
                <c:pt idx="210">
                  <c:v>211.30889999999999</c:v>
                </c:pt>
                <c:pt idx="211">
                  <c:v>206.54560000000001</c:v>
                </c:pt>
                <c:pt idx="212">
                  <c:v>205.95920000000001</c:v>
                </c:pt>
                <c:pt idx="213">
                  <c:v>205.5325</c:v>
                </c:pt>
                <c:pt idx="214">
                  <c:v>205.4958</c:v>
                </c:pt>
                <c:pt idx="215">
                  <c:v>201.45660000000001</c:v>
                </c:pt>
                <c:pt idx="216">
                  <c:v>204.01140000000001</c:v>
                </c:pt>
                <c:pt idx="217">
                  <c:v>199.9229</c:v>
                </c:pt>
                <c:pt idx="218">
                  <c:v>201.44130000000001</c:v>
                </c:pt>
                <c:pt idx="219">
                  <c:v>197.59229999999999</c:v>
                </c:pt>
                <c:pt idx="220">
                  <c:v>198.36060000000001</c:v>
                </c:pt>
                <c:pt idx="221">
                  <c:v>197.98929999999999</c:v>
                </c:pt>
                <c:pt idx="222">
                  <c:v>200.2045</c:v>
                </c:pt>
                <c:pt idx="223">
                  <c:v>197.84389999999999</c:v>
                </c:pt>
                <c:pt idx="224">
                  <c:v>195.95179999999999</c:v>
                </c:pt>
                <c:pt idx="225">
                  <c:v>196.85919999999999</c:v>
                </c:pt>
                <c:pt idx="226">
                  <c:v>196.72980000000001</c:v>
                </c:pt>
                <c:pt idx="227">
                  <c:v>193.54060000000001</c:v>
                </c:pt>
                <c:pt idx="228">
                  <c:v>193.5127</c:v>
                </c:pt>
                <c:pt idx="229">
                  <c:v>191.53489999999999</c:v>
                </c:pt>
                <c:pt idx="230">
                  <c:v>191.51740000000001</c:v>
                </c:pt>
                <c:pt idx="231">
                  <c:v>189.57820000000001</c:v>
                </c:pt>
                <c:pt idx="232">
                  <c:v>187.4803</c:v>
                </c:pt>
                <c:pt idx="233">
                  <c:v>189.1908</c:v>
                </c:pt>
                <c:pt idx="234">
                  <c:v>189.5402</c:v>
                </c:pt>
                <c:pt idx="235">
                  <c:v>186.29830000000001</c:v>
                </c:pt>
                <c:pt idx="236">
                  <c:v>187.39920000000001</c:v>
                </c:pt>
                <c:pt idx="237">
                  <c:v>186.27250000000001</c:v>
                </c:pt>
                <c:pt idx="238">
                  <c:v>184.88200000000001</c:v>
                </c:pt>
                <c:pt idx="239">
                  <c:v>187.30959999999999</c:v>
                </c:pt>
                <c:pt idx="240">
                  <c:v>183.37139999999999</c:v>
                </c:pt>
                <c:pt idx="241">
                  <c:v>180.83189999999999</c:v>
                </c:pt>
                <c:pt idx="242">
                  <c:v>179.72720000000001</c:v>
                </c:pt>
                <c:pt idx="243">
                  <c:v>182.91640000000001</c:v>
                </c:pt>
                <c:pt idx="244">
                  <c:v>180.27279999999999</c:v>
                </c:pt>
                <c:pt idx="245">
                  <c:v>179.25380000000001</c:v>
                </c:pt>
                <c:pt idx="246">
                  <c:v>179.2594</c:v>
                </c:pt>
                <c:pt idx="247">
                  <c:v>177.68289999999999</c:v>
                </c:pt>
                <c:pt idx="248">
                  <c:v>176.67089999999999</c:v>
                </c:pt>
                <c:pt idx="249">
                  <c:v>173.84520000000001</c:v>
                </c:pt>
                <c:pt idx="250">
                  <c:v>175.29839999999999</c:v>
                </c:pt>
                <c:pt idx="251">
                  <c:v>174.9436</c:v>
                </c:pt>
                <c:pt idx="252">
                  <c:v>174.7723</c:v>
                </c:pt>
                <c:pt idx="253">
                  <c:v>172.31319999999999</c:v>
                </c:pt>
                <c:pt idx="254">
                  <c:v>172.8954</c:v>
                </c:pt>
                <c:pt idx="255">
                  <c:v>171.15350000000001</c:v>
                </c:pt>
                <c:pt idx="256">
                  <c:v>171.1447</c:v>
                </c:pt>
                <c:pt idx="257">
                  <c:v>173.34020000000001</c:v>
                </c:pt>
                <c:pt idx="258">
                  <c:v>168.91050000000001</c:v>
                </c:pt>
                <c:pt idx="259">
                  <c:v>166.96100000000001</c:v>
                </c:pt>
                <c:pt idx="260">
                  <c:v>168.72890000000001</c:v>
                </c:pt>
                <c:pt idx="261">
                  <c:v>169.30850000000001</c:v>
                </c:pt>
                <c:pt idx="262">
                  <c:v>166.61619999999999</c:v>
                </c:pt>
                <c:pt idx="263">
                  <c:v>165.07069999999999</c:v>
                </c:pt>
                <c:pt idx="264">
                  <c:v>164.41419999999999</c:v>
                </c:pt>
                <c:pt idx="265">
                  <c:v>164.1909</c:v>
                </c:pt>
                <c:pt idx="266">
                  <c:v>164.10169999999999</c:v>
                </c:pt>
                <c:pt idx="267">
                  <c:v>162.1953</c:v>
                </c:pt>
                <c:pt idx="268">
                  <c:v>160.93960000000001</c:v>
                </c:pt>
                <c:pt idx="269">
                  <c:v>159.31049999999999</c:v>
                </c:pt>
                <c:pt idx="270">
                  <c:v>158.71109999999999</c:v>
                </c:pt>
                <c:pt idx="271">
                  <c:v>161.0753</c:v>
                </c:pt>
                <c:pt idx="272">
                  <c:v>158.5719</c:v>
                </c:pt>
                <c:pt idx="273">
                  <c:v>159.36699999999999</c:v>
                </c:pt>
                <c:pt idx="274">
                  <c:v>154.3006</c:v>
                </c:pt>
                <c:pt idx="275">
                  <c:v>154.94720000000001</c:v>
                </c:pt>
                <c:pt idx="276">
                  <c:v>153.9109</c:v>
                </c:pt>
                <c:pt idx="277">
                  <c:v>153.05670000000001</c:v>
                </c:pt>
                <c:pt idx="278">
                  <c:v>154.2927</c:v>
                </c:pt>
                <c:pt idx="279">
                  <c:v>152.78290000000001</c:v>
                </c:pt>
                <c:pt idx="280">
                  <c:v>154.1018</c:v>
                </c:pt>
                <c:pt idx="281">
                  <c:v>152.6883</c:v>
                </c:pt>
                <c:pt idx="282">
                  <c:v>152.85149999999999</c:v>
                </c:pt>
                <c:pt idx="283">
                  <c:v>150.86930000000001</c:v>
                </c:pt>
                <c:pt idx="284">
                  <c:v>152.64240000000001</c:v>
                </c:pt>
                <c:pt idx="285">
                  <c:v>153.16159999999999</c:v>
                </c:pt>
                <c:pt idx="286">
                  <c:v>151.64500000000001</c:v>
                </c:pt>
                <c:pt idx="287">
                  <c:v>151.96950000000001</c:v>
                </c:pt>
                <c:pt idx="288">
                  <c:v>151.1103</c:v>
                </c:pt>
                <c:pt idx="289">
                  <c:v>149.70699999999999</c:v>
                </c:pt>
                <c:pt idx="290">
                  <c:v>151.83930000000001</c:v>
                </c:pt>
                <c:pt idx="291">
                  <c:v>152.10079999999999</c:v>
                </c:pt>
                <c:pt idx="292">
                  <c:v>150.8167</c:v>
                </c:pt>
                <c:pt idx="293">
                  <c:v>151.8921</c:v>
                </c:pt>
                <c:pt idx="294">
                  <c:v>152.15299999999999</c:v>
                </c:pt>
                <c:pt idx="295">
                  <c:v>150.0497</c:v>
                </c:pt>
                <c:pt idx="296">
                  <c:v>153.3562</c:v>
                </c:pt>
                <c:pt idx="297">
                  <c:v>150.46190000000001</c:v>
                </c:pt>
                <c:pt idx="298">
                  <c:v>152.93440000000001</c:v>
                </c:pt>
                <c:pt idx="299">
                  <c:v>151.1123</c:v>
                </c:pt>
                <c:pt idx="300">
                  <c:v>150.88380000000001</c:v>
                </c:pt>
                <c:pt idx="301">
                  <c:v>151.91489999999999</c:v>
                </c:pt>
                <c:pt idx="302">
                  <c:v>152.52770000000001</c:v>
                </c:pt>
                <c:pt idx="303">
                  <c:v>152.85339999999999</c:v>
                </c:pt>
                <c:pt idx="304">
                  <c:v>151.161</c:v>
                </c:pt>
                <c:pt idx="305">
                  <c:v>150.21969999999999</c:v>
                </c:pt>
                <c:pt idx="306">
                  <c:v>151.98849999999999</c:v>
                </c:pt>
                <c:pt idx="307">
                  <c:v>150.8485</c:v>
                </c:pt>
                <c:pt idx="308">
                  <c:v>151.30619999999999</c:v>
                </c:pt>
                <c:pt idx="309">
                  <c:v>151.92949999999999</c:v>
                </c:pt>
                <c:pt idx="310">
                  <c:v>151.11670000000001</c:v>
                </c:pt>
                <c:pt idx="311">
                  <c:v>153.42009999999999</c:v>
                </c:pt>
                <c:pt idx="312">
                  <c:v>152.35249999999999</c:v>
                </c:pt>
                <c:pt idx="313">
                  <c:v>150.20009999999999</c:v>
                </c:pt>
                <c:pt idx="314">
                  <c:v>151.4571</c:v>
                </c:pt>
                <c:pt idx="315">
                  <c:v>150.71379999999999</c:v>
                </c:pt>
                <c:pt idx="316">
                  <c:v>151.95820000000001</c:v>
                </c:pt>
                <c:pt idx="317">
                  <c:v>152.75460000000001</c:v>
                </c:pt>
                <c:pt idx="318">
                  <c:v>151.0283</c:v>
                </c:pt>
                <c:pt idx="319">
                  <c:v>150.01499999999999</c:v>
                </c:pt>
                <c:pt idx="320">
                  <c:v>152.20910000000001</c:v>
                </c:pt>
                <c:pt idx="321">
                  <c:v>152.816</c:v>
                </c:pt>
                <c:pt idx="322">
                  <c:v>152.97749999999999</c:v>
                </c:pt>
                <c:pt idx="323">
                  <c:v>150.66970000000001</c:v>
                </c:pt>
                <c:pt idx="324">
                  <c:v>150.7167</c:v>
                </c:pt>
                <c:pt idx="325">
                  <c:v>150.10810000000001</c:v>
                </c:pt>
                <c:pt idx="326">
                  <c:v>152.24619999999999</c:v>
                </c:pt>
                <c:pt idx="327">
                  <c:v>151.31229999999999</c:v>
                </c:pt>
                <c:pt idx="328">
                  <c:v>151.16759999999999</c:v>
                </c:pt>
                <c:pt idx="329">
                  <c:v>150.8749</c:v>
                </c:pt>
                <c:pt idx="330">
                  <c:v>151.31309999999999</c:v>
                </c:pt>
                <c:pt idx="331">
                  <c:v>151.66069999999999</c:v>
                </c:pt>
                <c:pt idx="332">
                  <c:v>151.39099999999999</c:v>
                </c:pt>
                <c:pt idx="333">
                  <c:v>154.1003</c:v>
                </c:pt>
                <c:pt idx="334">
                  <c:v>151.4477</c:v>
                </c:pt>
                <c:pt idx="335">
                  <c:v>150.91630000000001</c:v>
                </c:pt>
                <c:pt idx="336">
                  <c:v>152.4896</c:v>
                </c:pt>
                <c:pt idx="337">
                  <c:v>151.9691</c:v>
                </c:pt>
                <c:pt idx="338">
                  <c:v>151.95750000000001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8A-4631-9C19-B58F6BAB7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58976"/>
        <c:axId val="621357728"/>
      </c:scatterChart>
      <c:valAx>
        <c:axId val="621358976"/>
        <c:scaling>
          <c:orientation val="minMax"/>
          <c:max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7728"/>
        <c:crossesAt val="-5000"/>
        <c:crossBetween val="midCat"/>
      </c:valAx>
      <c:valAx>
        <c:axId val="621357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GPP (GtC/year)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5897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79491615631379409"/>
          <c:w val="1"/>
          <c:h val="0.205083843686205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4</xdr:row>
      <xdr:rowOff>85725</xdr:rowOff>
    </xdr:from>
    <xdr:to>
      <xdr:col>9</xdr:col>
      <xdr:colOff>361950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D2929-47CD-4086-997D-E8E19B1C4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352425</xdr:colOff>
      <xdr:row>4</xdr:row>
      <xdr:rowOff>85725</xdr:rowOff>
    </xdr:from>
    <xdr:to>
      <xdr:col>17</xdr:col>
      <xdr:colOff>47625</xdr:colOff>
      <xdr:row>18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2419BF-945A-4DFC-B5DE-96097872A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4</xdr:row>
      <xdr:rowOff>104775</xdr:rowOff>
    </xdr:from>
    <xdr:to>
      <xdr:col>24</xdr:col>
      <xdr:colOff>314325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656AF1-60FA-4BAF-A213-A196D7016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209550</xdr:colOff>
      <xdr:row>4</xdr:row>
      <xdr:rowOff>104775</xdr:rowOff>
    </xdr:from>
    <xdr:to>
      <xdr:col>31</xdr:col>
      <xdr:colOff>514350</xdr:colOff>
      <xdr:row>18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51BAB2-D196-488F-B48F-8B34CF17A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428625</xdr:colOff>
      <xdr:row>4</xdr:row>
      <xdr:rowOff>104775</xdr:rowOff>
    </xdr:from>
    <xdr:to>
      <xdr:col>39</xdr:col>
      <xdr:colOff>123825</xdr:colOff>
      <xdr:row>18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13643C-0045-4734-AD61-F2EEFDD95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76200</xdr:colOff>
      <xdr:row>4</xdr:row>
      <xdr:rowOff>142875</xdr:rowOff>
    </xdr:from>
    <xdr:to>
      <xdr:col>46</xdr:col>
      <xdr:colOff>381000</xdr:colOff>
      <xdr:row>19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F8F73C-E584-4FB8-945A-9DDD9FBCA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4</xdr:row>
      <xdr:rowOff>85725</xdr:rowOff>
    </xdr:from>
    <xdr:to>
      <xdr:col>9</xdr:col>
      <xdr:colOff>361950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19598-A84D-4F46-9203-0DCA444FC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352425</xdr:colOff>
      <xdr:row>4</xdr:row>
      <xdr:rowOff>85725</xdr:rowOff>
    </xdr:from>
    <xdr:to>
      <xdr:col>17</xdr:col>
      <xdr:colOff>47625</xdr:colOff>
      <xdr:row>18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FAFB3E-C11A-4AF3-9C78-214DF1A27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4</xdr:row>
      <xdr:rowOff>104775</xdr:rowOff>
    </xdr:from>
    <xdr:to>
      <xdr:col>24</xdr:col>
      <xdr:colOff>314325</xdr:colOff>
      <xdr:row>18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2FBC9E-0364-4BE9-9211-3CF0CBAD3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209550</xdr:colOff>
      <xdr:row>4</xdr:row>
      <xdr:rowOff>104775</xdr:rowOff>
    </xdr:from>
    <xdr:to>
      <xdr:col>31</xdr:col>
      <xdr:colOff>514350</xdr:colOff>
      <xdr:row>18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EC9113-7616-4DB7-BA83-B6B617BD4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428625</xdr:colOff>
      <xdr:row>4</xdr:row>
      <xdr:rowOff>104775</xdr:rowOff>
    </xdr:from>
    <xdr:to>
      <xdr:col>39</xdr:col>
      <xdr:colOff>123825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93DEC4-8FB2-4745-8BC2-6638AAC61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76200</xdr:colOff>
      <xdr:row>4</xdr:row>
      <xdr:rowOff>142875</xdr:rowOff>
    </xdr:from>
    <xdr:to>
      <xdr:col>46</xdr:col>
      <xdr:colOff>381000</xdr:colOff>
      <xdr:row>19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A5D42A-9BE1-40B4-9E82-3F4129350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4</xdr:row>
      <xdr:rowOff>85725</xdr:rowOff>
    </xdr:from>
    <xdr:to>
      <xdr:col>9</xdr:col>
      <xdr:colOff>361950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481C29-0216-4E70-A199-FA458A41F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352425</xdr:colOff>
      <xdr:row>4</xdr:row>
      <xdr:rowOff>85725</xdr:rowOff>
    </xdr:from>
    <xdr:to>
      <xdr:col>17</xdr:col>
      <xdr:colOff>47625</xdr:colOff>
      <xdr:row>18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39D81A-129C-441E-9A0A-332C4C2EE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4</xdr:row>
      <xdr:rowOff>104775</xdr:rowOff>
    </xdr:from>
    <xdr:to>
      <xdr:col>24</xdr:col>
      <xdr:colOff>314325</xdr:colOff>
      <xdr:row>18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904673-CD4F-4842-A9FF-6695ECFC5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209550</xdr:colOff>
      <xdr:row>4</xdr:row>
      <xdr:rowOff>104775</xdr:rowOff>
    </xdr:from>
    <xdr:to>
      <xdr:col>31</xdr:col>
      <xdr:colOff>514350</xdr:colOff>
      <xdr:row>18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61838C-B960-42E6-8E85-85B4FB036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428625</xdr:colOff>
      <xdr:row>4</xdr:row>
      <xdr:rowOff>104775</xdr:rowOff>
    </xdr:from>
    <xdr:to>
      <xdr:col>39</xdr:col>
      <xdr:colOff>123825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E6EC1A-3988-4599-A5A4-4001D6E21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76200</xdr:colOff>
      <xdr:row>4</xdr:row>
      <xdr:rowOff>142875</xdr:rowOff>
    </xdr:from>
    <xdr:to>
      <xdr:col>46</xdr:col>
      <xdr:colOff>381000</xdr:colOff>
      <xdr:row>19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722F60-258A-4BAE-B7A3-E21EC65BA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8</xdr:row>
      <xdr:rowOff>33337</xdr:rowOff>
    </xdr:from>
    <xdr:to>
      <xdr:col>10</xdr:col>
      <xdr:colOff>495300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6ECEF-AA0A-4E60-8E9A-2B4407F0E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428625</xdr:colOff>
      <xdr:row>8</xdr:row>
      <xdr:rowOff>19050</xdr:rowOff>
    </xdr:from>
    <xdr:to>
      <xdr:col>18</xdr:col>
      <xdr:colOff>123825</xdr:colOff>
      <xdr:row>22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4C5E08-10FE-47D9-91B2-C86AC6B8D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8</xdr:row>
      <xdr:rowOff>9525</xdr:rowOff>
    </xdr:from>
    <xdr:to>
      <xdr:col>25</xdr:col>
      <xdr:colOff>304800</xdr:colOff>
      <xdr:row>22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CA2599-6BF1-45A4-9BC2-CED9DBD20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596900</xdr:colOff>
      <xdr:row>9</xdr:row>
      <xdr:rowOff>139700</xdr:rowOff>
    </xdr:from>
    <xdr:to>
      <xdr:col>35</xdr:col>
      <xdr:colOff>457200</xdr:colOff>
      <xdr:row>40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369E475-C363-D026-0A3B-88E97C45D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685800</xdr:colOff>
      <xdr:row>8</xdr:row>
      <xdr:rowOff>165100</xdr:rowOff>
    </xdr:from>
    <xdr:to>
      <xdr:col>47</xdr:col>
      <xdr:colOff>38100</xdr:colOff>
      <xdr:row>39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D1B1588-ED5D-DE44-A624-88F2A361C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11</xdr:row>
      <xdr:rowOff>63500</xdr:rowOff>
    </xdr:from>
    <xdr:to>
      <xdr:col>9</xdr:col>
      <xdr:colOff>488950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1048F-8D1F-343C-EFEF-B42F1D48E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241300</xdr:colOff>
      <xdr:row>11</xdr:row>
      <xdr:rowOff>38100</xdr:rowOff>
    </xdr:from>
    <xdr:to>
      <xdr:col>18</xdr:col>
      <xdr:colOff>50800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6A1CD4-4724-5D45-9DDC-C35DE37D8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698500</xdr:colOff>
      <xdr:row>11</xdr:row>
      <xdr:rowOff>12700</xdr:rowOff>
    </xdr:from>
    <xdr:to>
      <xdr:col>35</xdr:col>
      <xdr:colOff>647700</xdr:colOff>
      <xdr:row>31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0F4165-021C-0245-BC22-52C01938C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57150</xdr:colOff>
      <xdr:row>11</xdr:row>
      <xdr:rowOff>38100</xdr:rowOff>
    </xdr:from>
    <xdr:to>
      <xdr:col>27</xdr:col>
      <xdr:colOff>254000</xdr:colOff>
      <xdr:row>31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055374-FC1A-D345-60C3-6B008697F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355600</xdr:colOff>
      <xdr:row>17</xdr:row>
      <xdr:rowOff>25400</xdr:rowOff>
    </xdr:from>
    <xdr:to>
      <xdr:col>6</xdr:col>
      <xdr:colOff>660400</xdr:colOff>
      <xdr:row>20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4BDF3C1-B729-462E-8998-98A11D63106D}"/>
            </a:ext>
          </a:extLst>
        </xdr:cNvPr>
        <xdr:cNvCxnSpPr/>
      </xdr:nvCxnSpPr>
      <xdr:spPr>
        <a:xfrm flipV="1">
          <a:off x="3657600" y="3263900"/>
          <a:ext cx="1955800" cy="62230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17</xdr:row>
      <xdr:rowOff>165100</xdr:rowOff>
    </xdr:from>
    <xdr:to>
      <xdr:col>7</xdr:col>
      <xdr:colOff>596900</xdr:colOff>
      <xdr:row>21</xdr:row>
      <xdr:rowOff>114300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41528BA-0840-9C44-96F3-14906DF30375}"/>
            </a:ext>
          </a:extLst>
        </xdr:cNvPr>
        <xdr:cNvCxnSpPr/>
      </xdr:nvCxnSpPr>
      <xdr:spPr>
        <a:xfrm flipH="1">
          <a:off x="4991100" y="3403600"/>
          <a:ext cx="1384300" cy="71120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419100</xdr:colOff>
      <xdr:row>14</xdr:row>
      <xdr:rowOff>152400</xdr:rowOff>
    </xdr:from>
    <xdr:to>
      <xdr:col>15</xdr:col>
      <xdr:colOff>127000</xdr:colOff>
      <xdr:row>15</xdr:row>
      <xdr:rowOff>50800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7FA8A4C-EC2D-BB4A-8BB1-A8D450A4C837}"/>
            </a:ext>
          </a:extLst>
        </xdr:cNvPr>
        <xdr:cNvCxnSpPr/>
      </xdr:nvCxnSpPr>
      <xdr:spPr>
        <a:xfrm flipH="1">
          <a:off x="11315700" y="2819400"/>
          <a:ext cx="1358900" cy="8890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17</xdr:row>
      <xdr:rowOff>76200</xdr:rowOff>
    </xdr:from>
    <xdr:to>
      <xdr:col>16</xdr:col>
      <xdr:colOff>228600</xdr:colOff>
      <xdr:row>18</xdr:row>
      <xdr:rowOff>114300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1681383-8FDC-B84B-A6BB-9B01F491EE28}"/>
            </a:ext>
          </a:extLst>
        </xdr:cNvPr>
        <xdr:cNvCxnSpPr/>
      </xdr:nvCxnSpPr>
      <xdr:spPr>
        <a:xfrm flipV="1">
          <a:off x="12280900" y="3314700"/>
          <a:ext cx="1320800" cy="22860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12700</xdr:colOff>
      <xdr:row>18</xdr:row>
      <xdr:rowOff>38100</xdr:rowOff>
    </xdr:from>
    <xdr:to>
      <xdr:col>25</xdr:col>
      <xdr:colOff>292100</xdr:colOff>
      <xdr:row>20</xdr:row>
      <xdr:rowOff>165100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7936070E-EEFC-F24C-8AC7-F1B3FA131E42}"/>
            </a:ext>
          </a:extLst>
        </xdr:cNvPr>
        <xdr:cNvCxnSpPr/>
      </xdr:nvCxnSpPr>
      <xdr:spPr>
        <a:xfrm flipH="1">
          <a:off x="20510500" y="3467100"/>
          <a:ext cx="1104900" cy="50800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304800</xdr:colOff>
      <xdr:row>15</xdr:row>
      <xdr:rowOff>50800</xdr:rowOff>
    </xdr:from>
    <xdr:to>
      <xdr:col>24</xdr:col>
      <xdr:colOff>482600</xdr:colOff>
      <xdr:row>18</xdr:row>
      <xdr:rowOff>25400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310FACA-6942-734D-B9AB-146042F2C11F}"/>
            </a:ext>
          </a:extLst>
        </xdr:cNvPr>
        <xdr:cNvCxnSpPr/>
      </xdr:nvCxnSpPr>
      <xdr:spPr>
        <a:xfrm flipV="1">
          <a:off x="19151600" y="2908300"/>
          <a:ext cx="1828800" cy="54610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469900</xdr:colOff>
      <xdr:row>42</xdr:row>
      <xdr:rowOff>25400</xdr:rowOff>
    </xdr:from>
    <xdr:to>
      <xdr:col>8</xdr:col>
      <xdr:colOff>508000</xdr:colOff>
      <xdr:row>57</xdr:row>
      <xdr:rowOff>12700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2B22EA6-C573-63CF-18AF-C4D1733D4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546100</xdr:colOff>
      <xdr:row>50</xdr:row>
      <xdr:rowOff>101600</xdr:rowOff>
    </xdr:from>
    <xdr:to>
      <xdr:col>12</xdr:col>
      <xdr:colOff>419100</xdr:colOff>
      <xdr:row>65</xdr:row>
      <xdr:rowOff>88900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268DEA5-28E9-5E49-8E45-6660295F8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342900</xdr:colOff>
      <xdr:row>32</xdr:row>
      <xdr:rowOff>12700</xdr:rowOff>
    </xdr:from>
    <xdr:to>
      <xdr:col>27</xdr:col>
      <xdr:colOff>190500</xdr:colOff>
      <xdr:row>47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BC0096A-CE31-724A-B2A5-310CE6C04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190500</xdr:colOff>
      <xdr:row>50</xdr:row>
      <xdr:rowOff>114300</xdr:rowOff>
    </xdr:from>
    <xdr:to>
      <xdr:col>25</xdr:col>
      <xdr:colOff>482600</xdr:colOff>
      <xdr:row>65</xdr:row>
      <xdr:rowOff>88900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EED59F2-2AD9-CF4B-825C-FC5F95849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52"/>
  <sheetViews>
    <sheetView topLeftCell="A615" workbookViewId="0">
      <selection activeCell="A2" sqref="A2:B652"/>
    </sheetView>
  </sheetViews>
  <sheetFormatPr defaultColWidth="8.85546875" defaultRowHeight="15" x14ac:dyDescent="0.25"/>
  <sheetData>
    <row r="1" spans="1:75" s="3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/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</row>
    <row r="2" spans="1:75" x14ac:dyDescent="0.25">
      <c r="A2">
        <v>1</v>
      </c>
      <c r="B2">
        <v>284.31699880000002</v>
      </c>
      <c r="C2">
        <v>1.818349</v>
      </c>
      <c r="D2">
        <v>-0.22517319999999999</v>
      </c>
      <c r="E2">
        <v>0.70811990000000002</v>
      </c>
      <c r="F2">
        <v>-1.329442</v>
      </c>
      <c r="G2">
        <v>-0.1068725</v>
      </c>
      <c r="H2">
        <v>0.41339189999999998</v>
      </c>
      <c r="I2">
        <v>0.22511529999999999</v>
      </c>
      <c r="J2">
        <v>3.445484</v>
      </c>
      <c r="K2">
        <v>1.7935859999999999</v>
      </c>
      <c r="L2">
        <v>2.1450040000000001</v>
      </c>
      <c r="M2">
        <v>0.78456440000000005</v>
      </c>
      <c r="N2">
        <v>-0.77102899999999996</v>
      </c>
      <c r="O2">
        <v>287.4212</v>
      </c>
      <c r="P2">
        <v>286.86930000000001</v>
      </c>
      <c r="Q2">
        <v>286.61169999999998</v>
      </c>
      <c r="R2">
        <v>286.8809</v>
      </c>
      <c r="S2">
        <v>288.13290000000001</v>
      </c>
      <c r="T2">
        <v>287.65600000000001</v>
      </c>
      <c r="U2">
        <v>286.90050000000002</v>
      </c>
      <c r="V2">
        <v>292.16699999999997</v>
      </c>
      <c r="W2">
        <v>293.07760000000002</v>
      </c>
      <c r="X2">
        <v>287.46080000000001</v>
      </c>
      <c r="Y2">
        <v>287.62849999999997</v>
      </c>
      <c r="AA2">
        <v>286.99450000000002</v>
      </c>
      <c r="AB2">
        <v>109.8689</v>
      </c>
      <c r="AC2">
        <v>123.79989999999999</v>
      </c>
      <c r="AD2">
        <v>178.17060000000001</v>
      </c>
      <c r="AE2">
        <v>153.23920000000001</v>
      </c>
      <c r="AF2">
        <v>151.94229999999999</v>
      </c>
      <c r="AG2">
        <v>135.68209999999999</v>
      </c>
      <c r="AH2">
        <v>115.6807</v>
      </c>
      <c r="AI2">
        <v>234.62610000000001</v>
      </c>
      <c r="AJ2">
        <v>291.49450000000002</v>
      </c>
      <c r="AK2">
        <v>110.3796</v>
      </c>
      <c r="AL2">
        <v>136.7407</v>
      </c>
      <c r="AM2">
        <v>113.4592</v>
      </c>
      <c r="AN2">
        <v>41.923290000000001</v>
      </c>
      <c r="AO2">
        <v>69.28837</v>
      </c>
      <c r="AP2">
        <v>91.728859999999997</v>
      </c>
      <c r="AQ2">
        <v>77.506609999999995</v>
      </c>
      <c r="AR2">
        <v>72.696780000000004</v>
      </c>
      <c r="AS2">
        <v>82.390469999999993</v>
      </c>
      <c r="AT2">
        <v>69.357349999999997</v>
      </c>
      <c r="AU2">
        <v>147.09389999999999</v>
      </c>
      <c r="AV2">
        <v>166.32159999999999</v>
      </c>
      <c r="AW2">
        <v>42.003860000000003</v>
      </c>
      <c r="AX2">
        <v>82.605099999999993</v>
      </c>
      <c r="AY2">
        <v>68.014309999999995</v>
      </c>
      <c r="AZ2">
        <v>43.59919</v>
      </c>
      <c r="BA2">
        <v>51.467080000000003</v>
      </c>
      <c r="BB2">
        <v>85.733459999999994</v>
      </c>
      <c r="BC2">
        <v>75.920850000000002</v>
      </c>
      <c r="BD2">
        <v>78.280550000000005</v>
      </c>
      <c r="BE2">
        <v>51.349080000000001</v>
      </c>
      <c r="BF2">
        <v>44.201129999999999</v>
      </c>
      <c r="BG2">
        <v>78.952150000000003</v>
      </c>
      <c r="BH2">
        <v>121.8588</v>
      </c>
      <c r="BI2">
        <v>43.532589999999999</v>
      </c>
      <c r="BJ2">
        <v>51.710659999999997</v>
      </c>
      <c r="BK2">
        <v>44.164549999999998</v>
      </c>
      <c r="BL2">
        <v>0.33100649999999998</v>
      </c>
      <c r="BM2">
        <v>-0.81451609999999997</v>
      </c>
      <c r="BN2">
        <v>1.857025E-3</v>
      </c>
      <c r="BO2">
        <v>0.36340889999999998</v>
      </c>
      <c r="BP2">
        <v>0.1565463</v>
      </c>
      <c r="BQ2">
        <v>0.1431878</v>
      </c>
      <c r="BR2">
        <v>-0.2423477</v>
      </c>
      <c r="BS2">
        <v>3.2056</v>
      </c>
      <c r="BT2">
        <v>3.9406059999999998</v>
      </c>
      <c r="BU2">
        <v>-0.1875404</v>
      </c>
      <c r="BV2">
        <v>0.12094969999999999</v>
      </c>
      <c r="BW2">
        <v>-0.16660800000000001</v>
      </c>
    </row>
    <row r="3" spans="1:75" x14ac:dyDescent="0.25">
      <c r="A3">
        <v>2</v>
      </c>
      <c r="B3">
        <v>287.16016880000001</v>
      </c>
      <c r="C3">
        <v>1.393942</v>
      </c>
      <c r="D3">
        <v>0.73385449999999997</v>
      </c>
      <c r="E3">
        <v>1.4121319999999999</v>
      </c>
      <c r="F3">
        <v>2.6302020000000002</v>
      </c>
      <c r="G3">
        <v>-1.8997010000000001</v>
      </c>
      <c r="H3">
        <v>0.25831520000000002</v>
      </c>
      <c r="I3">
        <v>3.4224940000000002E-2</v>
      </c>
      <c r="J3">
        <v>6.2690890000000001</v>
      </c>
      <c r="K3">
        <v>2.7250290000000001</v>
      </c>
      <c r="L3">
        <v>0.46957569999999998</v>
      </c>
      <c r="M3">
        <v>0.1933001</v>
      </c>
      <c r="N3">
        <v>-0.30397980000000002</v>
      </c>
      <c r="O3">
        <v>287.59949999999998</v>
      </c>
      <c r="P3">
        <v>286.87639999999999</v>
      </c>
      <c r="Q3">
        <v>286.66379999999998</v>
      </c>
      <c r="R3">
        <v>286.74299999999999</v>
      </c>
      <c r="S3">
        <v>288.23410000000001</v>
      </c>
      <c r="T3">
        <v>287.70679999999999</v>
      </c>
      <c r="U3">
        <v>287.02190000000002</v>
      </c>
      <c r="V3">
        <v>292.02859999999998</v>
      </c>
      <c r="W3">
        <v>293.1628</v>
      </c>
      <c r="X3">
        <v>287.6003</v>
      </c>
      <c r="Y3">
        <v>287.55540000000002</v>
      </c>
      <c r="AA3">
        <v>287.07310000000001</v>
      </c>
      <c r="AB3">
        <v>110.889</v>
      </c>
      <c r="AC3">
        <v>124.5444</v>
      </c>
      <c r="AD3">
        <v>181.26419999999999</v>
      </c>
      <c r="AE3">
        <v>159.10130000000001</v>
      </c>
      <c r="AF3">
        <v>151.3372</v>
      </c>
      <c r="AG3">
        <v>133.97829999999999</v>
      </c>
      <c r="AH3">
        <v>115.82559999999999</v>
      </c>
      <c r="AI3">
        <v>237.65379999999999</v>
      </c>
      <c r="AJ3">
        <v>294.84660000000002</v>
      </c>
      <c r="AK3">
        <v>108.6735</v>
      </c>
      <c r="AL3">
        <v>135.45699999999999</v>
      </c>
      <c r="AM3">
        <v>115.16330000000001</v>
      </c>
      <c r="AN3">
        <v>42.496810000000004</v>
      </c>
      <c r="AO3">
        <v>69.725059999999999</v>
      </c>
      <c r="AP3">
        <v>92.567140000000009</v>
      </c>
      <c r="AQ3">
        <v>79.549899999999994</v>
      </c>
      <c r="AR3">
        <v>72.824349999999995</v>
      </c>
      <c r="AS3">
        <v>81.343350000000001</v>
      </c>
      <c r="AT3">
        <v>69.683779999999999</v>
      </c>
      <c r="AU3">
        <v>147.7912</v>
      </c>
      <c r="AV3">
        <v>167.52959999999999</v>
      </c>
      <c r="AW3">
        <v>41.809220000000003</v>
      </c>
      <c r="AX3">
        <v>82.821380000000005</v>
      </c>
      <c r="AY3">
        <v>68.604019999999991</v>
      </c>
      <c r="AZ3">
        <v>44.246360000000003</v>
      </c>
      <c r="BA3">
        <v>50.83999</v>
      </c>
      <c r="BB3">
        <v>87.28473000000001</v>
      </c>
      <c r="BC3">
        <v>75.721260000000001</v>
      </c>
      <c r="BD3">
        <v>79.330240000000003</v>
      </c>
      <c r="BE3">
        <v>50.600050000000003</v>
      </c>
      <c r="BF3">
        <v>43.932079999999999</v>
      </c>
      <c r="BG3">
        <v>78.300569999999993</v>
      </c>
      <c r="BH3">
        <v>123.09829999999999</v>
      </c>
      <c r="BI3">
        <v>43.970509999999997</v>
      </c>
      <c r="BJ3">
        <v>50.759979999999999</v>
      </c>
      <c r="BK3">
        <v>44.950360000000003</v>
      </c>
      <c r="BL3">
        <v>0.75770769999999998</v>
      </c>
      <c r="BM3">
        <v>-0.2406094</v>
      </c>
      <c r="BN3">
        <v>0.37427329999999998</v>
      </c>
      <c r="BO3">
        <v>0.59764499999999998</v>
      </c>
      <c r="BP3">
        <v>0.60905480000000012</v>
      </c>
      <c r="BQ3">
        <v>0.4959287</v>
      </c>
      <c r="BR3">
        <v>0.26685249999999999</v>
      </c>
      <c r="BS3">
        <v>2.7231459999999998</v>
      </c>
      <c r="BT3">
        <v>3.2891949999999999</v>
      </c>
      <c r="BU3">
        <v>-1.495463E-2</v>
      </c>
      <c r="BV3">
        <v>8.7006470000000002E-2</v>
      </c>
      <c r="BW3">
        <v>-0.32819619999999999</v>
      </c>
    </row>
    <row r="4" spans="1:75" x14ac:dyDescent="0.25">
      <c r="A4">
        <v>3</v>
      </c>
      <c r="B4">
        <v>290.03177049999999</v>
      </c>
      <c r="C4">
        <v>1.2594399999999999</v>
      </c>
      <c r="D4">
        <v>1.6982280000000001</v>
      </c>
      <c r="E4">
        <v>1.316613</v>
      </c>
      <c r="F4">
        <v>2.7279010000000001</v>
      </c>
      <c r="G4">
        <v>0.56466430000000001</v>
      </c>
      <c r="H4">
        <v>-4.3141789999999999E-2</v>
      </c>
      <c r="I4">
        <v>0.46396409999999988</v>
      </c>
      <c r="J4">
        <v>4.2801859999999996</v>
      </c>
      <c r="K4">
        <v>0.75638509999999992</v>
      </c>
      <c r="L4">
        <v>-0.1757724</v>
      </c>
      <c r="M4">
        <v>-0.2247749</v>
      </c>
      <c r="N4">
        <v>0.75541540000000007</v>
      </c>
      <c r="O4">
        <v>287.58949999999999</v>
      </c>
      <c r="P4">
        <v>286.9058</v>
      </c>
      <c r="Q4">
        <v>286.60910000000001</v>
      </c>
      <c r="R4">
        <v>286.73590000000002</v>
      </c>
      <c r="S4">
        <v>288.0403</v>
      </c>
      <c r="T4">
        <v>287.79570000000001</v>
      </c>
      <c r="U4">
        <v>287.03030000000001</v>
      </c>
      <c r="V4">
        <v>292.0385</v>
      </c>
      <c r="W4">
        <v>293.18079999999998</v>
      </c>
      <c r="X4">
        <v>287.66860000000003</v>
      </c>
      <c r="Y4">
        <v>287.65870000000001</v>
      </c>
      <c r="AA4">
        <v>286.99200000000002</v>
      </c>
      <c r="AB4">
        <v>110.9311</v>
      </c>
      <c r="AC4">
        <v>130.29390000000001</v>
      </c>
      <c r="AD4">
        <v>180.2662</v>
      </c>
      <c r="AE4">
        <v>158.95939999999999</v>
      </c>
      <c r="AF4">
        <v>153.18510000000001</v>
      </c>
      <c r="AG4">
        <v>135.89169999999999</v>
      </c>
      <c r="AH4">
        <v>116.3229</v>
      </c>
      <c r="AI4">
        <v>238.51050000000001</v>
      </c>
      <c r="AJ4">
        <v>288.38600000000002</v>
      </c>
      <c r="AK4">
        <v>107.051</v>
      </c>
      <c r="AL4">
        <v>134.01920000000001</v>
      </c>
      <c r="AM4">
        <v>118.2045</v>
      </c>
      <c r="AN4">
        <v>42.661520000000003</v>
      </c>
      <c r="AO4">
        <v>72.914349999999999</v>
      </c>
      <c r="AP4">
        <v>92.464680000000001</v>
      </c>
      <c r="AQ4">
        <v>79.701909999999998</v>
      </c>
      <c r="AR4">
        <v>72.879379999999998</v>
      </c>
      <c r="AS4">
        <v>82.603840000000005</v>
      </c>
      <c r="AT4">
        <v>69.796809999999994</v>
      </c>
      <c r="AU4">
        <v>149.98689999999999</v>
      </c>
      <c r="AV4">
        <v>164.06880000000001</v>
      </c>
      <c r="AW4">
        <v>41.540209999999988</v>
      </c>
      <c r="AX4">
        <v>81.560550000000006</v>
      </c>
      <c r="AY4">
        <v>70.155540000000002</v>
      </c>
      <c r="AZ4">
        <v>44.342529999999996</v>
      </c>
      <c r="BA4">
        <v>52.06044</v>
      </c>
      <c r="BB4">
        <v>86.484759999999994</v>
      </c>
      <c r="BC4">
        <v>75.384690000000006</v>
      </c>
      <c r="BD4">
        <v>78.642119999999991</v>
      </c>
      <c r="BE4">
        <v>51.688319999999997</v>
      </c>
      <c r="BF4">
        <v>44.375109999999999</v>
      </c>
      <c r="BG4">
        <v>78.848830000000007</v>
      </c>
      <c r="BH4">
        <v>122.1156</v>
      </c>
      <c r="BI4">
        <v>43.98254</v>
      </c>
      <c r="BJ4">
        <v>51.165140000000001</v>
      </c>
      <c r="BK4">
        <v>45.374830000000003</v>
      </c>
      <c r="BL4">
        <v>0.93350080000000002</v>
      </c>
      <c r="BM4">
        <v>-3.53435E-2</v>
      </c>
      <c r="BN4">
        <v>0.72746850000000007</v>
      </c>
      <c r="BO4">
        <v>0.91184940000000003</v>
      </c>
      <c r="BP4">
        <v>0.96209</v>
      </c>
      <c r="BQ4">
        <v>0.74180430000000008</v>
      </c>
      <c r="BR4">
        <v>0.55117700000000003</v>
      </c>
      <c r="BS4">
        <v>2.4568349999999999</v>
      </c>
      <c r="BT4">
        <v>2.8435920000000001</v>
      </c>
      <c r="BU4">
        <v>-0.1044611</v>
      </c>
      <c r="BV4">
        <v>9.3485280000000004E-2</v>
      </c>
      <c r="BW4">
        <v>-0.14966760000000001</v>
      </c>
    </row>
    <row r="5" spans="1:75" x14ac:dyDescent="0.25">
      <c r="A5">
        <v>4</v>
      </c>
      <c r="B5">
        <v>292.93208820000001</v>
      </c>
      <c r="C5">
        <v>3.5203760000000002</v>
      </c>
      <c r="D5">
        <v>1.58633</v>
      </c>
      <c r="E5">
        <v>2.593906</v>
      </c>
      <c r="F5">
        <v>1.442388</v>
      </c>
      <c r="G5">
        <v>1.658547</v>
      </c>
      <c r="H5">
        <v>1.2935209999999999</v>
      </c>
      <c r="I5">
        <v>1.719265</v>
      </c>
      <c r="J5">
        <v>4.8646440000000002</v>
      </c>
      <c r="K5">
        <v>1.150849</v>
      </c>
      <c r="L5">
        <v>0.51460950000000005</v>
      </c>
      <c r="M5">
        <v>5.0885609999999998E-2</v>
      </c>
      <c r="N5">
        <v>-1.3316110000000001</v>
      </c>
      <c r="O5">
        <v>287.3734</v>
      </c>
      <c r="P5">
        <v>286.87450000000001</v>
      </c>
      <c r="Q5">
        <v>286.41789999999997</v>
      </c>
      <c r="R5">
        <v>286.72370000000001</v>
      </c>
      <c r="S5">
        <v>288.06509999999997</v>
      </c>
      <c r="T5">
        <v>287.60840000000002</v>
      </c>
      <c r="U5">
        <v>286.92189999999999</v>
      </c>
      <c r="V5">
        <v>292.1617</v>
      </c>
      <c r="W5">
        <v>293.23419999999999</v>
      </c>
      <c r="X5">
        <v>287.5394</v>
      </c>
      <c r="Y5">
        <v>287.78280000000001</v>
      </c>
      <c r="AA5">
        <v>287.01769999999999</v>
      </c>
      <c r="AB5">
        <v>114.0498</v>
      </c>
      <c r="AC5">
        <v>131.4614</v>
      </c>
      <c r="AD5">
        <v>179.60659999999999</v>
      </c>
      <c r="AE5">
        <v>159.48830000000001</v>
      </c>
      <c r="AF5">
        <v>154.3433</v>
      </c>
      <c r="AG5">
        <v>137.6816</v>
      </c>
      <c r="AH5">
        <v>118.3253</v>
      </c>
      <c r="AI5">
        <v>239.7364</v>
      </c>
      <c r="AJ5">
        <v>285.69069999999999</v>
      </c>
      <c r="AK5">
        <v>108.11199999999999</v>
      </c>
      <c r="AL5">
        <v>133.79580000000001</v>
      </c>
      <c r="AM5">
        <v>114.0847</v>
      </c>
      <c r="AN5">
        <v>43.093400000000003</v>
      </c>
      <c r="AO5">
        <v>74.001649999999998</v>
      </c>
      <c r="AP5">
        <v>91.530709999999999</v>
      </c>
      <c r="AQ5">
        <v>80.218530000000001</v>
      </c>
      <c r="AR5">
        <v>73.284790000000001</v>
      </c>
      <c r="AS5">
        <v>83.207920000000001</v>
      </c>
      <c r="AT5">
        <v>70.59393</v>
      </c>
      <c r="AU5">
        <v>149.7329</v>
      </c>
      <c r="AV5">
        <v>162.74260000000001</v>
      </c>
      <c r="AW5">
        <v>41.872240000000012</v>
      </c>
      <c r="AX5">
        <v>80.839799999999997</v>
      </c>
      <c r="AY5">
        <v>68.728880000000004</v>
      </c>
      <c r="AZ5">
        <v>44.197800000000001</v>
      </c>
      <c r="BA5">
        <v>52.26444</v>
      </c>
      <c r="BB5">
        <v>85.481819999999999</v>
      </c>
      <c r="BC5">
        <v>76.650459999999995</v>
      </c>
      <c r="BD5">
        <v>78.292069999999995</v>
      </c>
      <c r="BE5">
        <v>51.525700000000001</v>
      </c>
      <c r="BF5">
        <v>44.160899999999998</v>
      </c>
      <c r="BG5">
        <v>80.095299999999995</v>
      </c>
      <c r="BH5">
        <v>120.325</v>
      </c>
      <c r="BI5">
        <v>44.055129999999998</v>
      </c>
      <c r="BJ5">
        <v>51.137990000000002</v>
      </c>
      <c r="BK5">
        <v>44.437390000000001</v>
      </c>
      <c r="BL5">
        <v>1.0419879999999999</v>
      </c>
      <c r="BM5">
        <v>-3.511566E-2</v>
      </c>
      <c r="BN5">
        <v>0.96894580000000008</v>
      </c>
      <c r="BO5">
        <v>0.98707739999999999</v>
      </c>
      <c r="BP5">
        <v>1.0822909999999999</v>
      </c>
      <c r="BQ5">
        <v>0.91962700000000008</v>
      </c>
      <c r="BR5">
        <v>0.8258491</v>
      </c>
      <c r="BS5">
        <v>2.0821510000000001</v>
      </c>
      <c r="BT5">
        <v>2.637982</v>
      </c>
      <c r="BU5">
        <v>-0.16533490000000001</v>
      </c>
      <c r="BV5">
        <v>8.586684E-2</v>
      </c>
      <c r="BW5">
        <v>-0.14822679999999999</v>
      </c>
    </row>
    <row r="6" spans="1:75" x14ac:dyDescent="0.25">
      <c r="A6">
        <v>5</v>
      </c>
      <c r="B6">
        <v>295.8614091</v>
      </c>
      <c r="C6">
        <v>2.3005680000000002</v>
      </c>
      <c r="D6">
        <v>1.9163950000000001</v>
      </c>
      <c r="E6">
        <v>1.6060000000000001</v>
      </c>
      <c r="F6">
        <v>3.392496</v>
      </c>
      <c r="G6">
        <v>1.4121699999999999</v>
      </c>
      <c r="H6">
        <v>0.57351180000000002</v>
      </c>
      <c r="I6">
        <v>1.6091709999999999</v>
      </c>
      <c r="J6">
        <v>4.4618480000000007</v>
      </c>
      <c r="K6">
        <v>0.79724940000000011</v>
      </c>
      <c r="L6">
        <v>1.445883</v>
      </c>
      <c r="M6">
        <v>-0.50013160000000001</v>
      </c>
      <c r="N6">
        <v>-0.96549259999999992</v>
      </c>
      <c r="O6">
        <v>287.5496</v>
      </c>
      <c r="P6">
        <v>286.92020000000002</v>
      </c>
      <c r="Q6">
        <v>286.68520000000001</v>
      </c>
      <c r="R6">
        <v>286.6891</v>
      </c>
      <c r="S6">
        <v>288.15890000000002</v>
      </c>
      <c r="T6">
        <v>287.75389999999999</v>
      </c>
      <c r="U6">
        <v>286.95080000000002</v>
      </c>
      <c r="V6">
        <v>292.19139999999999</v>
      </c>
      <c r="W6">
        <v>293.2851</v>
      </c>
      <c r="X6">
        <v>287.53219999999999</v>
      </c>
      <c r="Y6">
        <v>287.85910000000001</v>
      </c>
      <c r="AA6">
        <v>287.2081</v>
      </c>
      <c r="AB6">
        <v>114.45010000000001</v>
      </c>
      <c r="AC6">
        <v>131.35990000000001</v>
      </c>
      <c r="AD6">
        <v>181.49770000000001</v>
      </c>
      <c r="AE6">
        <v>160.6617</v>
      </c>
      <c r="AF6">
        <v>154.7586</v>
      </c>
      <c r="AG6">
        <v>136.9134</v>
      </c>
      <c r="AH6">
        <v>119.4802</v>
      </c>
      <c r="AI6">
        <v>241.01519999999999</v>
      </c>
      <c r="AJ6">
        <v>288.79599999999999</v>
      </c>
      <c r="AK6">
        <v>108.93980000000001</v>
      </c>
      <c r="AL6">
        <v>133.49199999999999</v>
      </c>
      <c r="AM6">
        <v>113.61490000000001</v>
      </c>
      <c r="AN6">
        <v>43.464859999999987</v>
      </c>
      <c r="AO6">
        <v>73.928280000000001</v>
      </c>
      <c r="AP6">
        <v>92.737669999999994</v>
      </c>
      <c r="AQ6">
        <v>80.401989999999998</v>
      </c>
      <c r="AR6">
        <v>73.557980000000001</v>
      </c>
      <c r="AS6">
        <v>82.971429999999998</v>
      </c>
      <c r="AT6">
        <v>71.89846</v>
      </c>
      <c r="AU6">
        <v>151.36250000000001</v>
      </c>
      <c r="AV6">
        <v>165.07810000000001</v>
      </c>
      <c r="AW6">
        <v>41.880679999999998</v>
      </c>
      <c r="AX6">
        <v>81.510980000000004</v>
      </c>
      <c r="AY6">
        <v>68.321110000000004</v>
      </c>
      <c r="AZ6">
        <v>44.81794</v>
      </c>
      <c r="BA6">
        <v>51.833269999999999</v>
      </c>
      <c r="BB6">
        <v>87.153859999999995</v>
      </c>
      <c r="BC6">
        <v>75.690340000000006</v>
      </c>
      <c r="BD6">
        <v>78.666539999999998</v>
      </c>
      <c r="BE6">
        <v>51.596820000000001</v>
      </c>
      <c r="BF6">
        <v>44.450479999999999</v>
      </c>
      <c r="BG6">
        <v>80.700090000000003</v>
      </c>
      <c r="BH6">
        <v>121.45</v>
      </c>
      <c r="BI6">
        <v>43.793089999999999</v>
      </c>
      <c r="BJ6">
        <v>50.600459999999998</v>
      </c>
      <c r="BK6">
        <v>44.179279999999999</v>
      </c>
      <c r="BL6">
        <v>1.3824540000000001</v>
      </c>
      <c r="BM6">
        <v>0.33307029999999999</v>
      </c>
      <c r="BN6">
        <v>1.1560189999999999</v>
      </c>
      <c r="BO6">
        <v>1.2265429999999999</v>
      </c>
      <c r="BP6">
        <v>1.223179</v>
      </c>
      <c r="BQ6">
        <v>1.209222</v>
      </c>
      <c r="BR6">
        <v>0.95255179999999995</v>
      </c>
      <c r="BS6">
        <v>1.742051</v>
      </c>
      <c r="BT6">
        <v>2.1401370000000002</v>
      </c>
      <c r="BU6">
        <v>-3.8305209999999999E-2</v>
      </c>
      <c r="BV6">
        <v>0.112064</v>
      </c>
      <c r="BW6">
        <v>-7.4537359999999997E-2</v>
      </c>
    </row>
    <row r="7" spans="1:75" x14ac:dyDescent="0.25">
      <c r="A7">
        <v>6</v>
      </c>
      <c r="B7">
        <v>298.82002319999998</v>
      </c>
      <c r="C7">
        <v>2.7713480000000001</v>
      </c>
      <c r="D7">
        <v>1.0769120000000001</v>
      </c>
      <c r="E7">
        <v>1.236885</v>
      </c>
      <c r="F7">
        <v>2.3901870000000001</v>
      </c>
      <c r="G7">
        <v>1.872474</v>
      </c>
      <c r="H7">
        <v>1.273128</v>
      </c>
      <c r="I7">
        <v>0.52086929999999998</v>
      </c>
      <c r="J7">
        <v>3.5887709999999999</v>
      </c>
      <c r="K7">
        <v>-0.15066019999999999</v>
      </c>
      <c r="L7">
        <v>-1.2208140000000001</v>
      </c>
      <c r="M7">
        <v>0.15839510000000001</v>
      </c>
      <c r="N7">
        <v>0.1971155</v>
      </c>
      <c r="O7">
        <v>287.56630000000001</v>
      </c>
      <c r="P7">
        <v>286.85480000000001</v>
      </c>
      <c r="Q7">
        <v>286.637</v>
      </c>
      <c r="R7">
        <v>286.81049999999999</v>
      </c>
      <c r="S7">
        <v>288.15320000000003</v>
      </c>
      <c r="T7">
        <v>287.84809999999999</v>
      </c>
      <c r="U7">
        <v>287.0865</v>
      </c>
      <c r="V7">
        <v>292.21870000000001</v>
      </c>
      <c r="W7">
        <v>293.32560000000001</v>
      </c>
      <c r="X7">
        <v>287.64080000000001</v>
      </c>
      <c r="Y7">
        <v>287.70639999999997</v>
      </c>
      <c r="AA7">
        <v>287.1266</v>
      </c>
      <c r="AB7">
        <v>115.2807</v>
      </c>
      <c r="AC7">
        <v>130.74090000000001</v>
      </c>
      <c r="AD7">
        <v>181.214</v>
      </c>
      <c r="AE7">
        <v>159.46360000000001</v>
      </c>
      <c r="AF7">
        <v>155.09630000000001</v>
      </c>
      <c r="AG7">
        <v>138.99610000000001</v>
      </c>
      <c r="AH7">
        <v>117.5959</v>
      </c>
      <c r="AI7">
        <v>235.97020000000001</v>
      </c>
      <c r="AJ7">
        <v>289.89729999999997</v>
      </c>
      <c r="AK7">
        <v>106.8807</v>
      </c>
      <c r="AL7">
        <v>133.21600000000001</v>
      </c>
      <c r="AM7">
        <v>116.27889999999999</v>
      </c>
      <c r="AN7">
        <v>43.80809</v>
      </c>
      <c r="AO7">
        <v>74.18092</v>
      </c>
      <c r="AP7">
        <v>92.702269999999999</v>
      </c>
      <c r="AQ7">
        <v>79.88821999999999</v>
      </c>
      <c r="AR7">
        <v>73.740350000000007</v>
      </c>
      <c r="AS7">
        <v>84.313330000000008</v>
      </c>
      <c r="AT7">
        <v>71.303489999999996</v>
      </c>
      <c r="AU7">
        <v>148.00839999999999</v>
      </c>
      <c r="AV7">
        <v>166.113</v>
      </c>
      <c r="AW7">
        <v>41.65025</v>
      </c>
      <c r="AX7">
        <v>80.969750000000005</v>
      </c>
      <c r="AY7">
        <v>68.80735</v>
      </c>
      <c r="AZ7">
        <v>45.087739999999997</v>
      </c>
      <c r="BA7">
        <v>51.657110000000003</v>
      </c>
      <c r="BB7">
        <v>87.274619999999999</v>
      </c>
      <c r="BC7">
        <v>76.022210000000001</v>
      </c>
      <c r="BD7">
        <v>78.371510000000001</v>
      </c>
      <c r="BE7">
        <v>51.873530000000002</v>
      </c>
      <c r="BF7">
        <v>43.846359999999997</v>
      </c>
      <c r="BG7">
        <v>79.837630000000004</v>
      </c>
      <c r="BH7">
        <v>122.4438</v>
      </c>
      <c r="BI7">
        <v>44.346939999999996</v>
      </c>
      <c r="BJ7">
        <v>50.372210000000003</v>
      </c>
      <c r="BK7">
        <v>45.245780000000003</v>
      </c>
      <c r="BL7">
        <v>1.4747760000000001</v>
      </c>
      <c r="BM7">
        <v>0.54723789999999994</v>
      </c>
      <c r="BN7">
        <v>1.277855</v>
      </c>
      <c r="BO7">
        <v>1.427233</v>
      </c>
      <c r="BP7">
        <v>1.38032</v>
      </c>
      <c r="BQ7">
        <v>1.392047</v>
      </c>
      <c r="BR7">
        <v>1.024821</v>
      </c>
      <c r="BS7">
        <v>1.962901</v>
      </c>
      <c r="BT7">
        <v>2.2400530000000001</v>
      </c>
      <c r="BU7">
        <v>0.1170469</v>
      </c>
      <c r="BV7">
        <v>0.1091722</v>
      </c>
      <c r="BW7">
        <v>-4.7093589999999998E-2</v>
      </c>
    </row>
    <row r="8" spans="1:75" x14ac:dyDescent="0.25">
      <c r="A8">
        <v>7</v>
      </c>
      <c r="B8">
        <v>301.80822339999997</v>
      </c>
      <c r="C8">
        <v>3.8268219999999999</v>
      </c>
      <c r="D8">
        <v>-4.6744389999999997E-2</v>
      </c>
      <c r="E8">
        <v>1.0889059999999999</v>
      </c>
      <c r="F8">
        <v>2.20852</v>
      </c>
      <c r="G8">
        <v>1.2232559999999999</v>
      </c>
      <c r="H8">
        <v>1.898293</v>
      </c>
      <c r="I8">
        <v>0.98298590000000008</v>
      </c>
      <c r="J8">
        <v>0.74041840000000003</v>
      </c>
      <c r="K8">
        <v>-2.7963040000000001</v>
      </c>
      <c r="L8">
        <v>-1.6111230000000001</v>
      </c>
      <c r="M8">
        <v>-0.48094229999999999</v>
      </c>
      <c r="N8">
        <v>-0.15089820000000001</v>
      </c>
      <c r="O8">
        <v>287.55</v>
      </c>
      <c r="P8">
        <v>286.97500000000002</v>
      </c>
      <c r="Q8">
        <v>286.63619999999997</v>
      </c>
      <c r="R8">
        <v>286.82929999999999</v>
      </c>
      <c r="S8">
        <v>288.29610000000002</v>
      </c>
      <c r="T8">
        <v>287.745</v>
      </c>
      <c r="U8">
        <v>287.0951</v>
      </c>
      <c r="V8">
        <v>292.29629999999997</v>
      </c>
      <c r="W8">
        <v>293.3775</v>
      </c>
      <c r="X8">
        <v>287.60610000000003</v>
      </c>
      <c r="Y8">
        <v>287.51139999999998</v>
      </c>
      <c r="AA8">
        <v>287.20249999999999</v>
      </c>
      <c r="AB8">
        <v>116.5415</v>
      </c>
      <c r="AC8">
        <v>128.01349999999999</v>
      </c>
      <c r="AD8">
        <v>181.39250000000001</v>
      </c>
      <c r="AE8">
        <v>156.72800000000001</v>
      </c>
      <c r="AF8">
        <v>156.37960000000001</v>
      </c>
      <c r="AG8">
        <v>138.95150000000001</v>
      </c>
      <c r="AH8">
        <v>118.68300000000001</v>
      </c>
      <c r="AI8">
        <v>232.5849</v>
      </c>
      <c r="AJ8">
        <v>288.0215</v>
      </c>
      <c r="AK8">
        <v>103.63549999999999</v>
      </c>
      <c r="AL8">
        <v>132.68450000000001</v>
      </c>
      <c r="AM8">
        <v>115.39</v>
      </c>
      <c r="AN8">
        <v>44.12471</v>
      </c>
      <c r="AO8">
        <v>72.449939999999998</v>
      </c>
      <c r="AP8">
        <v>93.045410000000004</v>
      </c>
      <c r="AQ8">
        <v>78.336550000000003</v>
      </c>
      <c r="AR8">
        <v>74.579119999999989</v>
      </c>
      <c r="AS8">
        <v>84.301609999999997</v>
      </c>
      <c r="AT8">
        <v>71.409040000000005</v>
      </c>
      <c r="AU8">
        <v>147.0274</v>
      </c>
      <c r="AV8">
        <v>165.6369</v>
      </c>
      <c r="AW8">
        <v>40.867139999999999</v>
      </c>
      <c r="AX8">
        <v>80.497680000000003</v>
      </c>
      <c r="AY8">
        <v>68.907989999999998</v>
      </c>
      <c r="AZ8">
        <v>44.915930000000003</v>
      </c>
      <c r="BA8">
        <v>52.120950000000001</v>
      </c>
      <c r="BB8">
        <v>87.258040000000008</v>
      </c>
      <c r="BC8">
        <v>75.048050000000003</v>
      </c>
      <c r="BD8">
        <v>79.478000000000009</v>
      </c>
      <c r="BE8">
        <v>51.02861</v>
      </c>
      <c r="BF8">
        <v>44.301009999999998</v>
      </c>
      <c r="BG8">
        <v>79.60063000000001</v>
      </c>
      <c r="BH8">
        <v>123.68210000000001</v>
      </c>
      <c r="BI8">
        <v>43.631250000000001</v>
      </c>
      <c r="BJ8">
        <v>50.970219999999998</v>
      </c>
      <c r="BK8">
        <v>44.245699999999999</v>
      </c>
      <c r="BL8">
        <v>1.6433679999999999</v>
      </c>
      <c r="BM8">
        <v>0.5532823</v>
      </c>
      <c r="BN8">
        <v>1.3893139999999999</v>
      </c>
      <c r="BO8">
        <v>1.7544390000000001</v>
      </c>
      <c r="BP8">
        <v>1.665624</v>
      </c>
      <c r="BQ8">
        <v>1.6084290000000001</v>
      </c>
      <c r="BR8">
        <v>1.3646739999999999</v>
      </c>
      <c r="BS8">
        <v>1.5735669999999999</v>
      </c>
      <c r="BT8">
        <v>1.8463909999999999</v>
      </c>
      <c r="BU8">
        <v>0.13957040000000001</v>
      </c>
      <c r="BV8">
        <v>0.14727950000000001</v>
      </c>
      <c r="BW8">
        <v>0.1194756</v>
      </c>
    </row>
    <row r="9" spans="1:75" x14ac:dyDescent="0.25">
      <c r="A9">
        <v>8</v>
      </c>
      <c r="B9">
        <v>304.82630560000001</v>
      </c>
      <c r="C9">
        <v>1.162156</v>
      </c>
      <c r="D9">
        <v>3.8272740000000001</v>
      </c>
      <c r="E9">
        <v>3.009827</v>
      </c>
      <c r="F9">
        <v>0.49017460000000002</v>
      </c>
      <c r="G9">
        <v>0.36064990000000002</v>
      </c>
      <c r="H9">
        <v>1.929262</v>
      </c>
      <c r="I9">
        <v>0.66121619999999992</v>
      </c>
      <c r="J9">
        <v>1.9943360000000001</v>
      </c>
      <c r="K9">
        <v>-1.334884</v>
      </c>
      <c r="L9">
        <v>-1.8729070000000001</v>
      </c>
      <c r="M9">
        <v>0.51014529999999991</v>
      </c>
      <c r="N9">
        <v>-1.483252</v>
      </c>
      <c r="O9">
        <v>287.78460000000001</v>
      </c>
      <c r="P9">
        <v>286.88499999999999</v>
      </c>
      <c r="Q9">
        <v>286.55059999999997</v>
      </c>
      <c r="R9">
        <v>287.01990000000001</v>
      </c>
      <c r="S9">
        <v>288.34309999999999</v>
      </c>
      <c r="T9">
        <v>287.6352</v>
      </c>
      <c r="U9">
        <v>287.32900000000001</v>
      </c>
      <c r="V9">
        <v>292.22739999999999</v>
      </c>
      <c r="W9">
        <v>293.33659999999998</v>
      </c>
      <c r="X9">
        <v>287.62939999999998</v>
      </c>
      <c r="Y9">
        <v>287.48469999999998</v>
      </c>
      <c r="AA9">
        <v>287.28210000000001</v>
      </c>
      <c r="AB9">
        <v>115.35899999999999</v>
      </c>
      <c r="AC9">
        <v>134.07939999999999</v>
      </c>
      <c r="AD9">
        <v>183.89160000000001</v>
      </c>
      <c r="AE9">
        <v>156.10409999999999</v>
      </c>
      <c r="AF9">
        <v>156.785</v>
      </c>
      <c r="AG9">
        <v>139.93770000000001</v>
      </c>
      <c r="AH9">
        <v>120.0513</v>
      </c>
      <c r="AI9">
        <v>230.916</v>
      </c>
      <c r="AJ9">
        <v>286.53989999999999</v>
      </c>
      <c r="AK9">
        <v>103.0732</v>
      </c>
      <c r="AL9">
        <v>134.87139999999999</v>
      </c>
      <c r="AM9">
        <v>114.0098</v>
      </c>
      <c r="AN9">
        <v>44.29325</v>
      </c>
      <c r="AO9">
        <v>74.439899999999994</v>
      </c>
      <c r="AP9">
        <v>93.369460000000004</v>
      </c>
      <c r="AQ9">
        <v>78.478920000000002</v>
      </c>
      <c r="AR9">
        <v>74.844680000000011</v>
      </c>
      <c r="AS9">
        <v>84.993250000000003</v>
      </c>
      <c r="AT9">
        <v>72.323340000000002</v>
      </c>
      <c r="AU9">
        <v>144.3321</v>
      </c>
      <c r="AV9">
        <v>164.12039999999999</v>
      </c>
      <c r="AW9">
        <v>40.749009999999998</v>
      </c>
      <c r="AX9">
        <v>81.368669999999995</v>
      </c>
      <c r="AY9">
        <v>68.197490000000002</v>
      </c>
      <c r="AZ9">
        <v>45.986089999999997</v>
      </c>
      <c r="BA9">
        <v>52.260210000000001</v>
      </c>
      <c r="BB9">
        <v>87.512100000000004</v>
      </c>
      <c r="BC9">
        <v>75.959479999999999</v>
      </c>
      <c r="BD9">
        <v>80.49391</v>
      </c>
      <c r="BE9">
        <v>51.346939999999996</v>
      </c>
      <c r="BF9">
        <v>45.038240000000002</v>
      </c>
      <c r="BG9">
        <v>79.153330000000011</v>
      </c>
      <c r="BH9">
        <v>122.22539999999999</v>
      </c>
      <c r="BI9">
        <v>43.837580000000003</v>
      </c>
      <c r="BJ9">
        <v>51.284799999999997</v>
      </c>
      <c r="BK9">
        <v>45.123429999999999</v>
      </c>
      <c r="BL9">
        <v>2.0323449999999998</v>
      </c>
      <c r="BM9">
        <v>0.66607230000000006</v>
      </c>
      <c r="BN9">
        <v>1.7229719999999999</v>
      </c>
      <c r="BO9">
        <v>1.830217</v>
      </c>
      <c r="BP9">
        <v>1.760165</v>
      </c>
      <c r="BQ9">
        <v>1.7903150000000001</v>
      </c>
      <c r="BR9">
        <v>1.619507</v>
      </c>
      <c r="BS9">
        <v>1.217733</v>
      </c>
      <c r="BT9">
        <v>1.745269</v>
      </c>
      <c r="BU9">
        <v>-2.742708E-2</v>
      </c>
      <c r="BV9">
        <v>0.17474870000000001</v>
      </c>
      <c r="BW9">
        <v>-3.3957950000000001E-2</v>
      </c>
    </row>
    <row r="10" spans="1:75" x14ac:dyDescent="0.25">
      <c r="A10">
        <v>9</v>
      </c>
      <c r="B10">
        <v>307.8745687</v>
      </c>
      <c r="C10">
        <v>0.96246360000000009</v>
      </c>
      <c r="D10">
        <v>1.627985</v>
      </c>
      <c r="E10">
        <v>3.00129</v>
      </c>
      <c r="F10">
        <v>2.7271480000000001</v>
      </c>
      <c r="G10">
        <v>3.4888170000000001</v>
      </c>
      <c r="H10">
        <v>2.6820400000000002</v>
      </c>
      <c r="I10">
        <v>1.2144159999999999</v>
      </c>
      <c r="J10">
        <v>1.628215</v>
      </c>
      <c r="K10">
        <v>2.0219749999999999</v>
      </c>
      <c r="L10">
        <v>-1.2288619999999999</v>
      </c>
      <c r="M10">
        <v>1.075162</v>
      </c>
      <c r="N10">
        <v>0.68636490000000006</v>
      </c>
      <c r="O10">
        <v>287.88150000000002</v>
      </c>
      <c r="P10">
        <v>286.89479999999998</v>
      </c>
      <c r="Q10">
        <v>286.71339999999998</v>
      </c>
      <c r="R10">
        <v>286.96190000000001</v>
      </c>
      <c r="S10">
        <v>288.07240000000002</v>
      </c>
      <c r="T10">
        <v>287.47789999999998</v>
      </c>
      <c r="U10">
        <v>287.35809999999998</v>
      </c>
      <c r="V10">
        <v>292.20870000000002</v>
      </c>
      <c r="W10">
        <v>293.19110000000001</v>
      </c>
      <c r="X10">
        <v>287.63549999999998</v>
      </c>
      <c r="Y10">
        <v>287.58420000000001</v>
      </c>
      <c r="AA10">
        <v>286.9504</v>
      </c>
      <c r="AB10">
        <v>113.93210000000001</v>
      </c>
      <c r="AC10">
        <v>131.95580000000001</v>
      </c>
      <c r="AD10">
        <v>183.97389999999999</v>
      </c>
      <c r="AE10">
        <v>161.36340000000001</v>
      </c>
      <c r="AF10">
        <v>158.00120000000001</v>
      </c>
      <c r="AG10">
        <v>142.39160000000001</v>
      </c>
      <c r="AH10">
        <v>120.1242</v>
      </c>
      <c r="AI10">
        <v>229.72470000000001</v>
      </c>
      <c r="AJ10">
        <v>285.94290000000001</v>
      </c>
      <c r="AK10">
        <v>103.45010000000001</v>
      </c>
      <c r="AL10">
        <v>137.03550000000001</v>
      </c>
      <c r="AM10">
        <v>117.63549999999999</v>
      </c>
      <c r="AN10">
        <v>44.25441</v>
      </c>
      <c r="AO10">
        <v>74.826650000000001</v>
      </c>
      <c r="AP10">
        <v>93.632730000000009</v>
      </c>
      <c r="AQ10">
        <v>80.84272</v>
      </c>
      <c r="AR10">
        <v>74.518699999999995</v>
      </c>
      <c r="AS10">
        <v>85.743639999999999</v>
      </c>
      <c r="AT10">
        <v>72.560290000000009</v>
      </c>
      <c r="AU10">
        <v>145.38839999999999</v>
      </c>
      <c r="AV10">
        <v>162.93940000000001</v>
      </c>
      <c r="AW10">
        <v>40.819699999999997</v>
      </c>
      <c r="AX10">
        <v>82.803489999999996</v>
      </c>
      <c r="AY10">
        <v>69.697330000000008</v>
      </c>
      <c r="AZ10">
        <v>45.861190000000001</v>
      </c>
      <c r="BA10">
        <v>52.037170000000003</v>
      </c>
      <c r="BB10">
        <v>87.339680000000001</v>
      </c>
      <c r="BC10">
        <v>76.657390000000007</v>
      </c>
      <c r="BD10">
        <v>78.912169999999989</v>
      </c>
      <c r="BE10">
        <v>52.26108</v>
      </c>
      <c r="BF10">
        <v>44.341169999999998</v>
      </c>
      <c r="BG10">
        <v>77.22372</v>
      </c>
      <c r="BH10">
        <v>119.5423</v>
      </c>
      <c r="BI10">
        <v>43.733359999999998</v>
      </c>
      <c r="BJ10">
        <v>51.533549999999998</v>
      </c>
      <c r="BK10">
        <v>45.417670000000001</v>
      </c>
      <c r="BL10">
        <v>2.066538</v>
      </c>
      <c r="BM10">
        <v>0.91983579999999998</v>
      </c>
      <c r="BN10">
        <v>1.9380360000000001</v>
      </c>
      <c r="BO10">
        <v>1.8590199999999999</v>
      </c>
      <c r="BP10">
        <v>1.9178090000000001</v>
      </c>
      <c r="BQ10">
        <v>1.9071469999999999</v>
      </c>
      <c r="BR10">
        <v>1.7014560000000001</v>
      </c>
      <c r="BS10">
        <v>1.5994539999999999</v>
      </c>
      <c r="BT10">
        <v>1.578003</v>
      </c>
      <c r="BU10">
        <v>-8.7435550000000001E-2</v>
      </c>
      <c r="BV10">
        <v>0.20586070000000001</v>
      </c>
      <c r="BW10">
        <v>6.7192070000000007E-2</v>
      </c>
    </row>
    <row r="11" spans="1:75" x14ac:dyDescent="0.25">
      <c r="A11">
        <v>10</v>
      </c>
      <c r="B11">
        <v>310.95331440000001</v>
      </c>
      <c r="C11">
        <v>1.618951</v>
      </c>
      <c r="D11">
        <v>1.5396300000000001</v>
      </c>
      <c r="E11">
        <v>1.1058840000000001</v>
      </c>
      <c r="F11">
        <v>3.1004480000000001</v>
      </c>
      <c r="G11">
        <v>4.4469519999999996</v>
      </c>
      <c r="H11">
        <v>2.572638</v>
      </c>
      <c r="I11">
        <v>0.87921119999999997</v>
      </c>
      <c r="J11">
        <v>2.67666</v>
      </c>
      <c r="K11">
        <v>0.22590579999999999</v>
      </c>
      <c r="L11">
        <v>-0.4803577</v>
      </c>
      <c r="M11">
        <v>-0.45110260000000002</v>
      </c>
      <c r="N11">
        <v>-0.3625198</v>
      </c>
      <c r="O11">
        <v>287.76220000000001</v>
      </c>
      <c r="P11">
        <v>287.15429999999998</v>
      </c>
      <c r="Q11">
        <v>286.82119999999998</v>
      </c>
      <c r="R11">
        <v>286.91879999999998</v>
      </c>
      <c r="S11">
        <v>288.06139999999999</v>
      </c>
      <c r="T11">
        <v>287.49779999999998</v>
      </c>
      <c r="U11">
        <v>287.39749999999998</v>
      </c>
      <c r="V11">
        <v>292.26819999999998</v>
      </c>
      <c r="W11">
        <v>293.17910000000001</v>
      </c>
      <c r="X11">
        <v>287.65280000000001</v>
      </c>
      <c r="Y11">
        <v>287.6198</v>
      </c>
      <c r="AA11">
        <v>286.92720000000003</v>
      </c>
      <c r="AB11">
        <v>114.77</v>
      </c>
      <c r="AC11">
        <v>133.81379999999999</v>
      </c>
      <c r="AD11">
        <v>185.0615</v>
      </c>
      <c r="AE11">
        <v>159.9213</v>
      </c>
      <c r="AF11">
        <v>157.92349999999999</v>
      </c>
      <c r="AG11">
        <v>144.17150000000001</v>
      </c>
      <c r="AH11">
        <v>120.2191</v>
      </c>
      <c r="AI11">
        <v>230.91929999999999</v>
      </c>
      <c r="AJ11">
        <v>280.83569999999997</v>
      </c>
      <c r="AK11">
        <v>105.2002</v>
      </c>
      <c r="AL11">
        <v>133.8552</v>
      </c>
      <c r="AM11">
        <v>116.69410000000001</v>
      </c>
      <c r="AN11">
        <v>44.374839999999999</v>
      </c>
      <c r="AO11">
        <v>75.597580000000008</v>
      </c>
      <c r="AP11">
        <v>94.629310000000004</v>
      </c>
      <c r="AQ11">
        <v>80.176659999999998</v>
      </c>
      <c r="AR11">
        <v>74.423640000000006</v>
      </c>
      <c r="AS11">
        <v>87.062709999999996</v>
      </c>
      <c r="AT11">
        <v>72.820040000000006</v>
      </c>
      <c r="AU11">
        <v>144.10990000000001</v>
      </c>
      <c r="AV11">
        <v>160.42740000000001</v>
      </c>
      <c r="AW11">
        <v>41.293729999999996</v>
      </c>
      <c r="AX11">
        <v>82.051559999999995</v>
      </c>
      <c r="AY11">
        <v>69.291550000000001</v>
      </c>
      <c r="AZ11">
        <v>45.836539999999999</v>
      </c>
      <c r="BA11">
        <v>52.844520000000003</v>
      </c>
      <c r="BB11">
        <v>89.326160000000002</v>
      </c>
      <c r="BC11">
        <v>75.511040000000008</v>
      </c>
      <c r="BD11">
        <v>77.97908000000001</v>
      </c>
      <c r="BE11">
        <v>52.427900000000001</v>
      </c>
      <c r="BF11">
        <v>44.380929999999999</v>
      </c>
      <c r="BG11">
        <v>79.452849999999998</v>
      </c>
      <c r="BH11">
        <v>118.6879</v>
      </c>
      <c r="BI11">
        <v>43.786819999999999</v>
      </c>
      <c r="BJ11">
        <v>50.631</v>
      </c>
      <c r="BK11">
        <v>45.31062</v>
      </c>
      <c r="BL11">
        <v>2.164901</v>
      </c>
      <c r="BM11">
        <v>0.86291200000000012</v>
      </c>
      <c r="BN11">
        <v>1.8921920000000001</v>
      </c>
      <c r="BO11">
        <v>2.0780880000000002</v>
      </c>
      <c r="BP11">
        <v>1.991792</v>
      </c>
      <c r="BQ11">
        <v>2.0527160000000002</v>
      </c>
      <c r="BR11">
        <v>1.9262280000000001</v>
      </c>
      <c r="BS11">
        <v>1.2425170000000001</v>
      </c>
      <c r="BT11">
        <v>1.5068509999999999</v>
      </c>
      <c r="BU11">
        <v>-0.1402226</v>
      </c>
      <c r="BV11">
        <v>0.15254129999999999</v>
      </c>
      <c r="BW11">
        <v>-7.3950119999999994E-2</v>
      </c>
    </row>
    <row r="12" spans="1:75" x14ac:dyDescent="0.25">
      <c r="A12">
        <v>11</v>
      </c>
      <c r="B12">
        <v>314.06284749999998</v>
      </c>
      <c r="C12">
        <v>2.1585549999999998</v>
      </c>
      <c r="D12">
        <v>2.602001</v>
      </c>
      <c r="E12">
        <v>5.1366379999999996</v>
      </c>
      <c r="F12">
        <v>1.931492</v>
      </c>
      <c r="G12">
        <v>3.6258010000000001</v>
      </c>
      <c r="H12">
        <v>2.0553880000000002</v>
      </c>
      <c r="I12">
        <v>1.4188339999999999</v>
      </c>
      <c r="J12">
        <v>0.42093779999999997</v>
      </c>
      <c r="K12">
        <v>2.0362589999999998</v>
      </c>
      <c r="L12">
        <v>-2.764078</v>
      </c>
      <c r="M12">
        <v>-0.59709980000000007</v>
      </c>
      <c r="N12">
        <v>0.35600270000000001</v>
      </c>
      <c r="O12">
        <v>287.83839999999998</v>
      </c>
      <c r="P12">
        <v>287.0847</v>
      </c>
      <c r="Q12">
        <v>286.63279999999997</v>
      </c>
      <c r="R12">
        <v>286.99860000000001</v>
      </c>
      <c r="S12">
        <v>288.25110000000001</v>
      </c>
      <c r="T12">
        <v>287.51569999999998</v>
      </c>
      <c r="U12">
        <v>287.3854</v>
      </c>
      <c r="V12">
        <v>292.23540000000003</v>
      </c>
      <c r="W12">
        <v>293.1696</v>
      </c>
      <c r="X12">
        <v>287.73599999999999</v>
      </c>
      <c r="AA12">
        <v>286.85570000000001</v>
      </c>
      <c r="AB12">
        <v>115.5664</v>
      </c>
      <c r="AC12">
        <v>134.96010000000001</v>
      </c>
      <c r="AD12">
        <v>187.35290000000001</v>
      </c>
      <c r="AE12">
        <v>161.02979999999999</v>
      </c>
      <c r="AF12">
        <v>159.1909</v>
      </c>
      <c r="AG12">
        <v>144.8313</v>
      </c>
      <c r="AH12">
        <v>121.2193</v>
      </c>
      <c r="AI12">
        <v>227.97020000000001</v>
      </c>
      <c r="AJ12">
        <v>284.03469999999999</v>
      </c>
      <c r="AK12">
        <v>102.3631</v>
      </c>
      <c r="AL12">
        <v>133.08539999999999</v>
      </c>
      <c r="AM12">
        <v>117.2277</v>
      </c>
      <c r="AN12">
        <v>44.531219999999998</v>
      </c>
      <c r="AO12">
        <v>76.018059999999991</v>
      </c>
      <c r="AP12">
        <v>94.247190000000003</v>
      </c>
      <c r="AQ12">
        <v>81.11233</v>
      </c>
      <c r="AR12">
        <v>75.467770000000002</v>
      </c>
      <c r="AS12">
        <v>88.418689999999998</v>
      </c>
      <c r="AT12">
        <v>72.508459999999999</v>
      </c>
      <c r="AU12">
        <v>144.0591</v>
      </c>
      <c r="AV12">
        <v>162.0633</v>
      </c>
      <c r="AW12">
        <v>40.751199999999997</v>
      </c>
      <c r="AX12">
        <v>80.615639999999999</v>
      </c>
      <c r="AY12">
        <v>69.960459999999998</v>
      </c>
      <c r="AZ12">
        <v>45.7881</v>
      </c>
      <c r="BA12">
        <v>52.870449999999998</v>
      </c>
      <c r="BB12">
        <v>87.968859999999992</v>
      </c>
      <c r="BC12">
        <v>76.842510000000004</v>
      </c>
      <c r="BD12">
        <v>79.013239999999996</v>
      </c>
      <c r="BE12">
        <v>52.732069999999993</v>
      </c>
      <c r="BF12">
        <v>45.240900000000003</v>
      </c>
      <c r="BG12">
        <v>77.802440000000004</v>
      </c>
      <c r="BH12">
        <v>118.48350000000001</v>
      </c>
      <c r="BI12">
        <v>43.766370000000002</v>
      </c>
      <c r="BJ12">
        <v>51.296419999999998</v>
      </c>
      <c r="BK12">
        <v>45.078629999999997</v>
      </c>
      <c r="BL12">
        <v>2.199824</v>
      </c>
      <c r="BM12">
        <v>1.0774630000000001</v>
      </c>
      <c r="BN12">
        <v>2.1236250000000001</v>
      </c>
      <c r="BO12">
        <v>2.2097030000000002</v>
      </c>
      <c r="BP12">
        <v>2.225743</v>
      </c>
      <c r="BQ12">
        <v>2.0636329999999998</v>
      </c>
      <c r="BR12">
        <v>2.0679409999999998</v>
      </c>
      <c r="BS12">
        <v>0.98449859999999989</v>
      </c>
      <c r="BT12">
        <v>1.574211</v>
      </c>
      <c r="BU12">
        <v>3.3896450000000002E-3</v>
      </c>
      <c r="BV12">
        <v>4.587343E-2</v>
      </c>
      <c r="BW12">
        <v>-0.13525599999999999</v>
      </c>
    </row>
    <row r="13" spans="1:75" x14ac:dyDescent="0.25">
      <c r="A13">
        <v>12</v>
      </c>
      <c r="B13">
        <v>317.20347600000002</v>
      </c>
      <c r="C13">
        <v>3.1190159999999998</v>
      </c>
      <c r="D13">
        <v>4.1726000000000001</v>
      </c>
      <c r="E13">
        <v>5.3812249999999997</v>
      </c>
      <c r="F13">
        <v>1.4428650000000001</v>
      </c>
      <c r="G13">
        <v>1.0174799999999999</v>
      </c>
      <c r="H13">
        <v>2.0466220000000002</v>
      </c>
      <c r="I13">
        <v>2.8613499999999998</v>
      </c>
      <c r="J13">
        <v>2.1413479999999998</v>
      </c>
      <c r="K13">
        <v>-3.6518950000000001</v>
      </c>
      <c r="L13">
        <v>-3.0337130000000001</v>
      </c>
      <c r="M13">
        <v>0.18233540000000001</v>
      </c>
      <c r="N13">
        <v>-0.27380529999999997</v>
      </c>
      <c r="O13">
        <v>287.76900000000001</v>
      </c>
      <c r="P13">
        <v>286.98559999999998</v>
      </c>
      <c r="Q13">
        <v>286.6694</v>
      </c>
      <c r="R13">
        <v>287.06229999999999</v>
      </c>
      <c r="S13">
        <v>288.47859999999997</v>
      </c>
      <c r="T13">
        <v>287.65940000000001</v>
      </c>
      <c r="U13">
        <v>287.22840000000002</v>
      </c>
      <c r="V13">
        <v>292.09789999999998</v>
      </c>
      <c r="W13">
        <v>293.29629999999997</v>
      </c>
      <c r="X13">
        <v>287.75790000000001</v>
      </c>
      <c r="AA13">
        <v>286.88490000000002</v>
      </c>
      <c r="AB13">
        <v>118.72110000000001</v>
      </c>
      <c r="AC13">
        <v>139.25229999999999</v>
      </c>
      <c r="AD13">
        <v>188.43520000000001</v>
      </c>
      <c r="AE13">
        <v>155.89349999999999</v>
      </c>
      <c r="AF13">
        <v>160.43100000000001</v>
      </c>
      <c r="AG13">
        <v>145.15110000000001</v>
      </c>
      <c r="AH13">
        <v>124.48860000000001</v>
      </c>
      <c r="AI13">
        <v>226.54400000000001</v>
      </c>
      <c r="AJ13">
        <v>279.75369999999998</v>
      </c>
      <c r="AK13">
        <v>101.108</v>
      </c>
      <c r="AL13">
        <v>134.69229999999999</v>
      </c>
      <c r="AM13">
        <v>116.57850000000001</v>
      </c>
      <c r="AN13">
        <v>45.304430000000004</v>
      </c>
      <c r="AO13">
        <v>77.982209999999995</v>
      </c>
      <c r="AP13">
        <v>94.992850000000004</v>
      </c>
      <c r="AQ13">
        <v>78.29392</v>
      </c>
      <c r="AR13">
        <v>76.639349999999993</v>
      </c>
      <c r="AS13">
        <v>88.830510000000004</v>
      </c>
      <c r="AT13">
        <v>74.635459999999995</v>
      </c>
      <c r="AU13">
        <v>141.0926</v>
      </c>
      <c r="AV13">
        <v>161.11760000000001</v>
      </c>
      <c r="AW13">
        <v>40.404170000000001</v>
      </c>
      <c r="AX13">
        <v>81.288550000000001</v>
      </c>
      <c r="AY13">
        <v>70.028400000000005</v>
      </c>
      <c r="AZ13">
        <v>46.290860000000002</v>
      </c>
      <c r="BA13">
        <v>53.239080000000001</v>
      </c>
      <c r="BB13">
        <v>88.060950000000005</v>
      </c>
      <c r="BC13">
        <v>75.036559999999994</v>
      </c>
      <c r="BD13">
        <v>81.678969999999993</v>
      </c>
      <c r="BE13">
        <v>52.370840000000001</v>
      </c>
      <c r="BF13">
        <v>45.310339999999997</v>
      </c>
      <c r="BG13">
        <v>77.599319999999992</v>
      </c>
      <c r="BH13">
        <v>120.79559999999999</v>
      </c>
      <c r="BI13">
        <v>43.411909999999999</v>
      </c>
      <c r="BJ13">
        <v>51.431719999999999</v>
      </c>
      <c r="BK13">
        <v>44.703119999999998</v>
      </c>
      <c r="BL13">
        <v>2.2348140000000001</v>
      </c>
      <c r="BM13">
        <v>0.97454400000000008</v>
      </c>
      <c r="BN13">
        <v>2.127246</v>
      </c>
      <c r="BO13">
        <v>2.2739060000000002</v>
      </c>
      <c r="BP13">
        <v>2.2757640000000001</v>
      </c>
      <c r="BQ13">
        <v>2.1951930000000002</v>
      </c>
      <c r="BR13">
        <v>2.2190289999999999</v>
      </c>
      <c r="BS13">
        <v>1.0138819999999999</v>
      </c>
      <c r="BT13">
        <v>1.300967</v>
      </c>
      <c r="BU13">
        <v>-7.6621409999999999E-5</v>
      </c>
      <c r="BV13">
        <v>6.7488129999999993E-2</v>
      </c>
      <c r="BW13">
        <v>-0.28151820000000011</v>
      </c>
    </row>
    <row r="14" spans="1:75" x14ac:dyDescent="0.25">
      <c r="A14">
        <v>13</v>
      </c>
      <c r="B14">
        <v>320.37551070000001</v>
      </c>
      <c r="C14">
        <v>2.5618889999999999</v>
      </c>
      <c r="D14">
        <v>1.773957</v>
      </c>
      <c r="E14">
        <v>2.5243699999999998</v>
      </c>
      <c r="F14">
        <v>0.15283359999999999</v>
      </c>
      <c r="G14">
        <v>4.4480769999999996</v>
      </c>
      <c r="H14">
        <v>2.2401990000000001</v>
      </c>
      <c r="I14">
        <v>2.4783719999999998</v>
      </c>
      <c r="J14">
        <v>3.744319</v>
      </c>
      <c r="K14">
        <v>2.1168450000000001</v>
      </c>
      <c r="L14">
        <v>-1.9079390000000001</v>
      </c>
      <c r="M14">
        <v>-0.30252600000000002</v>
      </c>
      <c r="N14">
        <v>0.3115716</v>
      </c>
      <c r="O14">
        <v>287.99180000000001</v>
      </c>
      <c r="P14">
        <v>287.1404</v>
      </c>
      <c r="Q14">
        <v>286.8999</v>
      </c>
      <c r="R14">
        <v>287.04259999999999</v>
      </c>
      <c r="S14">
        <v>288.24930000000001</v>
      </c>
      <c r="T14">
        <v>287.70620000000002</v>
      </c>
      <c r="U14">
        <v>287.28500000000003</v>
      </c>
      <c r="V14">
        <v>292.20460000000003</v>
      </c>
      <c r="W14">
        <v>293.06110000000001</v>
      </c>
      <c r="X14">
        <v>287.71370000000002</v>
      </c>
      <c r="AA14">
        <v>286.96859999999998</v>
      </c>
      <c r="AB14">
        <v>119.21599999999999</v>
      </c>
      <c r="AC14">
        <v>138.79599999999999</v>
      </c>
      <c r="AD14">
        <v>186.4452</v>
      </c>
      <c r="AE14">
        <v>159.31139999999999</v>
      </c>
      <c r="AF14">
        <v>161.5368</v>
      </c>
      <c r="AG14">
        <v>144.43350000000001</v>
      </c>
      <c r="AH14">
        <v>124.1161</v>
      </c>
      <c r="AI14">
        <v>229.51519999999999</v>
      </c>
      <c r="AJ14">
        <v>284.98399999999998</v>
      </c>
      <c r="AK14">
        <v>101.1777</v>
      </c>
      <c r="AL14">
        <v>133.2226</v>
      </c>
      <c r="AM14">
        <v>117.7313</v>
      </c>
      <c r="AN14">
        <v>45.716430000000003</v>
      </c>
      <c r="AO14">
        <v>79.996089999999995</v>
      </c>
      <c r="AP14">
        <v>95.184780000000003</v>
      </c>
      <c r="AQ14">
        <v>80.708749999999995</v>
      </c>
      <c r="AR14">
        <v>76.328800000000001</v>
      </c>
      <c r="AS14">
        <v>88.227819999999994</v>
      </c>
      <c r="AT14">
        <v>75.111719999999991</v>
      </c>
      <c r="AU14">
        <v>142.84979999999999</v>
      </c>
      <c r="AV14">
        <v>162.25739999999999</v>
      </c>
      <c r="AW14">
        <v>40.1342</v>
      </c>
      <c r="AX14">
        <v>81.194670000000002</v>
      </c>
      <c r="AY14">
        <v>70.395009999999999</v>
      </c>
      <c r="AZ14">
        <v>46.6053</v>
      </c>
      <c r="BA14">
        <v>52.9176</v>
      </c>
      <c r="BB14">
        <v>88.735880000000009</v>
      </c>
      <c r="BC14">
        <v>77.292030000000011</v>
      </c>
      <c r="BD14">
        <v>79.640649999999994</v>
      </c>
      <c r="BE14">
        <v>52.2119</v>
      </c>
      <c r="BF14">
        <v>44.795270000000002</v>
      </c>
      <c r="BG14">
        <v>77.964250000000007</v>
      </c>
      <c r="BH14">
        <v>119.1</v>
      </c>
      <c r="BI14">
        <v>42.714440000000003</v>
      </c>
      <c r="BJ14">
        <v>50.688870000000001</v>
      </c>
      <c r="BK14">
        <v>45.13635</v>
      </c>
      <c r="BL14">
        <v>2.5358589999999999</v>
      </c>
      <c r="BM14">
        <v>1.1126990000000001</v>
      </c>
      <c r="BN14">
        <v>2.2106870000000001</v>
      </c>
      <c r="BO14">
        <v>2.3581699999999999</v>
      </c>
      <c r="BP14">
        <v>2.3723580000000002</v>
      </c>
      <c r="BQ14">
        <v>2.3805489999999998</v>
      </c>
      <c r="BR14">
        <v>2.2357770000000001</v>
      </c>
      <c r="BS14">
        <v>0.6254635999999999</v>
      </c>
      <c r="BT14">
        <v>0.85051949999999998</v>
      </c>
      <c r="BU14">
        <v>-0.18246789999999999</v>
      </c>
      <c r="BV14">
        <v>0.19494719999999999</v>
      </c>
      <c r="BW14">
        <v>-0.28079579999999998</v>
      </c>
    </row>
    <row r="15" spans="1:75" x14ac:dyDescent="0.25">
      <c r="A15">
        <v>14</v>
      </c>
      <c r="B15">
        <v>323.57926579999997</v>
      </c>
      <c r="C15">
        <v>3.6072669999999998</v>
      </c>
      <c r="D15">
        <v>1.330803</v>
      </c>
      <c r="E15">
        <v>5.3579840000000001</v>
      </c>
      <c r="F15">
        <v>5.4107440000000002</v>
      </c>
      <c r="G15">
        <v>4.6306539999999998</v>
      </c>
      <c r="H15">
        <v>2.5482290000000001</v>
      </c>
      <c r="I15">
        <v>1.5326</v>
      </c>
      <c r="J15">
        <v>0.3538848</v>
      </c>
      <c r="K15">
        <v>2.8576990000000002</v>
      </c>
      <c r="L15">
        <v>0.17546059999999999</v>
      </c>
      <c r="M15">
        <v>0.13351109999999999</v>
      </c>
      <c r="N15">
        <v>-0.30767080000000002</v>
      </c>
      <c r="O15">
        <v>287.91250000000002</v>
      </c>
      <c r="P15">
        <v>287.27980000000002</v>
      </c>
      <c r="Q15">
        <v>286.69420000000002</v>
      </c>
      <c r="R15">
        <v>286.8827</v>
      </c>
      <c r="S15">
        <v>288.04930000000002</v>
      </c>
      <c r="T15">
        <v>287.8793</v>
      </c>
      <c r="U15">
        <v>287.46199999999999</v>
      </c>
      <c r="V15">
        <v>292.33190000000002</v>
      </c>
      <c r="W15">
        <v>293.07909999999998</v>
      </c>
      <c r="X15">
        <v>287.6515</v>
      </c>
      <c r="AA15">
        <v>287.03530000000001</v>
      </c>
      <c r="AB15">
        <v>120.6508</v>
      </c>
      <c r="AC15">
        <v>133.13059999999999</v>
      </c>
      <c r="AD15">
        <v>191.1746</v>
      </c>
      <c r="AE15">
        <v>166.73220000000001</v>
      </c>
      <c r="AF15">
        <v>160.2398</v>
      </c>
      <c r="AG15">
        <v>145.07730000000001</v>
      </c>
      <c r="AH15">
        <v>121.9957</v>
      </c>
      <c r="AI15">
        <v>224.33189999999999</v>
      </c>
      <c r="AJ15">
        <v>282.79419999999999</v>
      </c>
      <c r="AK15">
        <v>104.5742</v>
      </c>
      <c r="AL15">
        <v>135.22659999999999</v>
      </c>
      <c r="AM15">
        <v>115.3411</v>
      </c>
      <c r="AN15">
        <v>46.015419999999999</v>
      </c>
      <c r="AO15">
        <v>75.273409999999998</v>
      </c>
      <c r="AP15">
        <v>95.56935</v>
      </c>
      <c r="AQ15">
        <v>83.162949999999995</v>
      </c>
      <c r="AR15">
        <v>75.561689999999999</v>
      </c>
      <c r="AS15">
        <v>88.391599999999997</v>
      </c>
      <c r="AT15">
        <v>74.467119999999994</v>
      </c>
      <c r="AU15">
        <v>140.80260000000001</v>
      </c>
      <c r="AV15">
        <v>160.6703</v>
      </c>
      <c r="AW15">
        <v>40.684199999999997</v>
      </c>
      <c r="AX15">
        <v>81.851010000000002</v>
      </c>
      <c r="AY15">
        <v>69.364540000000005</v>
      </c>
      <c r="AZ15">
        <v>46.458930000000002</v>
      </c>
      <c r="BA15">
        <v>53.115000000000002</v>
      </c>
      <c r="BB15">
        <v>90.247039999999998</v>
      </c>
      <c r="BC15">
        <v>76.99145</v>
      </c>
      <c r="BD15">
        <v>78.904930000000007</v>
      </c>
      <c r="BE15">
        <v>52.247149999999998</v>
      </c>
      <c r="BF15">
        <v>44.042000000000002</v>
      </c>
      <c r="BG15">
        <v>77.984659999999991</v>
      </c>
      <c r="BH15">
        <v>117.8175</v>
      </c>
      <c r="BI15">
        <v>42.725189999999998</v>
      </c>
      <c r="BJ15">
        <v>51.637259999999998</v>
      </c>
      <c r="BK15">
        <v>44.296100000000003</v>
      </c>
      <c r="BL15">
        <v>2.567688</v>
      </c>
      <c r="BM15">
        <v>1.3920870000000001</v>
      </c>
      <c r="BN15">
        <v>2.2959679999999998</v>
      </c>
      <c r="BO15">
        <v>2.4816289999999999</v>
      </c>
      <c r="BP15">
        <v>2.395546</v>
      </c>
      <c r="BQ15">
        <v>2.3797320000000002</v>
      </c>
      <c r="BR15">
        <v>2.3859650000000001</v>
      </c>
      <c r="BS15">
        <v>0.67960159999999992</v>
      </c>
      <c r="BT15">
        <v>1.1857759999999999</v>
      </c>
      <c r="BU15">
        <v>-0.2290123</v>
      </c>
      <c r="BV15">
        <v>5.805954E-2</v>
      </c>
      <c r="BW15">
        <v>-8.4240979999999993E-2</v>
      </c>
    </row>
    <row r="16" spans="1:75" x14ac:dyDescent="0.25">
      <c r="A16">
        <v>15</v>
      </c>
      <c r="B16">
        <v>326.81505850000002</v>
      </c>
      <c r="C16">
        <v>4.4738389999999999</v>
      </c>
      <c r="D16">
        <v>2.7902100000000001</v>
      </c>
      <c r="E16">
        <v>5.8256319999999997</v>
      </c>
      <c r="F16">
        <v>4.2187580000000002</v>
      </c>
      <c r="G16">
        <v>5.0618120000000006</v>
      </c>
      <c r="H16">
        <v>2.1972070000000001</v>
      </c>
      <c r="I16">
        <v>2.2109480000000001</v>
      </c>
      <c r="J16">
        <v>1.6871320000000001</v>
      </c>
      <c r="K16">
        <v>-3.695862</v>
      </c>
      <c r="L16">
        <v>1.437581</v>
      </c>
      <c r="M16">
        <v>0.5115866</v>
      </c>
      <c r="N16">
        <v>-0.78781750000000006</v>
      </c>
      <c r="O16">
        <v>287.88490000000002</v>
      </c>
      <c r="P16">
        <v>287.18790000000001</v>
      </c>
      <c r="Q16">
        <v>286.82130000000001</v>
      </c>
      <c r="R16">
        <v>286.97910000000002</v>
      </c>
      <c r="S16">
        <v>288.2373</v>
      </c>
      <c r="T16">
        <v>288.04140000000001</v>
      </c>
      <c r="U16">
        <v>287.45519999999999</v>
      </c>
      <c r="V16">
        <v>292.22109999999998</v>
      </c>
      <c r="W16">
        <v>293.2912</v>
      </c>
      <c r="X16">
        <v>287.6148</v>
      </c>
      <c r="AA16">
        <v>286.988</v>
      </c>
      <c r="AB16">
        <v>123.0151</v>
      </c>
      <c r="AC16">
        <v>135.8339</v>
      </c>
      <c r="AD16">
        <v>191.48500000000001</v>
      </c>
      <c r="AE16">
        <v>164.7251</v>
      </c>
      <c r="AF16">
        <v>162.7559</v>
      </c>
      <c r="AG16">
        <v>144.60489999999999</v>
      </c>
      <c r="AH16">
        <v>124.5675</v>
      </c>
      <c r="AI16">
        <v>225.85890000000001</v>
      </c>
      <c r="AJ16">
        <v>277.23630000000003</v>
      </c>
      <c r="AK16">
        <v>107.1344</v>
      </c>
      <c r="AL16">
        <v>135.3169</v>
      </c>
      <c r="AM16">
        <v>115.0553</v>
      </c>
      <c r="AN16">
        <v>46.477690000000003</v>
      </c>
      <c r="AO16">
        <v>76.457580000000007</v>
      </c>
      <c r="AP16">
        <v>96.605369999999994</v>
      </c>
      <c r="AQ16">
        <v>82.740269999999995</v>
      </c>
      <c r="AR16">
        <v>76.775780000000012</v>
      </c>
      <c r="AS16">
        <v>88.557719999999989</v>
      </c>
      <c r="AT16">
        <v>74.759299999999996</v>
      </c>
      <c r="AU16">
        <v>140.9769</v>
      </c>
      <c r="AV16">
        <v>159.55090000000001</v>
      </c>
      <c r="AW16">
        <v>41.170969999999997</v>
      </c>
      <c r="AX16">
        <v>81.502980000000008</v>
      </c>
      <c r="AY16">
        <v>69.036969999999997</v>
      </c>
      <c r="AZ16">
        <v>46.733289999999997</v>
      </c>
      <c r="BA16">
        <v>52.864369999999987</v>
      </c>
      <c r="BB16">
        <v>89.053820000000002</v>
      </c>
      <c r="BC16">
        <v>76.631039999999999</v>
      </c>
      <c r="BD16">
        <v>79.756569999999996</v>
      </c>
      <c r="BE16">
        <v>51.814520000000002</v>
      </c>
      <c r="BF16">
        <v>45.561500000000002</v>
      </c>
      <c r="BG16">
        <v>77.820490000000007</v>
      </c>
      <c r="BH16">
        <v>119.8443</v>
      </c>
      <c r="BI16">
        <v>42.867060000000002</v>
      </c>
      <c r="BJ16">
        <v>51.70223</v>
      </c>
      <c r="BK16">
        <v>44.572029999999998</v>
      </c>
      <c r="BL16">
        <v>2.694061</v>
      </c>
      <c r="BM16">
        <v>1.4902770000000001</v>
      </c>
      <c r="BN16">
        <v>2.4501900000000001</v>
      </c>
      <c r="BO16">
        <v>2.7296529999999999</v>
      </c>
      <c r="BP16">
        <v>2.464442</v>
      </c>
      <c r="BQ16">
        <v>2.3669530000000001</v>
      </c>
      <c r="BR16">
        <v>2.392401</v>
      </c>
      <c r="BS16">
        <v>0.85959479999999999</v>
      </c>
      <c r="BT16">
        <v>0.84019240000000006</v>
      </c>
      <c r="BU16">
        <v>-9.7341239999999996E-2</v>
      </c>
      <c r="BV16">
        <v>0.1031126</v>
      </c>
      <c r="BW16">
        <v>-6.7487980000000003E-2</v>
      </c>
    </row>
    <row r="17" spans="1:75" x14ac:dyDescent="0.25">
      <c r="A17">
        <v>16</v>
      </c>
      <c r="B17">
        <v>330.08320909999998</v>
      </c>
      <c r="C17">
        <v>1.9836959999999999</v>
      </c>
      <c r="D17">
        <v>3.0870500000000001</v>
      </c>
      <c r="E17">
        <v>4.7445639999999996</v>
      </c>
      <c r="F17">
        <v>0.98751710000000004</v>
      </c>
      <c r="G17">
        <v>3.8227769999999999</v>
      </c>
      <c r="H17">
        <v>2.795588</v>
      </c>
      <c r="I17">
        <v>2.45255</v>
      </c>
      <c r="J17">
        <v>0.46771289999999999</v>
      </c>
      <c r="K17">
        <v>-2.2002790000000001</v>
      </c>
      <c r="L17">
        <v>0.40063320000000002</v>
      </c>
      <c r="M17">
        <v>1.431409E-2</v>
      </c>
      <c r="N17">
        <v>0.1365161</v>
      </c>
      <c r="O17">
        <v>288.09769999999997</v>
      </c>
      <c r="P17">
        <v>287.21080000000001</v>
      </c>
      <c r="Q17">
        <v>286.77730000000003</v>
      </c>
      <c r="R17">
        <v>287.15679999999998</v>
      </c>
      <c r="S17">
        <v>288.5086</v>
      </c>
      <c r="T17">
        <v>288.13040000000001</v>
      </c>
      <c r="U17">
        <v>287.31880000000001</v>
      </c>
      <c r="V17">
        <v>292.1549</v>
      </c>
      <c r="W17">
        <v>293.18819999999999</v>
      </c>
      <c r="X17">
        <v>287.6626</v>
      </c>
      <c r="AA17">
        <v>286.90519999999998</v>
      </c>
      <c r="AB17">
        <v>121.8546</v>
      </c>
      <c r="AC17">
        <v>136.95400000000001</v>
      </c>
      <c r="AD17">
        <v>191.2878</v>
      </c>
      <c r="AE17">
        <v>159.31989999999999</v>
      </c>
      <c r="AF17">
        <v>163.28280000000001</v>
      </c>
      <c r="AG17">
        <v>147.39429999999999</v>
      </c>
      <c r="AH17">
        <v>125.6644</v>
      </c>
      <c r="AI17">
        <v>222.18360000000001</v>
      </c>
      <c r="AJ17">
        <v>274.4479</v>
      </c>
      <c r="AK17">
        <v>106.0331</v>
      </c>
      <c r="AL17">
        <v>134.2919</v>
      </c>
      <c r="AM17">
        <v>115.9828</v>
      </c>
      <c r="AN17">
        <v>46.780459999999998</v>
      </c>
      <c r="AO17">
        <v>77.349630000000005</v>
      </c>
      <c r="AP17">
        <v>96.318709999999996</v>
      </c>
      <c r="AQ17">
        <v>80.453180000000003</v>
      </c>
      <c r="AR17">
        <v>77.524039999999999</v>
      </c>
      <c r="AS17">
        <v>90.507210000000001</v>
      </c>
      <c r="AT17">
        <v>75.226530000000011</v>
      </c>
      <c r="AU17">
        <v>138.6771</v>
      </c>
      <c r="AV17">
        <v>157.44409999999999</v>
      </c>
      <c r="AW17">
        <v>41.09442</v>
      </c>
      <c r="AX17">
        <v>82.219200000000001</v>
      </c>
      <c r="AY17">
        <v>69.299800000000005</v>
      </c>
      <c r="AZ17">
        <v>47.801430000000003</v>
      </c>
      <c r="BA17">
        <v>53.073630000000001</v>
      </c>
      <c r="BB17">
        <v>90.224350000000001</v>
      </c>
      <c r="BC17">
        <v>76.773650000000004</v>
      </c>
      <c r="BD17">
        <v>80.787930000000003</v>
      </c>
      <c r="BE17">
        <v>52.166649999999997</v>
      </c>
      <c r="BF17">
        <v>45.560099999999998</v>
      </c>
      <c r="BG17">
        <v>77.377269999999996</v>
      </c>
      <c r="BH17">
        <v>117.7704</v>
      </c>
      <c r="BI17">
        <v>43.010449999999999</v>
      </c>
      <c r="BJ17">
        <v>50.284460000000003</v>
      </c>
      <c r="BK17">
        <v>44.588430000000002</v>
      </c>
      <c r="BL17">
        <v>3.0619619999999999</v>
      </c>
      <c r="BM17">
        <v>1.6235839999999999</v>
      </c>
      <c r="BN17">
        <v>2.5396930000000002</v>
      </c>
      <c r="BO17">
        <v>2.6467749999999999</v>
      </c>
      <c r="BP17">
        <v>2.6069360000000001</v>
      </c>
      <c r="BQ17">
        <v>2.5361400000000001</v>
      </c>
      <c r="BR17">
        <v>2.4260410000000001</v>
      </c>
      <c r="BS17">
        <v>0.89628940000000001</v>
      </c>
      <c r="BT17">
        <v>1.0527869999999999</v>
      </c>
      <c r="BU17">
        <v>3.8410979999999997E-2</v>
      </c>
      <c r="BV17">
        <v>0.1812465</v>
      </c>
      <c r="BW17">
        <v>5.8361259999999998E-2</v>
      </c>
    </row>
    <row r="18" spans="1:75" x14ac:dyDescent="0.25">
      <c r="A18">
        <v>17</v>
      </c>
      <c r="B18">
        <v>333.38404120000001</v>
      </c>
      <c r="C18">
        <v>2.9302069999999998</v>
      </c>
      <c r="D18">
        <v>5.435422</v>
      </c>
      <c r="E18">
        <v>5.0278700000000001</v>
      </c>
      <c r="F18">
        <v>4.1965760000000003</v>
      </c>
      <c r="G18">
        <v>0.88366119999999992</v>
      </c>
      <c r="H18">
        <v>2.5999119999999998</v>
      </c>
      <c r="I18">
        <v>1.95184</v>
      </c>
      <c r="J18">
        <v>1.855208</v>
      </c>
      <c r="K18">
        <v>-0.58992830000000007</v>
      </c>
      <c r="L18">
        <v>0.76595040000000003</v>
      </c>
      <c r="M18">
        <v>-0.73581099999999999</v>
      </c>
      <c r="N18">
        <v>0.49221179999999992</v>
      </c>
      <c r="O18">
        <v>288.11599999999999</v>
      </c>
      <c r="P18">
        <v>287.09879999999998</v>
      </c>
      <c r="Q18">
        <v>286.86619999999999</v>
      </c>
      <c r="R18">
        <v>286.9649</v>
      </c>
      <c r="S18">
        <v>288.54680000000002</v>
      </c>
      <c r="T18">
        <v>288.13099999999997</v>
      </c>
      <c r="U18">
        <v>287.48590000000002</v>
      </c>
      <c r="V18">
        <v>292.12830000000002</v>
      </c>
      <c r="W18">
        <v>293.25819999999999</v>
      </c>
      <c r="X18">
        <v>287.58</v>
      </c>
      <c r="AA18">
        <v>286.96199999999999</v>
      </c>
      <c r="AB18">
        <v>121.5218</v>
      </c>
      <c r="AC18">
        <v>143.11429999999999</v>
      </c>
      <c r="AD18">
        <v>191.89160000000001</v>
      </c>
      <c r="AE18">
        <v>168.4796</v>
      </c>
      <c r="AF18">
        <v>161.77850000000001</v>
      </c>
      <c r="AG18">
        <v>145.82320000000001</v>
      </c>
      <c r="AH18">
        <v>124.47410000000001</v>
      </c>
      <c r="AI18">
        <v>225.51230000000001</v>
      </c>
      <c r="AJ18">
        <v>276.57690000000002</v>
      </c>
      <c r="AK18">
        <v>106.8348</v>
      </c>
      <c r="AL18">
        <v>133.10640000000001</v>
      </c>
      <c r="AM18">
        <v>117.0621</v>
      </c>
      <c r="AN18">
        <v>46.948920000000001</v>
      </c>
      <c r="AO18">
        <v>80.685900000000004</v>
      </c>
      <c r="AP18">
        <v>96.560769999999991</v>
      </c>
      <c r="AQ18">
        <v>84.479869999999991</v>
      </c>
      <c r="AR18">
        <v>77.532219999999995</v>
      </c>
      <c r="AS18">
        <v>89.523150000000001</v>
      </c>
      <c r="AT18">
        <v>75.38673</v>
      </c>
      <c r="AU18">
        <v>141.03960000000001</v>
      </c>
      <c r="AV18">
        <v>158.83840000000001</v>
      </c>
      <c r="AW18">
        <v>41.38035</v>
      </c>
      <c r="AX18">
        <v>81.118130000000008</v>
      </c>
      <c r="AY18">
        <v>70.056030000000007</v>
      </c>
      <c r="AZ18">
        <v>47.423789999999997</v>
      </c>
      <c r="BA18">
        <v>53.542459999999998</v>
      </c>
      <c r="BB18">
        <v>90.302730000000011</v>
      </c>
      <c r="BC18">
        <v>78.665109999999999</v>
      </c>
      <c r="BD18">
        <v>82.226889999999997</v>
      </c>
      <c r="BE18">
        <v>51.719610000000003</v>
      </c>
      <c r="BF18">
        <v>44.797280000000001</v>
      </c>
      <c r="BG18">
        <v>77.38521999999999</v>
      </c>
      <c r="BH18">
        <v>116.86490000000001</v>
      </c>
      <c r="BI18">
        <v>43.115190000000013</v>
      </c>
      <c r="BJ18">
        <v>50.91657</v>
      </c>
      <c r="BK18">
        <v>44.656390000000002</v>
      </c>
      <c r="BL18">
        <v>2.8790659999999999</v>
      </c>
      <c r="BM18">
        <v>1.59728</v>
      </c>
      <c r="BN18">
        <v>2.6486700000000001</v>
      </c>
      <c r="BO18">
        <v>2.6167760000000002</v>
      </c>
      <c r="BP18">
        <v>2.7032039999999999</v>
      </c>
      <c r="BQ18">
        <v>2.6888839999999998</v>
      </c>
      <c r="BR18">
        <v>2.485881</v>
      </c>
      <c r="BS18">
        <v>0.71776040000000008</v>
      </c>
      <c r="BT18">
        <v>1.050556</v>
      </c>
      <c r="BU18">
        <v>-1.6605769999999999E-2</v>
      </c>
      <c r="BV18">
        <v>0.17176920000000001</v>
      </c>
      <c r="BW18">
        <v>2.0128090000000001E-2</v>
      </c>
    </row>
    <row r="19" spans="1:75" x14ac:dyDescent="0.25">
      <c r="A19">
        <v>18</v>
      </c>
      <c r="B19">
        <v>336.7178816</v>
      </c>
      <c r="C19">
        <v>4.0874809999999986</v>
      </c>
      <c r="D19">
        <v>2.743309</v>
      </c>
      <c r="E19">
        <v>4.0332439999999998</v>
      </c>
      <c r="F19">
        <v>4.9366149999999998</v>
      </c>
      <c r="G19">
        <v>3.741247</v>
      </c>
      <c r="H19">
        <v>3.4512320000000001</v>
      </c>
      <c r="I19">
        <v>2.58561</v>
      </c>
      <c r="J19">
        <v>0.81638820000000001</v>
      </c>
      <c r="K19">
        <v>-1.6687810000000001</v>
      </c>
      <c r="L19">
        <v>2.3861020000000002</v>
      </c>
      <c r="M19">
        <v>-5.09398E-2</v>
      </c>
      <c r="N19">
        <v>0.36055559999999998</v>
      </c>
      <c r="O19">
        <v>288.14659999999998</v>
      </c>
      <c r="P19">
        <v>287.2004</v>
      </c>
      <c r="Q19">
        <v>286.8931</v>
      </c>
      <c r="R19">
        <v>286.88200000000001</v>
      </c>
      <c r="S19">
        <v>288.24290000000002</v>
      </c>
      <c r="T19">
        <v>288.22669999999999</v>
      </c>
      <c r="U19">
        <v>287.4391</v>
      </c>
      <c r="V19">
        <v>292.1361</v>
      </c>
      <c r="W19">
        <v>293.19369999999998</v>
      </c>
      <c r="X19">
        <v>287.5795</v>
      </c>
      <c r="AA19">
        <v>286.90030000000002</v>
      </c>
      <c r="AB19">
        <v>124.5448</v>
      </c>
      <c r="AC19">
        <v>138.96080000000001</v>
      </c>
      <c r="AD19">
        <v>190.80170000000001</v>
      </c>
      <c r="AE19">
        <v>171.3998</v>
      </c>
      <c r="AF19">
        <v>161.56549999999999</v>
      </c>
      <c r="AG19">
        <v>149.2432</v>
      </c>
      <c r="AH19">
        <v>126.13</v>
      </c>
      <c r="AI19">
        <v>219.75280000000001</v>
      </c>
      <c r="AJ19">
        <v>275.19970000000001</v>
      </c>
      <c r="AK19">
        <v>109.29049999999999</v>
      </c>
      <c r="AL19">
        <v>134.2989</v>
      </c>
      <c r="AM19">
        <v>116.5996</v>
      </c>
      <c r="AN19">
        <v>47.544829999999997</v>
      </c>
      <c r="AO19">
        <v>78.903409999999994</v>
      </c>
      <c r="AP19">
        <v>96.372550000000004</v>
      </c>
      <c r="AQ19">
        <v>86.387249999999995</v>
      </c>
      <c r="AR19">
        <v>76.53631</v>
      </c>
      <c r="AS19">
        <v>90.688769999999991</v>
      </c>
      <c r="AT19">
        <v>76.09111</v>
      </c>
      <c r="AU19">
        <v>136.90969999999999</v>
      </c>
      <c r="AV19">
        <v>157.55029999999999</v>
      </c>
      <c r="AW19">
        <v>41.768970000000003</v>
      </c>
      <c r="AX19">
        <v>81.554850000000002</v>
      </c>
      <c r="AY19">
        <v>69.924819999999997</v>
      </c>
      <c r="AZ19">
        <v>47.618109999999987</v>
      </c>
      <c r="BA19">
        <v>53.54271</v>
      </c>
      <c r="BB19">
        <v>90.395750000000007</v>
      </c>
      <c r="BC19">
        <v>78.898229999999998</v>
      </c>
      <c r="BD19">
        <v>80.15558</v>
      </c>
      <c r="BE19">
        <v>53.267159999999997</v>
      </c>
      <c r="BF19">
        <v>45.523090000000003</v>
      </c>
      <c r="BG19">
        <v>77.459760000000003</v>
      </c>
      <c r="BH19">
        <v>117.86060000000001</v>
      </c>
      <c r="BI19">
        <v>43.058759999999999</v>
      </c>
      <c r="BJ19">
        <v>51.182839999999999</v>
      </c>
      <c r="BK19">
        <v>44.392380000000003</v>
      </c>
      <c r="BL19">
        <v>3.043634</v>
      </c>
      <c r="BM19">
        <v>1.817048</v>
      </c>
      <c r="BN19">
        <v>2.6737470000000001</v>
      </c>
      <c r="BO19">
        <v>2.6365129999999999</v>
      </c>
      <c r="BP19">
        <v>2.7906740000000001</v>
      </c>
      <c r="BQ19">
        <v>2.6659639999999998</v>
      </c>
      <c r="BR19">
        <v>2.527558</v>
      </c>
      <c r="BS19">
        <v>0.41202030000000001</v>
      </c>
      <c r="BT19">
        <v>0.50787769999999999</v>
      </c>
      <c r="BU19">
        <v>-2.8242699999999999E-2</v>
      </c>
      <c r="BV19">
        <v>0.1246893</v>
      </c>
      <c r="BW19">
        <v>-0.1073144</v>
      </c>
    </row>
    <row r="20" spans="1:75" x14ac:dyDescent="0.25">
      <c r="A20">
        <v>19</v>
      </c>
      <c r="B20">
        <v>340.08506039999997</v>
      </c>
      <c r="C20">
        <v>4.920947</v>
      </c>
      <c r="D20">
        <v>5.0192040000000002</v>
      </c>
      <c r="E20">
        <v>5.7399740000000001</v>
      </c>
      <c r="F20">
        <v>6.7310439999999998</v>
      </c>
      <c r="G20">
        <v>5.3585010000000004</v>
      </c>
      <c r="H20">
        <v>3.8405809999999998</v>
      </c>
      <c r="I20">
        <v>3.6303209999999999</v>
      </c>
      <c r="J20">
        <v>4.9950589999999986</v>
      </c>
      <c r="K20">
        <v>0.86573029999999995</v>
      </c>
      <c r="L20">
        <v>2.9414479999999998</v>
      </c>
      <c r="M20">
        <v>0.47259089999999998</v>
      </c>
      <c r="N20">
        <v>-0.37941849999999999</v>
      </c>
      <c r="O20">
        <v>288.0872</v>
      </c>
      <c r="P20">
        <v>287.19330000000002</v>
      </c>
      <c r="Q20">
        <v>286.9427</v>
      </c>
      <c r="R20">
        <v>286.93470000000002</v>
      </c>
      <c r="S20">
        <v>288.28980000000001</v>
      </c>
      <c r="T20">
        <v>287.92439999999999</v>
      </c>
      <c r="U20">
        <v>287.29629999999997</v>
      </c>
      <c r="V20">
        <v>291.94349999999997</v>
      </c>
      <c r="W20">
        <v>293.04629999999997</v>
      </c>
      <c r="X20">
        <v>287.4402</v>
      </c>
      <c r="AA20">
        <v>287.03680000000003</v>
      </c>
      <c r="AB20">
        <v>126.0153</v>
      </c>
      <c r="AC20">
        <v>143.3622</v>
      </c>
      <c r="AD20">
        <v>194.87309999999999</v>
      </c>
      <c r="AE20">
        <v>172.86259999999999</v>
      </c>
      <c r="AF20">
        <v>164.0489</v>
      </c>
      <c r="AG20">
        <v>150.5994</v>
      </c>
      <c r="AH20">
        <v>131.18709999999999</v>
      </c>
      <c r="AI20">
        <v>227.07499999999999</v>
      </c>
      <c r="AJ20">
        <v>271.36410000000001</v>
      </c>
      <c r="AK20">
        <v>110.38209999999999</v>
      </c>
      <c r="AL20">
        <v>135.7551</v>
      </c>
      <c r="AM20">
        <v>115.1665</v>
      </c>
      <c r="AN20">
        <v>47.950620000000001</v>
      </c>
      <c r="AO20">
        <v>80.62496999999999</v>
      </c>
      <c r="AP20">
        <v>97.843369999999993</v>
      </c>
      <c r="AQ20">
        <v>87.046400000000006</v>
      </c>
      <c r="AR20">
        <v>77.387569999999997</v>
      </c>
      <c r="AS20">
        <v>91.520009999999999</v>
      </c>
      <c r="AT20">
        <v>78.673190000000005</v>
      </c>
      <c r="AU20">
        <v>139.82499999999999</v>
      </c>
      <c r="AV20">
        <v>154.48419999999999</v>
      </c>
      <c r="AW20">
        <v>41.973939999999999</v>
      </c>
      <c r="AX20">
        <v>81.947730000000007</v>
      </c>
      <c r="AY20">
        <v>69.048310000000001</v>
      </c>
      <c r="AZ20">
        <v>47.781269999999999</v>
      </c>
      <c r="BA20">
        <v>54.192999999999998</v>
      </c>
      <c r="BB20">
        <v>91.289590000000004</v>
      </c>
      <c r="BC20">
        <v>77.894130000000004</v>
      </c>
      <c r="BD20">
        <v>80.174219999999991</v>
      </c>
      <c r="BE20">
        <v>53.223030000000001</v>
      </c>
      <c r="BF20">
        <v>46.916840000000001</v>
      </c>
      <c r="BG20">
        <v>77.514110000000002</v>
      </c>
      <c r="BH20">
        <v>114.5369</v>
      </c>
      <c r="BI20">
        <v>43.217149999999997</v>
      </c>
      <c r="BJ20">
        <v>51.875520000000002</v>
      </c>
      <c r="BK20">
        <v>44.321449999999999</v>
      </c>
      <c r="BL20">
        <v>3.192113</v>
      </c>
      <c r="BM20">
        <v>1.8862760000000001</v>
      </c>
      <c r="BN20">
        <v>2.737387</v>
      </c>
      <c r="BO20">
        <v>2.7128860000000001</v>
      </c>
      <c r="BP20">
        <v>2.899842</v>
      </c>
      <c r="BQ20">
        <v>2.8784429999999999</v>
      </c>
      <c r="BR20">
        <v>2.6595260000000001</v>
      </c>
      <c r="BS20">
        <v>0.61679130000000004</v>
      </c>
      <c r="BT20">
        <v>0.87514570000000003</v>
      </c>
      <c r="BU20">
        <v>-0.1045595</v>
      </c>
      <c r="BV20">
        <v>0.16154769999999999</v>
      </c>
      <c r="BW20">
        <v>-6.5714220000000004E-2</v>
      </c>
    </row>
    <row r="21" spans="1:75" x14ac:dyDescent="0.25">
      <c r="A21">
        <v>20</v>
      </c>
      <c r="B21">
        <v>343.48591099999999</v>
      </c>
      <c r="C21">
        <v>4.1180709999999996</v>
      </c>
      <c r="D21">
        <v>3.8044479999999998</v>
      </c>
      <c r="E21">
        <v>5.4004440000000002</v>
      </c>
      <c r="F21">
        <v>3.445357</v>
      </c>
      <c r="G21">
        <v>6.1450250000000004</v>
      </c>
      <c r="H21">
        <v>3.0334490000000001</v>
      </c>
      <c r="I21">
        <v>3.128234</v>
      </c>
      <c r="J21">
        <v>-0.71491879999999997</v>
      </c>
      <c r="K21">
        <v>-3.7044239999999999</v>
      </c>
      <c r="L21">
        <v>0.93164380000000002</v>
      </c>
      <c r="M21">
        <v>-0.59839849999999994</v>
      </c>
      <c r="N21">
        <v>-0.73166929999999997</v>
      </c>
      <c r="O21">
        <v>288.03070000000002</v>
      </c>
      <c r="P21">
        <v>287.24829999999997</v>
      </c>
      <c r="Q21">
        <v>287.03660000000002</v>
      </c>
      <c r="R21">
        <v>287.14100000000002</v>
      </c>
      <c r="S21">
        <v>288.3492</v>
      </c>
      <c r="T21">
        <v>287.92090000000002</v>
      </c>
      <c r="U21">
        <v>287.52010000000001</v>
      </c>
      <c r="V21">
        <v>292.02730000000003</v>
      </c>
      <c r="W21">
        <v>293.20490000000001</v>
      </c>
      <c r="X21">
        <v>287.6311</v>
      </c>
      <c r="AA21">
        <v>287.20609999999999</v>
      </c>
      <c r="AB21">
        <v>127.54179999999999</v>
      </c>
      <c r="AC21">
        <v>142.8766</v>
      </c>
      <c r="AD21">
        <v>194.1739</v>
      </c>
      <c r="AE21">
        <v>164.3143</v>
      </c>
      <c r="AF21">
        <v>165.59059999999999</v>
      </c>
      <c r="AG21">
        <v>150.61320000000001</v>
      </c>
      <c r="AH21">
        <v>130.41720000000001</v>
      </c>
      <c r="AI21">
        <v>217.4076</v>
      </c>
      <c r="AJ21">
        <v>268.32260000000002</v>
      </c>
      <c r="AK21">
        <v>109.3192</v>
      </c>
      <c r="AL21">
        <v>133.44319999999999</v>
      </c>
      <c r="AM21">
        <v>115.6558</v>
      </c>
      <c r="AN21">
        <v>48.496679999999998</v>
      </c>
      <c r="AO21">
        <v>81.457409999999996</v>
      </c>
      <c r="AP21">
        <v>97.575220000000002</v>
      </c>
      <c r="AQ21">
        <v>83.119349999999997</v>
      </c>
      <c r="AR21">
        <v>78.052459999999996</v>
      </c>
      <c r="AS21">
        <v>92.038989999999998</v>
      </c>
      <c r="AT21">
        <v>79.11778000000001</v>
      </c>
      <c r="AU21">
        <v>136.19139999999999</v>
      </c>
      <c r="AV21">
        <v>154.14070000000001</v>
      </c>
      <c r="AW21">
        <v>41.9709</v>
      </c>
      <c r="AX21">
        <v>82.182760000000002</v>
      </c>
      <c r="AY21">
        <v>69.243549999999999</v>
      </c>
      <c r="AZ21">
        <v>48.434010000000001</v>
      </c>
      <c r="BA21">
        <v>54.119529999999997</v>
      </c>
      <c r="BB21">
        <v>91.19802</v>
      </c>
      <c r="BC21">
        <v>76.657399999999996</v>
      </c>
      <c r="BD21">
        <v>80.275450000000006</v>
      </c>
      <c r="BE21">
        <v>53.530019999999993</v>
      </c>
      <c r="BF21">
        <v>46.165619999999997</v>
      </c>
      <c r="BG21">
        <v>76.331940000000003</v>
      </c>
      <c r="BH21">
        <v>116.4061</v>
      </c>
      <c r="BI21">
        <v>43.96846</v>
      </c>
      <c r="BJ21">
        <v>50.217700000000001</v>
      </c>
      <c r="BK21">
        <v>45.196240000000003</v>
      </c>
      <c r="BL21">
        <v>3.1492429999999998</v>
      </c>
      <c r="BM21">
        <v>1.7133849999999999</v>
      </c>
      <c r="BN21">
        <v>2.766845</v>
      </c>
      <c r="BO21">
        <v>2.994945</v>
      </c>
      <c r="BP21">
        <v>2.9970659999999998</v>
      </c>
      <c r="BQ21">
        <v>3.0522480000000001</v>
      </c>
      <c r="BR21">
        <v>2.5747260000000001</v>
      </c>
      <c r="BS21">
        <v>0.16763729999999999</v>
      </c>
      <c r="BT21">
        <v>0.60306059999999995</v>
      </c>
      <c r="BU21">
        <v>7.6784050000000006E-4</v>
      </c>
      <c r="BV21">
        <v>0.19307089999999999</v>
      </c>
      <c r="BW21">
        <v>-3.4212779999999998E-2</v>
      </c>
    </row>
    <row r="22" spans="1:75" x14ac:dyDescent="0.25">
      <c r="A22">
        <v>21</v>
      </c>
      <c r="B22">
        <v>346.92077010000003</v>
      </c>
      <c r="C22">
        <v>3.840306</v>
      </c>
      <c r="D22">
        <v>4.0897480000000002</v>
      </c>
      <c r="E22">
        <v>5.4634660000000004</v>
      </c>
      <c r="F22">
        <v>0.56490499999999999</v>
      </c>
      <c r="G22">
        <v>5.7983980000000006</v>
      </c>
      <c r="H22">
        <v>3.5607630000000001</v>
      </c>
      <c r="I22">
        <v>3.1591040000000001</v>
      </c>
      <c r="J22">
        <v>4.9965250000000001</v>
      </c>
      <c r="K22">
        <v>2.2124760000000001</v>
      </c>
      <c r="L22">
        <v>-1.2414890000000001</v>
      </c>
      <c r="M22">
        <v>-0.15820870000000001</v>
      </c>
      <c r="N22">
        <v>-0.1541332</v>
      </c>
      <c r="O22">
        <v>288.06810000000002</v>
      </c>
      <c r="P22">
        <v>287.41919999999999</v>
      </c>
      <c r="Q22">
        <v>287.00549999999998</v>
      </c>
      <c r="R22">
        <v>287.36900000000003</v>
      </c>
      <c r="S22">
        <v>288.49489999999997</v>
      </c>
      <c r="T22">
        <v>288.13220000000001</v>
      </c>
      <c r="U22">
        <v>287.58300000000003</v>
      </c>
      <c r="V22">
        <v>291.92410000000001</v>
      </c>
      <c r="W22">
        <v>293.04750000000001</v>
      </c>
      <c r="X22">
        <v>287.65640000000002</v>
      </c>
      <c r="AA22">
        <v>287.1506</v>
      </c>
      <c r="AB22">
        <v>126.4756</v>
      </c>
      <c r="AC22">
        <v>144.881</v>
      </c>
      <c r="AD22">
        <v>195.6506</v>
      </c>
      <c r="AE22">
        <v>167.9605</v>
      </c>
      <c r="AF22">
        <v>166.44059999999999</v>
      </c>
      <c r="AG22">
        <v>152.4709</v>
      </c>
      <c r="AH22">
        <v>131.37430000000001</v>
      </c>
      <c r="AI22">
        <v>223.9693</v>
      </c>
      <c r="AJ22">
        <v>274.68239999999997</v>
      </c>
      <c r="AK22">
        <v>105.6442</v>
      </c>
      <c r="AL22">
        <v>134.8639</v>
      </c>
      <c r="AM22">
        <v>113.8961</v>
      </c>
      <c r="AN22">
        <v>48.144090000000013</v>
      </c>
      <c r="AO22">
        <v>82.546590000000009</v>
      </c>
      <c r="AP22">
        <v>98.04692</v>
      </c>
      <c r="AQ22">
        <v>85.868350000000007</v>
      </c>
      <c r="AR22">
        <v>78.625990000000002</v>
      </c>
      <c r="AS22">
        <v>93.531769999999995</v>
      </c>
      <c r="AT22">
        <v>79.467179999999999</v>
      </c>
      <c r="AU22">
        <v>137.34039999999999</v>
      </c>
      <c r="AV22">
        <v>155.39259999999999</v>
      </c>
      <c r="AW22">
        <v>41.454560000000001</v>
      </c>
      <c r="AX22">
        <v>81.242400000000004</v>
      </c>
      <c r="AY22">
        <v>68.195329999999998</v>
      </c>
      <c r="AZ22">
        <v>48.1785</v>
      </c>
      <c r="BA22">
        <v>54.989199999999997</v>
      </c>
      <c r="BB22">
        <v>92.139980000000008</v>
      </c>
      <c r="BC22">
        <v>80.400930000000002</v>
      </c>
      <c r="BD22">
        <v>80.887249999999995</v>
      </c>
      <c r="BE22">
        <v>53.549930000000003</v>
      </c>
      <c r="BF22">
        <v>46.533479999999997</v>
      </c>
      <c r="BG22">
        <v>76.92765</v>
      </c>
      <c r="BH22">
        <v>115.5962</v>
      </c>
      <c r="BI22">
        <v>44.125599999999999</v>
      </c>
      <c r="BJ22">
        <v>52.116779999999999</v>
      </c>
      <c r="BK22">
        <v>43.869210000000002</v>
      </c>
      <c r="BL22">
        <v>3.3784070000000002</v>
      </c>
      <c r="BM22">
        <v>1.9394720000000001</v>
      </c>
      <c r="BN22">
        <v>2.8331599999999999</v>
      </c>
      <c r="BO22">
        <v>2.99959</v>
      </c>
      <c r="BP22">
        <v>3.1041720000000002</v>
      </c>
      <c r="BQ22">
        <v>3.0410189999999999</v>
      </c>
      <c r="BR22">
        <v>2.68215</v>
      </c>
      <c r="BS22">
        <v>0.35594179999999997</v>
      </c>
      <c r="BT22">
        <v>0.32701829999999998</v>
      </c>
      <c r="BU22">
        <v>-8.5526039999999998E-2</v>
      </c>
      <c r="BV22">
        <v>4.5558910000000001E-2</v>
      </c>
      <c r="BW22">
        <v>-3.7372660000000002E-2</v>
      </c>
    </row>
    <row r="23" spans="1:75" x14ac:dyDescent="0.25">
      <c r="A23">
        <v>22</v>
      </c>
      <c r="B23">
        <v>350.3899778</v>
      </c>
      <c r="C23">
        <v>4.1664919999999999</v>
      </c>
      <c r="D23">
        <v>5.4275539999999998</v>
      </c>
      <c r="E23">
        <v>9.5127089999999992</v>
      </c>
      <c r="F23">
        <v>5.435238</v>
      </c>
      <c r="G23">
        <v>4.7020839999999993</v>
      </c>
      <c r="H23">
        <v>3.5529090000000001</v>
      </c>
      <c r="I23">
        <v>3.1329319999999998</v>
      </c>
      <c r="J23">
        <v>0.73628739999999993</v>
      </c>
      <c r="K23">
        <v>-1.091645</v>
      </c>
      <c r="L23">
        <v>0.24874750000000001</v>
      </c>
      <c r="M23">
        <v>0.49364200000000003</v>
      </c>
      <c r="N23">
        <v>-0.122351</v>
      </c>
      <c r="O23">
        <v>288.1506</v>
      </c>
      <c r="P23">
        <v>287.22789999999998</v>
      </c>
      <c r="Q23">
        <v>286.84629999999999</v>
      </c>
      <c r="R23">
        <v>287.25540000000001</v>
      </c>
      <c r="S23">
        <v>288.64409999999998</v>
      </c>
      <c r="T23">
        <v>288.07420000000002</v>
      </c>
      <c r="U23">
        <v>287.68540000000002</v>
      </c>
      <c r="V23">
        <v>292.07830000000001</v>
      </c>
      <c r="W23">
        <v>293.0548</v>
      </c>
      <c r="X23">
        <v>287.54669999999999</v>
      </c>
      <c r="AA23">
        <v>287.00299999999999</v>
      </c>
      <c r="AB23">
        <v>127.6718</v>
      </c>
      <c r="AC23">
        <v>147.88890000000001</v>
      </c>
      <c r="AD23">
        <v>200.65719999999999</v>
      </c>
      <c r="AE23">
        <v>171.226</v>
      </c>
      <c r="AF23">
        <v>167.66040000000001</v>
      </c>
      <c r="AG23">
        <v>150.9896</v>
      </c>
      <c r="AH23">
        <v>131.4282</v>
      </c>
      <c r="AI23">
        <v>221.19450000000001</v>
      </c>
      <c r="AJ23">
        <v>267.67239999999998</v>
      </c>
      <c r="AK23">
        <v>106.6046</v>
      </c>
      <c r="AL23">
        <v>135.70580000000001</v>
      </c>
      <c r="AM23">
        <v>114.88590000000001</v>
      </c>
      <c r="AN23">
        <v>48.619050000000001</v>
      </c>
      <c r="AO23">
        <v>84.198969999999989</v>
      </c>
      <c r="AP23">
        <v>98.745580000000004</v>
      </c>
      <c r="AQ23">
        <v>86.300650000000005</v>
      </c>
      <c r="AR23">
        <v>79.52064</v>
      </c>
      <c r="AS23">
        <v>92.308800000000005</v>
      </c>
      <c r="AT23">
        <v>79.893550000000005</v>
      </c>
      <c r="AU23">
        <v>137.4034</v>
      </c>
      <c r="AV23">
        <v>152.9222</v>
      </c>
      <c r="AW23">
        <v>41.456699999999998</v>
      </c>
      <c r="AX23">
        <v>81.894239999999996</v>
      </c>
      <c r="AY23">
        <v>68.604039999999998</v>
      </c>
      <c r="AZ23">
        <v>48.512099999999997</v>
      </c>
      <c r="BA23">
        <v>54.400419999999997</v>
      </c>
      <c r="BB23">
        <v>92.398669999999996</v>
      </c>
      <c r="BC23">
        <v>78.35915</v>
      </c>
      <c r="BD23">
        <v>82.293199999999999</v>
      </c>
      <c r="BE23">
        <v>53.073790000000002</v>
      </c>
      <c r="BF23">
        <v>46.208739999999999</v>
      </c>
      <c r="BG23">
        <v>77.495090000000005</v>
      </c>
      <c r="BH23">
        <v>114.4199</v>
      </c>
      <c r="BI23">
        <v>43.673569999999998</v>
      </c>
      <c r="BJ23">
        <v>51.607340000000001</v>
      </c>
      <c r="BK23">
        <v>44.45729</v>
      </c>
      <c r="BL23">
        <v>3.4020329999999999</v>
      </c>
      <c r="BM23">
        <v>2.0447419999999998</v>
      </c>
      <c r="BN23">
        <v>2.8868469999999999</v>
      </c>
      <c r="BO23">
        <v>3.0081829999999998</v>
      </c>
      <c r="BP23">
        <v>3.178331</v>
      </c>
      <c r="BQ23">
        <v>3.0754049999999999</v>
      </c>
      <c r="BR23">
        <v>2.7998989999999999</v>
      </c>
      <c r="BS23">
        <v>0.1854944</v>
      </c>
      <c r="BT23">
        <v>0.55142019999999992</v>
      </c>
      <c r="BU23">
        <v>-0.13361799999999999</v>
      </c>
      <c r="BV23">
        <v>9.5052499999999998E-2</v>
      </c>
      <c r="BW23">
        <v>7.5662939999999998E-2</v>
      </c>
    </row>
    <row r="24" spans="1:75" x14ac:dyDescent="0.25">
      <c r="A24">
        <v>23</v>
      </c>
      <c r="B24">
        <v>353.8938776</v>
      </c>
      <c r="C24">
        <v>5.5450739999999996</v>
      </c>
      <c r="D24">
        <v>2.5898979999999998</v>
      </c>
      <c r="E24">
        <v>9.4844910000000002</v>
      </c>
      <c r="F24">
        <v>4.0648070000000001</v>
      </c>
      <c r="G24">
        <v>3.6988509999999999</v>
      </c>
      <c r="H24">
        <v>4.4702099999999998</v>
      </c>
      <c r="I24">
        <v>2.2260089999999999</v>
      </c>
      <c r="J24">
        <v>-1.0042949999999999</v>
      </c>
      <c r="K24">
        <v>-4.6537680000000003</v>
      </c>
      <c r="L24">
        <v>-0.32139450000000003</v>
      </c>
      <c r="M24">
        <v>0.26313439999999999</v>
      </c>
      <c r="N24">
        <v>0.28940909999999997</v>
      </c>
      <c r="O24">
        <v>288.0564</v>
      </c>
      <c r="P24">
        <v>287.38630000000001</v>
      </c>
      <c r="Q24">
        <v>286.82220000000001</v>
      </c>
      <c r="R24">
        <v>287.22829999999999</v>
      </c>
      <c r="S24">
        <v>288.70620000000002</v>
      </c>
      <c r="T24">
        <v>287.98700000000002</v>
      </c>
      <c r="U24">
        <v>287.85239999999999</v>
      </c>
      <c r="V24">
        <v>292.03570000000002</v>
      </c>
      <c r="W24">
        <v>293.13029999999998</v>
      </c>
      <c r="X24">
        <v>287.62380000000002</v>
      </c>
      <c r="AA24">
        <v>287.03609999999998</v>
      </c>
      <c r="AB24">
        <v>129.54570000000001</v>
      </c>
      <c r="AC24">
        <v>142.42580000000001</v>
      </c>
      <c r="AD24">
        <v>202.12899999999999</v>
      </c>
      <c r="AE24">
        <v>174.18680000000001</v>
      </c>
      <c r="AF24">
        <v>168.36969999999999</v>
      </c>
      <c r="AG24">
        <v>153.24690000000001</v>
      </c>
      <c r="AH24">
        <v>128.86099999999999</v>
      </c>
      <c r="AI24">
        <v>214.51939999999999</v>
      </c>
      <c r="AJ24">
        <v>265.73110000000003</v>
      </c>
      <c r="AK24">
        <v>106.59650000000001</v>
      </c>
      <c r="AL24">
        <v>136.12979999999999</v>
      </c>
      <c r="AM24">
        <v>116.6639</v>
      </c>
      <c r="AN24">
        <v>48.96828</v>
      </c>
      <c r="AO24">
        <v>82.339969999999994</v>
      </c>
      <c r="AP24">
        <v>99.959630000000004</v>
      </c>
      <c r="AQ24">
        <v>88.096719999999991</v>
      </c>
      <c r="AR24">
        <v>80.167699999999996</v>
      </c>
      <c r="AS24">
        <v>93.033249999999995</v>
      </c>
      <c r="AT24">
        <v>78.500069999999994</v>
      </c>
      <c r="AU24">
        <v>134.05449999999999</v>
      </c>
      <c r="AV24">
        <v>152.74700000000001</v>
      </c>
      <c r="AW24">
        <v>41.554510000000001</v>
      </c>
      <c r="AX24">
        <v>82.011380000000003</v>
      </c>
      <c r="AY24">
        <v>69.758099999999999</v>
      </c>
      <c r="AZ24">
        <v>48.490090000000002</v>
      </c>
      <c r="BA24">
        <v>53.993330000000007</v>
      </c>
      <c r="BB24">
        <v>92.684640000000002</v>
      </c>
      <c r="BC24">
        <v>80.900049999999993</v>
      </c>
      <c r="BD24">
        <v>83.337450000000004</v>
      </c>
      <c r="BE24">
        <v>53.859780000000008</v>
      </c>
      <c r="BF24">
        <v>45.666409999999999</v>
      </c>
      <c r="BG24">
        <v>76.253919999999994</v>
      </c>
      <c r="BH24">
        <v>116.1867</v>
      </c>
      <c r="BI24">
        <v>43.908439999999999</v>
      </c>
      <c r="BJ24">
        <v>51.900379999999998</v>
      </c>
      <c r="BK24">
        <v>44.776519999999998</v>
      </c>
      <c r="BL24">
        <v>3.4843829999999998</v>
      </c>
      <c r="BM24">
        <v>2.4573200000000002</v>
      </c>
      <c r="BN24">
        <v>2.9152939999999998</v>
      </c>
      <c r="BO24">
        <v>2.947085</v>
      </c>
      <c r="BP24">
        <v>3.248129</v>
      </c>
      <c r="BQ24">
        <v>3.2096789999999999</v>
      </c>
      <c r="BR24">
        <v>3.0304380000000002</v>
      </c>
      <c r="BS24">
        <v>9.2071120000000006E-2</v>
      </c>
      <c r="BT24">
        <v>0.150675</v>
      </c>
      <c r="BU24">
        <v>-3.5157319999999999E-2</v>
      </c>
      <c r="BV24">
        <v>0.15449389999999999</v>
      </c>
      <c r="BW24">
        <v>1.187092E-2</v>
      </c>
    </row>
    <row r="25" spans="1:75" x14ac:dyDescent="0.25">
      <c r="A25">
        <v>24</v>
      </c>
      <c r="B25">
        <v>357.43281639999998</v>
      </c>
      <c r="C25">
        <v>2.7194349999999998</v>
      </c>
      <c r="D25">
        <v>4.0436899999999998</v>
      </c>
      <c r="E25">
        <v>6.8167780000000002</v>
      </c>
      <c r="F25">
        <v>4.0766720000000003</v>
      </c>
      <c r="G25">
        <v>4.7667719999999996</v>
      </c>
      <c r="H25">
        <v>4.6096879999999993</v>
      </c>
      <c r="I25">
        <v>3.0019110000000002</v>
      </c>
      <c r="J25">
        <v>2.6206580000000002</v>
      </c>
      <c r="K25">
        <v>3.6331290000000002E-2</v>
      </c>
      <c r="L25">
        <v>-1.406995</v>
      </c>
      <c r="M25">
        <v>-0.35218899999999997</v>
      </c>
      <c r="N25">
        <v>0.16552269999999999</v>
      </c>
      <c r="O25">
        <v>288.23099999999999</v>
      </c>
      <c r="P25">
        <v>287.56169999999997</v>
      </c>
      <c r="Q25">
        <v>287.05110000000002</v>
      </c>
      <c r="R25">
        <v>287.34359999999998</v>
      </c>
      <c r="S25">
        <v>288.51389999999998</v>
      </c>
      <c r="T25">
        <v>288.06310000000002</v>
      </c>
      <c r="U25">
        <v>287.84699999999998</v>
      </c>
      <c r="V25">
        <v>292.0231</v>
      </c>
      <c r="W25">
        <v>292.97660000000002</v>
      </c>
      <c r="X25">
        <v>287.68720000000002</v>
      </c>
      <c r="AA25">
        <v>286.99849999999998</v>
      </c>
      <c r="AB25">
        <v>127.7677</v>
      </c>
      <c r="AC25">
        <v>146.6345</v>
      </c>
      <c r="AD25">
        <v>200.3698</v>
      </c>
      <c r="AE25">
        <v>168.67670000000001</v>
      </c>
      <c r="AF25">
        <v>167.82689999999999</v>
      </c>
      <c r="AG25">
        <v>156.9008</v>
      </c>
      <c r="AH25">
        <v>130.62209999999999</v>
      </c>
      <c r="AI25">
        <v>220.90199999999999</v>
      </c>
      <c r="AJ25">
        <v>272.21069999999997</v>
      </c>
      <c r="AK25">
        <v>104.6876</v>
      </c>
      <c r="AL25">
        <v>136.05240000000001</v>
      </c>
      <c r="AM25">
        <v>116.3403</v>
      </c>
      <c r="AN25">
        <v>49.0381</v>
      </c>
      <c r="AO25">
        <v>83.432069999999996</v>
      </c>
      <c r="AP25">
        <v>100.1512</v>
      </c>
      <c r="AQ25">
        <v>85.276589999999999</v>
      </c>
      <c r="AR25">
        <v>79.36515</v>
      </c>
      <c r="AS25">
        <v>96.101030000000009</v>
      </c>
      <c r="AT25">
        <v>78.559600000000003</v>
      </c>
      <c r="AU25">
        <v>136.7482</v>
      </c>
      <c r="AV25">
        <v>155.01679999999999</v>
      </c>
      <c r="AW25">
        <v>41.319760000000002</v>
      </c>
      <c r="AX25">
        <v>83.007480000000001</v>
      </c>
      <c r="AY25">
        <v>69.742059999999995</v>
      </c>
      <c r="AZ25">
        <v>49.502429999999997</v>
      </c>
      <c r="BA25">
        <v>55.286799999999999</v>
      </c>
      <c r="BB25">
        <v>93.401619999999994</v>
      </c>
      <c r="BC25">
        <v>78.192959999999999</v>
      </c>
      <c r="BD25">
        <v>82.513819999999996</v>
      </c>
      <c r="BE25">
        <v>54.581200000000003</v>
      </c>
      <c r="BF25">
        <v>46.934550000000002</v>
      </c>
      <c r="BG25">
        <v>76.85441999999999</v>
      </c>
      <c r="BH25">
        <v>115.7116</v>
      </c>
      <c r="BI25">
        <v>43.848660000000002</v>
      </c>
      <c r="BJ25">
        <v>51.636339999999997</v>
      </c>
      <c r="BK25">
        <v>44.385849999999998</v>
      </c>
      <c r="BL25">
        <v>3.643786</v>
      </c>
      <c r="BM25">
        <v>2.403518</v>
      </c>
      <c r="BN25">
        <v>3.0488659999999999</v>
      </c>
      <c r="BO25">
        <v>3.218448</v>
      </c>
      <c r="BP25">
        <v>3.2142659999999998</v>
      </c>
      <c r="BQ25">
        <v>3.2416399999999999</v>
      </c>
      <c r="BR25">
        <v>3.270248</v>
      </c>
      <c r="BS25">
        <v>0.48498980000000003</v>
      </c>
      <c r="BT25">
        <v>0.1984061</v>
      </c>
      <c r="BU25">
        <v>4.113783E-2</v>
      </c>
      <c r="BV25">
        <v>0.12726199999999999</v>
      </c>
      <c r="BW25">
        <v>8.3562380000000006E-2</v>
      </c>
    </row>
    <row r="26" spans="1:75" x14ac:dyDescent="0.25">
      <c r="A26">
        <v>25</v>
      </c>
      <c r="B26">
        <v>361.00714449999998</v>
      </c>
      <c r="C26">
        <v>3.7252640000000001</v>
      </c>
      <c r="D26">
        <v>6.2103970000000004</v>
      </c>
      <c r="E26">
        <v>7.7475509999999996</v>
      </c>
      <c r="F26">
        <v>2.9601250000000001</v>
      </c>
      <c r="G26">
        <v>6.259747</v>
      </c>
      <c r="H26">
        <v>4.5459910000000008</v>
      </c>
      <c r="I26">
        <v>4.1992989999999999</v>
      </c>
      <c r="J26">
        <v>1.044869</v>
      </c>
      <c r="K26">
        <v>0.33979989999999999</v>
      </c>
      <c r="L26">
        <v>0.67874269999999992</v>
      </c>
      <c r="M26">
        <v>0.38963459999999989</v>
      </c>
      <c r="N26">
        <v>8.2462220000000003E-2</v>
      </c>
      <c r="O26">
        <v>288.21609999999998</v>
      </c>
      <c r="P26">
        <v>287.31970000000001</v>
      </c>
      <c r="Q26">
        <v>287.08800000000002</v>
      </c>
      <c r="R26">
        <v>287.52839999999998</v>
      </c>
      <c r="S26">
        <v>288.45819999999998</v>
      </c>
      <c r="T26">
        <v>288.0899</v>
      </c>
      <c r="U26">
        <v>287.52510000000001</v>
      </c>
      <c r="V26">
        <v>292.07409999999999</v>
      </c>
      <c r="W26">
        <v>292.93669999999997</v>
      </c>
      <c r="X26">
        <v>287.59519999999998</v>
      </c>
      <c r="AA26">
        <v>286.9162</v>
      </c>
      <c r="AB26">
        <v>127.3776</v>
      </c>
      <c r="AC26">
        <v>150.39869999999999</v>
      </c>
      <c r="AD26">
        <v>202.2345</v>
      </c>
      <c r="AE26">
        <v>171.5256</v>
      </c>
      <c r="AF26">
        <v>168.0163</v>
      </c>
      <c r="AG26">
        <v>156.4982</v>
      </c>
      <c r="AH26">
        <v>134.02600000000001</v>
      </c>
      <c r="AI26">
        <v>218.09549999999999</v>
      </c>
      <c r="AJ26">
        <v>267.32040000000001</v>
      </c>
      <c r="AK26">
        <v>107.30410000000001</v>
      </c>
      <c r="AL26">
        <v>136.9325</v>
      </c>
      <c r="AM26">
        <v>116.09269999999999</v>
      </c>
      <c r="AN26">
        <v>49.122549999999997</v>
      </c>
      <c r="AO26">
        <v>85.716409999999996</v>
      </c>
      <c r="AP26">
        <v>100.5839</v>
      </c>
      <c r="AQ26">
        <v>87.104369999999989</v>
      </c>
      <c r="AR26">
        <v>79.080830000000006</v>
      </c>
      <c r="AS26">
        <v>95.570920000000001</v>
      </c>
      <c r="AT26">
        <v>80.094259999999991</v>
      </c>
      <c r="AU26">
        <v>134.14680000000001</v>
      </c>
      <c r="AV26">
        <v>151.5326</v>
      </c>
      <c r="AW26">
        <v>41.59055</v>
      </c>
      <c r="AX26">
        <v>82.551419999999993</v>
      </c>
      <c r="AY26">
        <v>69.405749999999998</v>
      </c>
      <c r="AZ26">
        <v>49.148180000000004</v>
      </c>
      <c r="BA26">
        <v>54.806559999999998</v>
      </c>
      <c r="BB26">
        <v>93.902819999999991</v>
      </c>
      <c r="BC26">
        <v>80.29713000000001</v>
      </c>
      <c r="BD26">
        <v>81.471769999999992</v>
      </c>
      <c r="BE26">
        <v>54.422550000000001</v>
      </c>
      <c r="BF26">
        <v>47.130380000000002</v>
      </c>
      <c r="BG26">
        <v>77.913980000000009</v>
      </c>
      <c r="BH26">
        <v>114.0175</v>
      </c>
      <c r="BI26">
        <v>43.515450000000001</v>
      </c>
      <c r="BJ26">
        <v>52.232370000000003</v>
      </c>
      <c r="BK26">
        <v>44.792160000000003</v>
      </c>
      <c r="BL26">
        <v>3.5442840000000002</v>
      </c>
      <c r="BM26">
        <v>2.1407630000000002</v>
      </c>
      <c r="BN26">
        <v>3.0641430000000001</v>
      </c>
      <c r="BO26">
        <v>3.1727159999999999</v>
      </c>
      <c r="BP26">
        <v>3.2635399999999999</v>
      </c>
      <c r="BQ26">
        <v>3.362012</v>
      </c>
      <c r="BR26">
        <v>3.0901700000000001</v>
      </c>
      <c r="BS26">
        <v>-0.1216931</v>
      </c>
      <c r="BT26">
        <v>-2.3565300000000001E-2</v>
      </c>
      <c r="BU26">
        <v>-0.16068840000000001</v>
      </c>
      <c r="BV26">
        <v>0.13299749999999999</v>
      </c>
      <c r="BW26">
        <v>-1.431777E-2</v>
      </c>
    </row>
    <row r="27" spans="1:75" x14ac:dyDescent="0.25">
      <c r="A27">
        <v>26</v>
      </c>
      <c r="B27">
        <v>364.61721599999998</v>
      </c>
      <c r="C27">
        <v>3.7421799999999998</v>
      </c>
      <c r="D27">
        <v>5.0324050000000007</v>
      </c>
      <c r="E27">
        <v>7.7334580000000006</v>
      </c>
      <c r="F27">
        <v>5.9881000000000002</v>
      </c>
      <c r="G27">
        <v>7.1900779999999997</v>
      </c>
      <c r="H27">
        <v>4.3775559999999993</v>
      </c>
      <c r="I27">
        <v>3.488051</v>
      </c>
      <c r="J27">
        <v>2.149769</v>
      </c>
      <c r="K27">
        <v>-0.97898309999999999</v>
      </c>
      <c r="L27">
        <v>-1.4253260000000001</v>
      </c>
      <c r="M27">
        <v>-4.2860879999999997E-2</v>
      </c>
      <c r="N27">
        <v>-0.79732880000000006</v>
      </c>
      <c r="O27">
        <v>288.27670000000001</v>
      </c>
      <c r="P27">
        <v>287.33150000000001</v>
      </c>
      <c r="Q27">
        <v>287.17559999999997</v>
      </c>
      <c r="R27">
        <v>287.38010000000003</v>
      </c>
      <c r="S27">
        <v>288.49400000000003</v>
      </c>
      <c r="T27">
        <v>288.14530000000002</v>
      </c>
      <c r="U27">
        <v>287.70620000000002</v>
      </c>
      <c r="V27">
        <v>292.02199999999999</v>
      </c>
      <c r="W27">
        <v>293.06130000000002</v>
      </c>
      <c r="X27">
        <v>287.70460000000003</v>
      </c>
      <c r="AA27">
        <v>286.97179999999997</v>
      </c>
      <c r="AB27">
        <v>130.4084</v>
      </c>
      <c r="AC27">
        <v>148.33330000000001</v>
      </c>
      <c r="AD27">
        <v>202.12260000000001</v>
      </c>
      <c r="AE27">
        <v>178.25489999999999</v>
      </c>
      <c r="AF27">
        <v>170.6335</v>
      </c>
      <c r="AG27">
        <v>156.30930000000001</v>
      </c>
      <c r="AH27">
        <v>135.18</v>
      </c>
      <c r="AI27">
        <v>223.04300000000001</v>
      </c>
      <c r="AJ27">
        <v>267.26780000000002</v>
      </c>
      <c r="AK27">
        <v>105.21559999999999</v>
      </c>
      <c r="AL27">
        <v>135.43629999999999</v>
      </c>
      <c r="AM27">
        <v>115.60120000000001</v>
      </c>
      <c r="AN27">
        <v>49.968780000000002</v>
      </c>
      <c r="AO27">
        <v>84.538309999999996</v>
      </c>
      <c r="AP27">
        <v>100.7624</v>
      </c>
      <c r="AQ27">
        <v>90.239230000000006</v>
      </c>
      <c r="AR27">
        <v>80.187659999999994</v>
      </c>
      <c r="AS27">
        <v>96.190340000000006</v>
      </c>
      <c r="AT27">
        <v>81.973330000000004</v>
      </c>
      <c r="AU27">
        <v>138.01259999999999</v>
      </c>
      <c r="AV27">
        <v>152.38460000000001</v>
      </c>
      <c r="AW27">
        <v>41.153260000000003</v>
      </c>
      <c r="AX27">
        <v>82.53022</v>
      </c>
      <c r="AY27">
        <v>69.944609999999997</v>
      </c>
      <c r="AZ27">
        <v>49.794370000000001</v>
      </c>
      <c r="BA27">
        <v>55.015159999999987</v>
      </c>
      <c r="BB27">
        <v>93.626509999999996</v>
      </c>
      <c r="BC27">
        <v>80.801280000000006</v>
      </c>
      <c r="BD27">
        <v>82.058120000000002</v>
      </c>
      <c r="BE27">
        <v>53.799660000000003</v>
      </c>
      <c r="BF27">
        <v>47.516109999999998</v>
      </c>
      <c r="BG27">
        <v>77.565950000000001</v>
      </c>
      <c r="BH27">
        <v>114.42529999999999</v>
      </c>
      <c r="BI27">
        <v>43.956490000000002</v>
      </c>
      <c r="BJ27">
        <v>51.381149999999998</v>
      </c>
      <c r="BK27">
        <v>44.134700000000002</v>
      </c>
      <c r="BL27">
        <v>3.5256180000000001</v>
      </c>
      <c r="BM27">
        <v>2.3253529999999998</v>
      </c>
      <c r="BN27">
        <v>3.2210619999999999</v>
      </c>
      <c r="BO27">
        <v>3.1117819999999998</v>
      </c>
      <c r="BP27">
        <v>3.345634</v>
      </c>
      <c r="BQ27">
        <v>3.429276999999999</v>
      </c>
      <c r="BR27">
        <v>3.1425000000000001</v>
      </c>
      <c r="BS27">
        <v>-0.1433516</v>
      </c>
      <c r="BT27">
        <v>0.1499143</v>
      </c>
      <c r="BU27">
        <v>4.890564E-2</v>
      </c>
      <c r="BV27">
        <v>0.1585105</v>
      </c>
      <c r="BW27">
        <v>4.4100510000000002E-2</v>
      </c>
    </row>
    <row r="28" spans="1:75" x14ac:dyDescent="0.25">
      <c r="A28">
        <v>27</v>
      </c>
      <c r="B28">
        <v>368.26338809999999</v>
      </c>
      <c r="C28">
        <v>3.15442</v>
      </c>
      <c r="D28">
        <v>5.9164580000000004</v>
      </c>
      <c r="E28">
        <v>6.5688520000000006</v>
      </c>
      <c r="F28">
        <v>5.1354300000000004</v>
      </c>
      <c r="G28">
        <v>6.9027050000000001</v>
      </c>
      <c r="H28">
        <v>4.0974930000000001</v>
      </c>
      <c r="I28">
        <v>3.3885580000000002</v>
      </c>
      <c r="J28">
        <v>-2.635424</v>
      </c>
      <c r="K28">
        <v>-1.7900069999999999</v>
      </c>
      <c r="L28">
        <v>-1.9551369999999999</v>
      </c>
      <c r="M28">
        <v>-0.2405263</v>
      </c>
      <c r="N28">
        <v>-0.55354809999999999</v>
      </c>
      <c r="O28">
        <v>288.3356</v>
      </c>
      <c r="P28">
        <v>287.42610000000002</v>
      </c>
      <c r="Q28">
        <v>287.1782</v>
      </c>
      <c r="R28">
        <v>287.36509999999998</v>
      </c>
      <c r="S28">
        <v>288.5856</v>
      </c>
      <c r="T28">
        <v>287.97800000000001</v>
      </c>
      <c r="U28">
        <v>287.6986</v>
      </c>
      <c r="V28">
        <v>292.16210000000001</v>
      </c>
      <c r="W28">
        <v>292.95870000000002</v>
      </c>
      <c r="X28">
        <v>287.70639999999997</v>
      </c>
      <c r="AA28">
        <v>287.0231</v>
      </c>
      <c r="AB28">
        <v>129.98670000000001</v>
      </c>
      <c r="AC28">
        <v>152.7072</v>
      </c>
      <c r="AD28">
        <v>203.3081</v>
      </c>
      <c r="AE28">
        <v>179.8278</v>
      </c>
      <c r="AF28">
        <v>172.5934</v>
      </c>
      <c r="AG28">
        <v>156.75309999999999</v>
      </c>
      <c r="AH28">
        <v>133.5703</v>
      </c>
      <c r="AI28">
        <v>216.86709999999999</v>
      </c>
      <c r="AJ28">
        <v>263.9169</v>
      </c>
      <c r="AK28">
        <v>102.89579999999999</v>
      </c>
      <c r="AL28">
        <v>135.69560000000001</v>
      </c>
      <c r="AM28">
        <v>116.0065</v>
      </c>
      <c r="AN28">
        <v>50.196659999999987</v>
      </c>
      <c r="AO28">
        <v>87.830340000000007</v>
      </c>
      <c r="AP28">
        <v>101.1387</v>
      </c>
      <c r="AQ28">
        <v>91.668440000000004</v>
      </c>
      <c r="AR28">
        <v>81.288219999999995</v>
      </c>
      <c r="AS28">
        <v>96.093280000000007</v>
      </c>
      <c r="AT28">
        <v>80.88167</v>
      </c>
      <c r="AU28">
        <v>136.51220000000001</v>
      </c>
      <c r="AV28">
        <v>150.5558</v>
      </c>
      <c r="AW28">
        <v>40.842840000000002</v>
      </c>
      <c r="AX28">
        <v>81.988249999999994</v>
      </c>
      <c r="AY28">
        <v>68.997669999999999</v>
      </c>
      <c r="AZ28">
        <v>50.011400000000002</v>
      </c>
      <c r="BA28">
        <v>55.270339999999997</v>
      </c>
      <c r="BB28">
        <v>95.60033</v>
      </c>
      <c r="BC28">
        <v>81.783079999999998</v>
      </c>
      <c r="BD28">
        <v>83.216669999999993</v>
      </c>
      <c r="BE28">
        <v>54.64781</v>
      </c>
      <c r="BF28">
        <v>47.26793</v>
      </c>
      <c r="BG28">
        <v>77.844980000000007</v>
      </c>
      <c r="BH28">
        <v>113.7353</v>
      </c>
      <c r="BI28">
        <v>43.508119999999998</v>
      </c>
      <c r="BJ28">
        <v>52.173499999999997</v>
      </c>
      <c r="BK28">
        <v>45.606059999999999</v>
      </c>
      <c r="BL28">
        <v>3.6402549999999998</v>
      </c>
      <c r="BM28">
        <v>2.2400699999999998</v>
      </c>
      <c r="BN28">
        <v>3.271868</v>
      </c>
      <c r="BO28">
        <v>3.194979</v>
      </c>
      <c r="BP28">
        <v>3.3650440000000001</v>
      </c>
      <c r="BQ28">
        <v>3.3558159999999999</v>
      </c>
      <c r="BR28">
        <v>3.040635</v>
      </c>
      <c r="BS28">
        <v>-3.4353540000000002E-2</v>
      </c>
      <c r="BT28">
        <v>3.3651769999999998E-2</v>
      </c>
      <c r="BU28">
        <v>-0.1633222</v>
      </c>
      <c r="BV28">
        <v>3.4136399999999997E-2</v>
      </c>
      <c r="BW28">
        <v>-2.3301680000000002E-2</v>
      </c>
    </row>
    <row r="29" spans="1:75" x14ac:dyDescent="0.25">
      <c r="A29">
        <v>28</v>
      </c>
      <c r="B29">
        <v>371.94602200000003</v>
      </c>
      <c r="C29">
        <v>3.6812529999999999</v>
      </c>
      <c r="D29">
        <v>3.6334740000000001</v>
      </c>
      <c r="E29">
        <v>7.6278770000000007</v>
      </c>
      <c r="F29">
        <v>6.401751</v>
      </c>
      <c r="G29">
        <v>6.2338979999999999</v>
      </c>
      <c r="H29">
        <v>4.7775120000000006</v>
      </c>
      <c r="I29">
        <v>4.3509510000000002</v>
      </c>
      <c r="J29">
        <v>0.12730720000000001</v>
      </c>
      <c r="K29">
        <v>-2.2562820000000001</v>
      </c>
      <c r="L29">
        <v>2.0595219999999999</v>
      </c>
      <c r="M29">
        <v>0.26141750000000002</v>
      </c>
      <c r="N29">
        <v>0.83864799999999995</v>
      </c>
      <c r="O29">
        <v>288.39370000000002</v>
      </c>
      <c r="P29">
        <v>287.56009999999998</v>
      </c>
      <c r="Q29">
        <v>287.28100000000001</v>
      </c>
      <c r="R29">
        <v>287.44990000000001</v>
      </c>
      <c r="S29">
        <v>288.72859999999997</v>
      </c>
      <c r="T29">
        <v>288.0172</v>
      </c>
      <c r="U29">
        <v>287.5369</v>
      </c>
      <c r="V29">
        <v>292.11149999999998</v>
      </c>
      <c r="W29">
        <v>293.08870000000002</v>
      </c>
      <c r="X29">
        <v>287.55279999999999</v>
      </c>
      <c r="AA29">
        <v>286.91559999999998</v>
      </c>
      <c r="AB29">
        <v>131.68639999999999</v>
      </c>
      <c r="AC29">
        <v>147.69739999999999</v>
      </c>
      <c r="AD29">
        <v>205.24430000000001</v>
      </c>
      <c r="AE29">
        <v>178.63980000000001</v>
      </c>
      <c r="AF29">
        <v>172.36750000000001</v>
      </c>
      <c r="AG29">
        <v>158.15389999999999</v>
      </c>
      <c r="AH29">
        <v>137.5513</v>
      </c>
      <c r="AI29">
        <v>212.3545</v>
      </c>
      <c r="AJ29">
        <v>261.93009999999998</v>
      </c>
      <c r="AK29">
        <v>108.0073</v>
      </c>
      <c r="AL29">
        <v>135.83510000000001</v>
      </c>
      <c r="AM29">
        <v>118.95229999999999</v>
      </c>
      <c r="AN29">
        <v>50.729500000000002</v>
      </c>
      <c r="AO29">
        <v>85.011949999999999</v>
      </c>
      <c r="AP29">
        <v>102.03230000000001</v>
      </c>
      <c r="AQ29">
        <v>90.635109999999997</v>
      </c>
      <c r="AR29">
        <v>81.501890000000003</v>
      </c>
      <c r="AS29">
        <v>96.040909999999997</v>
      </c>
      <c r="AT29">
        <v>82.604830000000007</v>
      </c>
      <c r="AU29">
        <v>130.62360000000001</v>
      </c>
      <c r="AV29">
        <v>149.0967</v>
      </c>
      <c r="AW29">
        <v>41.558959999999999</v>
      </c>
      <c r="AX29">
        <v>81.573740000000001</v>
      </c>
      <c r="AY29">
        <v>70.359200000000001</v>
      </c>
      <c r="AZ29">
        <v>50.103940000000001</v>
      </c>
      <c r="BA29">
        <v>55.315640000000002</v>
      </c>
      <c r="BB29">
        <v>95.583910000000003</v>
      </c>
      <c r="BC29">
        <v>80.381810000000002</v>
      </c>
      <c r="BD29">
        <v>83.46284</v>
      </c>
      <c r="BE29">
        <v>55.237219999999994</v>
      </c>
      <c r="BF29">
        <v>48.294789999999999</v>
      </c>
      <c r="BG29">
        <v>76.852490000000003</v>
      </c>
      <c r="BH29">
        <v>113.6352</v>
      </c>
      <c r="BI29">
        <v>43.031970000000001</v>
      </c>
      <c r="BJ29">
        <v>52.248069999999998</v>
      </c>
      <c r="BK29">
        <v>45.711150000000004</v>
      </c>
      <c r="BL29">
        <v>3.714226</v>
      </c>
      <c r="BM29">
        <v>2.1648170000000002</v>
      </c>
      <c r="BN29">
        <v>3.280135</v>
      </c>
      <c r="BO29">
        <v>3.2163110000000001</v>
      </c>
      <c r="BP29">
        <v>3.440048</v>
      </c>
      <c r="BQ29">
        <v>3.4678559999999998</v>
      </c>
      <c r="BR29">
        <v>3.283722</v>
      </c>
      <c r="BS29">
        <v>-0.1093787</v>
      </c>
      <c r="BT29">
        <v>0.2400572</v>
      </c>
      <c r="BU29">
        <v>-0.15530479999999999</v>
      </c>
      <c r="BV29">
        <v>9.1376750000000007E-2</v>
      </c>
      <c r="BW29">
        <v>-9.074778E-2</v>
      </c>
    </row>
    <row r="30" spans="1:75" x14ac:dyDescent="0.25">
      <c r="A30">
        <v>29</v>
      </c>
      <c r="B30">
        <v>375.66548219999999</v>
      </c>
      <c r="C30">
        <v>3.8100019999999999</v>
      </c>
      <c r="D30">
        <v>5.1089549999999999</v>
      </c>
      <c r="E30">
        <v>7.0103099999999996</v>
      </c>
      <c r="F30">
        <v>4.9938630000000002</v>
      </c>
      <c r="G30">
        <v>4.6032299999999999</v>
      </c>
      <c r="H30">
        <v>5.2925339999999998</v>
      </c>
      <c r="I30">
        <v>4.7686980000000014</v>
      </c>
      <c r="J30">
        <v>-0.51604319999999992</v>
      </c>
      <c r="K30">
        <v>-3.9120750000000002</v>
      </c>
      <c r="L30">
        <v>0.45990199999999998</v>
      </c>
      <c r="M30">
        <v>0.53706319999999996</v>
      </c>
      <c r="N30">
        <v>-0.49798540000000002</v>
      </c>
      <c r="O30">
        <v>288.37400000000002</v>
      </c>
      <c r="P30">
        <v>287.54750000000001</v>
      </c>
      <c r="Q30">
        <v>287.34820000000002</v>
      </c>
      <c r="R30">
        <v>287.53710000000001</v>
      </c>
      <c r="S30">
        <v>288.7758</v>
      </c>
      <c r="T30">
        <v>288.10300000000001</v>
      </c>
      <c r="U30">
        <v>287.59050000000002</v>
      </c>
      <c r="V30">
        <v>292.09210000000002</v>
      </c>
      <c r="W30">
        <v>293.11349999999999</v>
      </c>
      <c r="X30">
        <v>287.74849999999998</v>
      </c>
      <c r="AA30">
        <v>286.98250000000002</v>
      </c>
      <c r="AB30">
        <v>132.56720000000001</v>
      </c>
      <c r="AC30">
        <v>147.45930000000001</v>
      </c>
      <c r="AD30">
        <v>204.4667</v>
      </c>
      <c r="AE30">
        <v>175.70920000000001</v>
      </c>
      <c r="AF30">
        <v>172.8974</v>
      </c>
      <c r="AG30">
        <v>160.2817</v>
      </c>
      <c r="AH30">
        <v>138.441</v>
      </c>
      <c r="AI30">
        <v>210.18279999999999</v>
      </c>
      <c r="AJ30">
        <v>264.50990000000002</v>
      </c>
      <c r="AK30">
        <v>107.50960000000001</v>
      </c>
      <c r="AL30">
        <v>136.40819999999999</v>
      </c>
      <c r="AM30">
        <v>115.9079</v>
      </c>
      <c r="AN30">
        <v>51.06129</v>
      </c>
      <c r="AO30">
        <v>83.946849999999998</v>
      </c>
      <c r="AP30">
        <v>102.1665</v>
      </c>
      <c r="AQ30">
        <v>89.255040000000008</v>
      </c>
      <c r="AR30">
        <v>82.125100000000003</v>
      </c>
      <c r="AS30">
        <v>97.471599999999995</v>
      </c>
      <c r="AT30">
        <v>83.690950000000001</v>
      </c>
      <c r="AU30">
        <v>129.69569999999999</v>
      </c>
      <c r="AV30">
        <v>151.72200000000001</v>
      </c>
      <c r="AW30">
        <v>41.569459999999999</v>
      </c>
      <c r="AX30">
        <v>82.873780000000011</v>
      </c>
      <c r="AY30">
        <v>69.761569999999992</v>
      </c>
      <c r="AZ30">
        <v>50.256830000000001</v>
      </c>
      <c r="BA30">
        <v>54.979640000000003</v>
      </c>
      <c r="BB30">
        <v>95.289680000000004</v>
      </c>
      <c r="BC30">
        <v>80.270130000000009</v>
      </c>
      <c r="BD30">
        <v>85.008490000000009</v>
      </c>
      <c r="BE30">
        <v>55.451839999999997</v>
      </c>
      <c r="BF30">
        <v>47.80959</v>
      </c>
      <c r="BG30">
        <v>76.053460000000001</v>
      </c>
      <c r="BH30">
        <v>115.24339999999999</v>
      </c>
      <c r="BI30">
        <v>43.621959999999987</v>
      </c>
      <c r="BJ30">
        <v>51.417079999999999</v>
      </c>
      <c r="BK30">
        <v>44.42774</v>
      </c>
      <c r="BL30">
        <v>3.706143</v>
      </c>
      <c r="BM30">
        <v>2.2574649999999998</v>
      </c>
      <c r="BN30">
        <v>3.4290509999999998</v>
      </c>
      <c r="BO30">
        <v>3.389913</v>
      </c>
      <c r="BP30">
        <v>3.4252929999999999</v>
      </c>
      <c r="BQ30">
        <v>3.5050759999999999</v>
      </c>
      <c r="BR30">
        <v>3.2154759999999998</v>
      </c>
      <c r="BS30">
        <v>-4.1304439999999998E-2</v>
      </c>
      <c r="BT30">
        <v>-2.6644250000000001E-2</v>
      </c>
      <c r="BU30">
        <v>-2.3539439999999998E-2</v>
      </c>
      <c r="BV30">
        <v>0.27665030000000002</v>
      </c>
      <c r="BW30">
        <v>-4.1512979999999998E-2</v>
      </c>
    </row>
    <row r="31" spans="1:75" x14ac:dyDescent="0.25">
      <c r="A31">
        <v>30</v>
      </c>
      <c r="B31">
        <v>379.42213709999999</v>
      </c>
      <c r="C31">
        <v>4.4143699999999999</v>
      </c>
      <c r="D31">
        <v>6.3791289999999998</v>
      </c>
      <c r="E31">
        <v>8.689017999999999</v>
      </c>
      <c r="F31">
        <v>3.5946709999999999</v>
      </c>
      <c r="G31">
        <v>6.2334750000000003</v>
      </c>
      <c r="H31">
        <v>4.0481550000000004</v>
      </c>
      <c r="I31">
        <v>4.1457110000000004</v>
      </c>
      <c r="J31">
        <v>0.92069390000000007</v>
      </c>
      <c r="K31">
        <v>0.24434239999999999</v>
      </c>
      <c r="L31">
        <v>-1.213803</v>
      </c>
      <c r="M31">
        <v>-0.45086040000000011</v>
      </c>
      <c r="N31">
        <v>-0.1372622</v>
      </c>
      <c r="O31">
        <v>288.25830000000002</v>
      </c>
      <c r="P31">
        <v>287.45839999999998</v>
      </c>
      <c r="Q31">
        <v>287.25110000000001</v>
      </c>
      <c r="R31">
        <v>287.69029999999998</v>
      </c>
      <c r="S31">
        <v>288.5292</v>
      </c>
      <c r="T31">
        <v>288.15100000000001</v>
      </c>
      <c r="U31">
        <v>287.87040000000002</v>
      </c>
      <c r="V31">
        <v>291.93400000000003</v>
      </c>
      <c r="W31">
        <v>292.86430000000001</v>
      </c>
      <c r="X31">
        <v>287.80520000000001</v>
      </c>
      <c r="AA31">
        <v>286.95780000000002</v>
      </c>
      <c r="AB31">
        <v>133.55860000000001</v>
      </c>
      <c r="AC31">
        <v>151.17169999999999</v>
      </c>
      <c r="AD31">
        <v>207.95240000000001</v>
      </c>
      <c r="AE31">
        <v>175.566</v>
      </c>
      <c r="AF31">
        <v>172.9383</v>
      </c>
      <c r="AG31">
        <v>159.34360000000001</v>
      </c>
      <c r="AH31">
        <v>137.1508</v>
      </c>
      <c r="AI31">
        <v>211.0198</v>
      </c>
      <c r="AJ31">
        <v>264.53750000000002</v>
      </c>
      <c r="AK31">
        <v>105.4854</v>
      </c>
      <c r="AL31">
        <v>134.66050000000001</v>
      </c>
      <c r="AM31">
        <v>115.6915</v>
      </c>
      <c r="AN31">
        <v>50.93638</v>
      </c>
      <c r="AO31">
        <v>85.985119999999995</v>
      </c>
      <c r="AP31">
        <v>102.61450000000001</v>
      </c>
      <c r="AQ31">
        <v>89.775700000000001</v>
      </c>
      <c r="AR31">
        <v>81.535380000000004</v>
      </c>
      <c r="AS31">
        <v>98.344519999999989</v>
      </c>
      <c r="AT31">
        <v>83.270440000000008</v>
      </c>
      <c r="AU31">
        <v>129.43049999999999</v>
      </c>
      <c r="AV31">
        <v>149.93260000000001</v>
      </c>
      <c r="AW31">
        <v>41.369129999999998</v>
      </c>
      <c r="AX31">
        <v>82.376980000000003</v>
      </c>
      <c r="AY31">
        <v>69.289540000000002</v>
      </c>
      <c r="AZ31">
        <v>49.847160000000002</v>
      </c>
      <c r="BA31">
        <v>55.092799999999997</v>
      </c>
      <c r="BB31">
        <v>96.648669999999996</v>
      </c>
      <c r="BC31">
        <v>80.980109999999996</v>
      </c>
      <c r="BD31">
        <v>84.015100000000004</v>
      </c>
      <c r="BE31">
        <v>54.986460000000001</v>
      </c>
      <c r="BF31">
        <v>47.687049999999999</v>
      </c>
      <c r="BG31">
        <v>75.770219999999995</v>
      </c>
      <c r="BH31">
        <v>112.93259999999999</v>
      </c>
      <c r="BI31">
        <v>43.732790000000001</v>
      </c>
      <c r="BJ31">
        <v>50.895710000000001</v>
      </c>
      <c r="BK31">
        <v>44.97625</v>
      </c>
      <c r="BL31">
        <v>3.807849</v>
      </c>
      <c r="BM31">
        <v>2.3601320000000001</v>
      </c>
      <c r="BN31">
        <v>3.4879060000000002</v>
      </c>
      <c r="BO31">
        <v>3.4719690000000001</v>
      </c>
      <c r="BP31">
        <v>3.454256</v>
      </c>
      <c r="BQ31">
        <v>3.5463049999999998</v>
      </c>
      <c r="BR31">
        <v>3.242823</v>
      </c>
      <c r="BS31">
        <v>7.8745220000000005E-2</v>
      </c>
      <c r="BT31">
        <v>-0.21569559999999999</v>
      </c>
      <c r="BU31">
        <v>-4.0782840000000001E-2</v>
      </c>
      <c r="BV31">
        <v>0.17373060000000001</v>
      </c>
      <c r="BW31">
        <v>-0.11708880000000001</v>
      </c>
    </row>
    <row r="32" spans="1:75" x14ac:dyDescent="0.25">
      <c r="A32">
        <v>31</v>
      </c>
      <c r="B32">
        <v>383.21635839999999</v>
      </c>
      <c r="C32">
        <v>4.2586180000000002</v>
      </c>
      <c r="D32">
        <v>5.3787940000000001</v>
      </c>
      <c r="E32">
        <v>10.29687</v>
      </c>
      <c r="F32">
        <v>5.13802</v>
      </c>
      <c r="G32">
        <v>8.5137640000000001</v>
      </c>
      <c r="H32">
        <v>3.9399899999999999</v>
      </c>
      <c r="I32">
        <v>4.2350070000000004</v>
      </c>
      <c r="J32">
        <v>-0.91013259999999996</v>
      </c>
      <c r="K32">
        <v>0.99831900000000007</v>
      </c>
      <c r="L32">
        <v>-0.62487269999999995</v>
      </c>
      <c r="M32">
        <v>-0.2177732</v>
      </c>
      <c r="N32">
        <v>1.0488139999999999</v>
      </c>
      <c r="O32">
        <v>288.2867</v>
      </c>
      <c r="P32">
        <v>287.49200000000002</v>
      </c>
      <c r="Q32">
        <v>287.30340000000001</v>
      </c>
      <c r="R32">
        <v>287.6748</v>
      </c>
      <c r="S32">
        <v>288.5052</v>
      </c>
      <c r="T32">
        <v>288.4443</v>
      </c>
      <c r="U32">
        <v>287.9316</v>
      </c>
      <c r="V32">
        <v>291.90820000000002</v>
      </c>
      <c r="W32">
        <v>292.83420000000001</v>
      </c>
      <c r="X32">
        <v>287.75830000000002</v>
      </c>
      <c r="AA32">
        <v>286.8075</v>
      </c>
      <c r="AB32">
        <v>134.31700000000001</v>
      </c>
      <c r="AC32">
        <v>151.22389999999999</v>
      </c>
      <c r="AD32">
        <v>210.21100000000001</v>
      </c>
      <c r="AE32">
        <v>180.05449999999999</v>
      </c>
      <c r="AF32">
        <v>175.75049999999999</v>
      </c>
      <c r="AG32">
        <v>158.28139999999999</v>
      </c>
      <c r="AH32">
        <v>138.83920000000001</v>
      </c>
      <c r="AI32">
        <v>209.3108</v>
      </c>
      <c r="AJ32">
        <v>265.33819999999997</v>
      </c>
      <c r="AK32">
        <v>105.2814</v>
      </c>
      <c r="AL32">
        <v>133.37889999999999</v>
      </c>
      <c r="AM32">
        <v>118.84699999999999</v>
      </c>
      <c r="AN32">
        <v>51.198900000000002</v>
      </c>
      <c r="AO32">
        <v>86.619039999999998</v>
      </c>
      <c r="AP32">
        <v>103.5211</v>
      </c>
      <c r="AQ32">
        <v>91.846590000000006</v>
      </c>
      <c r="AR32">
        <v>82.420519999999996</v>
      </c>
      <c r="AS32">
        <v>98.020250000000004</v>
      </c>
      <c r="AT32">
        <v>84.160539999999997</v>
      </c>
      <c r="AU32">
        <v>128.5814</v>
      </c>
      <c r="AV32">
        <v>149.983</v>
      </c>
      <c r="AW32">
        <v>41.245339999999999</v>
      </c>
      <c r="AX32">
        <v>81.031040000000004</v>
      </c>
      <c r="AY32">
        <v>70.639390000000006</v>
      </c>
      <c r="AZ32">
        <v>50.157530000000001</v>
      </c>
      <c r="BA32">
        <v>55.601750000000003</v>
      </c>
      <c r="BB32">
        <v>96.392840000000007</v>
      </c>
      <c r="BC32">
        <v>81.939109999999999</v>
      </c>
      <c r="BD32">
        <v>83.64088000000001</v>
      </c>
      <c r="BE32">
        <v>54.023090000000003</v>
      </c>
      <c r="BF32">
        <v>48.405430000000003</v>
      </c>
      <c r="BG32">
        <v>75.76491</v>
      </c>
      <c r="BH32">
        <v>112.94199999999999</v>
      </c>
      <c r="BI32">
        <v>43.52411</v>
      </c>
      <c r="BJ32">
        <v>50.847439999999999</v>
      </c>
      <c r="BK32">
        <v>45.377789999999997</v>
      </c>
      <c r="BL32">
        <v>3.9091459999999998</v>
      </c>
      <c r="BM32">
        <v>2.414272</v>
      </c>
      <c r="BN32">
        <v>3.4837289999999999</v>
      </c>
      <c r="BO32">
        <v>3.648463</v>
      </c>
      <c r="BP32">
        <v>3.5577640000000001</v>
      </c>
      <c r="BQ32">
        <v>3.619683999999999</v>
      </c>
      <c r="BR32">
        <v>3.2359110000000002</v>
      </c>
      <c r="BS32">
        <v>-0.52912619999999999</v>
      </c>
      <c r="BT32">
        <v>-0.32323439999999998</v>
      </c>
      <c r="BU32">
        <v>1.783964E-2</v>
      </c>
      <c r="BV32">
        <v>0.16975770000000001</v>
      </c>
      <c r="BW32">
        <v>-0.12581870000000001</v>
      </c>
    </row>
    <row r="33" spans="1:75" x14ac:dyDescent="0.25">
      <c r="A33">
        <v>32</v>
      </c>
      <c r="B33">
        <v>387.04852199999999</v>
      </c>
      <c r="C33">
        <v>4.2023869999999999</v>
      </c>
      <c r="D33">
        <v>6.1491360000000004</v>
      </c>
      <c r="E33">
        <v>7.1989999999999998</v>
      </c>
      <c r="F33">
        <v>4.3779570000000003</v>
      </c>
      <c r="G33">
        <v>6.4872420000000002</v>
      </c>
      <c r="H33">
        <v>4.0982589999999997</v>
      </c>
      <c r="I33">
        <v>5.0216129999999994</v>
      </c>
      <c r="J33">
        <v>2.6953369999999999</v>
      </c>
      <c r="K33">
        <v>-2.0586250000000001</v>
      </c>
      <c r="L33">
        <v>0.25363730000000001</v>
      </c>
      <c r="M33">
        <v>0.30349470000000001</v>
      </c>
      <c r="N33">
        <v>0.43060009999999999</v>
      </c>
      <c r="O33">
        <v>288.40440000000001</v>
      </c>
      <c r="P33">
        <v>287.52679999999998</v>
      </c>
      <c r="Q33">
        <v>287.47300000000001</v>
      </c>
      <c r="R33">
        <v>287.71260000000001</v>
      </c>
      <c r="S33">
        <v>288.77789999999999</v>
      </c>
      <c r="T33">
        <v>288.47640000000001</v>
      </c>
      <c r="U33">
        <v>287.88220000000001</v>
      </c>
      <c r="V33">
        <v>291.67070000000001</v>
      </c>
      <c r="W33">
        <v>292.83859999999999</v>
      </c>
      <c r="X33">
        <v>287.66980000000001</v>
      </c>
      <c r="AA33">
        <v>286.89859999999999</v>
      </c>
      <c r="AB33">
        <v>134.77670000000001</v>
      </c>
      <c r="AC33">
        <v>153.34020000000001</v>
      </c>
      <c r="AD33">
        <v>207.22819999999999</v>
      </c>
      <c r="AE33">
        <v>177.8092</v>
      </c>
      <c r="AF33">
        <v>176.84530000000001</v>
      </c>
      <c r="AG33">
        <v>158.19229999999999</v>
      </c>
      <c r="AH33">
        <v>141.2253</v>
      </c>
      <c r="AI33">
        <v>217.392</v>
      </c>
      <c r="AJ33">
        <v>254.90870000000001</v>
      </c>
      <c r="AK33">
        <v>106.8075</v>
      </c>
      <c r="AL33">
        <v>135.7235</v>
      </c>
      <c r="AM33">
        <v>118.5788</v>
      </c>
      <c r="AN33">
        <v>51.577550000000002</v>
      </c>
      <c r="AO33">
        <v>87.673249999999996</v>
      </c>
      <c r="AP33">
        <v>103.3092</v>
      </c>
      <c r="AQ33">
        <v>90.986990000000006</v>
      </c>
      <c r="AR33">
        <v>83.649680000000004</v>
      </c>
      <c r="AS33">
        <v>96.580240000000003</v>
      </c>
      <c r="AT33">
        <v>85.234740000000002</v>
      </c>
      <c r="AU33">
        <v>132.92089999999999</v>
      </c>
      <c r="AV33">
        <v>144.48179999999999</v>
      </c>
      <c r="AW33">
        <v>41.649859999999997</v>
      </c>
      <c r="AX33">
        <v>82.667830000000009</v>
      </c>
      <c r="AY33">
        <v>71.22341999999999</v>
      </c>
      <c r="AZ33">
        <v>50.647790000000001</v>
      </c>
      <c r="BA33">
        <v>56.039330000000007</v>
      </c>
      <c r="BB33">
        <v>96.719759999999994</v>
      </c>
      <c r="BC33">
        <v>81.320999999999998</v>
      </c>
      <c r="BD33">
        <v>85.517229999999998</v>
      </c>
      <c r="BE33">
        <v>55.376660000000001</v>
      </c>
      <c r="BF33">
        <v>48.532429999999998</v>
      </c>
      <c r="BG33">
        <v>76.871259999999992</v>
      </c>
      <c r="BH33">
        <v>111.113</v>
      </c>
      <c r="BI33">
        <v>43.536850000000001</v>
      </c>
      <c r="BJ33">
        <v>51.094769999999997</v>
      </c>
      <c r="BK33">
        <v>44.883229999999998</v>
      </c>
      <c r="BL33">
        <v>3.9924119999999998</v>
      </c>
      <c r="BM33">
        <v>2.5915659999999998</v>
      </c>
      <c r="BN33">
        <v>3.499791000000001</v>
      </c>
      <c r="BO33">
        <v>3.6797979999999999</v>
      </c>
      <c r="BP33">
        <v>3.5115379999999998</v>
      </c>
      <c r="BQ33">
        <v>3.652371</v>
      </c>
      <c r="BR33">
        <v>3.4011800000000001</v>
      </c>
      <c r="BS33">
        <v>-0.17993429999999999</v>
      </c>
      <c r="BT33">
        <v>-0.2374655</v>
      </c>
      <c r="BU33">
        <v>-0.12901989999999999</v>
      </c>
      <c r="BV33">
        <v>0.27446079999999989</v>
      </c>
      <c r="BW33">
        <v>1.7652330000000001E-2</v>
      </c>
    </row>
    <row r="34" spans="1:75" x14ac:dyDescent="0.25">
      <c r="A34">
        <v>33</v>
      </c>
      <c r="B34">
        <v>390.91900720000001</v>
      </c>
      <c r="C34">
        <v>3.234642</v>
      </c>
      <c r="D34">
        <v>5.8345849999999997</v>
      </c>
      <c r="E34">
        <v>8.0408789999999986</v>
      </c>
      <c r="F34">
        <v>3.8677609999999998</v>
      </c>
      <c r="G34">
        <v>5.0957059999999998</v>
      </c>
      <c r="H34">
        <v>5.9222410000000014</v>
      </c>
      <c r="I34">
        <v>4.4463759999999999</v>
      </c>
      <c r="J34">
        <v>-9.2762570000000003E-2</v>
      </c>
      <c r="K34">
        <v>-2.5542669999999998</v>
      </c>
      <c r="L34">
        <v>1.599251</v>
      </c>
      <c r="M34">
        <v>-0.80998049999999999</v>
      </c>
      <c r="N34">
        <v>-0.17256179999999999</v>
      </c>
      <c r="O34">
        <v>288.4776</v>
      </c>
      <c r="P34">
        <v>287.51769999999999</v>
      </c>
      <c r="Q34">
        <v>287.48059999999998</v>
      </c>
      <c r="R34">
        <v>287.86680000000001</v>
      </c>
      <c r="S34">
        <v>288.80430000000001</v>
      </c>
      <c r="T34">
        <v>288.19540000000001</v>
      </c>
      <c r="U34">
        <v>287.94569999999999</v>
      </c>
      <c r="V34">
        <v>291.74709999999999</v>
      </c>
      <c r="W34">
        <v>292.95460000000003</v>
      </c>
      <c r="X34">
        <v>287.63279999999997</v>
      </c>
      <c r="AA34">
        <v>286.94159999999999</v>
      </c>
      <c r="AB34">
        <v>134.68780000000001</v>
      </c>
      <c r="AC34">
        <v>154.2756</v>
      </c>
      <c r="AD34">
        <v>211.44720000000001</v>
      </c>
      <c r="AE34">
        <v>179.26750000000001</v>
      </c>
      <c r="AF34">
        <v>175.28299999999999</v>
      </c>
      <c r="AG34">
        <v>163.6497</v>
      </c>
      <c r="AH34">
        <v>139.76859999999999</v>
      </c>
      <c r="AI34">
        <v>212.92939999999999</v>
      </c>
      <c r="AJ34">
        <v>254.68559999999999</v>
      </c>
      <c r="AK34">
        <v>108.2902</v>
      </c>
      <c r="AL34">
        <v>135.29079999999999</v>
      </c>
      <c r="AM34">
        <v>116.31910000000001</v>
      </c>
      <c r="AN34">
        <v>51.856160000000003</v>
      </c>
      <c r="AO34">
        <v>88.865679999999998</v>
      </c>
      <c r="AP34">
        <v>104.3353</v>
      </c>
      <c r="AQ34">
        <v>91.887090000000001</v>
      </c>
      <c r="AR34">
        <v>83.178719999999998</v>
      </c>
      <c r="AS34">
        <v>99.274299999999997</v>
      </c>
      <c r="AT34">
        <v>84.604780000000005</v>
      </c>
      <c r="AU34">
        <v>131.04820000000001</v>
      </c>
      <c r="AV34">
        <v>145.09889999999999</v>
      </c>
      <c r="AW34">
        <v>41.590580000000003</v>
      </c>
      <c r="AX34">
        <v>82.330449999999999</v>
      </c>
      <c r="AY34">
        <v>70.153590000000008</v>
      </c>
      <c r="AZ34">
        <v>51.119630000000001</v>
      </c>
      <c r="BA34">
        <v>55.781119999999987</v>
      </c>
      <c r="BB34">
        <v>99.070769999999996</v>
      </c>
      <c r="BC34">
        <v>82.355240000000009</v>
      </c>
      <c r="BD34">
        <v>85.797539999999998</v>
      </c>
      <c r="BE34">
        <v>56.534969999999987</v>
      </c>
      <c r="BF34">
        <v>48.154339999999998</v>
      </c>
      <c r="BG34">
        <v>76.759159999999994</v>
      </c>
      <c r="BH34">
        <v>110.7411</v>
      </c>
      <c r="BI34">
        <v>43.26005</v>
      </c>
      <c r="BJ34">
        <v>52.193150000000003</v>
      </c>
      <c r="BK34">
        <v>44.573129999999999</v>
      </c>
      <c r="BL34">
        <v>3.9931070000000002</v>
      </c>
      <c r="BM34">
        <v>2.5781339999999999</v>
      </c>
      <c r="BN34">
        <v>3.6416469999999999</v>
      </c>
      <c r="BO34">
        <v>3.7096179999999999</v>
      </c>
      <c r="BP34">
        <v>3.5769419999999998</v>
      </c>
      <c r="BQ34">
        <v>3.7737850000000002</v>
      </c>
      <c r="BR34">
        <v>3.5081980000000001</v>
      </c>
      <c r="BS34">
        <v>-0.47085640000000001</v>
      </c>
      <c r="BT34">
        <v>-0.1494634</v>
      </c>
      <c r="BU34">
        <v>-0.150642</v>
      </c>
      <c r="BV34">
        <v>0.11508259999999999</v>
      </c>
      <c r="BW34">
        <v>-0.1073302</v>
      </c>
    </row>
    <row r="35" spans="1:75" x14ac:dyDescent="0.25">
      <c r="A35">
        <v>34</v>
      </c>
      <c r="B35">
        <v>394.8281973</v>
      </c>
      <c r="C35">
        <v>4.9045740000000002</v>
      </c>
      <c r="D35">
        <v>5.5237759999999998</v>
      </c>
      <c r="E35">
        <v>8.5026499999999992</v>
      </c>
      <c r="F35">
        <v>5.3624640000000001</v>
      </c>
      <c r="G35">
        <v>6.695481</v>
      </c>
      <c r="H35">
        <v>5.4122009999999996</v>
      </c>
      <c r="I35">
        <v>4.0004980000000003</v>
      </c>
      <c r="J35">
        <v>0.1391704</v>
      </c>
      <c r="K35">
        <v>-5.7309209999999986</v>
      </c>
      <c r="L35">
        <v>-0.88666669999999992</v>
      </c>
      <c r="M35">
        <v>0.96610010000000002</v>
      </c>
      <c r="N35">
        <v>0.48111670000000012</v>
      </c>
      <c r="O35">
        <v>288.41449999999998</v>
      </c>
      <c r="P35">
        <v>287.57619999999997</v>
      </c>
      <c r="Q35">
        <v>287.58190000000002</v>
      </c>
      <c r="R35">
        <v>287.55590000000001</v>
      </c>
      <c r="S35">
        <v>288.6345</v>
      </c>
      <c r="T35">
        <v>288.34440000000001</v>
      </c>
      <c r="U35">
        <v>288.18470000000002</v>
      </c>
      <c r="V35">
        <v>291.69380000000001</v>
      </c>
      <c r="W35">
        <v>293.0659</v>
      </c>
      <c r="X35">
        <v>287.75659999999999</v>
      </c>
      <c r="AA35">
        <v>286.76479999999998</v>
      </c>
      <c r="AB35">
        <v>136.8484</v>
      </c>
      <c r="AC35">
        <v>152.92330000000001</v>
      </c>
      <c r="AD35">
        <v>212.2749</v>
      </c>
      <c r="AE35">
        <v>183.40950000000001</v>
      </c>
      <c r="AF35">
        <v>176.45689999999999</v>
      </c>
      <c r="AG35">
        <v>162.71709999999999</v>
      </c>
      <c r="AH35">
        <v>139.80439999999999</v>
      </c>
      <c r="AI35">
        <v>212.05240000000001</v>
      </c>
      <c r="AJ35">
        <v>256.93740000000003</v>
      </c>
      <c r="AK35">
        <v>106.44119999999999</v>
      </c>
      <c r="AL35">
        <v>135.85720000000001</v>
      </c>
      <c r="AM35">
        <v>117.5967</v>
      </c>
      <c r="AN35">
        <v>52.41677</v>
      </c>
      <c r="AO35">
        <v>87.629269999999991</v>
      </c>
      <c r="AP35">
        <v>105.1452</v>
      </c>
      <c r="AQ35">
        <v>93.617359999999991</v>
      </c>
      <c r="AR35">
        <v>83.192850000000007</v>
      </c>
      <c r="AS35">
        <v>100.5637</v>
      </c>
      <c r="AT35">
        <v>85.107680000000002</v>
      </c>
      <c r="AU35">
        <v>130.75839999999999</v>
      </c>
      <c r="AV35">
        <v>147.44929999999999</v>
      </c>
      <c r="AW35">
        <v>41.490009999999998</v>
      </c>
      <c r="AX35">
        <v>81.121589999999998</v>
      </c>
      <c r="AY35">
        <v>70.080390000000008</v>
      </c>
      <c r="AZ35">
        <v>50.845739999999999</v>
      </c>
      <c r="BA35">
        <v>56.130989999999997</v>
      </c>
      <c r="BB35">
        <v>98.626869999999997</v>
      </c>
      <c r="BC35">
        <v>83.178019999999989</v>
      </c>
      <c r="BD35">
        <v>85.334810000000004</v>
      </c>
      <c r="BE35">
        <v>54.636519999999997</v>
      </c>
      <c r="BF35">
        <v>48.289200000000001</v>
      </c>
      <c r="BG35">
        <v>75.80641</v>
      </c>
      <c r="BH35">
        <v>113.84690000000001</v>
      </c>
      <c r="BI35">
        <v>43.759369999999997</v>
      </c>
      <c r="BJ35">
        <v>51.930810000000001</v>
      </c>
      <c r="BK35">
        <v>45.141770000000001</v>
      </c>
      <c r="BL35">
        <v>4.0363370000000014</v>
      </c>
      <c r="BM35">
        <v>2.7401759999999999</v>
      </c>
      <c r="BN35">
        <v>3.653651</v>
      </c>
      <c r="BO35">
        <v>3.4977870000000002</v>
      </c>
      <c r="BP35">
        <v>3.784402</v>
      </c>
      <c r="BQ35">
        <v>3.8796339999999998</v>
      </c>
      <c r="BR35">
        <v>3.4846789999999999</v>
      </c>
      <c r="BS35">
        <v>-0.42263509999999999</v>
      </c>
      <c r="BT35">
        <v>-0.33190619999999998</v>
      </c>
      <c r="BU35">
        <v>5.0247420000000001E-2</v>
      </c>
      <c r="BV35">
        <v>8.0617149999999999E-2</v>
      </c>
      <c r="BW35">
        <v>-0.15473010000000001</v>
      </c>
    </row>
    <row r="36" spans="1:75" x14ac:dyDescent="0.25">
      <c r="A36">
        <v>35</v>
      </c>
      <c r="B36">
        <v>398.77647930000001</v>
      </c>
      <c r="C36">
        <v>3.1601650000000001</v>
      </c>
      <c r="D36">
        <v>6.2667359999999999</v>
      </c>
      <c r="E36">
        <v>8.859608999999999</v>
      </c>
      <c r="F36">
        <v>8.9885669999999998</v>
      </c>
      <c r="G36">
        <v>8.0568299999999997</v>
      </c>
      <c r="H36">
        <v>4.77102</v>
      </c>
      <c r="I36">
        <v>4.4443460000000004</v>
      </c>
      <c r="J36">
        <v>-1.3026390000000001</v>
      </c>
      <c r="K36">
        <v>0.50142719999999996</v>
      </c>
      <c r="L36">
        <v>-0.86636059999999993</v>
      </c>
      <c r="M36">
        <v>0.38190020000000002</v>
      </c>
      <c r="N36">
        <v>0.5819496999999999</v>
      </c>
      <c r="O36">
        <v>288.44920000000002</v>
      </c>
      <c r="P36">
        <v>287.65460000000002</v>
      </c>
      <c r="Q36">
        <v>287.47430000000003</v>
      </c>
      <c r="R36">
        <v>287.62810000000002</v>
      </c>
      <c r="S36">
        <v>288.61290000000002</v>
      </c>
      <c r="T36">
        <v>288.4271</v>
      </c>
      <c r="U36">
        <v>288.2133</v>
      </c>
      <c r="V36">
        <v>291.71390000000002</v>
      </c>
      <c r="W36">
        <v>292.79180000000002</v>
      </c>
      <c r="X36">
        <v>287.78559999999999</v>
      </c>
      <c r="AA36">
        <v>286.7586</v>
      </c>
      <c r="AB36">
        <v>136.6943</v>
      </c>
      <c r="AC36">
        <v>157.3039</v>
      </c>
      <c r="AD36">
        <v>213.74100000000001</v>
      </c>
      <c r="AE36">
        <v>192.02799999999999</v>
      </c>
      <c r="AF36">
        <v>177.626</v>
      </c>
      <c r="AG36">
        <v>163.83170000000001</v>
      </c>
      <c r="AH36">
        <v>142.1601</v>
      </c>
      <c r="AI36">
        <v>206.3784</v>
      </c>
      <c r="AJ36">
        <v>259.28710000000001</v>
      </c>
      <c r="AK36">
        <v>105.67570000000001</v>
      </c>
      <c r="AL36">
        <v>135.28559999999999</v>
      </c>
      <c r="AM36">
        <v>117.2753</v>
      </c>
      <c r="AN36">
        <v>52.466999999999999</v>
      </c>
      <c r="AO36">
        <v>90.1203</v>
      </c>
      <c r="AP36">
        <v>105.02549999999999</v>
      </c>
      <c r="AQ36">
        <v>98.278480000000002</v>
      </c>
      <c r="AR36">
        <v>83.400350000000003</v>
      </c>
      <c r="AS36">
        <v>100.3121</v>
      </c>
      <c r="AT36">
        <v>86.089469999999992</v>
      </c>
      <c r="AU36">
        <v>127.4777</v>
      </c>
      <c r="AV36">
        <v>146.54900000000001</v>
      </c>
      <c r="AW36">
        <v>41.48827</v>
      </c>
      <c r="AX36">
        <v>82.676079999999999</v>
      </c>
      <c r="AY36">
        <v>70.058430000000001</v>
      </c>
      <c r="AZ36">
        <v>51.288490000000003</v>
      </c>
      <c r="BA36">
        <v>57.277189999999997</v>
      </c>
      <c r="BB36">
        <v>99.855699999999999</v>
      </c>
      <c r="BC36">
        <v>83.515059999999991</v>
      </c>
      <c r="BD36">
        <v>84.913969999999992</v>
      </c>
      <c r="BE36">
        <v>56.759259999999998</v>
      </c>
      <c r="BF36">
        <v>49.444330000000001</v>
      </c>
      <c r="BG36">
        <v>75.351019999999991</v>
      </c>
      <c r="BH36">
        <v>110.7998</v>
      </c>
      <c r="BI36">
        <v>43.62762</v>
      </c>
      <c r="BJ36">
        <v>50.589080000000003</v>
      </c>
      <c r="BK36">
        <v>44.804360000000003</v>
      </c>
      <c r="BL36">
        <v>4.1921819999999999</v>
      </c>
      <c r="BM36">
        <v>2.6224750000000001</v>
      </c>
      <c r="BN36">
        <v>3.6456300000000001</v>
      </c>
      <c r="BO36">
        <v>3.6578040000000001</v>
      </c>
      <c r="BP36">
        <v>3.8122240000000001</v>
      </c>
      <c r="BQ36">
        <v>3.846841</v>
      </c>
      <c r="BR36">
        <v>3.592433999999999</v>
      </c>
      <c r="BS36">
        <v>-0.31016280000000002</v>
      </c>
      <c r="BT36">
        <v>-0.5027161</v>
      </c>
      <c r="BU36">
        <v>1.0393360000000001E-2</v>
      </c>
      <c r="BV36">
        <v>0.17937239999999999</v>
      </c>
      <c r="BW36">
        <v>-0.14736060000000001</v>
      </c>
    </row>
    <row r="37" spans="1:75" x14ac:dyDescent="0.25">
      <c r="A37">
        <v>36</v>
      </c>
      <c r="B37">
        <v>402.76424409999998</v>
      </c>
      <c r="C37">
        <v>3.6942520000000001</v>
      </c>
      <c r="D37">
        <v>5.881227</v>
      </c>
      <c r="E37">
        <v>10.887090000000001</v>
      </c>
      <c r="F37">
        <v>4.8802970000000014</v>
      </c>
      <c r="G37">
        <v>9.3118389999999991</v>
      </c>
      <c r="H37">
        <v>6.3007739999999997</v>
      </c>
      <c r="I37">
        <v>4.8975230000000014</v>
      </c>
      <c r="J37">
        <v>-0.1693163</v>
      </c>
      <c r="K37">
        <v>-0.1683577</v>
      </c>
      <c r="L37">
        <v>-0.65567449999999994</v>
      </c>
      <c r="M37">
        <v>-1.213101</v>
      </c>
      <c r="N37">
        <v>1.346819E-2</v>
      </c>
      <c r="O37">
        <v>288.49509999999998</v>
      </c>
      <c r="P37">
        <v>287.51159999999999</v>
      </c>
      <c r="Q37">
        <v>287.4522</v>
      </c>
      <c r="R37">
        <v>287.96249999999998</v>
      </c>
      <c r="S37">
        <v>288.85050000000001</v>
      </c>
      <c r="T37">
        <v>288.23790000000002</v>
      </c>
      <c r="U37">
        <v>288.1216</v>
      </c>
      <c r="V37">
        <v>291.78179999999998</v>
      </c>
      <c r="W37">
        <v>292.75659999999999</v>
      </c>
      <c r="X37">
        <v>287.74340000000001</v>
      </c>
      <c r="AA37">
        <v>286.7704</v>
      </c>
      <c r="AB37">
        <v>135.43459999999999</v>
      </c>
      <c r="AC37">
        <v>155.99029999999999</v>
      </c>
      <c r="AD37">
        <v>214.85730000000001</v>
      </c>
      <c r="AE37">
        <v>183.91839999999999</v>
      </c>
      <c r="AF37">
        <v>181.8229</v>
      </c>
      <c r="AG37">
        <v>165.5771</v>
      </c>
      <c r="AH37">
        <v>142.99109999999999</v>
      </c>
      <c r="AI37">
        <v>210.62649999999999</v>
      </c>
      <c r="AJ37">
        <v>254.6859</v>
      </c>
      <c r="AK37">
        <v>105.8047</v>
      </c>
      <c r="AL37">
        <v>132.17250000000001</v>
      </c>
      <c r="AM37">
        <v>115.8396</v>
      </c>
      <c r="AN37">
        <v>52.443080000000002</v>
      </c>
      <c r="AO37">
        <v>90.130009999999999</v>
      </c>
      <c r="AP37">
        <v>105.76439999999999</v>
      </c>
      <c r="AQ37">
        <v>95.119119999999995</v>
      </c>
      <c r="AR37">
        <v>85.250590000000003</v>
      </c>
      <c r="AS37">
        <v>100.76730000000001</v>
      </c>
      <c r="AT37">
        <v>86.522599999999997</v>
      </c>
      <c r="AU37">
        <v>128.48150000000001</v>
      </c>
      <c r="AV37">
        <v>143.5907</v>
      </c>
      <c r="AW37">
        <v>41.4955</v>
      </c>
      <c r="AX37">
        <v>81.543099999999995</v>
      </c>
      <c r="AY37">
        <v>69.702960000000004</v>
      </c>
      <c r="AZ37">
        <v>51.263000000000012</v>
      </c>
      <c r="BA37">
        <v>55.720640000000003</v>
      </c>
      <c r="BB37">
        <v>98.205579999999998</v>
      </c>
      <c r="BC37">
        <v>82.714650000000006</v>
      </c>
      <c r="BD37">
        <v>86.015979999999999</v>
      </c>
      <c r="BE37">
        <v>56.502200000000002</v>
      </c>
      <c r="BF37">
        <v>49.276499999999999</v>
      </c>
      <c r="BG37">
        <v>77.283569999999997</v>
      </c>
      <c r="BH37">
        <v>109.8442</v>
      </c>
      <c r="BI37">
        <v>43.72739</v>
      </c>
      <c r="BJ37">
        <v>49.951360000000001</v>
      </c>
      <c r="BK37">
        <v>44.383189999999999</v>
      </c>
      <c r="BL37">
        <v>4.2420900000000001</v>
      </c>
      <c r="BM37">
        <v>2.7571910000000002</v>
      </c>
      <c r="BN37">
        <v>3.855925</v>
      </c>
      <c r="BO37">
        <v>3.6302340000000002</v>
      </c>
      <c r="BP37">
        <v>3.792443</v>
      </c>
      <c r="BQ37">
        <v>3.9677039999999999</v>
      </c>
      <c r="BR37">
        <v>3.764227</v>
      </c>
      <c r="BS37">
        <v>-0.90227950000000001</v>
      </c>
      <c r="BT37">
        <v>-0.53710190000000002</v>
      </c>
      <c r="BU37">
        <v>-9.0240139999999996E-2</v>
      </c>
      <c r="BV37">
        <v>8.9173779999999994E-2</v>
      </c>
      <c r="BW37">
        <v>-7.0324659999999997E-2</v>
      </c>
    </row>
    <row r="38" spans="1:75" x14ac:dyDescent="0.25">
      <c r="A38">
        <v>37</v>
      </c>
      <c r="B38">
        <v>406.79188649999998</v>
      </c>
      <c r="C38">
        <v>3.1512639999999998</v>
      </c>
      <c r="D38">
        <v>4.5834720000000004</v>
      </c>
      <c r="E38">
        <v>6.7140869999999993</v>
      </c>
      <c r="F38">
        <v>2.0203319999999998</v>
      </c>
      <c r="G38">
        <v>7.394146000000001</v>
      </c>
      <c r="H38">
        <v>5.7066309999999998</v>
      </c>
      <c r="I38">
        <v>4.313256</v>
      </c>
      <c r="J38">
        <v>1.411799</v>
      </c>
      <c r="K38">
        <v>-1.8064389999999999</v>
      </c>
      <c r="L38">
        <v>-8.8559550000000001E-2</v>
      </c>
      <c r="M38">
        <v>-0.88887250000000007</v>
      </c>
      <c r="N38">
        <v>0.47362189999999998</v>
      </c>
      <c r="O38">
        <v>288.5258</v>
      </c>
      <c r="P38">
        <v>287.6977</v>
      </c>
      <c r="Q38">
        <v>287.68189999999998</v>
      </c>
      <c r="R38">
        <v>288.11540000000002</v>
      </c>
      <c r="S38">
        <v>288.983</v>
      </c>
      <c r="T38">
        <v>288.22699999999998</v>
      </c>
      <c r="U38">
        <v>288.23480000000001</v>
      </c>
      <c r="V38">
        <v>291.55900000000003</v>
      </c>
      <c r="W38">
        <v>292.72899999999998</v>
      </c>
      <c r="X38">
        <v>287.58999999999997</v>
      </c>
      <c r="AA38">
        <v>286.7174</v>
      </c>
      <c r="AB38">
        <v>135.7979</v>
      </c>
      <c r="AC38">
        <v>152.25309999999999</v>
      </c>
      <c r="AD38">
        <v>212.49369999999999</v>
      </c>
      <c r="AE38">
        <v>183.71010000000001</v>
      </c>
      <c r="AF38">
        <v>181.74870000000001</v>
      </c>
      <c r="AG38">
        <v>166.5823</v>
      </c>
      <c r="AH38">
        <v>141.99469999999999</v>
      </c>
      <c r="AI38">
        <v>211.6961</v>
      </c>
      <c r="AJ38">
        <v>251.5419</v>
      </c>
      <c r="AK38">
        <v>105.77290000000001</v>
      </c>
      <c r="AL38">
        <v>132.20959999999999</v>
      </c>
      <c r="AM38">
        <v>118.2773</v>
      </c>
      <c r="AN38">
        <v>52.481749999999998</v>
      </c>
      <c r="AO38">
        <v>87.942549999999997</v>
      </c>
      <c r="AP38">
        <v>105.4209</v>
      </c>
      <c r="AQ38">
        <v>95.683459999999997</v>
      </c>
      <c r="AR38">
        <v>85.913250000000005</v>
      </c>
      <c r="AS38">
        <v>102.2445</v>
      </c>
      <c r="AT38">
        <v>86.144059999999996</v>
      </c>
      <c r="AU38">
        <v>129.9102</v>
      </c>
      <c r="AV38">
        <v>142.28909999999999</v>
      </c>
      <c r="AW38">
        <v>41.263280000000002</v>
      </c>
      <c r="AX38">
        <v>81.084850000000003</v>
      </c>
      <c r="AY38">
        <v>70.653049999999993</v>
      </c>
      <c r="AZ38">
        <v>51.340299999999999</v>
      </c>
      <c r="BA38">
        <v>55.828270000000003</v>
      </c>
      <c r="BB38">
        <v>100.35850000000001</v>
      </c>
      <c r="BC38">
        <v>84.781309999999991</v>
      </c>
      <c r="BD38">
        <v>87.205380000000005</v>
      </c>
      <c r="BE38">
        <v>56.756189999999997</v>
      </c>
      <c r="BF38">
        <v>49.47757</v>
      </c>
      <c r="BG38">
        <v>75.629369999999994</v>
      </c>
      <c r="BH38">
        <v>109.6584</v>
      </c>
      <c r="BI38">
        <v>43.2059</v>
      </c>
      <c r="BJ38">
        <v>50.014580000000002</v>
      </c>
      <c r="BK38">
        <v>45.232100000000003</v>
      </c>
      <c r="BL38">
        <v>4.1451669999999998</v>
      </c>
      <c r="BM38">
        <v>2.7967520000000001</v>
      </c>
      <c r="BN38">
        <v>3.6843650000000001</v>
      </c>
      <c r="BO38">
        <v>3.605</v>
      </c>
      <c r="BP38">
        <v>3.8489239999999998</v>
      </c>
      <c r="BQ38">
        <v>3.9127320000000001</v>
      </c>
      <c r="BR38">
        <v>3.7200500000000001</v>
      </c>
      <c r="BS38">
        <v>-0.92291139999999994</v>
      </c>
      <c r="BT38">
        <v>-0.40143450000000003</v>
      </c>
      <c r="BU38">
        <v>-0.1919527</v>
      </c>
      <c r="BV38">
        <v>6.1276629999999999E-2</v>
      </c>
      <c r="BW38">
        <v>-0.17080339999999999</v>
      </c>
    </row>
    <row r="39" spans="1:75" x14ac:dyDescent="0.25">
      <c r="A39">
        <v>38</v>
      </c>
      <c r="B39">
        <v>410.85980540000003</v>
      </c>
      <c r="C39">
        <v>1.5130399999999999</v>
      </c>
      <c r="D39">
        <v>7.5388109999999999</v>
      </c>
      <c r="E39">
        <v>9.0112459999999999</v>
      </c>
      <c r="F39">
        <v>5.7855470000000002</v>
      </c>
      <c r="G39">
        <v>5.9180289999999998</v>
      </c>
      <c r="H39">
        <v>6.0446870000000006</v>
      </c>
      <c r="I39">
        <v>5.687087</v>
      </c>
      <c r="J39">
        <v>-0.5527901999999999</v>
      </c>
      <c r="K39">
        <v>-1.800862</v>
      </c>
      <c r="L39">
        <v>0.98139460000000001</v>
      </c>
      <c r="M39">
        <v>-0.14392740000000001</v>
      </c>
      <c r="N39">
        <v>0.80596619999999997</v>
      </c>
      <c r="O39">
        <v>288.63889999999998</v>
      </c>
      <c r="P39">
        <v>287.77030000000002</v>
      </c>
      <c r="Q39">
        <v>287.53030000000001</v>
      </c>
      <c r="R39">
        <v>287.92009999999999</v>
      </c>
      <c r="S39">
        <v>289.04969999999997</v>
      </c>
      <c r="T39">
        <v>288.19990000000001</v>
      </c>
      <c r="U39">
        <v>288.0838</v>
      </c>
      <c r="V39">
        <v>291.69900000000001</v>
      </c>
      <c r="W39">
        <v>292.67790000000002</v>
      </c>
      <c r="X39">
        <v>287.64400000000001</v>
      </c>
      <c r="AA39">
        <v>286.56880000000001</v>
      </c>
      <c r="AB39">
        <v>133.83340000000001</v>
      </c>
      <c r="AC39">
        <v>159.3801</v>
      </c>
      <c r="AD39">
        <v>213.84450000000001</v>
      </c>
      <c r="AE39">
        <v>187.90710000000001</v>
      </c>
      <c r="AF39">
        <v>180.79150000000001</v>
      </c>
      <c r="AG39">
        <v>167.34889999999999</v>
      </c>
      <c r="AH39">
        <v>146.0745</v>
      </c>
      <c r="AI39">
        <v>208.6337</v>
      </c>
      <c r="AJ39">
        <v>250.02359999999999</v>
      </c>
      <c r="AK39">
        <v>107.7443</v>
      </c>
      <c r="AL39">
        <v>132.9691</v>
      </c>
      <c r="AM39">
        <v>117.46980000000001</v>
      </c>
      <c r="AN39">
        <v>52.17651</v>
      </c>
      <c r="AO39">
        <v>90.796040000000005</v>
      </c>
      <c r="AP39">
        <v>105.2692</v>
      </c>
      <c r="AQ39">
        <v>96.782830000000004</v>
      </c>
      <c r="AR39">
        <v>85.69211</v>
      </c>
      <c r="AS39">
        <v>101.9353</v>
      </c>
      <c r="AT39">
        <v>87.820610000000002</v>
      </c>
      <c r="AU39">
        <v>128.58529999999999</v>
      </c>
      <c r="AV39">
        <v>141.30529999999999</v>
      </c>
      <c r="AW39">
        <v>41.572850000000003</v>
      </c>
      <c r="AX39">
        <v>79.625810000000001</v>
      </c>
      <c r="AY39">
        <v>70.435519999999997</v>
      </c>
      <c r="AZ39">
        <v>51.546309999999998</v>
      </c>
      <c r="BA39">
        <v>57.573509999999999</v>
      </c>
      <c r="BB39">
        <v>99.56383000000001</v>
      </c>
      <c r="BC39">
        <v>84.129350000000002</v>
      </c>
      <c r="BD39">
        <v>87.948899999999995</v>
      </c>
      <c r="BE39">
        <v>57.007750000000001</v>
      </c>
      <c r="BF39">
        <v>50.201799999999999</v>
      </c>
      <c r="BG39">
        <v>75.793669999999992</v>
      </c>
      <c r="BH39">
        <v>109.1285</v>
      </c>
      <c r="BI39">
        <v>43.434800000000003</v>
      </c>
      <c r="BJ39">
        <v>51.755650000000003</v>
      </c>
      <c r="BK39">
        <v>44.598779999999998</v>
      </c>
      <c r="BL39">
        <v>4.2742279999999999</v>
      </c>
      <c r="BM39">
        <v>2.8632719999999998</v>
      </c>
      <c r="BN39">
        <v>3.7818740000000002</v>
      </c>
      <c r="BO39">
        <v>3.7492399999999999</v>
      </c>
      <c r="BP39">
        <v>3.8555999999999999</v>
      </c>
      <c r="BQ39">
        <v>3.9639000000000002</v>
      </c>
      <c r="BR39">
        <v>3.725063</v>
      </c>
      <c r="BS39">
        <v>-0.96220190000000005</v>
      </c>
      <c r="BT39">
        <v>-0.40088940000000001</v>
      </c>
      <c r="BU39">
        <v>-5.4859459999999999E-2</v>
      </c>
      <c r="BV39">
        <v>-3.0750759999999999E-2</v>
      </c>
      <c r="BW39">
        <v>-7.9119610000000007E-2</v>
      </c>
    </row>
    <row r="40" spans="1:75" x14ac:dyDescent="0.25">
      <c r="A40">
        <v>39</v>
      </c>
      <c r="B40">
        <v>414.9684034</v>
      </c>
      <c r="C40">
        <v>2.3506390000000001</v>
      </c>
      <c r="D40">
        <v>6.484483</v>
      </c>
      <c r="E40">
        <v>10.484</v>
      </c>
      <c r="F40">
        <v>4.8380859999999997</v>
      </c>
      <c r="G40">
        <v>9.5221029999999995</v>
      </c>
      <c r="H40">
        <v>5.0717439999999998</v>
      </c>
      <c r="I40">
        <v>5.3624539999999996</v>
      </c>
      <c r="J40">
        <v>-1.926688</v>
      </c>
      <c r="K40">
        <v>-0.32464989999999999</v>
      </c>
      <c r="L40">
        <v>-0.15734029999999999</v>
      </c>
      <c r="M40">
        <v>0.34967409999999999</v>
      </c>
      <c r="N40">
        <v>-0.3997638</v>
      </c>
      <c r="O40">
        <v>288.67939999999999</v>
      </c>
      <c r="P40">
        <v>287.53739999999999</v>
      </c>
      <c r="Q40">
        <v>287.50729999999999</v>
      </c>
      <c r="R40">
        <v>288.00889999999998</v>
      </c>
      <c r="S40">
        <v>288.8254</v>
      </c>
      <c r="T40">
        <v>288.35739999999998</v>
      </c>
      <c r="U40">
        <v>287.9633</v>
      </c>
      <c r="V40">
        <v>291.6336</v>
      </c>
      <c r="W40">
        <v>292.5874</v>
      </c>
      <c r="X40">
        <v>287.73250000000002</v>
      </c>
      <c r="AA40">
        <v>286.74040000000002</v>
      </c>
      <c r="AB40">
        <v>134.69120000000001</v>
      </c>
      <c r="AC40">
        <v>156.83510000000001</v>
      </c>
      <c r="AD40">
        <v>217.9298</v>
      </c>
      <c r="AE40">
        <v>188.446</v>
      </c>
      <c r="AF40">
        <v>183.6113</v>
      </c>
      <c r="AG40">
        <v>166.6251</v>
      </c>
      <c r="AH40">
        <v>146.17959999999999</v>
      </c>
      <c r="AI40">
        <v>206.00020000000001</v>
      </c>
      <c r="AJ40">
        <v>251.196</v>
      </c>
      <c r="AK40">
        <v>106.9323</v>
      </c>
      <c r="AL40">
        <v>135.0805</v>
      </c>
      <c r="AM40">
        <v>114.76179999999999</v>
      </c>
      <c r="AN40">
        <v>52.624879999999997</v>
      </c>
      <c r="AO40">
        <v>90.489190000000008</v>
      </c>
      <c r="AP40">
        <v>106.4434</v>
      </c>
      <c r="AQ40">
        <v>97.083370000000002</v>
      </c>
      <c r="AR40">
        <v>85.946809999999999</v>
      </c>
      <c r="AS40">
        <v>102.01990000000001</v>
      </c>
      <c r="AT40">
        <v>88.305990000000008</v>
      </c>
      <c r="AU40">
        <v>127.33669999999999</v>
      </c>
      <c r="AV40">
        <v>141.45509999999999</v>
      </c>
      <c r="AW40">
        <v>41.638109999999998</v>
      </c>
      <c r="AX40">
        <v>81.10924</v>
      </c>
      <c r="AY40">
        <v>69.107159999999993</v>
      </c>
      <c r="AZ40">
        <v>51.698480000000004</v>
      </c>
      <c r="BA40">
        <v>55.966880000000003</v>
      </c>
      <c r="BB40">
        <v>101.0021</v>
      </c>
      <c r="BC40">
        <v>85.310950000000005</v>
      </c>
      <c r="BD40">
        <v>86.908509999999993</v>
      </c>
      <c r="BE40">
        <v>57.286760000000001</v>
      </c>
      <c r="BF40">
        <v>49.942480000000003</v>
      </c>
      <c r="BG40">
        <v>74.954610000000002</v>
      </c>
      <c r="BH40">
        <v>108.6514</v>
      </c>
      <c r="BI40">
        <v>43.715899999999998</v>
      </c>
      <c r="BJ40">
        <v>51.774359999999987</v>
      </c>
      <c r="BK40">
        <v>44.077680000000001</v>
      </c>
      <c r="BL40">
        <v>4.2334139999999998</v>
      </c>
      <c r="BM40">
        <v>2.9317519999999999</v>
      </c>
      <c r="BN40">
        <v>3.876039</v>
      </c>
      <c r="BO40">
        <v>3.926545</v>
      </c>
      <c r="BP40">
        <v>3.920455</v>
      </c>
      <c r="BQ40">
        <v>3.9655179999999999</v>
      </c>
      <c r="BR40">
        <v>3.7221489999999999</v>
      </c>
      <c r="BS40">
        <v>-0.59302749999999993</v>
      </c>
      <c r="BT40">
        <v>-0.48547740000000011</v>
      </c>
      <c r="BU40">
        <v>6.2748170000000006E-2</v>
      </c>
      <c r="BV40">
        <v>0.151888</v>
      </c>
      <c r="BW40">
        <v>-7.1362830000000002E-2</v>
      </c>
    </row>
    <row r="41" spans="1:75" x14ac:dyDescent="0.25">
      <c r="A41">
        <v>40</v>
      </c>
      <c r="B41">
        <v>419.1180875</v>
      </c>
      <c r="C41">
        <v>3.3219449999999999</v>
      </c>
      <c r="D41">
        <v>6.8352890000000004</v>
      </c>
      <c r="E41">
        <v>10.51479</v>
      </c>
      <c r="F41">
        <v>6.8986000000000001</v>
      </c>
      <c r="G41">
        <v>8.1666059999999998</v>
      </c>
      <c r="H41">
        <v>5.2214269999999994</v>
      </c>
      <c r="I41">
        <v>4.7626499999999998</v>
      </c>
      <c r="J41">
        <v>-1.4929749999999999</v>
      </c>
      <c r="K41">
        <v>-4.1875540000000004</v>
      </c>
      <c r="L41">
        <v>-1.2807090000000001</v>
      </c>
      <c r="M41">
        <v>0.64565090000000003</v>
      </c>
      <c r="N41">
        <v>-0.13669200000000001</v>
      </c>
      <c r="O41">
        <v>288.5727</v>
      </c>
      <c r="P41">
        <v>287.57709999999997</v>
      </c>
      <c r="Q41">
        <v>287.62430000000001</v>
      </c>
      <c r="R41">
        <v>288.03579999999999</v>
      </c>
      <c r="S41">
        <v>288.9898</v>
      </c>
      <c r="T41">
        <v>288.48649999999998</v>
      </c>
      <c r="U41">
        <v>288.09120000000001</v>
      </c>
      <c r="V41">
        <v>291.69479999999999</v>
      </c>
      <c r="W41">
        <v>292.75900000000001</v>
      </c>
      <c r="X41">
        <v>287.77260000000001</v>
      </c>
      <c r="AA41">
        <v>286.85950000000003</v>
      </c>
      <c r="AB41">
        <v>136.73179999999999</v>
      </c>
      <c r="AC41">
        <v>160.7961</v>
      </c>
      <c r="AD41">
        <v>218.62799999999999</v>
      </c>
      <c r="AE41">
        <v>191.41409999999999</v>
      </c>
      <c r="AF41">
        <v>182.47059999999999</v>
      </c>
      <c r="AG41">
        <v>167.6806</v>
      </c>
      <c r="AH41">
        <v>145.5762</v>
      </c>
      <c r="AI41">
        <v>204.63810000000001</v>
      </c>
      <c r="AJ41">
        <v>243.8015</v>
      </c>
      <c r="AK41">
        <v>104.6707</v>
      </c>
      <c r="AL41">
        <v>136.0624</v>
      </c>
      <c r="AM41">
        <v>115.32</v>
      </c>
      <c r="AN41">
        <v>52.879190000000001</v>
      </c>
      <c r="AO41">
        <v>93.210219999999993</v>
      </c>
      <c r="AP41">
        <v>106.9006</v>
      </c>
      <c r="AQ41">
        <v>98.328040000000001</v>
      </c>
      <c r="AR41">
        <v>86.030500000000004</v>
      </c>
      <c r="AS41">
        <v>103.22620000000001</v>
      </c>
      <c r="AT41">
        <v>88.786100000000005</v>
      </c>
      <c r="AU41">
        <v>125.158</v>
      </c>
      <c r="AV41">
        <v>138.70179999999999</v>
      </c>
      <c r="AW41">
        <v>41.3185</v>
      </c>
      <c r="AX41">
        <v>82.212959999999995</v>
      </c>
      <c r="AY41">
        <v>68.79853</v>
      </c>
      <c r="AZ41">
        <v>51.441580000000002</v>
      </c>
      <c r="BA41">
        <v>56.864049999999999</v>
      </c>
      <c r="BB41">
        <v>101.2124</v>
      </c>
      <c r="BC41">
        <v>84.950240000000008</v>
      </c>
      <c r="BD41">
        <v>87.051159999999996</v>
      </c>
      <c r="BE41">
        <v>57.393410000000003</v>
      </c>
      <c r="BF41">
        <v>49.467300000000002</v>
      </c>
      <c r="BG41">
        <v>76.131109999999993</v>
      </c>
      <c r="BH41">
        <v>107.8944</v>
      </c>
      <c r="BI41">
        <v>43.745440000000002</v>
      </c>
      <c r="BJ41">
        <v>51.482849999999999</v>
      </c>
      <c r="BK41">
        <v>44.457410000000003</v>
      </c>
      <c r="BL41">
        <v>4.276656</v>
      </c>
      <c r="BM41">
        <v>2.9191609999999999</v>
      </c>
      <c r="BN41">
        <v>3.8142160000000001</v>
      </c>
      <c r="BO41">
        <v>3.8775810000000002</v>
      </c>
      <c r="BP41">
        <v>3.9143119999999998</v>
      </c>
      <c r="BQ41">
        <v>4.0248839999999992</v>
      </c>
      <c r="BR41">
        <v>3.6519309999999998</v>
      </c>
      <c r="BS41">
        <v>-0.79898910000000001</v>
      </c>
      <c r="BT41">
        <v>-0.58874969999999993</v>
      </c>
      <c r="BU41">
        <v>-0.10631930000000001</v>
      </c>
      <c r="BV41">
        <v>0.2099569</v>
      </c>
      <c r="BW41">
        <v>-9.5199039999999999E-2</v>
      </c>
    </row>
    <row r="42" spans="1:75" x14ac:dyDescent="0.25">
      <c r="A42">
        <v>41</v>
      </c>
      <c r="B42">
        <v>423.30926840000001</v>
      </c>
      <c r="C42">
        <v>2.920636</v>
      </c>
      <c r="D42">
        <v>5.8946820000000004</v>
      </c>
      <c r="E42">
        <v>10.057460000000001</v>
      </c>
      <c r="F42">
        <v>5.3858980000000001</v>
      </c>
      <c r="G42">
        <v>6.2772360000000003</v>
      </c>
      <c r="H42">
        <v>6.4842089999999999</v>
      </c>
      <c r="I42">
        <v>3.7395930000000002</v>
      </c>
      <c r="J42">
        <v>-0.49168970000000001</v>
      </c>
      <c r="K42">
        <v>-4.1452099999999996</v>
      </c>
      <c r="L42">
        <v>0.84387440000000002</v>
      </c>
      <c r="M42">
        <v>-0.68399239999999994</v>
      </c>
      <c r="N42">
        <v>-6.0976320000000001E-2</v>
      </c>
      <c r="O42">
        <v>288.55090000000001</v>
      </c>
      <c r="P42">
        <v>287.78269999999998</v>
      </c>
      <c r="Q42">
        <v>287.64210000000003</v>
      </c>
      <c r="R42">
        <v>288.00319999999999</v>
      </c>
      <c r="S42">
        <v>288.95440000000002</v>
      </c>
      <c r="T42">
        <v>288.24029999999999</v>
      </c>
      <c r="U42">
        <v>288.55110000000002</v>
      </c>
      <c r="V42">
        <v>291.61860000000001</v>
      </c>
      <c r="W42">
        <v>292.76339999999999</v>
      </c>
      <c r="X42">
        <v>287.57580000000002</v>
      </c>
      <c r="AA42">
        <v>286.7201</v>
      </c>
      <c r="AB42">
        <v>137.1491</v>
      </c>
      <c r="AC42">
        <v>159.8732</v>
      </c>
      <c r="AD42">
        <v>219.42760000000001</v>
      </c>
      <c r="AE42">
        <v>186.8212</v>
      </c>
      <c r="AF42">
        <v>181.68360000000001</v>
      </c>
      <c r="AG42">
        <v>169.74</v>
      </c>
      <c r="AH42">
        <v>143.85820000000001</v>
      </c>
      <c r="AI42">
        <v>205.7801</v>
      </c>
      <c r="AJ42">
        <v>245.70339999999999</v>
      </c>
      <c r="AK42">
        <v>106.4178</v>
      </c>
      <c r="AL42">
        <v>134.803</v>
      </c>
      <c r="AM42">
        <v>115.6776</v>
      </c>
      <c r="AN42">
        <v>52.88205</v>
      </c>
      <c r="AO42">
        <v>91.912419999999997</v>
      </c>
      <c r="AP42">
        <v>107.3677</v>
      </c>
      <c r="AQ42">
        <v>96.649909999999991</v>
      </c>
      <c r="AR42">
        <v>86.016619999999989</v>
      </c>
      <c r="AS42">
        <v>103.0461</v>
      </c>
      <c r="AT42">
        <v>87.705519999999993</v>
      </c>
      <c r="AU42">
        <v>125.6947</v>
      </c>
      <c r="AV42">
        <v>139.74860000000001</v>
      </c>
      <c r="AW42">
        <v>41.39716</v>
      </c>
      <c r="AX42">
        <v>83.017150000000001</v>
      </c>
      <c r="AY42">
        <v>69.507440000000003</v>
      </c>
      <c r="AZ42">
        <v>51.600610000000003</v>
      </c>
      <c r="BA42">
        <v>58.389730000000007</v>
      </c>
      <c r="BB42">
        <v>102.0022</v>
      </c>
      <c r="BC42">
        <v>83.560769999999991</v>
      </c>
      <c r="BD42">
        <v>88.154110000000003</v>
      </c>
      <c r="BE42">
        <v>58.176019999999987</v>
      </c>
      <c r="BF42">
        <v>49.62921</v>
      </c>
      <c r="BG42">
        <v>75.516509999999997</v>
      </c>
      <c r="BH42">
        <v>108.7796</v>
      </c>
      <c r="BI42">
        <v>43.177349999999997</v>
      </c>
      <c r="BJ42">
        <v>50.699570000000001</v>
      </c>
      <c r="BK42">
        <v>44.337879999999998</v>
      </c>
      <c r="BL42">
        <v>4.3525729999999996</v>
      </c>
      <c r="BM42">
        <v>2.7808999999999999</v>
      </c>
      <c r="BN42">
        <v>3.8100649999999998</v>
      </c>
      <c r="BO42">
        <v>3.9529800000000002</v>
      </c>
      <c r="BP42">
        <v>3.9396080000000002</v>
      </c>
      <c r="BQ42">
        <v>4.0790430000000004</v>
      </c>
      <c r="BR42">
        <v>3.7410519999999998</v>
      </c>
      <c r="BS42">
        <v>-0.89029419999999992</v>
      </c>
      <c r="BT42">
        <v>-0.69863590000000009</v>
      </c>
      <c r="BU42">
        <v>-0.1605994</v>
      </c>
      <c r="BV42">
        <v>0.1130471</v>
      </c>
      <c r="BW42">
        <v>-3.6842600000000003E-2</v>
      </c>
    </row>
    <row r="43" spans="1:75" x14ac:dyDescent="0.25">
      <c r="A43">
        <v>42</v>
      </c>
      <c r="B43">
        <v>427.54236100000003</v>
      </c>
      <c r="C43">
        <v>1.8034969999999999</v>
      </c>
      <c r="D43">
        <v>9.663397999999999</v>
      </c>
      <c r="E43">
        <v>10.558730000000001</v>
      </c>
      <c r="F43">
        <v>5.8637899999999998</v>
      </c>
      <c r="G43">
        <v>9.2122510000000002</v>
      </c>
      <c r="H43">
        <v>6.1564800000000002</v>
      </c>
      <c r="I43">
        <v>4.6735540000000002</v>
      </c>
      <c r="J43">
        <v>-1.3754919999999999</v>
      </c>
      <c r="K43">
        <v>-2.7091340000000002</v>
      </c>
      <c r="L43">
        <v>-0.309004</v>
      </c>
      <c r="M43">
        <v>-0.42621520000000002</v>
      </c>
      <c r="N43">
        <v>0.4082636</v>
      </c>
      <c r="O43">
        <v>288.67039999999997</v>
      </c>
      <c r="P43">
        <v>287.73469999999998</v>
      </c>
      <c r="Q43">
        <v>287.80270000000002</v>
      </c>
      <c r="R43">
        <v>287.99610000000001</v>
      </c>
      <c r="S43">
        <v>288.74459999999999</v>
      </c>
      <c r="T43">
        <v>288.3621</v>
      </c>
      <c r="U43">
        <v>288.41250000000002</v>
      </c>
      <c r="V43">
        <v>291.68110000000001</v>
      </c>
      <c r="W43">
        <v>292.70819999999998</v>
      </c>
      <c r="X43">
        <v>287.62939999999998</v>
      </c>
      <c r="AA43">
        <v>286.63839999999999</v>
      </c>
      <c r="AB43">
        <v>135.72620000000001</v>
      </c>
      <c r="AC43">
        <v>165.565</v>
      </c>
      <c r="AD43">
        <v>222.0361</v>
      </c>
      <c r="AE43">
        <v>195.39230000000001</v>
      </c>
      <c r="AF43">
        <v>183.1335</v>
      </c>
      <c r="AG43">
        <v>171.5857</v>
      </c>
      <c r="AH43">
        <v>145.74879999999999</v>
      </c>
      <c r="AI43">
        <v>202.9639</v>
      </c>
      <c r="AJ43">
        <v>248.41149999999999</v>
      </c>
      <c r="AK43">
        <v>106.2814</v>
      </c>
      <c r="AL43">
        <v>134.6277</v>
      </c>
      <c r="AM43">
        <v>116.6187</v>
      </c>
      <c r="AN43">
        <v>52.753349999999998</v>
      </c>
      <c r="AO43">
        <v>94.614280000000008</v>
      </c>
      <c r="AP43">
        <v>108.6863</v>
      </c>
      <c r="AQ43">
        <v>101.3867</v>
      </c>
      <c r="AR43">
        <v>85.853790000000004</v>
      </c>
      <c r="AS43">
        <v>104.8891</v>
      </c>
      <c r="AT43">
        <v>87.885159999999999</v>
      </c>
      <c r="AU43">
        <v>124.456</v>
      </c>
      <c r="AV43">
        <v>140.77209999999999</v>
      </c>
      <c r="AW43">
        <v>41.385150000000003</v>
      </c>
      <c r="AX43">
        <v>81.436850000000007</v>
      </c>
      <c r="AY43">
        <v>69.488410000000002</v>
      </c>
      <c r="AZ43">
        <v>51.848199999999999</v>
      </c>
      <c r="BA43">
        <v>57.610250000000001</v>
      </c>
      <c r="BB43">
        <v>102.79089999999999</v>
      </c>
      <c r="BC43">
        <v>86.85963000000001</v>
      </c>
      <c r="BD43">
        <v>86.812030000000007</v>
      </c>
      <c r="BE43">
        <v>58.350990000000003</v>
      </c>
      <c r="BF43">
        <v>50.613</v>
      </c>
      <c r="BG43">
        <v>75.066900000000004</v>
      </c>
      <c r="BH43">
        <v>108.9682</v>
      </c>
      <c r="BI43">
        <v>43.481290000000001</v>
      </c>
      <c r="BJ43">
        <v>51.628639999999997</v>
      </c>
      <c r="BK43">
        <v>44.844880000000003</v>
      </c>
      <c r="BL43">
        <v>4.4540329999999999</v>
      </c>
      <c r="BM43">
        <v>3.0249570000000001</v>
      </c>
      <c r="BN43">
        <v>3.8698399999999999</v>
      </c>
      <c r="BO43">
        <v>3.757776999999999</v>
      </c>
      <c r="BP43">
        <v>3.9438900000000001</v>
      </c>
      <c r="BQ43">
        <v>4.1822710000000001</v>
      </c>
      <c r="BR43">
        <v>3.7974570000000001</v>
      </c>
      <c r="BS43">
        <v>-0.90922190000000014</v>
      </c>
      <c r="BT43">
        <v>-0.84381509999999993</v>
      </c>
      <c r="BU43">
        <v>-0.1779879</v>
      </c>
      <c r="BV43">
        <v>4.1037810000000001E-2</v>
      </c>
      <c r="BW43">
        <v>-0.1078225</v>
      </c>
    </row>
    <row r="44" spans="1:75" x14ac:dyDescent="0.25">
      <c r="A44">
        <v>43</v>
      </c>
      <c r="B44">
        <v>431.81778459999998</v>
      </c>
      <c r="C44">
        <v>2.1661269999999999</v>
      </c>
      <c r="D44">
        <v>6.1633699999999996</v>
      </c>
      <c r="E44">
        <v>8.2472919999999998</v>
      </c>
      <c r="F44">
        <v>7.2061160000000006</v>
      </c>
      <c r="G44">
        <v>9.7558330000000009</v>
      </c>
      <c r="H44">
        <v>4.9821309999999999</v>
      </c>
      <c r="I44">
        <v>6.3013190000000003</v>
      </c>
      <c r="J44">
        <v>-6.3646350000000004E-2</v>
      </c>
      <c r="K44">
        <v>-1.6118870000000001</v>
      </c>
      <c r="L44">
        <v>-2.4447010000000002E-2</v>
      </c>
      <c r="M44">
        <v>0.55135230000000002</v>
      </c>
      <c r="N44">
        <v>0.55782940000000003</v>
      </c>
      <c r="O44">
        <v>288.70389999999998</v>
      </c>
      <c r="P44">
        <v>287.82490000000001</v>
      </c>
      <c r="Q44">
        <v>287.92399999999998</v>
      </c>
      <c r="R44">
        <v>287.9169</v>
      </c>
      <c r="S44">
        <v>288.91149999999999</v>
      </c>
      <c r="T44">
        <v>288.67680000000001</v>
      </c>
      <c r="U44">
        <v>288.10309999999998</v>
      </c>
      <c r="V44">
        <v>291.55130000000003</v>
      </c>
      <c r="W44">
        <v>292.45859999999999</v>
      </c>
      <c r="X44">
        <v>287.60390000000001</v>
      </c>
      <c r="AA44">
        <v>286.69080000000002</v>
      </c>
      <c r="AB44">
        <v>136.77019999999999</v>
      </c>
      <c r="AC44">
        <v>162.45439999999999</v>
      </c>
      <c r="AD44">
        <v>220.14420000000001</v>
      </c>
      <c r="AE44">
        <v>198.87469999999999</v>
      </c>
      <c r="AF44">
        <v>186.38220000000001</v>
      </c>
      <c r="AG44">
        <v>167.77549999999999</v>
      </c>
      <c r="AH44">
        <v>151.2987</v>
      </c>
      <c r="AI44">
        <v>205.70599999999999</v>
      </c>
      <c r="AJ44">
        <v>250.2774</v>
      </c>
      <c r="AK44">
        <v>105.6897</v>
      </c>
      <c r="AL44">
        <v>135.97030000000001</v>
      </c>
      <c r="AM44">
        <v>117.6211</v>
      </c>
      <c r="AN44">
        <v>53.16095</v>
      </c>
      <c r="AO44">
        <v>94.449680000000001</v>
      </c>
      <c r="AP44">
        <v>108.8026</v>
      </c>
      <c r="AQ44">
        <v>103.5805</v>
      </c>
      <c r="AR44">
        <v>87.346180000000004</v>
      </c>
      <c r="AS44">
        <v>103.9025</v>
      </c>
      <c r="AT44">
        <v>90.249319999999997</v>
      </c>
      <c r="AU44">
        <v>124.8443</v>
      </c>
      <c r="AV44">
        <v>140.9717</v>
      </c>
      <c r="AW44">
        <v>41.01961</v>
      </c>
      <c r="AX44">
        <v>81.920050000000003</v>
      </c>
      <c r="AY44">
        <v>70.275580000000005</v>
      </c>
      <c r="AZ44">
        <v>52.075390000000013</v>
      </c>
      <c r="BA44">
        <v>58.260210000000001</v>
      </c>
      <c r="BB44">
        <v>103.0941</v>
      </c>
      <c r="BC44">
        <v>86.791930000000008</v>
      </c>
      <c r="BD44">
        <v>87.999049999999997</v>
      </c>
      <c r="BE44">
        <v>56.504530000000003</v>
      </c>
      <c r="BF44">
        <v>52.207610000000003</v>
      </c>
      <c r="BG44">
        <v>76.327240000000003</v>
      </c>
      <c r="BH44">
        <v>109.5231</v>
      </c>
      <c r="BI44">
        <v>43.208030000000001</v>
      </c>
      <c r="BJ44">
        <v>51.812010000000001</v>
      </c>
      <c r="BK44">
        <v>44.653300000000002</v>
      </c>
      <c r="BL44">
        <v>4.4360559999999998</v>
      </c>
      <c r="BM44">
        <v>3.1949740000000002</v>
      </c>
      <c r="BN44">
        <v>3.907502</v>
      </c>
      <c r="BO44">
        <v>3.7701280000000001</v>
      </c>
      <c r="BP44">
        <v>3.907524</v>
      </c>
      <c r="BQ44">
        <v>4.087491</v>
      </c>
      <c r="BR44">
        <v>3.868045</v>
      </c>
      <c r="BS44">
        <v>-1.0445990000000001</v>
      </c>
      <c r="BT44">
        <v>-0.66842190000000001</v>
      </c>
      <c r="BU44">
        <v>-0.30784460000000002</v>
      </c>
      <c r="BV44">
        <v>6.2805379999999994E-2</v>
      </c>
      <c r="BW44">
        <v>-8.7535619999999995E-2</v>
      </c>
    </row>
    <row r="45" spans="1:75" x14ac:dyDescent="0.25">
      <c r="A45">
        <v>44</v>
      </c>
      <c r="B45">
        <v>436.13596250000001</v>
      </c>
      <c r="C45">
        <v>2.3034859999999999</v>
      </c>
      <c r="D45">
        <v>4.2788769999999996</v>
      </c>
      <c r="E45">
        <v>11.72579</v>
      </c>
      <c r="F45">
        <v>6.3483519999999993</v>
      </c>
      <c r="G45">
        <v>8.4130599999999998</v>
      </c>
      <c r="H45">
        <v>5.4045139999999998</v>
      </c>
      <c r="I45">
        <v>5.8195260000000006</v>
      </c>
      <c r="J45">
        <v>0.58368549999999997</v>
      </c>
      <c r="K45">
        <v>-0.29186190000000001</v>
      </c>
      <c r="L45">
        <v>-0.67867759999999999</v>
      </c>
      <c r="M45">
        <v>0.28755540000000002</v>
      </c>
      <c r="N45">
        <v>0.42657610000000001</v>
      </c>
      <c r="O45">
        <v>288.75599999999997</v>
      </c>
      <c r="P45">
        <v>287.99119999999999</v>
      </c>
      <c r="Q45">
        <v>287.89949999999999</v>
      </c>
      <c r="R45">
        <v>288.1028</v>
      </c>
      <c r="S45">
        <v>288.98759999999999</v>
      </c>
      <c r="T45">
        <v>288.71210000000002</v>
      </c>
      <c r="U45">
        <v>288.1995</v>
      </c>
      <c r="V45">
        <v>291.27890000000002</v>
      </c>
      <c r="W45">
        <v>292.5403</v>
      </c>
      <c r="X45">
        <v>287.64069999999998</v>
      </c>
      <c r="AA45">
        <v>286.78269999999998</v>
      </c>
      <c r="AB45">
        <v>138.4289</v>
      </c>
      <c r="AC45">
        <v>158.8776</v>
      </c>
      <c r="AD45">
        <v>225.31360000000001</v>
      </c>
      <c r="AE45">
        <v>190.70480000000001</v>
      </c>
      <c r="AF45">
        <v>187.1737</v>
      </c>
      <c r="AG45">
        <v>170.57749999999999</v>
      </c>
      <c r="AH45">
        <v>150.97819999999999</v>
      </c>
      <c r="AI45">
        <v>204.779</v>
      </c>
      <c r="AJ45">
        <v>245.2011</v>
      </c>
      <c r="AK45">
        <v>106.6199</v>
      </c>
      <c r="AL45">
        <v>136.2483</v>
      </c>
      <c r="AM45">
        <v>116.7306</v>
      </c>
      <c r="AN45">
        <v>53.609160000000003</v>
      </c>
      <c r="AO45">
        <v>93.652640000000005</v>
      </c>
      <c r="AP45">
        <v>109.324</v>
      </c>
      <c r="AQ45">
        <v>98.96208</v>
      </c>
      <c r="AR45">
        <v>87.914330000000007</v>
      </c>
      <c r="AS45">
        <v>104.9909</v>
      </c>
      <c r="AT45">
        <v>91.276430000000005</v>
      </c>
      <c r="AU45">
        <v>124.80800000000001</v>
      </c>
      <c r="AV45">
        <v>137.49430000000001</v>
      </c>
      <c r="AW45">
        <v>41.566549999999999</v>
      </c>
      <c r="AX45">
        <v>82.571290000000005</v>
      </c>
      <c r="AY45">
        <v>70.033230000000003</v>
      </c>
      <c r="AZ45">
        <v>52.25864</v>
      </c>
      <c r="BA45">
        <v>57.244050000000001</v>
      </c>
      <c r="BB45">
        <v>104.26349999999999</v>
      </c>
      <c r="BC45">
        <v>84.159840000000003</v>
      </c>
      <c r="BD45">
        <v>89.552219999999991</v>
      </c>
      <c r="BE45">
        <v>57.982719999999993</v>
      </c>
      <c r="BF45">
        <v>51.571770000000001</v>
      </c>
      <c r="BG45">
        <v>74.72178000000001</v>
      </c>
      <c r="BH45">
        <v>106.5855</v>
      </c>
      <c r="BI45">
        <v>43.906730000000003</v>
      </c>
      <c r="BJ45">
        <v>51.537990000000001</v>
      </c>
      <c r="BK45">
        <v>44.52169</v>
      </c>
      <c r="BL45">
        <v>4.4842719999999998</v>
      </c>
      <c r="BM45">
        <v>3.12269</v>
      </c>
      <c r="BN45">
        <v>3.9998429999999998</v>
      </c>
      <c r="BO45">
        <v>4.0403410000000006</v>
      </c>
      <c r="BP45">
        <v>3.8250709999999999</v>
      </c>
      <c r="BQ45">
        <v>4.2818569999999996</v>
      </c>
      <c r="BR45">
        <v>3.8337859999999999</v>
      </c>
      <c r="BS45">
        <v>-0.68656660000000003</v>
      </c>
      <c r="BT45">
        <v>-0.74649739999999998</v>
      </c>
      <c r="BU45">
        <v>-0.2663528</v>
      </c>
      <c r="BV45">
        <v>0.1244956</v>
      </c>
      <c r="BW45">
        <v>-0.1525088</v>
      </c>
    </row>
    <row r="46" spans="1:75" x14ac:dyDescent="0.25">
      <c r="A46">
        <v>45</v>
      </c>
      <c r="B46">
        <v>440.49732210000002</v>
      </c>
      <c r="C46">
        <v>1.800122</v>
      </c>
      <c r="D46">
        <v>6.6259449999999998</v>
      </c>
      <c r="E46">
        <v>11.40779</v>
      </c>
      <c r="F46">
        <v>2.1726380000000001</v>
      </c>
      <c r="G46">
        <v>7.4157719999999996</v>
      </c>
      <c r="H46">
        <v>6.99207</v>
      </c>
      <c r="I46">
        <v>5.2197789999999999</v>
      </c>
      <c r="J46">
        <v>-2.225565</v>
      </c>
      <c r="K46">
        <v>-0.52415400000000001</v>
      </c>
      <c r="L46">
        <v>-1.0864910000000001</v>
      </c>
      <c r="M46">
        <v>-0.9605478999999999</v>
      </c>
      <c r="N46">
        <v>-0.61873269999999991</v>
      </c>
      <c r="O46">
        <v>288.87220000000002</v>
      </c>
      <c r="P46">
        <v>287.92410000000001</v>
      </c>
      <c r="Q46">
        <v>287.99130000000002</v>
      </c>
      <c r="R46">
        <v>288.2998</v>
      </c>
      <c r="S46">
        <v>289.01839999999999</v>
      </c>
      <c r="T46">
        <v>288.58629999999999</v>
      </c>
      <c r="U46">
        <v>288.31619999999998</v>
      </c>
      <c r="V46">
        <v>291.47269999999997</v>
      </c>
      <c r="W46">
        <v>292.47829999999999</v>
      </c>
      <c r="X46">
        <v>287.6617</v>
      </c>
      <c r="AA46">
        <v>286.88690000000003</v>
      </c>
      <c r="AB46">
        <v>137.28469999999999</v>
      </c>
      <c r="AC46">
        <v>160.57660000000001</v>
      </c>
      <c r="AD46">
        <v>225.99789999999999</v>
      </c>
      <c r="AE46">
        <v>186.0608</v>
      </c>
      <c r="AF46">
        <v>185.8228</v>
      </c>
      <c r="AG46">
        <v>173.46950000000001</v>
      </c>
      <c r="AH46">
        <v>149.32429999999999</v>
      </c>
      <c r="AI46">
        <v>203.89529999999999</v>
      </c>
      <c r="AJ46">
        <v>248.328</v>
      </c>
      <c r="AK46">
        <v>104.6567</v>
      </c>
      <c r="AL46">
        <v>134.66079999999999</v>
      </c>
      <c r="AM46">
        <v>114.6403</v>
      </c>
      <c r="AN46">
        <v>53.494390000000003</v>
      </c>
      <c r="AO46">
        <v>92.474980000000002</v>
      </c>
      <c r="AP46">
        <v>110.1724</v>
      </c>
      <c r="AQ46">
        <v>97.246040000000008</v>
      </c>
      <c r="AR46">
        <v>87.67492</v>
      </c>
      <c r="AS46">
        <v>104.9701</v>
      </c>
      <c r="AT46">
        <v>91.45123000000001</v>
      </c>
      <c r="AU46">
        <v>124.9289</v>
      </c>
      <c r="AV46">
        <v>139.79949999999999</v>
      </c>
      <c r="AW46">
        <v>40.982999999999997</v>
      </c>
      <c r="AX46">
        <v>82.759659999999997</v>
      </c>
      <c r="AY46">
        <v>69.085750000000004</v>
      </c>
      <c r="AZ46">
        <v>52.32741</v>
      </c>
      <c r="BA46">
        <v>57.93045</v>
      </c>
      <c r="BB46">
        <v>104.4175</v>
      </c>
      <c r="BC46">
        <v>85.399909999999991</v>
      </c>
      <c r="BD46">
        <v>89.41883</v>
      </c>
      <c r="BE46">
        <v>59.603019999999987</v>
      </c>
      <c r="BF46">
        <v>50.404629999999997</v>
      </c>
      <c r="BG46">
        <v>76.387830000000008</v>
      </c>
      <c r="BH46">
        <v>107.7056</v>
      </c>
      <c r="BI46">
        <v>43.3551</v>
      </c>
      <c r="BJ46">
        <v>51.294939999999997</v>
      </c>
      <c r="BK46">
        <v>44.055970000000002</v>
      </c>
      <c r="BL46">
        <v>4.476934</v>
      </c>
      <c r="BM46">
        <v>3.0968830000000001</v>
      </c>
      <c r="BN46">
        <v>3.9400900000000001</v>
      </c>
      <c r="BO46">
        <v>4.0961480000000003</v>
      </c>
      <c r="BP46">
        <v>3.9285600000000001</v>
      </c>
      <c r="BQ46">
        <v>4.2504309999999998</v>
      </c>
      <c r="BR46">
        <v>3.8722789999999998</v>
      </c>
      <c r="BS46">
        <v>-1.164995</v>
      </c>
      <c r="BT46">
        <v>-0.95522469999999993</v>
      </c>
      <c r="BU46">
        <v>-8.3847110000000002E-2</v>
      </c>
      <c r="BV46">
        <v>0.2378024</v>
      </c>
      <c r="BW46">
        <v>-8.1274739999999998E-2</v>
      </c>
    </row>
    <row r="47" spans="1:75" x14ac:dyDescent="0.25">
      <c r="A47">
        <v>46</v>
      </c>
      <c r="B47">
        <v>444.90229529999999</v>
      </c>
      <c r="C47">
        <v>1.831661</v>
      </c>
      <c r="D47">
        <v>6.5746890000000002</v>
      </c>
      <c r="E47">
        <v>7.9026509999999996</v>
      </c>
      <c r="F47">
        <v>4.1247210000000001</v>
      </c>
      <c r="G47">
        <v>6.3286239999999996</v>
      </c>
      <c r="H47">
        <v>7.0918659999999996</v>
      </c>
      <c r="I47">
        <v>4.3789230000000003</v>
      </c>
      <c r="J47">
        <v>-0.69786309999999996</v>
      </c>
      <c r="K47">
        <v>-2.728831</v>
      </c>
      <c r="L47">
        <v>-2.2297470000000001</v>
      </c>
      <c r="M47">
        <v>-0.70489360000000001</v>
      </c>
      <c r="N47">
        <v>-2.1603339999999999E-2</v>
      </c>
      <c r="O47">
        <v>288.86970000000002</v>
      </c>
      <c r="P47">
        <v>287.89890000000003</v>
      </c>
      <c r="Q47">
        <v>288.08580000000001</v>
      </c>
      <c r="R47">
        <v>288.4169</v>
      </c>
      <c r="S47">
        <v>289.21249999999998</v>
      </c>
      <c r="T47">
        <v>288.37979999999999</v>
      </c>
      <c r="U47">
        <v>288.51600000000002</v>
      </c>
      <c r="V47">
        <v>291.20920000000001</v>
      </c>
      <c r="W47">
        <v>292.49970000000002</v>
      </c>
      <c r="X47">
        <v>287.80020000000002</v>
      </c>
      <c r="AA47">
        <v>287.01010000000002</v>
      </c>
      <c r="AB47">
        <v>136.85059999999999</v>
      </c>
      <c r="AC47">
        <v>159.7543</v>
      </c>
      <c r="AD47">
        <v>223.9589</v>
      </c>
      <c r="AE47">
        <v>189.97059999999999</v>
      </c>
      <c r="AF47">
        <v>186.9059</v>
      </c>
      <c r="AG47">
        <v>174.67910000000001</v>
      </c>
      <c r="AH47">
        <v>147.33080000000001</v>
      </c>
      <c r="AI47">
        <v>200.9974</v>
      </c>
      <c r="AJ47">
        <v>247.55709999999999</v>
      </c>
      <c r="AK47">
        <v>102.8874</v>
      </c>
      <c r="AL47">
        <v>132.7689</v>
      </c>
      <c r="AM47">
        <v>115.46680000000001</v>
      </c>
      <c r="AN47">
        <v>53.431310000000003</v>
      </c>
      <c r="AO47">
        <v>91.530749999999998</v>
      </c>
      <c r="AP47">
        <v>110.3339</v>
      </c>
      <c r="AQ47">
        <v>98.952119999999994</v>
      </c>
      <c r="AR47">
        <v>88.618080000000006</v>
      </c>
      <c r="AS47">
        <v>106.38630000000001</v>
      </c>
      <c r="AT47">
        <v>90.019199999999998</v>
      </c>
      <c r="AU47">
        <v>122.50279999999999</v>
      </c>
      <c r="AV47">
        <v>139.87469999999999</v>
      </c>
      <c r="AW47">
        <v>40.70767</v>
      </c>
      <c r="AX47">
        <v>80.992869999999996</v>
      </c>
      <c r="AY47">
        <v>68.952439999999996</v>
      </c>
      <c r="AZ47">
        <v>52.353940000000001</v>
      </c>
      <c r="BA47">
        <v>58.333859999999987</v>
      </c>
      <c r="BB47">
        <v>105.7221</v>
      </c>
      <c r="BC47">
        <v>85.724990000000005</v>
      </c>
      <c r="BD47">
        <v>90.651589999999999</v>
      </c>
      <c r="BE47">
        <v>59.154220000000002</v>
      </c>
      <c r="BF47">
        <v>50.15672</v>
      </c>
      <c r="BG47">
        <v>74.516130000000004</v>
      </c>
      <c r="BH47">
        <v>109.0331</v>
      </c>
      <c r="BI47">
        <v>43.519300000000001</v>
      </c>
      <c r="BJ47">
        <v>50.832349999999998</v>
      </c>
      <c r="BK47">
        <v>44.295319999999997</v>
      </c>
      <c r="BL47">
        <v>4.5430109999999999</v>
      </c>
      <c r="BM47">
        <v>3.070919</v>
      </c>
      <c r="BN47">
        <v>3.904935</v>
      </c>
      <c r="BO47">
        <v>4.133305</v>
      </c>
      <c r="BP47">
        <v>4.0399279999999997</v>
      </c>
      <c r="BQ47">
        <v>4.265555</v>
      </c>
      <c r="BR47">
        <v>3.927816</v>
      </c>
      <c r="BS47">
        <v>-1.1973370000000001</v>
      </c>
      <c r="BT47">
        <v>-1.1217090000000001</v>
      </c>
      <c r="BU47">
        <v>6.937198E-2</v>
      </c>
      <c r="BV47">
        <v>0.16736619999999999</v>
      </c>
      <c r="BW47">
        <v>6.5408519999999998E-3</v>
      </c>
    </row>
    <row r="48" spans="1:75" x14ac:dyDescent="0.25">
      <c r="A48">
        <v>47</v>
      </c>
      <c r="B48">
        <v>449.3513183</v>
      </c>
      <c r="C48">
        <v>0.62835550000000007</v>
      </c>
      <c r="D48">
        <v>9.0932809999999993</v>
      </c>
      <c r="E48">
        <v>11.999409999999999</v>
      </c>
      <c r="F48">
        <v>3.2257060000000002</v>
      </c>
      <c r="G48">
        <v>5.845167</v>
      </c>
      <c r="H48">
        <v>5.3859309999999994</v>
      </c>
      <c r="I48">
        <v>5.7529170000000001</v>
      </c>
      <c r="J48">
        <v>-1.9932350000000001</v>
      </c>
      <c r="K48">
        <v>-1.203892</v>
      </c>
      <c r="L48">
        <v>-0.56162109999999998</v>
      </c>
      <c r="M48">
        <v>-0.43873469999999998</v>
      </c>
      <c r="N48">
        <v>-0.70334149999999995</v>
      </c>
      <c r="O48">
        <v>288.94170000000003</v>
      </c>
      <c r="P48">
        <v>287.84890000000001</v>
      </c>
      <c r="Q48">
        <v>287.8734</v>
      </c>
      <c r="R48">
        <v>288.45569999999998</v>
      </c>
      <c r="S48">
        <v>289.22430000000003</v>
      </c>
      <c r="T48">
        <v>288.63420000000002</v>
      </c>
      <c r="U48">
        <v>288.35079999999999</v>
      </c>
      <c r="V48">
        <v>291.22129999999999</v>
      </c>
      <c r="W48">
        <v>292.3306</v>
      </c>
      <c r="X48">
        <v>287.67290000000003</v>
      </c>
      <c r="AA48">
        <v>286.92660000000001</v>
      </c>
      <c r="AB48">
        <v>135.26230000000001</v>
      </c>
      <c r="AC48">
        <v>168.38390000000001</v>
      </c>
      <c r="AD48">
        <v>227.61580000000001</v>
      </c>
      <c r="AE48">
        <v>187.4692</v>
      </c>
      <c r="AF48">
        <v>187.30090000000001</v>
      </c>
      <c r="AG48">
        <v>172.74019999999999</v>
      </c>
      <c r="AH48">
        <v>149.22370000000001</v>
      </c>
      <c r="AI48">
        <v>195.4299</v>
      </c>
      <c r="AJ48">
        <v>249.2353</v>
      </c>
      <c r="AK48">
        <v>103.0558</v>
      </c>
      <c r="AL48">
        <v>132.05070000000001</v>
      </c>
      <c r="AM48">
        <v>113.6589</v>
      </c>
      <c r="AN48">
        <v>53.261219999999987</v>
      </c>
      <c r="AO48">
        <v>96.685430000000011</v>
      </c>
      <c r="AP48">
        <v>110.3998</v>
      </c>
      <c r="AQ48">
        <v>97.756460000000004</v>
      </c>
      <c r="AR48">
        <v>88.960329999999999</v>
      </c>
      <c r="AS48">
        <v>107.0592</v>
      </c>
      <c r="AT48">
        <v>89.986059999999995</v>
      </c>
      <c r="AU48">
        <v>118.8655</v>
      </c>
      <c r="AV48">
        <v>139.42490000000001</v>
      </c>
      <c r="AW48">
        <v>40.61448</v>
      </c>
      <c r="AX48">
        <v>79.632890000000003</v>
      </c>
      <c r="AY48">
        <v>68.578249999999997</v>
      </c>
      <c r="AZ48">
        <v>52.397489999999998</v>
      </c>
      <c r="BA48">
        <v>58.823610000000002</v>
      </c>
      <c r="BB48">
        <v>105.21639999999999</v>
      </c>
      <c r="BC48">
        <v>85.238320000000002</v>
      </c>
      <c r="BD48">
        <v>91.200830000000011</v>
      </c>
      <c r="BE48">
        <v>57.645609999999998</v>
      </c>
      <c r="BF48">
        <v>51.045050000000003</v>
      </c>
      <c r="BG48">
        <v>73.232669999999999</v>
      </c>
      <c r="BH48">
        <v>109.5389</v>
      </c>
      <c r="BI48">
        <v>42.805609999999987</v>
      </c>
      <c r="BJ48">
        <v>51.134270000000001</v>
      </c>
      <c r="BK48">
        <v>43.557740000000003</v>
      </c>
      <c r="BL48">
        <v>4.6242099999999997</v>
      </c>
      <c r="BM48">
        <v>2.8888919999999998</v>
      </c>
      <c r="BN48">
        <v>3.9856889999999998</v>
      </c>
      <c r="BO48">
        <v>4.2984980000000004</v>
      </c>
      <c r="BP48">
        <v>4.0111059999999998</v>
      </c>
      <c r="BQ48">
        <v>4.3164249999999997</v>
      </c>
      <c r="BR48">
        <v>4.042008</v>
      </c>
      <c r="BS48">
        <v>-1.3285960000000001</v>
      </c>
      <c r="BT48">
        <v>-1.110889</v>
      </c>
      <c r="BU48">
        <v>-0.15131310000000001</v>
      </c>
      <c r="BV48">
        <v>0.14483380000000001</v>
      </c>
      <c r="BW48">
        <v>-0.1056231</v>
      </c>
    </row>
    <row r="49" spans="1:75" x14ac:dyDescent="0.25">
      <c r="A49">
        <v>48</v>
      </c>
      <c r="B49">
        <v>453.84483150000011</v>
      </c>
      <c r="C49">
        <v>0.42887059999999999</v>
      </c>
      <c r="D49">
        <v>7.769609</v>
      </c>
      <c r="E49">
        <v>13.03342</v>
      </c>
      <c r="F49">
        <v>3.9220009999999998</v>
      </c>
      <c r="G49">
        <v>6.6788270000000001</v>
      </c>
      <c r="H49">
        <v>5.3963160000000006</v>
      </c>
      <c r="I49">
        <v>5.8640540000000003</v>
      </c>
      <c r="J49">
        <v>-0.7425292</v>
      </c>
      <c r="K49">
        <v>-0.35696050000000001</v>
      </c>
      <c r="L49">
        <v>0.56165159999999992</v>
      </c>
      <c r="M49">
        <v>-2.438778E-3</v>
      </c>
      <c r="N49">
        <v>-0.35209170000000001</v>
      </c>
      <c r="O49">
        <v>288.89550000000003</v>
      </c>
      <c r="P49">
        <v>287.8467</v>
      </c>
      <c r="Q49">
        <v>287.94639999999998</v>
      </c>
      <c r="R49">
        <v>288.52019999999999</v>
      </c>
      <c r="S49">
        <v>289.02179999999998</v>
      </c>
      <c r="T49">
        <v>288.79500000000002</v>
      </c>
      <c r="U49">
        <v>288.29570000000001</v>
      </c>
      <c r="V49">
        <v>291.26729999999998</v>
      </c>
      <c r="W49">
        <v>292.3032</v>
      </c>
      <c r="X49">
        <v>287.63869999999997</v>
      </c>
      <c r="AA49">
        <v>286.79379999999998</v>
      </c>
      <c r="AB49">
        <v>134.7209</v>
      </c>
      <c r="AC49">
        <v>167.9828</v>
      </c>
      <c r="AD49">
        <v>229.83869999999999</v>
      </c>
      <c r="AE49">
        <v>194.2268</v>
      </c>
      <c r="AF49">
        <v>186.97479999999999</v>
      </c>
      <c r="AG49">
        <v>173.43549999999999</v>
      </c>
      <c r="AH49">
        <v>151.3622</v>
      </c>
      <c r="AI49">
        <v>200.56639999999999</v>
      </c>
      <c r="AJ49">
        <v>246.06139999999999</v>
      </c>
      <c r="AK49">
        <v>106.2482</v>
      </c>
      <c r="AL49">
        <v>133.68459999999999</v>
      </c>
      <c r="AM49">
        <v>114.9537</v>
      </c>
      <c r="AN49">
        <v>53.181249999999999</v>
      </c>
      <c r="AO49">
        <v>97.861710000000002</v>
      </c>
      <c r="AP49">
        <v>111.20269999999999</v>
      </c>
      <c r="AQ49">
        <v>101.7711</v>
      </c>
      <c r="AR49">
        <v>88.166910000000001</v>
      </c>
      <c r="AS49">
        <v>107.13630000000001</v>
      </c>
      <c r="AT49">
        <v>91.585809999999995</v>
      </c>
      <c r="AU49">
        <v>121.82859999999999</v>
      </c>
      <c r="AV49">
        <v>137.5967</v>
      </c>
      <c r="AW49">
        <v>41.227800000000002</v>
      </c>
      <c r="AX49">
        <v>80.612909999999999</v>
      </c>
      <c r="AY49">
        <v>68.536459999999991</v>
      </c>
      <c r="AZ49">
        <v>52.397799999999997</v>
      </c>
      <c r="BA49">
        <v>58.436529999999998</v>
      </c>
      <c r="BB49">
        <v>105.6024</v>
      </c>
      <c r="BC49">
        <v>87.29204</v>
      </c>
      <c r="BD49">
        <v>90.848530000000011</v>
      </c>
      <c r="BE49">
        <v>58.845080000000003</v>
      </c>
      <c r="BF49">
        <v>51.541550000000001</v>
      </c>
      <c r="BG49">
        <v>74.70411</v>
      </c>
      <c r="BH49">
        <v>107.3984</v>
      </c>
      <c r="BI49">
        <v>43.086069999999999</v>
      </c>
      <c r="BJ49">
        <v>51.179540000000003</v>
      </c>
      <c r="BK49">
        <v>44.77084</v>
      </c>
      <c r="BL49">
        <v>4.6206639999999997</v>
      </c>
      <c r="BM49">
        <v>3.2344189999999999</v>
      </c>
      <c r="BN49">
        <v>4.0977190000000014</v>
      </c>
      <c r="BO49">
        <v>4.2325370000000007</v>
      </c>
      <c r="BP49">
        <v>4.0186839999999986</v>
      </c>
      <c r="BQ49">
        <v>4.2505819999999996</v>
      </c>
      <c r="BR49">
        <v>4.0092780000000001</v>
      </c>
      <c r="BS49">
        <v>-1.299088</v>
      </c>
      <c r="BT49">
        <v>-1.1250610000000001</v>
      </c>
      <c r="BU49">
        <v>-0.11866019999999999</v>
      </c>
      <c r="BV49">
        <v>0.2010315</v>
      </c>
      <c r="BW49">
        <v>-3.1513069999999997E-2</v>
      </c>
    </row>
    <row r="50" spans="1:75" x14ac:dyDescent="0.25">
      <c r="A50">
        <v>49</v>
      </c>
      <c r="B50">
        <v>458.38327980000003</v>
      </c>
      <c r="C50">
        <v>2.3891390000000001</v>
      </c>
      <c r="D50">
        <v>5.5408269999999993</v>
      </c>
      <c r="E50">
        <v>11.202019999999999</v>
      </c>
      <c r="F50">
        <v>6.1733640000000003</v>
      </c>
      <c r="G50">
        <v>9.1125089999999993</v>
      </c>
      <c r="H50">
        <v>6.3136739999999998</v>
      </c>
      <c r="I50">
        <v>4.63286</v>
      </c>
      <c r="J50">
        <v>-1.187848</v>
      </c>
      <c r="K50">
        <v>-1.500707</v>
      </c>
      <c r="L50">
        <v>-0.355128</v>
      </c>
      <c r="M50">
        <v>0.44784049999999997</v>
      </c>
      <c r="N50">
        <v>0.2964869</v>
      </c>
      <c r="O50">
        <v>288.8064</v>
      </c>
      <c r="P50">
        <v>288.01240000000001</v>
      </c>
      <c r="Q50">
        <v>288.00920000000002</v>
      </c>
      <c r="R50">
        <v>288.45800000000003</v>
      </c>
      <c r="S50">
        <v>288.87209999999999</v>
      </c>
      <c r="T50">
        <v>288.66559999999998</v>
      </c>
      <c r="U50">
        <v>288.57440000000003</v>
      </c>
      <c r="V50">
        <v>291.04719999999998</v>
      </c>
      <c r="W50">
        <v>292.46429999999998</v>
      </c>
      <c r="X50">
        <v>287.7131</v>
      </c>
      <c r="AA50">
        <v>286.70870000000002</v>
      </c>
      <c r="AB50">
        <v>137.77869999999999</v>
      </c>
      <c r="AC50">
        <v>162.9999</v>
      </c>
      <c r="AD50">
        <v>230.44919999999999</v>
      </c>
      <c r="AE50">
        <v>198.45699999999999</v>
      </c>
      <c r="AF50">
        <v>189.36590000000001</v>
      </c>
      <c r="AG50">
        <v>175.1979</v>
      </c>
      <c r="AH50">
        <v>148.44489999999999</v>
      </c>
      <c r="AI50">
        <v>198.9409</v>
      </c>
      <c r="AJ50">
        <v>243.59739999999999</v>
      </c>
      <c r="AK50">
        <v>105.34350000000001</v>
      </c>
      <c r="AL50">
        <v>136.03960000000001</v>
      </c>
      <c r="AM50">
        <v>115.41379999999999</v>
      </c>
      <c r="AN50">
        <v>53.812830000000012</v>
      </c>
      <c r="AO50">
        <v>94.48326999999999</v>
      </c>
      <c r="AP50">
        <v>111.9166</v>
      </c>
      <c r="AQ50">
        <v>103.25660000000001</v>
      </c>
      <c r="AR50">
        <v>88.614149999999995</v>
      </c>
      <c r="AS50">
        <v>107.63760000000001</v>
      </c>
      <c r="AT50">
        <v>90.551069999999996</v>
      </c>
      <c r="AU50">
        <v>121.6674</v>
      </c>
      <c r="AV50">
        <v>136.84190000000001</v>
      </c>
      <c r="AW50">
        <v>41.21564</v>
      </c>
      <c r="AX50">
        <v>82.030319999999989</v>
      </c>
      <c r="AY50">
        <v>68.368790000000004</v>
      </c>
      <c r="AZ50">
        <v>52.193730000000002</v>
      </c>
      <c r="BA50">
        <v>59.185169999999992</v>
      </c>
      <c r="BB50">
        <v>107.33029999999999</v>
      </c>
      <c r="BC50">
        <v>87.785700000000006</v>
      </c>
      <c r="BD50">
        <v>90.367959999999997</v>
      </c>
      <c r="BE50">
        <v>59.040999999999997</v>
      </c>
      <c r="BF50">
        <v>50.361930000000001</v>
      </c>
      <c r="BG50">
        <v>73.207560000000001</v>
      </c>
      <c r="BH50">
        <v>106.84480000000001</v>
      </c>
      <c r="BI50">
        <v>43.291400000000003</v>
      </c>
      <c r="BJ50">
        <v>51.760740000000013</v>
      </c>
      <c r="BK50">
        <v>44.650840000000002</v>
      </c>
      <c r="BL50">
        <v>4.5509379999999986</v>
      </c>
      <c r="BM50">
        <v>3.0545810000000002</v>
      </c>
      <c r="BN50">
        <v>3.9959009999999999</v>
      </c>
      <c r="BO50">
        <v>4.0421260000000014</v>
      </c>
      <c r="BP50">
        <v>4.069121</v>
      </c>
      <c r="BQ50">
        <v>4.330762</v>
      </c>
      <c r="BR50">
        <v>4.0270950000000001</v>
      </c>
      <c r="BS50">
        <v>-1.38357</v>
      </c>
      <c r="BT50">
        <v>-0.88689899999999999</v>
      </c>
      <c r="BU50">
        <v>-0.18310070000000001</v>
      </c>
      <c r="BV50">
        <v>3.5448100000000003E-2</v>
      </c>
      <c r="BW50">
        <v>-0.1574671</v>
      </c>
    </row>
    <row r="51" spans="1:75" x14ac:dyDescent="0.25">
      <c r="A51">
        <v>50</v>
      </c>
      <c r="B51">
        <v>462.96711260000001</v>
      </c>
      <c r="C51">
        <v>2.553823</v>
      </c>
      <c r="D51">
        <v>8.715269000000001</v>
      </c>
      <c r="E51">
        <v>12.28716</v>
      </c>
      <c r="F51">
        <v>5.4346500000000004</v>
      </c>
      <c r="G51">
        <v>10.307410000000001</v>
      </c>
      <c r="H51">
        <v>7.113931</v>
      </c>
      <c r="I51">
        <v>5.3690410000000002</v>
      </c>
      <c r="J51">
        <v>-0.78795039999999994</v>
      </c>
      <c r="K51">
        <v>-2.972553</v>
      </c>
      <c r="L51">
        <v>1.140889</v>
      </c>
      <c r="M51">
        <v>0.74084419999999995</v>
      </c>
      <c r="N51">
        <v>0.73148310000000005</v>
      </c>
      <c r="O51">
        <v>288.74079999999998</v>
      </c>
      <c r="P51">
        <v>287.94569999999999</v>
      </c>
      <c r="Q51">
        <v>288.06869999999998</v>
      </c>
      <c r="R51">
        <v>288.45650000000001</v>
      </c>
      <c r="S51">
        <v>288.91890000000001</v>
      </c>
      <c r="T51">
        <v>288.59429999999998</v>
      </c>
      <c r="U51">
        <v>288.64760000000001</v>
      </c>
      <c r="V51">
        <v>291.15249999999997</v>
      </c>
      <c r="W51">
        <v>292.34809999999999</v>
      </c>
      <c r="X51">
        <v>287.58569999999997</v>
      </c>
      <c r="AA51">
        <v>286.81369999999998</v>
      </c>
      <c r="AB51">
        <v>139.56319999999999</v>
      </c>
      <c r="AC51">
        <v>167.64680000000001</v>
      </c>
      <c r="AD51">
        <v>232.5093</v>
      </c>
      <c r="AE51">
        <v>197.5223</v>
      </c>
      <c r="AF51">
        <v>190.75829999999999</v>
      </c>
      <c r="AG51">
        <v>177.3888</v>
      </c>
      <c r="AH51">
        <v>151.22800000000001</v>
      </c>
      <c r="AI51">
        <v>202.08330000000001</v>
      </c>
      <c r="AJ51">
        <v>240.5461</v>
      </c>
      <c r="AK51">
        <v>107.29349999999999</v>
      </c>
      <c r="AL51">
        <v>136.40170000000001</v>
      </c>
      <c r="AM51">
        <v>117.265</v>
      </c>
      <c r="AN51">
        <v>54.006469999999993</v>
      </c>
      <c r="AO51">
        <v>96.524190000000004</v>
      </c>
      <c r="AP51">
        <v>112.3425</v>
      </c>
      <c r="AQ51">
        <v>102.7658</v>
      </c>
      <c r="AR51">
        <v>89.156769999999995</v>
      </c>
      <c r="AS51">
        <v>108.6709</v>
      </c>
      <c r="AT51">
        <v>91.125900000000001</v>
      </c>
      <c r="AU51">
        <v>122.4901</v>
      </c>
      <c r="AV51">
        <v>135.33000000000001</v>
      </c>
      <c r="AW51">
        <v>41.435099999999998</v>
      </c>
      <c r="AX51">
        <v>81.932880000000011</v>
      </c>
      <c r="AY51">
        <v>70.06908</v>
      </c>
      <c r="AZ51">
        <v>52.220059999999997</v>
      </c>
      <c r="BA51">
        <v>58.724359999999997</v>
      </c>
      <c r="BB51">
        <v>107.8793</v>
      </c>
      <c r="BC51">
        <v>88.055109999999999</v>
      </c>
      <c r="BD51">
        <v>90.032719999999998</v>
      </c>
      <c r="BE51">
        <v>59.583919999999992</v>
      </c>
      <c r="BF51">
        <v>52.310749999999999</v>
      </c>
      <c r="BG51">
        <v>75.630619999999993</v>
      </c>
      <c r="BH51">
        <v>106.7723</v>
      </c>
      <c r="BI51">
        <v>43.149050000000003</v>
      </c>
      <c r="BJ51">
        <v>51.900790000000001</v>
      </c>
      <c r="BK51">
        <v>44.508940000000003</v>
      </c>
      <c r="BL51">
        <v>4.8266419999999997</v>
      </c>
      <c r="BM51">
        <v>3.1709589999999999</v>
      </c>
      <c r="BN51">
        <v>4.1426030000000003</v>
      </c>
      <c r="BO51">
        <v>4.2077390000000001</v>
      </c>
      <c r="BP51">
        <v>4.0797330000000001</v>
      </c>
      <c r="BQ51">
        <v>4.4684239999999997</v>
      </c>
      <c r="BR51">
        <v>4.2030459999999996</v>
      </c>
      <c r="BS51">
        <v>-1.382422</v>
      </c>
      <c r="BT51">
        <v>-1.0355749999999999</v>
      </c>
      <c r="BU51">
        <v>-0.20352780000000001</v>
      </c>
      <c r="BV51">
        <v>-2.369274E-2</v>
      </c>
      <c r="BW51">
        <v>-4.4696010000000001E-2</v>
      </c>
    </row>
    <row r="52" spans="1:75" x14ac:dyDescent="0.25">
      <c r="A52">
        <v>51</v>
      </c>
      <c r="B52">
        <v>467.5967837</v>
      </c>
      <c r="C52">
        <v>2.8321109999999998</v>
      </c>
      <c r="D52">
        <v>6.6535359999999999</v>
      </c>
      <c r="E52">
        <v>10.828799999999999</v>
      </c>
      <c r="F52">
        <v>5.287299</v>
      </c>
      <c r="G52">
        <v>10.09177</v>
      </c>
      <c r="H52">
        <v>6.6456520000000001</v>
      </c>
      <c r="I52">
        <v>7.0985550000000002</v>
      </c>
      <c r="J52">
        <v>-1.258389</v>
      </c>
      <c r="K52">
        <v>-1.6852050000000001</v>
      </c>
      <c r="L52">
        <v>-0.5856425999999999</v>
      </c>
      <c r="M52">
        <v>0.27769199999999999</v>
      </c>
      <c r="N52">
        <v>-0.16616330000000001</v>
      </c>
      <c r="O52">
        <v>288.76119999999997</v>
      </c>
      <c r="P52">
        <v>287.95400000000001</v>
      </c>
      <c r="Q52">
        <v>288.25290000000001</v>
      </c>
      <c r="R52">
        <v>288.48869999999999</v>
      </c>
      <c r="S52">
        <v>289.05650000000003</v>
      </c>
      <c r="T52">
        <v>288.54239999999999</v>
      </c>
      <c r="U52">
        <v>288.49650000000003</v>
      </c>
      <c r="V52">
        <v>291.10359999999997</v>
      </c>
      <c r="W52">
        <v>292.30459999999999</v>
      </c>
      <c r="X52">
        <v>287.72809999999998</v>
      </c>
      <c r="AA52">
        <v>286.9794</v>
      </c>
      <c r="AB52">
        <v>139.22309999999999</v>
      </c>
      <c r="AC52">
        <v>166.00210000000001</v>
      </c>
      <c r="AD52">
        <v>231.29740000000001</v>
      </c>
      <c r="AE52">
        <v>196.21340000000001</v>
      </c>
      <c r="AF52">
        <v>192.06039999999999</v>
      </c>
      <c r="AG52">
        <v>176.71510000000001</v>
      </c>
      <c r="AH52">
        <v>155.69540000000001</v>
      </c>
      <c r="AI52">
        <v>197.398</v>
      </c>
      <c r="AJ52">
        <v>248.00919999999999</v>
      </c>
      <c r="AK52">
        <v>106.2564</v>
      </c>
      <c r="AL52">
        <v>136.72190000000001</v>
      </c>
      <c r="AM52">
        <v>116.777</v>
      </c>
      <c r="AN52">
        <v>54.154049999999998</v>
      </c>
      <c r="AO52">
        <v>96.524519999999995</v>
      </c>
      <c r="AP52">
        <v>113.0428</v>
      </c>
      <c r="AQ52">
        <v>102.5625</v>
      </c>
      <c r="AR52">
        <v>89.96911999999999</v>
      </c>
      <c r="AS52">
        <v>109.1267</v>
      </c>
      <c r="AT52">
        <v>93.322240000000008</v>
      </c>
      <c r="AU52">
        <v>120.1895</v>
      </c>
      <c r="AV52">
        <v>139.27699999999999</v>
      </c>
      <c r="AW52">
        <v>41.32414</v>
      </c>
      <c r="AX52">
        <v>82.772180000000006</v>
      </c>
      <c r="AY52">
        <v>70.549459999999996</v>
      </c>
      <c r="AZ52">
        <v>52.281750000000002</v>
      </c>
      <c r="BA52">
        <v>58.99841</v>
      </c>
      <c r="BB52">
        <v>107.4256</v>
      </c>
      <c r="BC52">
        <v>87.125230000000002</v>
      </c>
      <c r="BD52">
        <v>90.721919999999997</v>
      </c>
      <c r="BE52">
        <v>58.856319999999997</v>
      </c>
      <c r="BF52">
        <v>52.803899999999999</v>
      </c>
      <c r="BG52">
        <v>73.74481999999999</v>
      </c>
      <c r="BH52">
        <v>109.05929999999999</v>
      </c>
      <c r="BI52">
        <v>43.67277</v>
      </c>
      <c r="BJ52">
        <v>52.072240000000001</v>
      </c>
      <c r="BK52">
        <v>44.442779999999999</v>
      </c>
      <c r="BL52">
        <v>4.6916320000000002</v>
      </c>
      <c r="BM52">
        <v>3.2832110000000001</v>
      </c>
      <c r="BN52">
        <v>4.0423629999999999</v>
      </c>
      <c r="BO52">
        <v>4.2088380000000001</v>
      </c>
      <c r="BP52">
        <v>4.2014779999999998</v>
      </c>
      <c r="BQ52">
        <v>4.4201489999999994</v>
      </c>
      <c r="BR52">
        <v>4.1781790000000001</v>
      </c>
      <c r="BS52">
        <v>-1.5721609999999999</v>
      </c>
      <c r="BT52">
        <v>-1.254947</v>
      </c>
      <c r="BU52">
        <v>-4.1745230000000001E-2</v>
      </c>
      <c r="BV52">
        <v>0.18528130000000001</v>
      </c>
      <c r="BW52">
        <v>-8.3916329999999997E-2</v>
      </c>
    </row>
    <row r="53" spans="1:75" x14ac:dyDescent="0.25">
      <c r="A53">
        <v>52</v>
      </c>
      <c r="B53">
        <v>472.27275159999999</v>
      </c>
      <c r="C53">
        <v>1.3758090000000001</v>
      </c>
      <c r="D53">
        <v>8.5229470000000003</v>
      </c>
      <c r="E53">
        <v>9.5710160000000002</v>
      </c>
      <c r="F53">
        <v>4.8171900000000001</v>
      </c>
      <c r="G53">
        <v>7.5968210000000003</v>
      </c>
      <c r="H53">
        <v>6.8982289999999997</v>
      </c>
      <c r="I53">
        <v>5.4789620000000001</v>
      </c>
      <c r="J53">
        <v>-3.6987369999999999</v>
      </c>
      <c r="K53">
        <v>-0.74536440000000004</v>
      </c>
      <c r="L53">
        <v>-1.6072630000000001</v>
      </c>
      <c r="M53">
        <v>-0.66089409999999993</v>
      </c>
      <c r="N53">
        <v>-1.2810539999999999</v>
      </c>
      <c r="O53">
        <v>288.81670000000003</v>
      </c>
      <c r="P53">
        <v>287.798</v>
      </c>
      <c r="Q53">
        <v>288.35480000000001</v>
      </c>
      <c r="R53">
        <v>288.53140000000002</v>
      </c>
      <c r="S53">
        <v>289.28859999999997</v>
      </c>
      <c r="T53">
        <v>288.42930000000001</v>
      </c>
      <c r="U53">
        <v>288.7199</v>
      </c>
      <c r="V53">
        <v>291.2627</v>
      </c>
      <c r="W53">
        <v>292.209</v>
      </c>
      <c r="X53">
        <v>287.75959999999998</v>
      </c>
      <c r="AA53">
        <v>287.08249999999998</v>
      </c>
      <c r="AB53">
        <v>139.5121</v>
      </c>
      <c r="AC53">
        <v>169.3391</v>
      </c>
      <c r="AD53">
        <v>232.33160000000001</v>
      </c>
      <c r="AE53">
        <v>197.73560000000001</v>
      </c>
      <c r="AF53">
        <v>193.39420000000001</v>
      </c>
      <c r="AG53">
        <v>178.4511</v>
      </c>
      <c r="AH53">
        <v>153.07679999999999</v>
      </c>
      <c r="AI53">
        <v>191.1533</v>
      </c>
      <c r="AJ53">
        <v>241.09460000000001</v>
      </c>
      <c r="AK53">
        <v>104.1832</v>
      </c>
      <c r="AL53">
        <v>134.1746</v>
      </c>
      <c r="AM53">
        <v>114.0909</v>
      </c>
      <c r="AN53">
        <v>54.253959999999999</v>
      </c>
      <c r="AO53">
        <v>97.932550000000006</v>
      </c>
      <c r="AP53">
        <v>113.3823</v>
      </c>
      <c r="AQ53">
        <v>103.63379999999999</v>
      </c>
      <c r="AR53">
        <v>91.599869999999996</v>
      </c>
      <c r="AS53">
        <v>109.46380000000001</v>
      </c>
      <c r="AT53">
        <v>93.592430000000007</v>
      </c>
      <c r="AU53">
        <v>116.5595</v>
      </c>
      <c r="AV53">
        <v>134.63310000000001</v>
      </c>
      <c r="AW53">
        <v>41.102370000000001</v>
      </c>
      <c r="AX53">
        <v>82.08005</v>
      </c>
      <c r="AY53">
        <v>68.975769999999997</v>
      </c>
      <c r="AZ53">
        <v>52.819839999999999</v>
      </c>
      <c r="BA53">
        <v>58.936390000000003</v>
      </c>
      <c r="BB53">
        <v>109.3781</v>
      </c>
      <c r="BC53">
        <v>88.050180000000012</v>
      </c>
      <c r="BD53">
        <v>92.893969999999996</v>
      </c>
      <c r="BE53">
        <v>59.652900000000002</v>
      </c>
      <c r="BF53">
        <v>51.2729</v>
      </c>
      <c r="BG53">
        <v>73.180930000000004</v>
      </c>
      <c r="BH53">
        <v>105.7525</v>
      </c>
      <c r="BI53">
        <v>43.521859999999997</v>
      </c>
      <c r="BJ53">
        <v>50.988419999999998</v>
      </c>
      <c r="BK53">
        <v>44.057040000000001</v>
      </c>
      <c r="BL53">
        <v>4.916201</v>
      </c>
      <c r="BM53">
        <v>3.1717770000000001</v>
      </c>
      <c r="BN53">
        <v>4.1091220000000002</v>
      </c>
      <c r="BO53">
        <v>4.2515239999999999</v>
      </c>
      <c r="BP53">
        <v>4.2800390000000004</v>
      </c>
      <c r="BQ53">
        <v>4.5500309999999997</v>
      </c>
      <c r="BR53">
        <v>4.103078</v>
      </c>
      <c r="BS53">
        <v>-1.447082</v>
      </c>
      <c r="BT53">
        <v>-1.198391</v>
      </c>
      <c r="BU53">
        <v>-0.1612113</v>
      </c>
      <c r="BV53">
        <v>5.903858E-2</v>
      </c>
      <c r="BW53">
        <v>-6.1886360000000001E-2</v>
      </c>
    </row>
    <row r="54" spans="1:75" x14ac:dyDescent="0.25">
      <c r="A54">
        <v>53</v>
      </c>
      <c r="B54">
        <v>476.99547910000001</v>
      </c>
      <c r="C54">
        <v>0.95506159999999996</v>
      </c>
      <c r="D54">
        <v>7.8379820000000011</v>
      </c>
      <c r="E54">
        <v>10.920210000000001</v>
      </c>
      <c r="F54">
        <v>4.3018900000000002</v>
      </c>
      <c r="G54">
        <v>4.3388530000000003</v>
      </c>
      <c r="H54">
        <v>7.5573110000000003</v>
      </c>
      <c r="I54">
        <v>5.1197239999999997</v>
      </c>
      <c r="J54">
        <v>-2.6999339999999998</v>
      </c>
      <c r="K54">
        <v>-3.712777</v>
      </c>
      <c r="L54">
        <v>1.335439</v>
      </c>
      <c r="M54">
        <v>-0.24930279999999999</v>
      </c>
      <c r="N54">
        <v>-0.35877019999999998</v>
      </c>
      <c r="O54">
        <v>288.89359999999999</v>
      </c>
      <c r="P54">
        <v>287.9862</v>
      </c>
      <c r="Q54">
        <v>288.40949999999998</v>
      </c>
      <c r="R54">
        <v>288.52080000000001</v>
      </c>
      <c r="S54">
        <v>289.38639999999998</v>
      </c>
      <c r="T54">
        <v>288.53680000000003</v>
      </c>
      <c r="U54">
        <v>288.78190000000001</v>
      </c>
      <c r="V54">
        <v>291.11720000000003</v>
      </c>
      <c r="W54">
        <v>292.32209999999998</v>
      </c>
      <c r="X54">
        <v>287.46879999999999</v>
      </c>
      <c r="AA54">
        <v>286.94499999999999</v>
      </c>
      <c r="AB54">
        <v>138.97929999999999</v>
      </c>
      <c r="AC54">
        <v>169.12029999999999</v>
      </c>
      <c r="AD54">
        <v>235.07390000000001</v>
      </c>
      <c r="AE54">
        <v>200.4556</v>
      </c>
      <c r="AF54">
        <v>191.56020000000001</v>
      </c>
      <c r="AG54">
        <v>179.6592</v>
      </c>
      <c r="AH54">
        <v>153.84620000000001</v>
      </c>
      <c r="AI54">
        <v>191.1713</v>
      </c>
      <c r="AJ54">
        <v>231.6627</v>
      </c>
      <c r="AK54">
        <v>106.8349</v>
      </c>
      <c r="AL54">
        <v>134.41040000000001</v>
      </c>
      <c r="AM54">
        <v>114.1711</v>
      </c>
      <c r="AN54">
        <v>54.4373</v>
      </c>
      <c r="AO54">
        <v>98.303179999999998</v>
      </c>
      <c r="AP54">
        <v>113.65600000000001</v>
      </c>
      <c r="AQ54">
        <v>105.0431</v>
      </c>
      <c r="AR54">
        <v>91.143590000000003</v>
      </c>
      <c r="AS54">
        <v>109.7812</v>
      </c>
      <c r="AT54">
        <v>93.12209</v>
      </c>
      <c r="AU54">
        <v>115.753</v>
      </c>
      <c r="AV54">
        <v>130.29650000000001</v>
      </c>
      <c r="AW54">
        <v>41.260039999999996</v>
      </c>
      <c r="AX54">
        <v>81.909829999999999</v>
      </c>
      <c r="AY54">
        <v>68.357609999999994</v>
      </c>
      <c r="AZ54">
        <v>53.174370000000003</v>
      </c>
      <c r="BA54">
        <v>59.036180000000002</v>
      </c>
      <c r="BB54">
        <v>110.4974</v>
      </c>
      <c r="BC54">
        <v>89.849339999999998</v>
      </c>
      <c r="BD54">
        <v>94.752809999999997</v>
      </c>
      <c r="BE54">
        <v>60.088019999999993</v>
      </c>
      <c r="BF54">
        <v>52.913809999999998</v>
      </c>
      <c r="BG54">
        <v>73.298369999999991</v>
      </c>
      <c r="BH54">
        <v>103.7782</v>
      </c>
      <c r="BI54">
        <v>42.915669999999999</v>
      </c>
      <c r="BJ54">
        <v>51.090479999999999</v>
      </c>
      <c r="BK54">
        <v>44.116040000000012</v>
      </c>
      <c r="BL54">
        <v>4.8217790000000003</v>
      </c>
      <c r="BM54">
        <v>3.267614</v>
      </c>
      <c r="BN54">
        <v>4.2460990000000001</v>
      </c>
      <c r="BO54">
        <v>4.2635709999999998</v>
      </c>
      <c r="BP54">
        <v>4.2029030000000001</v>
      </c>
      <c r="BQ54">
        <v>4.565537</v>
      </c>
      <c r="BR54">
        <v>4.2667529999999996</v>
      </c>
      <c r="BS54">
        <v>-1.4506220000000001</v>
      </c>
      <c r="BT54">
        <v>-1.063644</v>
      </c>
      <c r="BU54">
        <v>-0.1040956</v>
      </c>
      <c r="BV54">
        <v>0.1016522</v>
      </c>
      <c r="BW54">
        <v>-1.095548E-2</v>
      </c>
    </row>
    <row r="55" spans="1:75" x14ac:dyDescent="0.25">
      <c r="A55">
        <v>54</v>
      </c>
      <c r="B55">
        <v>481.76543389999989</v>
      </c>
      <c r="C55">
        <v>2.0075980000000002</v>
      </c>
      <c r="D55">
        <v>8.9735509999999987</v>
      </c>
      <c r="E55">
        <v>11.405860000000001</v>
      </c>
      <c r="F55">
        <v>5.579135</v>
      </c>
      <c r="G55">
        <v>8.576473</v>
      </c>
      <c r="H55">
        <v>6.8388630000000008</v>
      </c>
      <c r="I55">
        <v>6.4379870000000006</v>
      </c>
      <c r="J55">
        <v>0.17400489999999999</v>
      </c>
      <c r="K55">
        <v>-3.559396</v>
      </c>
      <c r="L55">
        <v>0.46973999999999999</v>
      </c>
      <c r="M55">
        <v>-0.35655320000000001</v>
      </c>
      <c r="N55">
        <v>0.23620569999999999</v>
      </c>
      <c r="O55">
        <v>288.93520000000001</v>
      </c>
      <c r="P55">
        <v>288.10910000000001</v>
      </c>
      <c r="Q55">
        <v>288.34589999999997</v>
      </c>
      <c r="R55">
        <v>288.6268</v>
      </c>
      <c r="S55">
        <v>289.04840000000002</v>
      </c>
      <c r="T55">
        <v>288.69080000000002</v>
      </c>
      <c r="U55">
        <v>288.65620000000001</v>
      </c>
      <c r="V55">
        <v>290.91019999999997</v>
      </c>
      <c r="W55">
        <v>292.34660000000002</v>
      </c>
      <c r="X55">
        <v>287.58199999999999</v>
      </c>
      <c r="AA55">
        <v>286.9751</v>
      </c>
      <c r="AB55">
        <v>139.6619</v>
      </c>
      <c r="AC55">
        <v>173.9461</v>
      </c>
      <c r="AD55">
        <v>236.51650000000001</v>
      </c>
      <c r="AE55">
        <v>197.8218</v>
      </c>
      <c r="AF55">
        <v>192.77529999999999</v>
      </c>
      <c r="AG55">
        <v>179.7688</v>
      </c>
      <c r="AH55">
        <v>156.96879999999999</v>
      </c>
      <c r="AI55">
        <v>194.64250000000001</v>
      </c>
      <c r="AJ55">
        <v>233.21369999999999</v>
      </c>
      <c r="AK55">
        <v>106.7878</v>
      </c>
      <c r="AL55">
        <v>134.2406</v>
      </c>
      <c r="AM55">
        <v>115.5476</v>
      </c>
      <c r="AN55">
        <v>54.88514</v>
      </c>
      <c r="AO55">
        <v>100.14749999999999</v>
      </c>
      <c r="AP55">
        <v>114.4722</v>
      </c>
      <c r="AQ55">
        <v>103.3832</v>
      </c>
      <c r="AR55">
        <v>90.381320000000002</v>
      </c>
      <c r="AS55">
        <v>110.6366</v>
      </c>
      <c r="AT55">
        <v>94.94726</v>
      </c>
      <c r="AU55">
        <v>116.994</v>
      </c>
      <c r="AV55">
        <v>131.0282</v>
      </c>
      <c r="AW55">
        <v>41.343380000000003</v>
      </c>
      <c r="AX55">
        <v>81.166449999999998</v>
      </c>
      <c r="AY55">
        <v>69.240430000000003</v>
      </c>
      <c r="AZ55">
        <v>53.260860000000001</v>
      </c>
      <c r="BA55">
        <v>61.420360000000002</v>
      </c>
      <c r="BB55">
        <v>110.6382</v>
      </c>
      <c r="BC55">
        <v>87.623630000000006</v>
      </c>
      <c r="BD55">
        <v>92.471429999999998</v>
      </c>
      <c r="BE55">
        <v>60.115969999999997</v>
      </c>
      <c r="BF55">
        <v>53.090870000000002</v>
      </c>
      <c r="BG55">
        <v>72.083650000000006</v>
      </c>
      <c r="BH55">
        <v>104.4585</v>
      </c>
      <c r="BI55">
        <v>43.309809999999999</v>
      </c>
      <c r="BJ55">
        <v>51.526400000000002</v>
      </c>
      <c r="BK55">
        <v>44.161760000000001</v>
      </c>
      <c r="BL55">
        <v>4.9011010000000006</v>
      </c>
      <c r="BM55">
        <v>3.195287</v>
      </c>
      <c r="BN55">
        <v>4.1417349999999997</v>
      </c>
      <c r="BO55">
        <v>4.2739690000000001</v>
      </c>
      <c r="BP55">
        <v>4.2355320000000001</v>
      </c>
      <c r="BQ55">
        <v>4.458202</v>
      </c>
      <c r="BR55">
        <v>4.1993269999999994</v>
      </c>
      <c r="BS55">
        <v>-1.4594609999999999</v>
      </c>
      <c r="BT55">
        <v>-1.0599019999999999</v>
      </c>
      <c r="BU55">
        <v>2.1306160000000001E-2</v>
      </c>
      <c r="BV55">
        <v>9.4816730000000002E-2</v>
      </c>
      <c r="BW55">
        <v>6.9213090000000005E-2</v>
      </c>
    </row>
    <row r="56" spans="1:75" x14ac:dyDescent="0.25">
      <c r="A56">
        <v>55</v>
      </c>
      <c r="B56">
        <v>486.58308820000002</v>
      </c>
      <c r="C56">
        <v>3.4131200000000002</v>
      </c>
      <c r="D56">
        <v>8.5594210000000004</v>
      </c>
      <c r="E56">
        <v>13.418150000000001</v>
      </c>
      <c r="F56">
        <v>3.0533920000000001</v>
      </c>
      <c r="G56">
        <v>8.3970479999999998</v>
      </c>
      <c r="H56">
        <v>5.891445</v>
      </c>
      <c r="I56">
        <v>5.2864910000000007</v>
      </c>
      <c r="J56">
        <v>-4.0276589999999999</v>
      </c>
      <c r="K56">
        <v>-2.692374</v>
      </c>
      <c r="L56">
        <v>-0.599163</v>
      </c>
      <c r="M56">
        <v>0.77185170000000003</v>
      </c>
      <c r="N56">
        <v>-0.44697160000000002</v>
      </c>
      <c r="O56">
        <v>288.86130000000003</v>
      </c>
      <c r="P56">
        <v>288.02780000000001</v>
      </c>
      <c r="Q56">
        <v>288.27390000000003</v>
      </c>
      <c r="R56">
        <v>288.7045</v>
      </c>
      <c r="S56">
        <v>289.10730000000001</v>
      </c>
      <c r="T56">
        <v>288.95620000000002</v>
      </c>
      <c r="U56">
        <v>288.8329</v>
      </c>
      <c r="V56">
        <v>291.04039999999998</v>
      </c>
      <c r="W56">
        <v>292.2423</v>
      </c>
      <c r="X56">
        <v>287.70530000000002</v>
      </c>
      <c r="AA56">
        <v>286.93</v>
      </c>
      <c r="AB56">
        <v>142.5547</v>
      </c>
      <c r="AC56">
        <v>176.23060000000001</v>
      </c>
      <c r="AD56">
        <v>239.39570000000001</v>
      </c>
      <c r="AE56">
        <v>198.52950000000001</v>
      </c>
      <c r="AF56">
        <v>193.45089999999999</v>
      </c>
      <c r="AG56">
        <v>178.65690000000001</v>
      </c>
      <c r="AH56">
        <v>155.74160000000001</v>
      </c>
      <c r="AI56">
        <v>189.9759</v>
      </c>
      <c r="AJ56">
        <v>235.5557</v>
      </c>
      <c r="AK56">
        <v>105.72369999999999</v>
      </c>
      <c r="AL56">
        <v>135.3477</v>
      </c>
      <c r="AM56">
        <v>115.0044</v>
      </c>
      <c r="AN56">
        <v>55.512900000000002</v>
      </c>
      <c r="AO56">
        <v>103.5856</v>
      </c>
      <c r="AP56">
        <v>114.87730000000001</v>
      </c>
      <c r="AQ56">
        <v>104.73050000000001</v>
      </c>
      <c r="AR56">
        <v>90.899900000000002</v>
      </c>
      <c r="AS56">
        <v>110.12090000000001</v>
      </c>
      <c r="AT56">
        <v>94.642690000000002</v>
      </c>
      <c r="AU56">
        <v>116.1015</v>
      </c>
      <c r="AV56">
        <v>132.17250000000001</v>
      </c>
      <c r="AW56">
        <v>41.326340000000002</v>
      </c>
      <c r="AX56">
        <v>81.271730000000005</v>
      </c>
      <c r="AY56">
        <v>68.930030000000002</v>
      </c>
      <c r="AZ56">
        <v>53.096910000000001</v>
      </c>
      <c r="BA56">
        <v>60.165069999999993</v>
      </c>
      <c r="BB56">
        <v>111.09990000000001</v>
      </c>
      <c r="BC56">
        <v>89.463090000000008</v>
      </c>
      <c r="BD56">
        <v>92.780780000000007</v>
      </c>
      <c r="BE56">
        <v>60.316969999999998</v>
      </c>
      <c r="BF56">
        <v>53.169630000000012</v>
      </c>
      <c r="BG56">
        <v>73.326239999999999</v>
      </c>
      <c r="BH56">
        <v>104.8032</v>
      </c>
      <c r="BI56">
        <v>43.53219</v>
      </c>
      <c r="BJ56">
        <v>51.779249999999998</v>
      </c>
      <c r="BK56">
        <v>44.523209999999999</v>
      </c>
      <c r="BL56">
        <v>4.8810120000000001</v>
      </c>
      <c r="BM56">
        <v>3.1424409999999998</v>
      </c>
      <c r="BN56">
        <v>4.2076840000000004</v>
      </c>
      <c r="BO56">
        <v>4.2132959999999997</v>
      </c>
      <c r="BP56">
        <v>4.3373629999999999</v>
      </c>
      <c r="BQ56">
        <v>4.3267540000000002</v>
      </c>
      <c r="BR56">
        <v>4.1905519999999994</v>
      </c>
      <c r="BS56">
        <v>-1.4002950000000001</v>
      </c>
      <c r="BT56">
        <v>-1.1209750000000001</v>
      </c>
      <c r="BU56">
        <v>-8.4200949999999997E-2</v>
      </c>
      <c r="BV56">
        <v>0.1930819</v>
      </c>
      <c r="BW56">
        <v>-7.4312690000000001E-2</v>
      </c>
    </row>
    <row r="57" spans="1:75" x14ac:dyDescent="0.25">
      <c r="A57">
        <v>56</v>
      </c>
      <c r="B57">
        <v>491.44891910000013</v>
      </c>
      <c r="C57">
        <v>2.7938489999999998</v>
      </c>
      <c r="D57">
        <v>5.9825599999999994</v>
      </c>
      <c r="E57">
        <v>12.40601</v>
      </c>
      <c r="F57">
        <v>6.0424739999999986</v>
      </c>
      <c r="G57">
        <v>8.8986830000000001</v>
      </c>
      <c r="H57">
        <v>6.7429940000000004</v>
      </c>
      <c r="I57">
        <v>6.4520339999999994</v>
      </c>
      <c r="J57">
        <v>-1.702472</v>
      </c>
      <c r="K57">
        <v>-1.4101699999999999</v>
      </c>
      <c r="L57">
        <v>-0.33111570000000001</v>
      </c>
      <c r="M57">
        <v>-0.51970530000000004</v>
      </c>
      <c r="N57">
        <v>0.54568249999999996</v>
      </c>
      <c r="O57">
        <v>288.94650000000001</v>
      </c>
      <c r="P57">
        <v>288.21199999999999</v>
      </c>
      <c r="Q57">
        <v>288.35669999999999</v>
      </c>
      <c r="R57">
        <v>288.54969999999997</v>
      </c>
      <c r="S57">
        <v>289.13679999999999</v>
      </c>
      <c r="T57">
        <v>288.88600000000002</v>
      </c>
      <c r="U57">
        <v>288.75889999999998</v>
      </c>
      <c r="V57">
        <v>290.935</v>
      </c>
      <c r="W57">
        <v>292.10750000000002</v>
      </c>
      <c r="X57">
        <v>287.7817</v>
      </c>
      <c r="AA57">
        <v>286.75420000000003</v>
      </c>
      <c r="AB57">
        <v>143.10980000000001</v>
      </c>
      <c r="AC57">
        <v>169.1806</v>
      </c>
      <c r="AD57">
        <v>237.54740000000001</v>
      </c>
      <c r="AE57">
        <v>205.66810000000001</v>
      </c>
      <c r="AF57">
        <v>194.0977</v>
      </c>
      <c r="AG57">
        <v>181.45590000000001</v>
      </c>
      <c r="AH57">
        <v>157.82910000000001</v>
      </c>
      <c r="AI57">
        <v>192.334</v>
      </c>
      <c r="AJ57">
        <v>231.37260000000001</v>
      </c>
      <c r="AK57">
        <v>106.2861</v>
      </c>
      <c r="AL57">
        <v>134.73070000000001</v>
      </c>
      <c r="AM57">
        <v>116.1541</v>
      </c>
      <c r="AN57">
        <v>55.672230000000013</v>
      </c>
      <c r="AO57">
        <v>98.994200000000006</v>
      </c>
      <c r="AP57">
        <v>115.0158</v>
      </c>
      <c r="AQ57">
        <v>107.90260000000001</v>
      </c>
      <c r="AR57">
        <v>91.03473000000001</v>
      </c>
      <c r="AS57">
        <v>111.8719</v>
      </c>
      <c r="AT57">
        <v>95.44117</v>
      </c>
      <c r="AU57">
        <v>115.938</v>
      </c>
      <c r="AV57">
        <v>129.6934</v>
      </c>
      <c r="AW57">
        <v>41.64846</v>
      </c>
      <c r="AX57">
        <v>82.387529999999998</v>
      </c>
      <c r="AY57">
        <v>69.247889999999998</v>
      </c>
      <c r="AZ57">
        <v>53.308219999999999</v>
      </c>
      <c r="BA57">
        <v>60.554810000000003</v>
      </c>
      <c r="BB57">
        <v>110.1253</v>
      </c>
      <c r="BC57">
        <v>90.417050000000003</v>
      </c>
      <c r="BD57">
        <v>92.800960000000003</v>
      </c>
      <c r="BE57">
        <v>60.218640000000001</v>
      </c>
      <c r="BF57">
        <v>53.459899999999998</v>
      </c>
      <c r="BG57">
        <v>73.192350000000005</v>
      </c>
      <c r="BH57">
        <v>101.7968</v>
      </c>
      <c r="BI57">
        <v>43.806249999999999</v>
      </c>
      <c r="BJ57">
        <v>50.902000000000001</v>
      </c>
      <c r="BK57">
        <v>44.52328</v>
      </c>
      <c r="BL57">
        <v>4.9047330000000002</v>
      </c>
      <c r="BM57">
        <v>3.5155620000000001</v>
      </c>
      <c r="BN57">
        <v>4.2304559999999993</v>
      </c>
      <c r="BO57">
        <v>4.2512730000000003</v>
      </c>
      <c r="BP57">
        <v>4.31412</v>
      </c>
      <c r="BQ57">
        <v>4.6386240000000001</v>
      </c>
      <c r="BR57">
        <v>4.3141920000000002</v>
      </c>
      <c r="BS57">
        <v>-1.5369029999999999</v>
      </c>
      <c r="BT57">
        <v>-1.262556</v>
      </c>
      <c r="BU57">
        <v>-0.28812359999999998</v>
      </c>
      <c r="BV57">
        <v>0.17911469999999999</v>
      </c>
      <c r="BW57">
        <v>8.5300420000000002E-2</v>
      </c>
    </row>
    <row r="58" spans="1:75" x14ac:dyDescent="0.25">
      <c r="A58">
        <v>57</v>
      </c>
      <c r="B58">
        <v>496.36340830000012</v>
      </c>
      <c r="C58">
        <v>2.927978</v>
      </c>
      <c r="D58">
        <v>9.0610839999999993</v>
      </c>
      <c r="E58">
        <v>11.22677</v>
      </c>
      <c r="F58">
        <v>5.9960509999999996</v>
      </c>
      <c r="G58">
        <v>9.2634949999999989</v>
      </c>
      <c r="H58">
        <v>7.0611420000000003</v>
      </c>
      <c r="I58">
        <v>5.2905309999999997</v>
      </c>
      <c r="J58">
        <v>-2.7586110000000001</v>
      </c>
      <c r="K58">
        <v>-4.447368</v>
      </c>
      <c r="L58">
        <v>0.47192740000000011</v>
      </c>
      <c r="M58">
        <v>-0.42930649999999998</v>
      </c>
      <c r="N58">
        <v>-0.1856893</v>
      </c>
      <c r="O58">
        <v>289.14600000000002</v>
      </c>
      <c r="P58">
        <v>288.13740000000001</v>
      </c>
      <c r="Q58">
        <v>288.4513</v>
      </c>
      <c r="R58">
        <v>288.64569999999998</v>
      </c>
      <c r="S58">
        <v>289.35980000000001</v>
      </c>
      <c r="T58">
        <v>288.94029999999998</v>
      </c>
      <c r="U58">
        <v>288.95870000000002</v>
      </c>
      <c r="V58">
        <v>290.98009999999999</v>
      </c>
      <c r="W58">
        <v>292.17829999999998</v>
      </c>
      <c r="X58">
        <v>287.6902</v>
      </c>
      <c r="AA58">
        <v>286.60660000000001</v>
      </c>
      <c r="AB58">
        <v>143.7629</v>
      </c>
      <c r="AC58">
        <v>174.97290000000001</v>
      </c>
      <c r="AD58">
        <v>239.8785</v>
      </c>
      <c r="AE58">
        <v>203.83879999999999</v>
      </c>
      <c r="AF58">
        <v>197.97909999999999</v>
      </c>
      <c r="AG58">
        <v>180.98750000000001</v>
      </c>
      <c r="AH58">
        <v>156.21549999999999</v>
      </c>
      <c r="AI58">
        <v>189.85140000000001</v>
      </c>
      <c r="AJ58">
        <v>230.84960000000001</v>
      </c>
      <c r="AK58">
        <v>106.8633</v>
      </c>
      <c r="AL58">
        <v>133.59399999999999</v>
      </c>
      <c r="AM58">
        <v>115.7068</v>
      </c>
      <c r="AN58">
        <v>56.077539999999999</v>
      </c>
      <c r="AO58">
        <v>101.3541</v>
      </c>
      <c r="AP58">
        <v>115.7419</v>
      </c>
      <c r="AQ58">
        <v>106.9165</v>
      </c>
      <c r="AR58">
        <v>92.911339999999996</v>
      </c>
      <c r="AS58">
        <v>110.9349</v>
      </c>
      <c r="AT58">
        <v>94.333240000000004</v>
      </c>
      <c r="AU58">
        <v>114.2505</v>
      </c>
      <c r="AV58">
        <v>130.21539999999999</v>
      </c>
      <c r="AW58">
        <v>41.525759999999998</v>
      </c>
      <c r="AX58">
        <v>81.323520000000002</v>
      </c>
      <c r="AY58">
        <v>69.114369999999994</v>
      </c>
      <c r="AZ58">
        <v>53.600559999999987</v>
      </c>
      <c r="BA58">
        <v>60.636009999999999</v>
      </c>
      <c r="BB58">
        <v>112.9096</v>
      </c>
      <c r="BC58">
        <v>89.714060000000003</v>
      </c>
      <c r="BD58">
        <v>94.455080000000009</v>
      </c>
      <c r="BE58">
        <v>60.692240000000012</v>
      </c>
      <c r="BF58">
        <v>53.438219999999987</v>
      </c>
      <c r="BG58">
        <v>73.464349999999996</v>
      </c>
      <c r="BH58">
        <v>103.7946</v>
      </c>
      <c r="BI58">
        <v>43.490250000000003</v>
      </c>
      <c r="BJ58">
        <v>50.987380000000002</v>
      </c>
      <c r="BK58">
        <v>44.779350000000001</v>
      </c>
      <c r="BL58">
        <v>4.9108230000000006</v>
      </c>
      <c r="BM58">
        <v>3.403524</v>
      </c>
      <c r="BN58">
        <v>4.2080760000000001</v>
      </c>
      <c r="BO58">
        <v>4.4026510000000014</v>
      </c>
      <c r="BP58">
        <v>4.2646120000000014</v>
      </c>
      <c r="BQ58">
        <v>4.6094249999999999</v>
      </c>
      <c r="BR58">
        <v>4.2622960000000001</v>
      </c>
      <c r="BS58">
        <v>-1.832784</v>
      </c>
      <c r="BT58">
        <v>-1.283142</v>
      </c>
      <c r="BU58">
        <v>2.0302359999999999E-3</v>
      </c>
      <c r="BV58">
        <v>0.1267441</v>
      </c>
      <c r="BW58">
        <v>-5.5521340000000002E-2</v>
      </c>
    </row>
    <row r="59" spans="1:75" x14ac:dyDescent="0.25">
      <c r="A59">
        <v>58</v>
      </c>
      <c r="B59">
        <v>501.32704239999998</v>
      </c>
      <c r="C59">
        <v>2.859289</v>
      </c>
      <c r="D59">
        <v>10.3569</v>
      </c>
      <c r="E59">
        <v>14.45607</v>
      </c>
      <c r="F59">
        <v>4.7662449999999996</v>
      </c>
      <c r="G59">
        <v>6.1522870000000003</v>
      </c>
      <c r="H59">
        <v>7.386703999999999</v>
      </c>
      <c r="I59">
        <v>6.3390399999999998</v>
      </c>
      <c r="J59">
        <v>-2.3954360000000001</v>
      </c>
      <c r="K59">
        <v>-0.78119589999999994</v>
      </c>
      <c r="L59">
        <v>-0.55894630000000012</v>
      </c>
      <c r="M59">
        <v>8.4382299999999993E-2</v>
      </c>
      <c r="N59">
        <v>0.1089183</v>
      </c>
      <c r="O59">
        <v>289.09620000000001</v>
      </c>
      <c r="P59">
        <v>288.0043</v>
      </c>
      <c r="Q59">
        <v>288.43060000000003</v>
      </c>
      <c r="R59">
        <v>288.81180000000001</v>
      </c>
      <c r="S59">
        <v>289.62360000000001</v>
      </c>
      <c r="T59">
        <v>288.86340000000001</v>
      </c>
      <c r="U59">
        <v>288.8229</v>
      </c>
      <c r="V59">
        <v>290.76859999999999</v>
      </c>
      <c r="W59">
        <v>291.95600000000002</v>
      </c>
      <c r="X59">
        <v>287.76339999999999</v>
      </c>
      <c r="AA59">
        <v>286.74860000000001</v>
      </c>
      <c r="AB59">
        <v>145.2576</v>
      </c>
      <c r="AC59">
        <v>177.89830000000001</v>
      </c>
      <c r="AD59">
        <v>243.67910000000001</v>
      </c>
      <c r="AE59">
        <v>205.25569999999999</v>
      </c>
      <c r="AF59">
        <v>199.06270000000001</v>
      </c>
      <c r="AG59">
        <v>182.3698</v>
      </c>
      <c r="AH59">
        <v>157.2355</v>
      </c>
      <c r="AI59">
        <v>188.26949999999999</v>
      </c>
      <c r="AJ59">
        <v>233.62790000000001</v>
      </c>
      <c r="AK59">
        <v>106.5354</v>
      </c>
      <c r="AL59">
        <v>134.80160000000001</v>
      </c>
      <c r="AM59">
        <v>116.1528</v>
      </c>
      <c r="AN59">
        <v>56.474550000000001</v>
      </c>
      <c r="AO59">
        <v>102.88720000000001</v>
      </c>
      <c r="AP59">
        <v>116.4211</v>
      </c>
      <c r="AQ59">
        <v>108.67740000000001</v>
      </c>
      <c r="AR59">
        <v>94.451580000000007</v>
      </c>
      <c r="AS59">
        <v>111.98350000000001</v>
      </c>
      <c r="AT59">
        <v>94.961340000000007</v>
      </c>
      <c r="AU59">
        <v>113.6219</v>
      </c>
      <c r="AV59">
        <v>130.1688</v>
      </c>
      <c r="AW59">
        <v>41.60472</v>
      </c>
      <c r="AX59">
        <v>81.550580000000011</v>
      </c>
      <c r="AY59">
        <v>69.871499999999997</v>
      </c>
      <c r="AZ59">
        <v>53.909590000000001</v>
      </c>
      <c r="BA59">
        <v>60.673909999999999</v>
      </c>
      <c r="BB59">
        <v>112.8017</v>
      </c>
      <c r="BC59">
        <v>90.548749999999998</v>
      </c>
      <c r="BD59">
        <v>97.120109999999997</v>
      </c>
      <c r="BE59">
        <v>60.884650000000001</v>
      </c>
      <c r="BF59">
        <v>53.406580000000012</v>
      </c>
      <c r="BG59">
        <v>72.014139999999998</v>
      </c>
      <c r="BH59">
        <v>102.919</v>
      </c>
      <c r="BI59">
        <v>43.842290000000013</v>
      </c>
      <c r="BJ59">
        <v>51.34572</v>
      </c>
      <c r="BK59">
        <v>44.248080000000002</v>
      </c>
      <c r="BL59">
        <v>4.9077279999999996</v>
      </c>
      <c r="BM59">
        <v>3.3958390000000001</v>
      </c>
      <c r="BN59">
        <v>4.4013150000000003</v>
      </c>
      <c r="BO59">
        <v>4.3436789999999998</v>
      </c>
      <c r="BP59">
        <v>4.3037470000000004</v>
      </c>
      <c r="BQ59">
        <v>4.633667</v>
      </c>
      <c r="BR59">
        <v>4.3066319999999996</v>
      </c>
      <c r="BS59">
        <v>-1.7744709999999999</v>
      </c>
      <c r="BT59">
        <v>-1.3624860000000001</v>
      </c>
      <c r="BU59">
        <v>-6.2490940000000002E-2</v>
      </c>
      <c r="BV59">
        <v>0.12628149999999999</v>
      </c>
      <c r="BW59">
        <v>2.5553900000000001E-2</v>
      </c>
    </row>
    <row r="60" spans="1:75" x14ac:dyDescent="0.25">
      <c r="A60">
        <v>59</v>
      </c>
      <c r="B60">
        <v>506.34031279999999</v>
      </c>
      <c r="C60">
        <v>1.9438530000000001</v>
      </c>
      <c r="D60">
        <v>6.7097259999999999</v>
      </c>
      <c r="E60">
        <v>14.35887</v>
      </c>
      <c r="F60">
        <v>6.2445000000000004</v>
      </c>
      <c r="G60">
        <v>7.4631030000000003</v>
      </c>
      <c r="H60">
        <v>6.8386830000000014</v>
      </c>
      <c r="I60">
        <v>5.7402040000000003</v>
      </c>
      <c r="J60">
        <v>-2.2866339999999998</v>
      </c>
      <c r="K60">
        <v>-1.675996</v>
      </c>
      <c r="L60">
        <v>-0.34608790000000011</v>
      </c>
      <c r="M60">
        <v>0.28434640000000011</v>
      </c>
      <c r="N60">
        <v>-1.0952519999999999</v>
      </c>
      <c r="O60">
        <v>289.18849999999998</v>
      </c>
      <c r="P60">
        <v>288.27730000000003</v>
      </c>
      <c r="Q60">
        <v>288.44529999999997</v>
      </c>
      <c r="R60">
        <v>288.81040000000002</v>
      </c>
      <c r="S60">
        <v>289.27760000000001</v>
      </c>
      <c r="T60">
        <v>288.83870000000002</v>
      </c>
      <c r="U60">
        <v>288.8347</v>
      </c>
      <c r="V60">
        <v>290.85079999999999</v>
      </c>
      <c r="W60">
        <v>291.89299999999997</v>
      </c>
      <c r="X60">
        <v>287.77339999999998</v>
      </c>
      <c r="AA60">
        <v>286.91149999999999</v>
      </c>
      <c r="AB60">
        <v>143.87459999999999</v>
      </c>
      <c r="AC60">
        <v>175.17599999999999</v>
      </c>
      <c r="AD60">
        <v>244.6798</v>
      </c>
      <c r="AE60">
        <v>209.11009999999999</v>
      </c>
      <c r="AF60">
        <v>196.8811</v>
      </c>
      <c r="AG60">
        <v>182.69130000000001</v>
      </c>
      <c r="AH60">
        <v>158.17840000000001</v>
      </c>
      <c r="AI60">
        <v>189.88730000000001</v>
      </c>
      <c r="AJ60">
        <v>228.70660000000001</v>
      </c>
      <c r="AK60">
        <v>105.9269</v>
      </c>
      <c r="AL60">
        <v>134.7653</v>
      </c>
      <c r="AM60">
        <v>112.59869999999999</v>
      </c>
      <c r="AN60">
        <v>56.088799999999999</v>
      </c>
      <c r="AO60">
        <v>103.7611</v>
      </c>
      <c r="AP60">
        <v>117.1088</v>
      </c>
      <c r="AQ60">
        <v>109.9359</v>
      </c>
      <c r="AR60">
        <v>92.790930000000003</v>
      </c>
      <c r="AS60">
        <v>111.9091</v>
      </c>
      <c r="AT60">
        <v>96.07741</v>
      </c>
      <c r="AU60">
        <v>114.55929999999999</v>
      </c>
      <c r="AV60">
        <v>127.6867</v>
      </c>
      <c r="AW60">
        <v>41.41142</v>
      </c>
      <c r="AX60">
        <v>81.213430000000002</v>
      </c>
      <c r="AY60">
        <v>68.187489999999997</v>
      </c>
      <c r="AZ60">
        <v>53.839319999999987</v>
      </c>
      <c r="BA60">
        <v>60.871930000000013</v>
      </c>
      <c r="BB60">
        <v>113.2119</v>
      </c>
      <c r="BC60">
        <v>91.644009999999994</v>
      </c>
      <c r="BD60">
        <v>95.291200000000003</v>
      </c>
      <c r="BE60">
        <v>61.117519999999992</v>
      </c>
      <c r="BF60">
        <v>53.569789999999998</v>
      </c>
      <c r="BG60">
        <v>72.735950000000003</v>
      </c>
      <c r="BH60">
        <v>101.4051</v>
      </c>
      <c r="BI60">
        <v>43.581389999999999</v>
      </c>
      <c r="BJ60">
        <v>51.54909</v>
      </c>
      <c r="BK60">
        <v>43.540779999999998</v>
      </c>
      <c r="BL60">
        <v>4.9024650000000003</v>
      </c>
      <c r="BM60">
        <v>3.3730639999999998</v>
      </c>
      <c r="BN60">
        <v>4.2862480000000014</v>
      </c>
      <c r="BO60">
        <v>4.3975390000000001</v>
      </c>
      <c r="BP60">
        <v>4.2206659999999996</v>
      </c>
      <c r="BQ60">
        <v>4.6007709999999999</v>
      </c>
      <c r="BR60">
        <v>4.4061000000000003</v>
      </c>
      <c r="BS60">
        <v>-1.7881450000000001</v>
      </c>
      <c r="BT60">
        <v>-1.249789</v>
      </c>
      <c r="BU60">
        <v>-0.1192267</v>
      </c>
      <c r="BV60">
        <v>0.11878859999999999</v>
      </c>
      <c r="BW60">
        <v>6.2284579999999999E-2</v>
      </c>
    </row>
    <row r="61" spans="1:75" x14ac:dyDescent="0.25">
      <c r="A61">
        <v>60</v>
      </c>
      <c r="B61">
        <v>511.40371590000001</v>
      </c>
      <c r="C61">
        <v>1.8517509999999999</v>
      </c>
      <c r="D61">
        <v>7.5457809999999998</v>
      </c>
      <c r="E61">
        <v>13.92869</v>
      </c>
      <c r="F61">
        <v>4.6129829999999998</v>
      </c>
      <c r="G61">
        <v>9.0885149999999992</v>
      </c>
      <c r="H61">
        <v>7.0006869999999992</v>
      </c>
      <c r="I61">
        <v>6.1990059999999998</v>
      </c>
      <c r="J61">
        <v>-4.2633400000000004</v>
      </c>
      <c r="K61">
        <v>-5.5079330000000004</v>
      </c>
      <c r="L61">
        <v>0.39411689999999999</v>
      </c>
      <c r="M61">
        <v>0.78685519999999998</v>
      </c>
      <c r="N61">
        <v>-0.68788209999999994</v>
      </c>
      <c r="O61">
        <v>289.24540000000002</v>
      </c>
      <c r="P61">
        <v>288.3544</v>
      </c>
      <c r="Q61">
        <v>288.6001</v>
      </c>
      <c r="R61">
        <v>288.72820000000002</v>
      </c>
      <c r="S61">
        <v>289.3569</v>
      </c>
      <c r="T61">
        <v>288.91640000000001</v>
      </c>
      <c r="U61">
        <v>288.91660000000002</v>
      </c>
      <c r="V61">
        <v>290.89429999999999</v>
      </c>
      <c r="W61">
        <v>292.0308</v>
      </c>
      <c r="X61">
        <v>287.72699999999998</v>
      </c>
      <c r="AA61">
        <v>286.9554</v>
      </c>
      <c r="AB61">
        <v>144.4495</v>
      </c>
      <c r="AC61">
        <v>173.81010000000001</v>
      </c>
      <c r="AD61">
        <v>244.68799999999999</v>
      </c>
      <c r="AE61">
        <v>206.05889999999999</v>
      </c>
      <c r="AF61">
        <v>198.9152</v>
      </c>
      <c r="AG61">
        <v>182.90270000000001</v>
      </c>
      <c r="AH61">
        <v>158.29669999999999</v>
      </c>
      <c r="AI61">
        <v>183.04949999999999</v>
      </c>
      <c r="AJ61">
        <v>223.45830000000001</v>
      </c>
      <c r="AK61">
        <v>106.7069</v>
      </c>
      <c r="AL61">
        <v>135.12200000000001</v>
      </c>
      <c r="AM61">
        <v>114.8623</v>
      </c>
      <c r="AN61">
        <v>56.672119999999993</v>
      </c>
      <c r="AO61">
        <v>100.4421</v>
      </c>
      <c r="AP61">
        <v>117.3805</v>
      </c>
      <c r="AQ61">
        <v>108.66379999999999</v>
      </c>
      <c r="AR61">
        <v>93.36448</v>
      </c>
      <c r="AS61">
        <v>112.416</v>
      </c>
      <c r="AT61">
        <v>96.182000000000002</v>
      </c>
      <c r="AU61">
        <v>110.6302</v>
      </c>
      <c r="AV61">
        <v>125.137</v>
      </c>
      <c r="AW61">
        <v>41.480049999999999</v>
      </c>
      <c r="AX61">
        <v>81.478210000000004</v>
      </c>
      <c r="AY61">
        <v>68.305440000000004</v>
      </c>
      <c r="AZ61">
        <v>54.426480000000012</v>
      </c>
      <c r="BA61">
        <v>62.441879999999998</v>
      </c>
      <c r="BB61">
        <v>113.37860000000001</v>
      </c>
      <c r="BC61">
        <v>91.575450000000004</v>
      </c>
      <c r="BD61">
        <v>95.140209999999996</v>
      </c>
      <c r="BE61">
        <v>60.946840000000002</v>
      </c>
      <c r="BF61">
        <v>53.388689999999997</v>
      </c>
      <c r="BG61">
        <v>72.558869999999999</v>
      </c>
      <c r="BH61">
        <v>102.55329999999999</v>
      </c>
      <c r="BI61">
        <v>43.42165</v>
      </c>
      <c r="BJ61">
        <v>51.133980000000001</v>
      </c>
      <c r="BK61">
        <v>45.424100000000003</v>
      </c>
      <c r="BL61">
        <v>5.0359870000000004</v>
      </c>
      <c r="BM61">
        <v>3.3342269999999998</v>
      </c>
      <c r="BN61">
        <v>4.1988110000000001</v>
      </c>
      <c r="BO61">
        <v>4.3987379999999998</v>
      </c>
      <c r="BP61">
        <v>4.290667</v>
      </c>
      <c r="BQ61">
        <v>4.6930430000000003</v>
      </c>
      <c r="BR61">
        <v>4.2992150000000002</v>
      </c>
      <c r="BS61">
        <v>-2.1203349999999999</v>
      </c>
      <c r="BT61">
        <v>-1.1645810000000001</v>
      </c>
      <c r="BU61">
        <v>-8.3769159999999995E-2</v>
      </c>
      <c r="BV61">
        <v>7.4155799999999994E-2</v>
      </c>
      <c r="BW61">
        <v>-2.663722E-2</v>
      </c>
    </row>
    <row r="62" spans="1:75" x14ac:dyDescent="0.25">
      <c r="A62">
        <v>61</v>
      </c>
      <c r="B62">
        <v>516.51775310000005</v>
      </c>
      <c r="C62">
        <v>0.98610680000000006</v>
      </c>
      <c r="D62">
        <v>10.245139999999999</v>
      </c>
      <c r="E62">
        <v>8.4139979999999994</v>
      </c>
      <c r="F62">
        <v>6.4612080000000001</v>
      </c>
      <c r="G62">
        <v>8.3660829999999997</v>
      </c>
      <c r="H62">
        <v>6.805002</v>
      </c>
      <c r="I62">
        <v>6.1591339999999999</v>
      </c>
      <c r="J62">
        <v>-1.0439529999999999</v>
      </c>
      <c r="K62">
        <v>-3.4077289999999998</v>
      </c>
      <c r="L62">
        <v>-0.86163199999999995</v>
      </c>
      <c r="M62">
        <v>0.70664110000000002</v>
      </c>
      <c r="N62">
        <v>1.0439639999999999</v>
      </c>
      <c r="O62">
        <v>289.27260000000001</v>
      </c>
      <c r="P62">
        <v>288.09859999999998</v>
      </c>
      <c r="Q62">
        <v>288.84780000000001</v>
      </c>
      <c r="R62">
        <v>288.73219999999998</v>
      </c>
      <c r="S62">
        <v>289.5795</v>
      </c>
      <c r="T62">
        <v>289.0992</v>
      </c>
      <c r="U62">
        <v>289.05650000000003</v>
      </c>
      <c r="V62">
        <v>290.71350000000001</v>
      </c>
      <c r="W62">
        <v>291.93</v>
      </c>
      <c r="X62">
        <v>287.7285</v>
      </c>
      <c r="AA62">
        <v>286.7106</v>
      </c>
      <c r="AB62">
        <v>143.70169999999999</v>
      </c>
      <c r="AC62">
        <v>178.08680000000001</v>
      </c>
      <c r="AD62">
        <v>240.86750000000001</v>
      </c>
      <c r="AE62">
        <v>209.5531</v>
      </c>
      <c r="AF62">
        <v>198.9838</v>
      </c>
      <c r="AG62">
        <v>183.2516</v>
      </c>
      <c r="AH62">
        <v>159.9393</v>
      </c>
      <c r="AI62">
        <v>188.92429999999999</v>
      </c>
      <c r="AJ62">
        <v>227.8603</v>
      </c>
      <c r="AK62">
        <v>104.6721</v>
      </c>
      <c r="AL62">
        <v>137.21729999999999</v>
      </c>
      <c r="AM62">
        <v>117.29430000000001</v>
      </c>
      <c r="AN62">
        <v>56.474460000000001</v>
      </c>
      <c r="AO62">
        <v>102.7223</v>
      </c>
      <c r="AP62">
        <v>117.7717</v>
      </c>
      <c r="AQ62">
        <v>110.4224</v>
      </c>
      <c r="AR62">
        <v>93.780600000000007</v>
      </c>
      <c r="AS62">
        <v>113.30710000000001</v>
      </c>
      <c r="AT62">
        <v>96.652780000000007</v>
      </c>
      <c r="AU62">
        <v>112.72969999999999</v>
      </c>
      <c r="AV62">
        <v>127.3019</v>
      </c>
      <c r="AW62">
        <v>41.138350000000003</v>
      </c>
      <c r="AX62">
        <v>83.433449999999993</v>
      </c>
      <c r="AY62">
        <v>69.165850000000006</v>
      </c>
      <c r="AZ62">
        <v>54.381980000000013</v>
      </c>
      <c r="BA62">
        <v>61.00206</v>
      </c>
      <c r="BB62">
        <v>114.6815</v>
      </c>
      <c r="BC62">
        <v>91.430430000000001</v>
      </c>
      <c r="BD62">
        <v>95.49615</v>
      </c>
      <c r="BE62">
        <v>60.899389999999997</v>
      </c>
      <c r="BF62">
        <v>54.578189999999999</v>
      </c>
      <c r="BG62">
        <v>72.672650000000004</v>
      </c>
      <c r="BH62">
        <v>102.6015</v>
      </c>
      <c r="BI62">
        <v>43.401440000000001</v>
      </c>
      <c r="BJ62">
        <v>51.452710000000003</v>
      </c>
      <c r="BK62">
        <v>44.904400000000003</v>
      </c>
      <c r="BL62">
        <v>5.0487390000000003</v>
      </c>
      <c r="BM62">
        <v>3.4329869999999998</v>
      </c>
      <c r="BN62">
        <v>4.2109610000000002</v>
      </c>
      <c r="BO62">
        <v>4.4439000000000002</v>
      </c>
      <c r="BP62">
        <v>4.4431750000000001</v>
      </c>
      <c r="BQ62">
        <v>4.6548889999999998</v>
      </c>
      <c r="BR62">
        <v>4.3582660000000004</v>
      </c>
      <c r="BS62">
        <v>-1.9116150000000001</v>
      </c>
      <c r="BT62">
        <v>-1.452153</v>
      </c>
      <c r="BU62">
        <v>-0.19445170000000001</v>
      </c>
      <c r="BV62">
        <v>0.20206009999999999</v>
      </c>
      <c r="BW62">
        <v>1.2636329999999999E-2</v>
      </c>
    </row>
    <row r="63" spans="1:75" x14ac:dyDescent="0.25">
      <c r="A63">
        <v>62</v>
      </c>
      <c r="B63">
        <v>521.68293059999996</v>
      </c>
      <c r="C63">
        <v>0.81796769999999996</v>
      </c>
      <c r="D63">
        <v>8.3321839999999998</v>
      </c>
      <c r="E63">
        <v>10.63237</v>
      </c>
      <c r="F63">
        <v>6.9149660000000006</v>
      </c>
      <c r="G63">
        <v>6.3721769999999998</v>
      </c>
      <c r="H63">
        <v>5.8802529999999997</v>
      </c>
      <c r="I63">
        <v>5.9011990000000001</v>
      </c>
      <c r="J63">
        <v>-3.418577</v>
      </c>
      <c r="K63">
        <v>-1.1493720000000001</v>
      </c>
      <c r="L63">
        <v>0.83423980000000009</v>
      </c>
      <c r="M63">
        <v>-0.78662730000000003</v>
      </c>
      <c r="N63">
        <v>-0.1939081</v>
      </c>
      <c r="O63">
        <v>289.36290000000002</v>
      </c>
      <c r="P63">
        <v>288.21039999999999</v>
      </c>
      <c r="Q63">
        <v>288.81889999999999</v>
      </c>
      <c r="R63">
        <v>288.8023</v>
      </c>
      <c r="S63">
        <v>289.80270000000002</v>
      </c>
      <c r="T63">
        <v>289.29320000000001</v>
      </c>
      <c r="U63">
        <v>289.10939999999999</v>
      </c>
      <c r="V63">
        <v>290.65699999999998</v>
      </c>
      <c r="W63">
        <v>291.74430000000001</v>
      </c>
      <c r="X63">
        <v>287.54020000000003</v>
      </c>
      <c r="AA63">
        <v>286.83010000000002</v>
      </c>
      <c r="AB63">
        <v>142.93770000000001</v>
      </c>
      <c r="AC63">
        <v>177.4599</v>
      </c>
      <c r="AD63">
        <v>244.27330000000001</v>
      </c>
      <c r="AE63">
        <v>213.5461</v>
      </c>
      <c r="AF63">
        <v>202.6157</v>
      </c>
      <c r="AG63">
        <v>183.18539999999999</v>
      </c>
      <c r="AH63">
        <v>160.99359999999999</v>
      </c>
      <c r="AI63">
        <v>185.45679999999999</v>
      </c>
      <c r="AJ63">
        <v>228.44110000000001</v>
      </c>
      <c r="AK63">
        <v>106.4387</v>
      </c>
      <c r="AL63">
        <v>134.75800000000001</v>
      </c>
      <c r="AM63">
        <v>115.5939</v>
      </c>
      <c r="AN63">
        <v>56.698180000000008</v>
      </c>
      <c r="AO63">
        <v>103.5536</v>
      </c>
      <c r="AP63">
        <v>117.8112</v>
      </c>
      <c r="AQ63">
        <v>112.80110000000001</v>
      </c>
      <c r="AR63">
        <v>96.147359999999992</v>
      </c>
      <c r="AS63">
        <v>112.8877</v>
      </c>
      <c r="AT63">
        <v>97.674599999999998</v>
      </c>
      <c r="AU63">
        <v>112.5883</v>
      </c>
      <c r="AV63">
        <v>126.2974</v>
      </c>
      <c r="AW63">
        <v>41.263759999999998</v>
      </c>
      <c r="AX63">
        <v>82.428899999999999</v>
      </c>
      <c r="AY63">
        <v>69.64388000000001</v>
      </c>
      <c r="AZ63">
        <v>54.677190000000003</v>
      </c>
      <c r="BA63">
        <v>61.667090000000002</v>
      </c>
      <c r="BB63">
        <v>115.8295</v>
      </c>
      <c r="BC63">
        <v>92.566869999999994</v>
      </c>
      <c r="BD63">
        <v>98.734069999999988</v>
      </c>
      <c r="BE63">
        <v>61.753130000000013</v>
      </c>
      <c r="BF63">
        <v>54.580649999999999</v>
      </c>
      <c r="BG63">
        <v>71.168130000000005</v>
      </c>
      <c r="BH63">
        <v>101.9376</v>
      </c>
      <c r="BI63">
        <v>43.137360000000001</v>
      </c>
      <c r="BJ63">
        <v>51.341200000000001</v>
      </c>
      <c r="BK63">
        <v>43.908909999999999</v>
      </c>
      <c r="BL63">
        <v>4.9479810000000004</v>
      </c>
      <c r="BM63">
        <v>3.3635160000000002</v>
      </c>
      <c r="BN63">
        <v>4.3229030000000002</v>
      </c>
      <c r="BO63">
        <v>4.4786410000000014</v>
      </c>
      <c r="BP63">
        <v>4.4806419999999996</v>
      </c>
      <c r="BQ63">
        <v>4.7050960000000002</v>
      </c>
      <c r="BR63">
        <v>4.517614</v>
      </c>
      <c r="BS63">
        <v>-2.0821390000000002</v>
      </c>
      <c r="BT63">
        <v>-1.6671050000000001</v>
      </c>
      <c r="BU63">
        <v>-0.33979640000000011</v>
      </c>
      <c r="BV63">
        <v>8.1446300000000013E-2</v>
      </c>
      <c r="BW63">
        <v>-5.4259630000000003E-2</v>
      </c>
    </row>
    <row r="64" spans="1:75" x14ac:dyDescent="0.25">
      <c r="A64">
        <v>63</v>
      </c>
      <c r="B64">
        <v>526.89975989999994</v>
      </c>
      <c r="C64">
        <v>0.65816560000000002</v>
      </c>
      <c r="D64">
        <v>8.7385389999999994</v>
      </c>
      <c r="E64">
        <v>13.90793</v>
      </c>
      <c r="F64">
        <v>5.7589430000000004</v>
      </c>
      <c r="G64">
        <v>6.052098</v>
      </c>
      <c r="H64">
        <v>6.9970149999999993</v>
      </c>
      <c r="I64">
        <v>6.3151020000000004</v>
      </c>
      <c r="J64">
        <v>-3.1130499999999999</v>
      </c>
      <c r="K64">
        <v>0.8194279000000001</v>
      </c>
      <c r="L64">
        <v>1.124369</v>
      </c>
      <c r="M64">
        <v>0.15227260000000001</v>
      </c>
      <c r="N64">
        <v>-8.9054990000000001E-2</v>
      </c>
      <c r="O64">
        <v>289.29239999999999</v>
      </c>
      <c r="P64">
        <v>288.35610000000003</v>
      </c>
      <c r="Q64">
        <v>288.64060000000001</v>
      </c>
      <c r="R64">
        <v>288.81639999999999</v>
      </c>
      <c r="S64">
        <v>289.71050000000002</v>
      </c>
      <c r="T64">
        <v>289.10840000000002</v>
      </c>
      <c r="U64">
        <v>289.07220000000001</v>
      </c>
      <c r="V64">
        <v>290.67469999999997</v>
      </c>
      <c r="W64">
        <v>291.57389999999998</v>
      </c>
      <c r="X64">
        <v>287.53100000000001</v>
      </c>
      <c r="AA64">
        <v>286.81830000000002</v>
      </c>
      <c r="AB64">
        <v>142.8997</v>
      </c>
      <c r="AC64">
        <v>180.3347</v>
      </c>
      <c r="AD64">
        <v>249.20910000000001</v>
      </c>
      <c r="AE64">
        <v>211.9496</v>
      </c>
      <c r="AF64">
        <v>202.21520000000001</v>
      </c>
      <c r="AG64">
        <v>185.05240000000001</v>
      </c>
      <c r="AH64">
        <v>159.9426</v>
      </c>
      <c r="AI64">
        <v>184.3664</v>
      </c>
      <c r="AJ64">
        <v>225.97139999999999</v>
      </c>
      <c r="AK64">
        <v>107.9186</v>
      </c>
      <c r="AL64">
        <v>135.23859999999999</v>
      </c>
      <c r="AM64">
        <v>114.63339999999999</v>
      </c>
      <c r="AN64">
        <v>56.561549999999997</v>
      </c>
      <c r="AO64">
        <v>104.74</v>
      </c>
      <c r="AP64">
        <v>118.30710000000001</v>
      </c>
      <c r="AQ64">
        <v>111.9166</v>
      </c>
      <c r="AR64">
        <v>95.80959</v>
      </c>
      <c r="AS64">
        <v>112.02809999999999</v>
      </c>
      <c r="AT64">
        <v>97.003880000000009</v>
      </c>
      <c r="AU64">
        <v>110.3664</v>
      </c>
      <c r="AV64">
        <v>124.69119999999999</v>
      </c>
      <c r="AW64">
        <v>41.566209999999998</v>
      </c>
      <c r="AX64">
        <v>81.411640000000006</v>
      </c>
      <c r="AY64">
        <v>68.512460000000004</v>
      </c>
      <c r="AZ64">
        <v>54.480649999999997</v>
      </c>
      <c r="BA64">
        <v>63.178179999999998</v>
      </c>
      <c r="BB64">
        <v>116.99379999999999</v>
      </c>
      <c r="BC64">
        <v>93.054580000000001</v>
      </c>
      <c r="BD64">
        <v>98.963630000000009</v>
      </c>
      <c r="BE64">
        <v>63.376069999999999</v>
      </c>
      <c r="BF64">
        <v>54.135630000000013</v>
      </c>
      <c r="BG64">
        <v>72.536109999999994</v>
      </c>
      <c r="BH64">
        <v>99.134299999999996</v>
      </c>
      <c r="BI64">
        <v>43.462519999999998</v>
      </c>
      <c r="BJ64">
        <v>51.880899999999997</v>
      </c>
      <c r="BK64">
        <v>44.429510000000001</v>
      </c>
      <c r="BL64">
        <v>5.1579930000000003</v>
      </c>
      <c r="BM64">
        <v>3.5521509999999998</v>
      </c>
      <c r="BN64">
        <v>4.4383520000000001</v>
      </c>
      <c r="BO64">
        <v>4.4398119999999999</v>
      </c>
      <c r="BP64">
        <v>4.5242089999999999</v>
      </c>
      <c r="BQ64">
        <v>4.6935919999999998</v>
      </c>
      <c r="BR64">
        <v>4.3826300000000007</v>
      </c>
      <c r="BS64">
        <v>-2.2671060000000001</v>
      </c>
      <c r="BT64">
        <v>-1.7095210000000001</v>
      </c>
      <c r="BU64">
        <v>-0.25936910000000002</v>
      </c>
      <c r="BV64">
        <v>0.12006319999999999</v>
      </c>
      <c r="BW64">
        <v>6.1216250000000003E-4</v>
      </c>
    </row>
    <row r="65" spans="1:75" x14ac:dyDescent="0.25">
      <c r="A65">
        <v>64</v>
      </c>
      <c r="B65">
        <v>532.16875749999997</v>
      </c>
      <c r="C65">
        <v>0.88635900000000001</v>
      </c>
      <c r="D65">
        <v>7.5897699999999997</v>
      </c>
      <c r="E65">
        <v>16.198830000000001</v>
      </c>
      <c r="F65">
        <v>6.2025480000000002</v>
      </c>
      <c r="G65">
        <v>9.6098369999999989</v>
      </c>
      <c r="H65">
        <v>8.3589479999999998</v>
      </c>
      <c r="I65">
        <v>6.6974100000000014</v>
      </c>
      <c r="J65">
        <v>-0.70799030000000007</v>
      </c>
      <c r="K65">
        <v>-3.701203</v>
      </c>
      <c r="L65">
        <v>1.4484539999999999</v>
      </c>
      <c r="M65">
        <v>0.2048633</v>
      </c>
      <c r="N65">
        <v>-0.1091966</v>
      </c>
      <c r="O65">
        <v>289.31490000000002</v>
      </c>
      <c r="P65">
        <v>288.46660000000003</v>
      </c>
      <c r="Q65">
        <v>288.64159999999998</v>
      </c>
      <c r="R65">
        <v>288.83449999999999</v>
      </c>
      <c r="S65">
        <v>289.3732</v>
      </c>
      <c r="T65">
        <v>288.61509999999998</v>
      </c>
      <c r="U65">
        <v>289.04480000000001</v>
      </c>
      <c r="V65">
        <v>290.49310000000003</v>
      </c>
      <c r="W65">
        <v>291.73989999999998</v>
      </c>
      <c r="X65">
        <v>287.52379999999999</v>
      </c>
      <c r="AA65">
        <v>286.66669999999999</v>
      </c>
      <c r="AB65">
        <v>141.53139999999999</v>
      </c>
      <c r="AC65">
        <v>176.22059999999999</v>
      </c>
      <c r="AD65">
        <v>252.55109999999999</v>
      </c>
      <c r="AE65">
        <v>212.77789999999999</v>
      </c>
      <c r="AF65">
        <v>202.46469999999999</v>
      </c>
      <c r="AG65">
        <v>189.6465</v>
      </c>
      <c r="AH65">
        <v>162.5266</v>
      </c>
      <c r="AI65">
        <v>187.92099999999999</v>
      </c>
      <c r="AJ65">
        <v>218.1344</v>
      </c>
      <c r="AK65">
        <v>108.1164</v>
      </c>
      <c r="AL65">
        <v>135.0453</v>
      </c>
      <c r="AM65">
        <v>115.2719</v>
      </c>
      <c r="AN65">
        <v>56.206710000000001</v>
      </c>
      <c r="AO65">
        <v>103.3122</v>
      </c>
      <c r="AP65">
        <v>119.8</v>
      </c>
      <c r="AQ65">
        <v>112.49299999999999</v>
      </c>
      <c r="AR65">
        <v>94.741169999999997</v>
      </c>
      <c r="AS65">
        <v>114.5168</v>
      </c>
      <c r="AT65">
        <v>98.315600000000003</v>
      </c>
      <c r="AU65">
        <v>112.25539999999999</v>
      </c>
      <c r="AV65">
        <v>121.94459999999999</v>
      </c>
      <c r="AW65">
        <v>41.555349999999997</v>
      </c>
      <c r="AX65">
        <v>81.799869999999999</v>
      </c>
      <c r="AY65">
        <v>69.035849999999996</v>
      </c>
      <c r="AZ65">
        <v>54.226140000000001</v>
      </c>
      <c r="BA65">
        <v>61.583840000000002</v>
      </c>
      <c r="BB65">
        <v>116.55200000000001</v>
      </c>
      <c r="BC65">
        <v>92.809359999999998</v>
      </c>
      <c r="BD65">
        <v>96.702569999999994</v>
      </c>
      <c r="BE65">
        <v>64.076269999999994</v>
      </c>
      <c r="BF65">
        <v>54.886560000000003</v>
      </c>
      <c r="BG65">
        <v>71.921449999999993</v>
      </c>
      <c r="BH65">
        <v>98.621729999999999</v>
      </c>
      <c r="BI65">
        <v>43.241669999999999</v>
      </c>
      <c r="BJ65">
        <v>51.554279999999999</v>
      </c>
      <c r="BK65">
        <v>44.226480000000002</v>
      </c>
      <c r="BL65">
        <v>4.985957</v>
      </c>
      <c r="BM65">
        <v>3.6508229999999999</v>
      </c>
      <c r="BN65">
        <v>4.413646</v>
      </c>
      <c r="BO65">
        <v>4.3841340000000004</v>
      </c>
      <c r="BP65">
        <v>4.4284379999999999</v>
      </c>
      <c r="BQ65">
        <v>4.9870269999999994</v>
      </c>
      <c r="BR65">
        <v>4.4328329999999996</v>
      </c>
      <c r="BS65">
        <v>-2.236021</v>
      </c>
      <c r="BT65">
        <v>-1.369362</v>
      </c>
      <c r="BU65">
        <v>-0.10957310000000001</v>
      </c>
      <c r="BV65">
        <v>8.2461899999999991E-2</v>
      </c>
      <c r="BW65">
        <v>6.8251480000000003E-2</v>
      </c>
    </row>
    <row r="66" spans="1:75" x14ac:dyDescent="0.25">
      <c r="A66">
        <v>65</v>
      </c>
      <c r="B66">
        <v>537.49044509999999</v>
      </c>
      <c r="C66">
        <v>1.4864470000000001</v>
      </c>
      <c r="D66">
        <v>8.760688</v>
      </c>
      <c r="E66">
        <v>13.832700000000001</v>
      </c>
      <c r="F66">
        <v>4.1836549999999999</v>
      </c>
      <c r="G66">
        <v>10.46757</v>
      </c>
      <c r="H66">
        <v>7.6325719999999997</v>
      </c>
      <c r="I66">
        <v>5.605213</v>
      </c>
      <c r="J66">
        <v>-2.303642</v>
      </c>
      <c r="K66">
        <v>-8.0751249999999999</v>
      </c>
      <c r="L66">
        <v>0.41465039999999997</v>
      </c>
      <c r="M66">
        <v>-0.34984910000000002</v>
      </c>
      <c r="N66">
        <v>-0.28861419999999999</v>
      </c>
      <c r="O66">
        <v>289.35809999999998</v>
      </c>
      <c r="P66">
        <v>288.40129999999999</v>
      </c>
      <c r="Q66">
        <v>288.7002</v>
      </c>
      <c r="R66">
        <v>289.03730000000002</v>
      </c>
      <c r="S66">
        <v>289.39640000000003</v>
      </c>
      <c r="T66">
        <v>288.73939999999999</v>
      </c>
      <c r="U66">
        <v>289.06540000000001</v>
      </c>
      <c r="V66">
        <v>290.59039999999999</v>
      </c>
      <c r="W66">
        <v>291.89319999999998</v>
      </c>
      <c r="X66">
        <v>287.60430000000002</v>
      </c>
      <c r="AA66">
        <v>286.73289999999997</v>
      </c>
      <c r="AB66">
        <v>143.6309</v>
      </c>
      <c r="AC66">
        <v>178.8426</v>
      </c>
      <c r="AD66">
        <v>249.6645</v>
      </c>
      <c r="AE66">
        <v>209.43879999999999</v>
      </c>
      <c r="AF66">
        <v>203.13319999999999</v>
      </c>
      <c r="AG66">
        <v>190.26599999999999</v>
      </c>
      <c r="AH66">
        <v>161.93530000000001</v>
      </c>
      <c r="AI66">
        <v>186.64410000000001</v>
      </c>
      <c r="AJ66">
        <v>214.54920000000001</v>
      </c>
      <c r="AK66">
        <v>107.4036</v>
      </c>
      <c r="AL66">
        <v>134.2167</v>
      </c>
      <c r="AM66">
        <v>114.35980000000001</v>
      </c>
      <c r="AN66">
        <v>56.775640000000003</v>
      </c>
      <c r="AO66">
        <v>104.05800000000001</v>
      </c>
      <c r="AP66">
        <v>119.47920000000001</v>
      </c>
      <c r="AQ66">
        <v>111.5416</v>
      </c>
      <c r="AR66">
        <v>95.106009999999998</v>
      </c>
      <c r="AS66">
        <v>116.34520000000001</v>
      </c>
      <c r="AT66">
        <v>98.56353</v>
      </c>
      <c r="AU66">
        <v>112.3904</v>
      </c>
      <c r="AV66">
        <v>120.6707</v>
      </c>
      <c r="AW66">
        <v>41.512410000000003</v>
      </c>
      <c r="AX66">
        <v>81.916060000000002</v>
      </c>
      <c r="AY66">
        <v>68.804100000000005</v>
      </c>
      <c r="AZ66">
        <v>54.251010000000001</v>
      </c>
      <c r="BA66">
        <v>62.061259999999997</v>
      </c>
      <c r="BB66">
        <v>116.3523</v>
      </c>
      <c r="BC66">
        <v>92.463359999999994</v>
      </c>
      <c r="BD66">
        <v>96.121269999999996</v>
      </c>
      <c r="BE66">
        <v>63.714599999999997</v>
      </c>
      <c r="BF66">
        <v>54.356019999999987</v>
      </c>
      <c r="BG66">
        <v>72.152749999999997</v>
      </c>
      <c r="BH66">
        <v>100.61409999999999</v>
      </c>
      <c r="BI66">
        <v>43.540179999999999</v>
      </c>
      <c r="BJ66">
        <v>50.826279999999997</v>
      </c>
      <c r="BK66">
        <v>44.152859999999997</v>
      </c>
      <c r="BL66">
        <v>5.0350140000000003</v>
      </c>
      <c r="BM66">
        <v>3.486713</v>
      </c>
      <c r="BN66">
        <v>4.385497</v>
      </c>
      <c r="BO66">
        <v>4.4356030000000004</v>
      </c>
      <c r="BP66">
        <v>4.4125160000000001</v>
      </c>
      <c r="BQ66">
        <v>5.0280899999999997</v>
      </c>
      <c r="BR66">
        <v>4.5708580000000003</v>
      </c>
      <c r="BS66">
        <v>-2.169232</v>
      </c>
      <c r="BT66">
        <v>-1.3799589999999999</v>
      </c>
      <c r="BU66">
        <v>-7.7669230000000006E-2</v>
      </c>
      <c r="BV66">
        <v>0.17263809999999999</v>
      </c>
      <c r="BW66">
        <v>-0.14035700000000001</v>
      </c>
    </row>
    <row r="67" spans="1:75" x14ac:dyDescent="0.25">
      <c r="A67">
        <v>66</v>
      </c>
      <c r="B67">
        <v>542.86534949999998</v>
      </c>
      <c r="C67">
        <v>-0.64366400000000001</v>
      </c>
      <c r="D67">
        <v>9.235887</v>
      </c>
      <c r="E67">
        <v>12.527509999999999</v>
      </c>
      <c r="F67">
        <v>3.8830849999999999</v>
      </c>
      <c r="G67">
        <v>10.0947</v>
      </c>
      <c r="H67">
        <v>6.9627690000000007</v>
      </c>
      <c r="I67">
        <v>6.2339250000000002</v>
      </c>
      <c r="J67">
        <v>-3.226264</v>
      </c>
      <c r="K67">
        <v>-2.3966989999999999</v>
      </c>
      <c r="L67">
        <v>2.1155560000000002</v>
      </c>
      <c r="M67">
        <v>-0.35778569999999998</v>
      </c>
      <c r="N67">
        <v>-0.14167270000000001</v>
      </c>
      <c r="O67">
        <v>289.495</v>
      </c>
      <c r="P67">
        <v>288.3612</v>
      </c>
      <c r="Q67">
        <v>288.94760000000002</v>
      </c>
      <c r="R67">
        <v>289.06240000000003</v>
      </c>
      <c r="S67">
        <v>289.61590000000001</v>
      </c>
      <c r="T67">
        <v>289.0222</v>
      </c>
      <c r="U67">
        <v>289.09120000000001</v>
      </c>
      <c r="V67">
        <v>290.59840000000003</v>
      </c>
      <c r="W67">
        <v>291.64870000000002</v>
      </c>
      <c r="X67">
        <v>287.51240000000001</v>
      </c>
      <c r="AA67">
        <v>286.79379999999998</v>
      </c>
      <c r="AB67">
        <v>139.73519999999999</v>
      </c>
      <c r="AC67">
        <v>181.99289999999999</v>
      </c>
      <c r="AD67">
        <v>251.7063</v>
      </c>
      <c r="AE67">
        <v>210.9135</v>
      </c>
      <c r="AF67">
        <v>206.2533</v>
      </c>
      <c r="AG67">
        <v>190.87119999999999</v>
      </c>
      <c r="AH67">
        <v>163.70439999999999</v>
      </c>
      <c r="AI67">
        <v>184.52789999999999</v>
      </c>
      <c r="AJ67">
        <v>219.2072</v>
      </c>
      <c r="AK67">
        <v>109.41330000000001</v>
      </c>
      <c r="AL67">
        <v>135.01660000000001</v>
      </c>
      <c r="AM67">
        <v>114.70650000000001</v>
      </c>
      <c r="AN67">
        <v>56.105220000000003</v>
      </c>
      <c r="AO67">
        <v>106.7496</v>
      </c>
      <c r="AP67">
        <v>120.97199999999999</v>
      </c>
      <c r="AQ67">
        <v>112.57859999999999</v>
      </c>
      <c r="AR67">
        <v>96.875439999999998</v>
      </c>
      <c r="AS67">
        <v>117.402</v>
      </c>
      <c r="AT67">
        <v>98.500529999999998</v>
      </c>
      <c r="AU67">
        <v>110.72580000000001</v>
      </c>
      <c r="AV67">
        <v>120.8141</v>
      </c>
      <c r="AW67">
        <v>41.740969999999997</v>
      </c>
      <c r="AX67">
        <v>81.857299999999995</v>
      </c>
      <c r="AY67">
        <v>68.228300000000004</v>
      </c>
      <c r="AZ67">
        <v>54.382689999999997</v>
      </c>
      <c r="BA67">
        <v>61.974059999999987</v>
      </c>
      <c r="BB67">
        <v>118.20650000000001</v>
      </c>
      <c r="BC67">
        <v>93.21387</v>
      </c>
      <c r="BD67">
        <v>97.846500000000006</v>
      </c>
      <c r="BE67">
        <v>64.567800000000005</v>
      </c>
      <c r="BF67">
        <v>56.569390000000013</v>
      </c>
      <c r="BG67">
        <v>72.471009999999993</v>
      </c>
      <c r="BH67">
        <v>99.48626999999999</v>
      </c>
      <c r="BI67">
        <v>43.343960000000003</v>
      </c>
      <c r="BJ67">
        <v>51.772509999999997</v>
      </c>
      <c r="BK67">
        <v>44.572420000000001</v>
      </c>
      <c r="BL67">
        <v>5.0201219999999998</v>
      </c>
      <c r="BM67">
        <v>3.655179</v>
      </c>
      <c r="BN67">
        <v>4.2363210000000002</v>
      </c>
      <c r="BO67">
        <v>4.436814</v>
      </c>
      <c r="BP67">
        <v>4.4295780000000002</v>
      </c>
      <c r="BQ67">
        <v>4.8123940000000003</v>
      </c>
      <c r="BR67">
        <v>4.3114679999999996</v>
      </c>
      <c r="BS67">
        <v>-2.0873930000000001</v>
      </c>
      <c r="BT67">
        <v>-1.6027359999999999</v>
      </c>
      <c r="BU67">
        <v>-0.14658769999999999</v>
      </c>
      <c r="BV67">
        <v>-7.5350899999999985E-2</v>
      </c>
      <c r="BW67">
        <v>1.157762E-2</v>
      </c>
    </row>
    <row r="68" spans="1:75" x14ac:dyDescent="0.25">
      <c r="A68">
        <v>67</v>
      </c>
      <c r="B68">
        <v>548.29400299999998</v>
      </c>
      <c r="C68">
        <v>-0.66447409999999996</v>
      </c>
      <c r="D68">
        <v>8.6368899999999993</v>
      </c>
      <c r="E68">
        <v>9.5236630000000009</v>
      </c>
      <c r="F68">
        <v>4.5576589999999992</v>
      </c>
      <c r="G68">
        <v>3.9100779999999999</v>
      </c>
      <c r="H68">
        <v>7.4573589999999994</v>
      </c>
      <c r="I68">
        <v>6.9952509999999997</v>
      </c>
      <c r="J68">
        <v>-1.5052540000000001</v>
      </c>
      <c r="K68">
        <v>-3.3907590000000001</v>
      </c>
      <c r="L68">
        <v>0.86832000000000009</v>
      </c>
      <c r="M68">
        <v>0.20173650000000001</v>
      </c>
      <c r="N68">
        <v>-0.76692440000000006</v>
      </c>
      <c r="O68">
        <v>289.60590000000002</v>
      </c>
      <c r="P68">
        <v>288.48899999999998</v>
      </c>
      <c r="Q68">
        <v>289.06599999999997</v>
      </c>
      <c r="R68">
        <v>289.19869999999997</v>
      </c>
      <c r="S68">
        <v>289.88150000000002</v>
      </c>
      <c r="T68">
        <v>289.01929999999999</v>
      </c>
      <c r="U68">
        <v>288.9359</v>
      </c>
      <c r="V68">
        <v>290.47199999999998</v>
      </c>
      <c r="W68">
        <v>291.63799999999998</v>
      </c>
      <c r="X68">
        <v>287.5505</v>
      </c>
      <c r="AA68">
        <v>287.00650000000002</v>
      </c>
      <c r="AB68">
        <v>138.76300000000001</v>
      </c>
      <c r="AC68">
        <v>181.62010000000001</v>
      </c>
      <c r="AD68">
        <v>250.77760000000001</v>
      </c>
      <c r="AE68">
        <v>215.37119999999999</v>
      </c>
      <c r="AF68">
        <v>202.93770000000001</v>
      </c>
      <c r="AG68">
        <v>190.42250000000001</v>
      </c>
      <c r="AH68">
        <v>165.98269999999999</v>
      </c>
      <c r="AI68">
        <v>185.3683</v>
      </c>
      <c r="AJ68">
        <v>221.19130000000001</v>
      </c>
      <c r="AK68">
        <v>108.62269999999999</v>
      </c>
      <c r="AL68">
        <v>135.2766</v>
      </c>
      <c r="AM68">
        <v>114.25530000000001</v>
      </c>
      <c r="AN68">
        <v>55.815399999999997</v>
      </c>
      <c r="AO68">
        <v>106.3302</v>
      </c>
      <c r="AP68">
        <v>120.69110000000001</v>
      </c>
      <c r="AQ68">
        <v>114.44119999999999</v>
      </c>
      <c r="AR68">
        <v>97.052840000000003</v>
      </c>
      <c r="AS68">
        <v>116.89319999999999</v>
      </c>
      <c r="AT68">
        <v>99.456630000000004</v>
      </c>
      <c r="AU68">
        <v>110.4106</v>
      </c>
      <c r="AV68">
        <v>122.6075</v>
      </c>
      <c r="AW68">
        <v>41.833799999999997</v>
      </c>
      <c r="AX68">
        <v>81.37836999999999</v>
      </c>
      <c r="AY68">
        <v>68.601330000000004</v>
      </c>
      <c r="AZ68">
        <v>54.191530000000007</v>
      </c>
      <c r="BA68">
        <v>63.211730000000003</v>
      </c>
      <c r="BB68">
        <v>120.5626</v>
      </c>
      <c r="BC68">
        <v>95.15021999999999</v>
      </c>
      <c r="BD68">
        <v>100.55029999999999</v>
      </c>
      <c r="BE68">
        <v>63.848599999999998</v>
      </c>
      <c r="BF68">
        <v>56.59675</v>
      </c>
      <c r="BG68">
        <v>72.058070000000001</v>
      </c>
      <c r="BH68">
        <v>100.6728</v>
      </c>
      <c r="BI68">
        <v>43.7986</v>
      </c>
      <c r="BJ68">
        <v>51.68432</v>
      </c>
      <c r="BK68">
        <v>44.1175</v>
      </c>
      <c r="BL68">
        <v>4.9972699999999994</v>
      </c>
      <c r="BM68">
        <v>3.5174629999999998</v>
      </c>
      <c r="BN68">
        <v>4.3256800000000002</v>
      </c>
      <c r="BO68">
        <v>4.5093050000000003</v>
      </c>
      <c r="BP68">
        <v>4.4075850000000001</v>
      </c>
      <c r="BQ68">
        <v>4.895772</v>
      </c>
      <c r="BR68">
        <v>4.4719959999999999</v>
      </c>
      <c r="BS68">
        <v>-1.9621580000000001</v>
      </c>
      <c r="BT68">
        <v>-1.6086389999999999</v>
      </c>
      <c r="BU68">
        <v>-4.6354880000000001E-2</v>
      </c>
      <c r="BV68">
        <v>8.3067479999999999E-2</v>
      </c>
      <c r="BW68">
        <v>0.1475504</v>
      </c>
    </row>
    <row r="69" spans="1:75" x14ac:dyDescent="0.25">
      <c r="A69">
        <v>68</v>
      </c>
      <c r="B69">
        <v>553.77694310000004</v>
      </c>
      <c r="C69">
        <v>2.0232700000000001</v>
      </c>
      <c r="D69">
        <v>8.926063000000001</v>
      </c>
      <c r="E69">
        <v>16.400670000000002</v>
      </c>
      <c r="F69">
        <v>6.3565990000000001</v>
      </c>
      <c r="G69">
        <v>6.6655110000000004</v>
      </c>
      <c r="H69">
        <v>7.2952850000000007</v>
      </c>
      <c r="I69">
        <v>6.0009059999999996</v>
      </c>
      <c r="J69">
        <v>-3.5759340000000002</v>
      </c>
      <c r="K69">
        <v>-0.77223160000000002</v>
      </c>
      <c r="L69">
        <v>-0.24018970000000001</v>
      </c>
      <c r="M69">
        <v>2.6190109999999999E-2</v>
      </c>
      <c r="N69">
        <v>-0.13492709999999999</v>
      </c>
      <c r="O69">
        <v>289.5068</v>
      </c>
      <c r="P69">
        <v>288.589</v>
      </c>
      <c r="Q69">
        <v>288.7928</v>
      </c>
      <c r="R69">
        <v>289.27249999999998</v>
      </c>
      <c r="S69">
        <v>289.54169999999999</v>
      </c>
      <c r="T69">
        <v>288.91129999999998</v>
      </c>
      <c r="U69">
        <v>289.0256</v>
      </c>
      <c r="V69">
        <v>290.55990000000003</v>
      </c>
      <c r="W69">
        <v>291.48700000000002</v>
      </c>
      <c r="X69">
        <v>287.505</v>
      </c>
      <c r="AA69">
        <v>286.89179999999999</v>
      </c>
      <c r="AB69">
        <v>143.10939999999999</v>
      </c>
      <c r="AC69">
        <v>184.39160000000001</v>
      </c>
      <c r="AD69">
        <v>257.54070000000002</v>
      </c>
      <c r="AE69">
        <v>217.32939999999999</v>
      </c>
      <c r="AF69">
        <v>202.7782</v>
      </c>
      <c r="AG69">
        <v>190.87370000000001</v>
      </c>
      <c r="AH69">
        <v>166.20590000000001</v>
      </c>
      <c r="AI69">
        <v>178.7594</v>
      </c>
      <c r="AJ69">
        <v>226.297</v>
      </c>
      <c r="AK69">
        <v>107.2206</v>
      </c>
      <c r="AL69">
        <v>134.8963</v>
      </c>
      <c r="AM69">
        <v>115.2621</v>
      </c>
      <c r="AN69">
        <v>56.904519999999998</v>
      </c>
      <c r="AO69">
        <v>108.4567</v>
      </c>
      <c r="AP69">
        <v>120.9935</v>
      </c>
      <c r="AQ69">
        <v>115.99769999999999</v>
      </c>
      <c r="AR69">
        <v>95.876750000000001</v>
      </c>
      <c r="AS69">
        <v>117.0825</v>
      </c>
      <c r="AT69">
        <v>101.22969999999999</v>
      </c>
      <c r="AU69">
        <v>106.8702</v>
      </c>
      <c r="AV69">
        <v>125.16670000000001</v>
      </c>
      <c r="AW69">
        <v>41.682009999999998</v>
      </c>
      <c r="AX69">
        <v>81.602130000000002</v>
      </c>
      <c r="AY69">
        <v>68.998419999999996</v>
      </c>
      <c r="AZ69">
        <v>53.843169999999994</v>
      </c>
      <c r="BA69">
        <v>63.218339999999998</v>
      </c>
      <c r="BB69">
        <v>120.1463</v>
      </c>
      <c r="BC69">
        <v>93.686890000000005</v>
      </c>
      <c r="BD69">
        <v>98.832989999999995</v>
      </c>
      <c r="BE69">
        <v>64.134500000000003</v>
      </c>
      <c r="BF69">
        <v>55.912219999999998</v>
      </c>
      <c r="BG69">
        <v>71.238209999999995</v>
      </c>
      <c r="BH69">
        <v>100.6193</v>
      </c>
      <c r="BI69">
        <v>43.842129999999997</v>
      </c>
      <c r="BJ69">
        <v>51.44961</v>
      </c>
      <c r="BK69">
        <v>44.651440000000001</v>
      </c>
      <c r="BL69">
        <v>4.878844</v>
      </c>
      <c r="BM69">
        <v>3.662331</v>
      </c>
      <c r="BN69">
        <v>4.553941</v>
      </c>
      <c r="BO69">
        <v>4.3936640000000002</v>
      </c>
      <c r="BP69">
        <v>4.3872309999999999</v>
      </c>
      <c r="BQ69">
        <v>5.0654690000000002</v>
      </c>
      <c r="BR69">
        <v>4.3772190000000002</v>
      </c>
      <c r="BS69">
        <v>-2.1252939999999998</v>
      </c>
      <c r="BT69">
        <v>-2.0518350000000001</v>
      </c>
      <c r="BU69">
        <v>-5.070384E-2</v>
      </c>
      <c r="BV69">
        <v>0.23416729999999999</v>
      </c>
      <c r="BW69">
        <v>-6.22394E-2</v>
      </c>
    </row>
    <row r="70" spans="1:75" x14ac:dyDescent="0.25">
      <c r="A70">
        <v>69</v>
      </c>
      <c r="B70">
        <v>559.31471250000004</v>
      </c>
      <c r="C70">
        <v>5.3979169999999996</v>
      </c>
      <c r="D70">
        <v>8.9885300000000008</v>
      </c>
      <c r="E70">
        <v>16.367349999999998</v>
      </c>
      <c r="F70">
        <v>2.6147130000000001</v>
      </c>
      <c r="G70">
        <v>9.34239</v>
      </c>
      <c r="H70">
        <v>7.6077440000000003</v>
      </c>
      <c r="I70">
        <v>5.3703839999999996</v>
      </c>
      <c r="J70">
        <v>-3.634344</v>
      </c>
      <c r="K70">
        <v>-2.0514790000000001</v>
      </c>
      <c r="L70">
        <v>0.76620250000000001</v>
      </c>
      <c r="M70">
        <v>-0.90380280000000002</v>
      </c>
      <c r="N70">
        <v>0.26275120000000002</v>
      </c>
      <c r="O70">
        <v>289.2337</v>
      </c>
      <c r="P70">
        <v>288.57760000000002</v>
      </c>
      <c r="Q70">
        <v>289.00110000000001</v>
      </c>
      <c r="R70">
        <v>289.46449999999999</v>
      </c>
      <c r="S70">
        <v>289.43520000000001</v>
      </c>
      <c r="T70">
        <v>289.19540000000001</v>
      </c>
      <c r="U70">
        <v>289.22309999999999</v>
      </c>
      <c r="V70">
        <v>290.38479999999998</v>
      </c>
      <c r="W70">
        <v>291.55099999999999</v>
      </c>
      <c r="X70">
        <v>287.51010000000002</v>
      </c>
      <c r="AA70">
        <v>286.93329999999997</v>
      </c>
      <c r="AB70">
        <v>149.90719999999999</v>
      </c>
      <c r="AC70">
        <v>183.56290000000001</v>
      </c>
      <c r="AD70">
        <v>258.91340000000002</v>
      </c>
      <c r="AE70">
        <v>208.92099999999999</v>
      </c>
      <c r="AF70">
        <v>204.8998</v>
      </c>
      <c r="AG70">
        <v>192.12540000000001</v>
      </c>
      <c r="AH70">
        <v>163.93899999999999</v>
      </c>
      <c r="AI70">
        <v>178.90979999999999</v>
      </c>
      <c r="AJ70">
        <v>222.41990000000001</v>
      </c>
      <c r="AK70">
        <v>107.4503</v>
      </c>
      <c r="AL70">
        <v>134.47219999999999</v>
      </c>
      <c r="AM70">
        <v>115.9341</v>
      </c>
      <c r="AN70">
        <v>57.89329</v>
      </c>
      <c r="AO70">
        <v>107.4761</v>
      </c>
      <c r="AP70">
        <v>122.5493</v>
      </c>
      <c r="AQ70">
        <v>112.55329999999999</v>
      </c>
      <c r="AR70">
        <v>96.040809999999993</v>
      </c>
      <c r="AS70">
        <v>117.7311</v>
      </c>
      <c r="AT70">
        <v>99.461299999999994</v>
      </c>
      <c r="AU70">
        <v>107.65309999999999</v>
      </c>
      <c r="AV70">
        <v>123.26139999999999</v>
      </c>
      <c r="AW70">
        <v>41.540599999999998</v>
      </c>
      <c r="AX70">
        <v>82.067239999999998</v>
      </c>
      <c r="AY70">
        <v>69.436750000000004</v>
      </c>
      <c r="AZ70">
        <v>53.530799999999999</v>
      </c>
      <c r="BA70">
        <v>63.269159999999999</v>
      </c>
      <c r="BB70">
        <v>119.99639999999999</v>
      </c>
      <c r="BC70">
        <v>92.501090000000005</v>
      </c>
      <c r="BD70">
        <v>98.122129999999999</v>
      </c>
      <c r="BE70">
        <v>64.387830000000008</v>
      </c>
      <c r="BF70">
        <v>55.937890000000003</v>
      </c>
      <c r="BG70">
        <v>69.92747</v>
      </c>
      <c r="BH70">
        <v>99.927160000000001</v>
      </c>
      <c r="BI70">
        <v>43.410879999999999</v>
      </c>
      <c r="BJ70">
        <v>51.702150000000003</v>
      </c>
      <c r="BK70">
        <v>44.423099999999998</v>
      </c>
      <c r="BL70">
        <v>5.0216320000000003</v>
      </c>
      <c r="BM70">
        <v>3.5029539999999999</v>
      </c>
      <c r="BN70">
        <v>4.4336139999999986</v>
      </c>
      <c r="BO70">
        <v>4.6318910000000004</v>
      </c>
      <c r="BP70">
        <v>4.5840920000000001</v>
      </c>
      <c r="BQ70">
        <v>4.9169720000000003</v>
      </c>
      <c r="BR70">
        <v>4.3622139999999998</v>
      </c>
      <c r="BS70">
        <v>-2.0506959999999999</v>
      </c>
      <c r="BT70">
        <v>-2.0060220000000002</v>
      </c>
      <c r="BU70">
        <v>1.767809E-2</v>
      </c>
      <c r="BV70">
        <v>0.20025000000000001</v>
      </c>
      <c r="BW70">
        <v>0.11317099999999999</v>
      </c>
    </row>
    <row r="71" spans="1:75" x14ac:dyDescent="0.25">
      <c r="A71">
        <v>70</v>
      </c>
      <c r="B71">
        <v>564.90785959999994</v>
      </c>
      <c r="C71">
        <v>1.574573</v>
      </c>
      <c r="D71">
        <v>8.8357460000000003</v>
      </c>
      <c r="E71">
        <v>12.24896</v>
      </c>
      <c r="F71">
        <v>1.120714</v>
      </c>
      <c r="G71">
        <v>9.1907730000000001</v>
      </c>
      <c r="H71">
        <v>8.8470770000000005</v>
      </c>
      <c r="I71">
        <v>6.6204770000000002</v>
      </c>
      <c r="J71">
        <v>-4.2172429999999999</v>
      </c>
      <c r="K71">
        <v>-0.49810399999999999</v>
      </c>
      <c r="L71">
        <v>0.2669338</v>
      </c>
      <c r="M71">
        <v>0.3324008</v>
      </c>
      <c r="N71">
        <v>-0.55169060000000003</v>
      </c>
      <c r="O71">
        <v>289.48079999999999</v>
      </c>
      <c r="P71">
        <v>288.5342</v>
      </c>
      <c r="Q71">
        <v>289.24889999999999</v>
      </c>
      <c r="R71">
        <v>289.58210000000003</v>
      </c>
      <c r="S71">
        <v>289.41860000000003</v>
      </c>
      <c r="T71">
        <v>289.1848</v>
      </c>
      <c r="U71">
        <v>289.25970000000001</v>
      </c>
      <c r="V71">
        <v>290.4676</v>
      </c>
      <c r="W71">
        <v>291.43220000000002</v>
      </c>
      <c r="X71">
        <v>287.52730000000003</v>
      </c>
      <c r="AA71">
        <v>287.01589999999999</v>
      </c>
      <c r="AB71">
        <v>147.59399999999999</v>
      </c>
      <c r="AC71">
        <v>184.74770000000001</v>
      </c>
      <c r="AD71">
        <v>256.84350000000001</v>
      </c>
      <c r="AE71">
        <v>214.9666</v>
      </c>
      <c r="AF71">
        <v>204.90469999999999</v>
      </c>
      <c r="AG71">
        <v>195.93700000000001</v>
      </c>
      <c r="AH71">
        <v>165.053</v>
      </c>
      <c r="AI71">
        <v>178.839</v>
      </c>
      <c r="AJ71">
        <v>224.8365</v>
      </c>
      <c r="AK71">
        <v>107.2727</v>
      </c>
      <c r="AL71">
        <v>134.97819999999999</v>
      </c>
      <c r="AM71">
        <v>113.5453</v>
      </c>
      <c r="AN71">
        <v>57.782490000000003</v>
      </c>
      <c r="AO71">
        <v>108.52070000000001</v>
      </c>
      <c r="AP71">
        <v>123.1452</v>
      </c>
      <c r="AQ71">
        <v>116.38590000000001</v>
      </c>
      <c r="AR71">
        <v>96.150419999999997</v>
      </c>
      <c r="AS71">
        <v>119.2123</v>
      </c>
      <c r="AT71">
        <v>100.01300000000001</v>
      </c>
      <c r="AU71">
        <v>107.27670000000001</v>
      </c>
      <c r="AV71">
        <v>123.9755</v>
      </c>
      <c r="AW71">
        <v>41.514249999999997</v>
      </c>
      <c r="AX71">
        <v>82.123909999999995</v>
      </c>
      <c r="AY71">
        <v>68.272680000000008</v>
      </c>
      <c r="AZ71">
        <v>54.618769999999998</v>
      </c>
      <c r="BA71">
        <v>62.960440000000013</v>
      </c>
      <c r="BB71">
        <v>121.449</v>
      </c>
      <c r="BC71">
        <v>96.181809999999999</v>
      </c>
      <c r="BD71">
        <v>98.176739999999995</v>
      </c>
      <c r="BE71">
        <v>65.903850000000006</v>
      </c>
      <c r="BF71">
        <v>55.600180000000002</v>
      </c>
      <c r="BG71">
        <v>71.102249999999998</v>
      </c>
      <c r="BH71">
        <v>100.0402</v>
      </c>
      <c r="BI71">
        <v>43.612639999999999</v>
      </c>
      <c r="BJ71">
        <v>51.020029999999998</v>
      </c>
      <c r="BK71">
        <v>44.011769999999999</v>
      </c>
      <c r="BL71">
        <v>5.2091900000000004</v>
      </c>
      <c r="BM71">
        <v>3.5227080000000002</v>
      </c>
      <c r="BN71">
        <v>4.3227190000000002</v>
      </c>
      <c r="BO71">
        <v>4.4559350000000002</v>
      </c>
      <c r="BP71">
        <v>4.543812</v>
      </c>
      <c r="BQ71">
        <v>4.8431509999999998</v>
      </c>
      <c r="BR71">
        <v>4.4727350000000001</v>
      </c>
      <c r="BS71">
        <v>-2.1945220000000001</v>
      </c>
      <c r="BT71">
        <v>-2.1482770000000002</v>
      </c>
      <c r="BU71">
        <v>0.1211561</v>
      </c>
      <c r="BV71">
        <v>0.1281582</v>
      </c>
      <c r="BW71">
        <v>-5.6800570000000003E-4</v>
      </c>
    </row>
    <row r="72" spans="1:75" x14ac:dyDescent="0.25">
      <c r="A72">
        <v>71</v>
      </c>
      <c r="B72">
        <v>570.55693819999999</v>
      </c>
      <c r="C72">
        <v>2.4814069999999999</v>
      </c>
      <c r="D72">
        <v>6.6772669999999996</v>
      </c>
      <c r="E72">
        <v>12.16578</v>
      </c>
      <c r="F72">
        <v>7.7062820000000007</v>
      </c>
      <c r="G72">
        <v>10.79471</v>
      </c>
      <c r="H72">
        <v>8.3359759999999987</v>
      </c>
      <c r="I72">
        <v>6.2639089999999999</v>
      </c>
      <c r="J72">
        <v>-3.3922430000000001</v>
      </c>
      <c r="K72">
        <v>-2.6082719999999999</v>
      </c>
      <c r="L72">
        <v>-1.314602</v>
      </c>
      <c r="M72">
        <v>0.31928040000000002</v>
      </c>
      <c r="N72">
        <v>0.52149690000000004</v>
      </c>
      <c r="O72">
        <v>289.5163</v>
      </c>
      <c r="P72">
        <v>288.6816</v>
      </c>
      <c r="Q72">
        <v>289.23270000000002</v>
      </c>
      <c r="R72">
        <v>289.32409999999999</v>
      </c>
      <c r="S72">
        <v>289.5872</v>
      </c>
      <c r="T72">
        <v>289.06439999999998</v>
      </c>
      <c r="U72">
        <v>289.32089999999999</v>
      </c>
      <c r="V72">
        <v>290.4434</v>
      </c>
      <c r="W72">
        <v>291.44299999999998</v>
      </c>
      <c r="X72">
        <v>287.68360000000001</v>
      </c>
      <c r="AA72">
        <v>286.9819</v>
      </c>
      <c r="AB72">
        <v>147.92189999999999</v>
      </c>
      <c r="AC72">
        <v>182.30449999999999</v>
      </c>
      <c r="AD72">
        <v>257.1961</v>
      </c>
      <c r="AE72">
        <v>230.7217</v>
      </c>
      <c r="AF72">
        <v>210.6302</v>
      </c>
      <c r="AG72">
        <v>195.93559999999999</v>
      </c>
      <c r="AH72">
        <v>166.8296</v>
      </c>
      <c r="AI72">
        <v>180.1036</v>
      </c>
      <c r="AJ72">
        <v>214.04470000000001</v>
      </c>
      <c r="AK72">
        <v>104.5483</v>
      </c>
      <c r="AL72">
        <v>135.94470000000001</v>
      </c>
      <c r="AM72">
        <v>115.13849999999999</v>
      </c>
      <c r="AN72">
        <v>57.951520000000002</v>
      </c>
      <c r="AO72">
        <v>108.2146</v>
      </c>
      <c r="AP72">
        <v>123.0134</v>
      </c>
      <c r="AQ72">
        <v>123.7915</v>
      </c>
      <c r="AR72">
        <v>98.611280000000008</v>
      </c>
      <c r="AS72">
        <v>120.0827</v>
      </c>
      <c r="AT72">
        <v>101.054</v>
      </c>
      <c r="AU72">
        <v>107.4012</v>
      </c>
      <c r="AV72">
        <v>117.6891</v>
      </c>
      <c r="AW72">
        <v>41.038939999999997</v>
      </c>
      <c r="AX72">
        <v>82.13552</v>
      </c>
      <c r="AY72">
        <v>69.053269999999998</v>
      </c>
      <c r="AZ72">
        <v>54.779870000000003</v>
      </c>
      <c r="BA72">
        <v>63.299900000000001</v>
      </c>
      <c r="BB72">
        <v>122.0166</v>
      </c>
      <c r="BC72">
        <v>97.919790000000006</v>
      </c>
      <c r="BD72">
        <v>99.816339999999997</v>
      </c>
      <c r="BE72">
        <v>65.374580000000009</v>
      </c>
      <c r="BF72">
        <v>56.470519999999993</v>
      </c>
      <c r="BG72">
        <v>71.388019999999997</v>
      </c>
      <c r="BH72">
        <v>97.672440000000009</v>
      </c>
      <c r="BI72">
        <v>43.73883</v>
      </c>
      <c r="BJ72">
        <v>51.843140000000012</v>
      </c>
      <c r="BK72">
        <v>43.929169999999999</v>
      </c>
      <c r="BL72">
        <v>5.2251390000000004</v>
      </c>
      <c r="BM72">
        <v>3.6882640000000002</v>
      </c>
      <c r="BN72">
        <v>4.4681620000000004</v>
      </c>
      <c r="BO72">
        <v>4.542675</v>
      </c>
      <c r="BP72">
        <v>4.4824480000000007</v>
      </c>
      <c r="BQ72">
        <v>5.1253460000000004</v>
      </c>
      <c r="BR72">
        <v>4.4354189999999996</v>
      </c>
      <c r="BS72">
        <v>-2.1661450000000002</v>
      </c>
      <c r="BT72">
        <v>-2.115542</v>
      </c>
      <c r="BU72">
        <v>5.6861889999999998E-2</v>
      </c>
      <c r="BV72">
        <v>0.1078756</v>
      </c>
      <c r="BW72">
        <v>0.12514690000000001</v>
      </c>
    </row>
    <row r="73" spans="1:75" x14ac:dyDescent="0.25">
      <c r="A73">
        <v>72</v>
      </c>
      <c r="B73">
        <v>576.26250760000005</v>
      </c>
      <c r="C73">
        <v>-0.58532799999999996</v>
      </c>
      <c r="D73">
        <v>7.9612940000000014</v>
      </c>
      <c r="E73">
        <v>15.48082</v>
      </c>
      <c r="F73">
        <v>7.0978810000000001</v>
      </c>
      <c r="G73">
        <v>7.829542</v>
      </c>
      <c r="H73">
        <v>7.1690670000000001</v>
      </c>
      <c r="I73">
        <v>6.89602</v>
      </c>
      <c r="J73">
        <v>-3.4161139999999999</v>
      </c>
      <c r="K73">
        <v>-5.2808929999999998</v>
      </c>
      <c r="L73">
        <v>-0.49858459999999988</v>
      </c>
      <c r="M73">
        <v>-0.44526049999999989</v>
      </c>
      <c r="N73">
        <v>-0.84868180000000015</v>
      </c>
      <c r="O73">
        <v>289.71409999999997</v>
      </c>
      <c r="P73">
        <v>288.73919999999998</v>
      </c>
      <c r="Q73">
        <v>289.08710000000002</v>
      </c>
      <c r="R73">
        <v>289.43759999999997</v>
      </c>
      <c r="S73">
        <v>289.92869999999999</v>
      </c>
      <c r="T73">
        <v>289.35489999999999</v>
      </c>
      <c r="U73">
        <v>289.25799999999998</v>
      </c>
      <c r="V73">
        <v>290.37729999999999</v>
      </c>
      <c r="W73">
        <v>291.5369</v>
      </c>
      <c r="X73">
        <v>287.5874</v>
      </c>
      <c r="AA73">
        <v>287.05489999999998</v>
      </c>
      <c r="AB73">
        <v>143.15440000000001</v>
      </c>
      <c r="AC73">
        <v>182.6232</v>
      </c>
      <c r="AD73">
        <v>262.46609999999998</v>
      </c>
      <c r="AE73">
        <v>223.39660000000001</v>
      </c>
      <c r="AF73">
        <v>211.27250000000001</v>
      </c>
      <c r="AG73">
        <v>196.5249</v>
      </c>
      <c r="AH73">
        <v>168.434</v>
      </c>
      <c r="AI73">
        <v>178.08519999999999</v>
      </c>
      <c r="AJ73">
        <v>210.38550000000001</v>
      </c>
      <c r="AK73">
        <v>105.64279999999999</v>
      </c>
      <c r="AL73">
        <v>134.12209999999999</v>
      </c>
      <c r="AM73">
        <v>113.8943</v>
      </c>
      <c r="AN73">
        <v>57.574820000000003</v>
      </c>
      <c r="AO73">
        <v>106.6631</v>
      </c>
      <c r="AP73">
        <v>123.294</v>
      </c>
      <c r="AQ73">
        <v>119.7734</v>
      </c>
      <c r="AR73">
        <v>99.945119999999989</v>
      </c>
      <c r="AS73">
        <v>121.7726</v>
      </c>
      <c r="AT73">
        <v>101.8985</v>
      </c>
      <c r="AU73">
        <v>105.4811</v>
      </c>
      <c r="AV73">
        <v>116.6</v>
      </c>
      <c r="AW73">
        <v>41.301109999999987</v>
      </c>
      <c r="AX73">
        <v>82.066959999999995</v>
      </c>
      <c r="AY73">
        <v>68.673069999999996</v>
      </c>
      <c r="AZ73">
        <v>55.379640000000002</v>
      </c>
      <c r="BA73">
        <v>64.100709999999992</v>
      </c>
      <c r="BB73">
        <v>123.691</v>
      </c>
      <c r="BC73">
        <v>95.304540000000003</v>
      </c>
      <c r="BD73">
        <v>102.0722</v>
      </c>
      <c r="BE73">
        <v>65.170810000000003</v>
      </c>
      <c r="BF73">
        <v>57.025550000000003</v>
      </c>
      <c r="BG73">
        <v>71.45881</v>
      </c>
      <c r="BH73">
        <v>97.770229999999998</v>
      </c>
      <c r="BI73">
        <v>43.744109999999999</v>
      </c>
      <c r="BJ73">
        <v>50.799259999999997</v>
      </c>
      <c r="BK73">
        <v>44.01688</v>
      </c>
      <c r="BL73">
        <v>5.1005410000000007</v>
      </c>
      <c r="BM73">
        <v>3.2926069999999998</v>
      </c>
      <c r="BN73">
        <v>4.5016509999999998</v>
      </c>
      <c r="BO73">
        <v>4.5767819999999997</v>
      </c>
      <c r="BP73">
        <v>4.4656099999999999</v>
      </c>
      <c r="BQ73">
        <v>5.0406740000000001</v>
      </c>
      <c r="BR73">
        <v>4.4225180000000002</v>
      </c>
      <c r="BS73">
        <v>-2.5933989999999998</v>
      </c>
      <c r="BT73">
        <v>-1.752704</v>
      </c>
      <c r="BU73">
        <v>8.4374519999999995E-2</v>
      </c>
      <c r="BV73">
        <v>4.1000830000000002E-2</v>
      </c>
      <c r="BW73">
        <v>7.9999020000000004E-2</v>
      </c>
    </row>
    <row r="74" spans="1:75" x14ac:dyDescent="0.25">
      <c r="A74">
        <v>73</v>
      </c>
      <c r="B74">
        <v>582.02513270000009</v>
      </c>
      <c r="C74">
        <v>1.4937290000000001</v>
      </c>
      <c r="D74">
        <v>9.7378529999999994</v>
      </c>
      <c r="E74">
        <v>17.611160000000002</v>
      </c>
      <c r="F74">
        <v>4.5829170000000001</v>
      </c>
      <c r="G74">
        <v>5.6824919999999999</v>
      </c>
      <c r="H74">
        <v>8.4428719999999995</v>
      </c>
      <c r="I74">
        <v>7.0277580000000004</v>
      </c>
      <c r="J74">
        <v>-1.150304</v>
      </c>
      <c r="K74">
        <v>-4.0211639999999997</v>
      </c>
      <c r="L74">
        <v>-1.8491070000000001</v>
      </c>
      <c r="M74">
        <v>-0.70846750000000003</v>
      </c>
      <c r="N74">
        <v>0.1898127</v>
      </c>
      <c r="O74">
        <v>289.637</v>
      </c>
      <c r="P74">
        <v>288.62209999999999</v>
      </c>
      <c r="Q74">
        <v>289.19470000000001</v>
      </c>
      <c r="R74">
        <v>289.4658</v>
      </c>
      <c r="S74">
        <v>289.9717</v>
      </c>
      <c r="T74">
        <v>289.24610000000001</v>
      </c>
      <c r="U74">
        <v>289.22579999999999</v>
      </c>
      <c r="V74">
        <v>290.03089999999997</v>
      </c>
      <c r="W74">
        <v>291.43650000000002</v>
      </c>
      <c r="X74">
        <v>287.5976</v>
      </c>
      <c r="AA74">
        <v>286.92619999999999</v>
      </c>
      <c r="AB74">
        <v>144.40430000000001</v>
      </c>
      <c r="AC74">
        <v>187.5829</v>
      </c>
      <c r="AD74">
        <v>266.10640000000001</v>
      </c>
      <c r="AE74">
        <v>221.5059</v>
      </c>
      <c r="AF74">
        <v>209.57429999999999</v>
      </c>
      <c r="AG74">
        <v>197.49430000000001</v>
      </c>
      <c r="AH74">
        <v>168.59479999999999</v>
      </c>
      <c r="AI74">
        <v>183.54570000000001</v>
      </c>
      <c r="AJ74">
        <v>214.90469999999999</v>
      </c>
      <c r="AK74">
        <v>103.0121</v>
      </c>
      <c r="AL74">
        <v>133.673</v>
      </c>
      <c r="AM74">
        <v>114.5699</v>
      </c>
      <c r="AN74">
        <v>57.604230000000001</v>
      </c>
      <c r="AO74">
        <v>109.6939</v>
      </c>
      <c r="AP74">
        <v>124.8192</v>
      </c>
      <c r="AQ74">
        <v>118.7968</v>
      </c>
      <c r="AR74">
        <v>99.426599999999993</v>
      </c>
      <c r="AS74">
        <v>119.93729999999999</v>
      </c>
      <c r="AT74">
        <v>102.15470000000001</v>
      </c>
      <c r="AU74">
        <v>109.6005</v>
      </c>
      <c r="AV74">
        <v>118.96250000000001</v>
      </c>
      <c r="AW74">
        <v>40.593509999999988</v>
      </c>
      <c r="AX74">
        <v>81.538790000000006</v>
      </c>
      <c r="AY74">
        <v>68.557580000000002</v>
      </c>
      <c r="AZ74">
        <v>54.623910000000002</v>
      </c>
      <c r="BA74">
        <v>64.094809999999995</v>
      </c>
      <c r="BB74">
        <v>123.67570000000001</v>
      </c>
      <c r="BC74">
        <v>96.85696999999999</v>
      </c>
      <c r="BD74">
        <v>103.01260000000001</v>
      </c>
      <c r="BE74">
        <v>66.984470000000002</v>
      </c>
      <c r="BF74">
        <v>56.665849999999999</v>
      </c>
      <c r="BG74">
        <v>70.302009999999996</v>
      </c>
      <c r="BH74">
        <v>98.662850000000006</v>
      </c>
      <c r="BI74">
        <v>43.486699999999999</v>
      </c>
      <c r="BJ74">
        <v>50.985590000000002</v>
      </c>
      <c r="BK74">
        <v>43.893050000000002</v>
      </c>
      <c r="BL74">
        <v>5.0324999999999998</v>
      </c>
      <c r="BM74">
        <v>3.6253869999999999</v>
      </c>
      <c r="BN74">
        <v>4.5340099999999994</v>
      </c>
      <c r="BO74">
        <v>4.5609400000000004</v>
      </c>
      <c r="BP74">
        <v>4.5763179999999997</v>
      </c>
      <c r="BQ74">
        <v>4.9212669999999994</v>
      </c>
      <c r="BR74">
        <v>4.4612590000000001</v>
      </c>
      <c r="BS74">
        <v>-2.437792</v>
      </c>
      <c r="BT74">
        <v>-2.1923789999999999</v>
      </c>
      <c r="BU74">
        <v>-9.7359769999999998E-2</v>
      </c>
      <c r="BV74">
        <v>0.15363840000000001</v>
      </c>
      <c r="BW74">
        <v>0.2052581</v>
      </c>
    </row>
    <row r="75" spans="1:75" x14ac:dyDescent="0.25">
      <c r="A75">
        <v>74</v>
      </c>
      <c r="B75">
        <v>587.84538399999997</v>
      </c>
      <c r="C75">
        <v>2.5356999999999998</v>
      </c>
      <c r="D75">
        <v>8.9999120000000001</v>
      </c>
      <c r="E75">
        <v>16.027270000000001</v>
      </c>
      <c r="F75">
        <v>4.1022089999999993</v>
      </c>
      <c r="G75">
        <v>7.6532759999999991</v>
      </c>
      <c r="H75">
        <v>9.2127590000000001</v>
      </c>
      <c r="I75">
        <v>6.5865169999999997</v>
      </c>
      <c r="J75">
        <v>-6.4914329999999998</v>
      </c>
      <c r="K75">
        <v>0.54848649999999999</v>
      </c>
      <c r="L75">
        <v>0.41527350000000002</v>
      </c>
      <c r="M75">
        <v>9.6635200000000004E-2</v>
      </c>
      <c r="N75">
        <v>0.15417939999999999</v>
      </c>
      <c r="O75">
        <v>289.64519999999999</v>
      </c>
      <c r="P75">
        <v>288.74979999999999</v>
      </c>
      <c r="Q75">
        <v>289.25920000000002</v>
      </c>
      <c r="R75">
        <v>289.55470000000003</v>
      </c>
      <c r="S75">
        <v>289.69540000000001</v>
      </c>
      <c r="T75">
        <v>288.95310000000001</v>
      </c>
      <c r="U75">
        <v>289.31979999999999</v>
      </c>
      <c r="V75">
        <v>290.29849999999999</v>
      </c>
      <c r="W75">
        <v>291.27539999999999</v>
      </c>
      <c r="X75">
        <v>287.44229999999999</v>
      </c>
      <c r="AA75">
        <v>286.9855</v>
      </c>
      <c r="AB75">
        <v>148.3535</v>
      </c>
      <c r="AC75">
        <v>186.0188</v>
      </c>
      <c r="AD75">
        <v>265.3784</v>
      </c>
      <c r="AE75">
        <v>218.33840000000001</v>
      </c>
      <c r="AF75">
        <v>206.76480000000001</v>
      </c>
      <c r="AG75">
        <v>200.28020000000001</v>
      </c>
      <c r="AH75">
        <v>168.71940000000001</v>
      </c>
      <c r="AI75">
        <v>172.48439999999999</v>
      </c>
      <c r="AJ75">
        <v>221.19470000000001</v>
      </c>
      <c r="AK75">
        <v>105.13249999999999</v>
      </c>
      <c r="AL75">
        <v>134.35830000000001</v>
      </c>
      <c r="AM75">
        <v>115.4764</v>
      </c>
      <c r="AN75">
        <v>58.682830000000003</v>
      </c>
      <c r="AO75">
        <v>108.92100000000001</v>
      </c>
      <c r="AP75">
        <v>124.9761</v>
      </c>
      <c r="AQ75">
        <v>117.4556</v>
      </c>
      <c r="AR75">
        <v>97.377330000000001</v>
      </c>
      <c r="AS75">
        <v>121.4115</v>
      </c>
      <c r="AT75">
        <v>102.41800000000001</v>
      </c>
      <c r="AU75">
        <v>103.721</v>
      </c>
      <c r="AV75">
        <v>120.90770000000001</v>
      </c>
      <c r="AW75">
        <v>40.835419999999999</v>
      </c>
      <c r="AX75">
        <v>81.046890000000005</v>
      </c>
      <c r="AY75">
        <v>69.025959999999998</v>
      </c>
      <c r="AZ75">
        <v>54.783169999999998</v>
      </c>
      <c r="BA75">
        <v>64.378290000000007</v>
      </c>
      <c r="BB75">
        <v>124.37479999999999</v>
      </c>
      <c r="BC75">
        <v>95.542500000000004</v>
      </c>
      <c r="BD75">
        <v>100.261</v>
      </c>
      <c r="BE75">
        <v>67.326619999999991</v>
      </c>
      <c r="BF75">
        <v>56.973610000000001</v>
      </c>
      <c r="BG75">
        <v>70.253069999999994</v>
      </c>
      <c r="BH75">
        <v>98.452910000000003</v>
      </c>
      <c r="BI75">
        <v>42.944949999999999</v>
      </c>
      <c r="BJ75">
        <v>51.555759999999999</v>
      </c>
      <c r="BK75">
        <v>44.312080000000002</v>
      </c>
      <c r="BL75">
        <v>5.1801919999999999</v>
      </c>
      <c r="BM75">
        <v>3.74444</v>
      </c>
      <c r="BN75">
        <v>4.5427220000000004</v>
      </c>
      <c r="BO75">
        <v>4.3594390000000001</v>
      </c>
      <c r="BP75">
        <v>4.7215980000000002</v>
      </c>
      <c r="BQ75">
        <v>5.0080809999999998</v>
      </c>
      <c r="BR75">
        <v>4.4688270000000001</v>
      </c>
      <c r="BS75">
        <v>-2.462863</v>
      </c>
      <c r="BT75">
        <v>-2.2285650000000001</v>
      </c>
      <c r="BU75">
        <v>-0.1175344</v>
      </c>
      <c r="BV75">
        <v>0.18717210000000001</v>
      </c>
      <c r="BW75">
        <v>3.2452109999999999E-2</v>
      </c>
    </row>
    <row r="76" spans="1:75" x14ac:dyDescent="0.25">
      <c r="A76">
        <v>75</v>
      </c>
      <c r="B76">
        <v>593.72383779999996</v>
      </c>
      <c r="C76">
        <v>0.65821319999999994</v>
      </c>
      <c r="D76">
        <v>10.28815</v>
      </c>
      <c r="E76">
        <v>18.012170000000001</v>
      </c>
      <c r="F76">
        <v>4.2812910000000004</v>
      </c>
      <c r="G76">
        <v>10.9458</v>
      </c>
      <c r="H76">
        <v>7.0469499999999998</v>
      </c>
      <c r="I76">
        <v>6.3762809999999996</v>
      </c>
      <c r="J76">
        <v>-2.3158910000000001</v>
      </c>
      <c r="K76">
        <v>-2.50366</v>
      </c>
      <c r="L76">
        <v>1.114487</v>
      </c>
      <c r="M76">
        <v>0.1327643</v>
      </c>
      <c r="N76">
        <v>-0.41850249999999989</v>
      </c>
      <c r="O76">
        <v>289.74619999999999</v>
      </c>
      <c r="P76">
        <v>288.82420000000002</v>
      </c>
      <c r="Q76">
        <v>289.25290000000001</v>
      </c>
      <c r="R76">
        <v>289.56490000000002</v>
      </c>
      <c r="S76">
        <v>289.74560000000002</v>
      </c>
      <c r="T76">
        <v>289.07229999999998</v>
      </c>
      <c r="U76">
        <v>289.39499999999998</v>
      </c>
      <c r="V76">
        <v>290.19170000000003</v>
      </c>
      <c r="W76">
        <v>291.41199999999998</v>
      </c>
      <c r="X76">
        <v>287.45080000000002</v>
      </c>
      <c r="AA76">
        <v>286.98910000000001</v>
      </c>
      <c r="AB76">
        <v>145.71199999999999</v>
      </c>
      <c r="AC76">
        <v>194.57329999999999</v>
      </c>
      <c r="AD76">
        <v>270.25639999999999</v>
      </c>
      <c r="AE76">
        <v>219.55869999999999</v>
      </c>
      <c r="AF76">
        <v>213.0539</v>
      </c>
      <c r="AG76">
        <v>196.58250000000001</v>
      </c>
      <c r="AH76">
        <v>169.88939999999999</v>
      </c>
      <c r="AI76">
        <v>180.251</v>
      </c>
      <c r="AJ76">
        <v>216.1677</v>
      </c>
      <c r="AK76">
        <v>106.8845</v>
      </c>
      <c r="AL76">
        <v>133.87129999999999</v>
      </c>
      <c r="AM76">
        <v>114.7037</v>
      </c>
      <c r="AN76">
        <v>58.02899</v>
      </c>
      <c r="AO76">
        <v>114.00360000000001</v>
      </c>
      <c r="AP76">
        <v>126.2743</v>
      </c>
      <c r="AQ76">
        <v>118.0579</v>
      </c>
      <c r="AR76">
        <v>99.668430000000001</v>
      </c>
      <c r="AS76">
        <v>121.94119999999999</v>
      </c>
      <c r="AT76">
        <v>103.1354</v>
      </c>
      <c r="AU76">
        <v>107.1238</v>
      </c>
      <c r="AV76">
        <v>118.854</v>
      </c>
      <c r="AW76">
        <v>41.10839</v>
      </c>
      <c r="AX76">
        <v>81.198509999999999</v>
      </c>
      <c r="AY76">
        <v>68.680419999999998</v>
      </c>
      <c r="AZ76">
        <v>55.178199999999997</v>
      </c>
      <c r="BA76">
        <v>66.264080000000007</v>
      </c>
      <c r="BB76">
        <v>125.9696</v>
      </c>
      <c r="BC76">
        <v>95.922989999999999</v>
      </c>
      <c r="BD76">
        <v>100.94750000000001</v>
      </c>
      <c r="BE76">
        <v>64.912899999999993</v>
      </c>
      <c r="BF76">
        <v>57.222279999999998</v>
      </c>
      <c r="BG76">
        <v>70.790350000000004</v>
      </c>
      <c r="BH76">
        <v>98.547039999999996</v>
      </c>
      <c r="BI76">
        <v>42.925190000000001</v>
      </c>
      <c r="BJ76">
        <v>50.842950000000002</v>
      </c>
      <c r="BK76">
        <v>43.772730000000003</v>
      </c>
      <c r="BL76">
        <v>5.1238790000000014</v>
      </c>
      <c r="BM76">
        <v>3.5308099999999998</v>
      </c>
      <c r="BN76">
        <v>4.5457989999999997</v>
      </c>
      <c r="BO76">
        <v>4.6074820000000001</v>
      </c>
      <c r="BP76">
        <v>4.7221140000000004</v>
      </c>
      <c r="BQ76">
        <v>5.0944379999999994</v>
      </c>
      <c r="BR76">
        <v>4.4277369999999996</v>
      </c>
      <c r="BS76">
        <v>-2.4470749999999999</v>
      </c>
      <c r="BT76">
        <v>-2.0656940000000001</v>
      </c>
      <c r="BU76">
        <v>0.10440960000000001</v>
      </c>
      <c r="BV76">
        <v>0.19758390000000001</v>
      </c>
      <c r="BW76">
        <v>0.1030383</v>
      </c>
    </row>
    <row r="77" spans="1:75" x14ac:dyDescent="0.25">
      <c r="A77">
        <v>76</v>
      </c>
      <c r="B77">
        <v>599.66107620000002</v>
      </c>
      <c r="C77">
        <v>-0.85862030000000011</v>
      </c>
      <c r="D77">
        <v>8.833888</v>
      </c>
      <c r="E77">
        <v>15.41976</v>
      </c>
      <c r="F77">
        <v>2.715325</v>
      </c>
      <c r="G77">
        <v>6.1621420000000002</v>
      </c>
      <c r="H77">
        <v>6.8126239999999996</v>
      </c>
      <c r="I77">
        <v>6.0047680000000003</v>
      </c>
      <c r="J77">
        <v>-3.817666</v>
      </c>
      <c r="K77">
        <v>-5.8239850000000004</v>
      </c>
      <c r="L77">
        <v>-0.35253810000000002</v>
      </c>
      <c r="M77">
        <v>-9.8867899999999995E-2</v>
      </c>
      <c r="N77">
        <v>-0.65620840000000003</v>
      </c>
      <c r="O77">
        <v>289.82639999999998</v>
      </c>
      <c r="P77">
        <v>288.7602</v>
      </c>
      <c r="Q77">
        <v>289.5179</v>
      </c>
      <c r="R77">
        <v>289.6789</v>
      </c>
      <c r="S77">
        <v>290.02499999999998</v>
      </c>
      <c r="T77">
        <v>289.24329999999998</v>
      </c>
      <c r="U77">
        <v>289.36579999999998</v>
      </c>
      <c r="V77">
        <v>290.10000000000002</v>
      </c>
      <c r="W77">
        <v>291.44189999999998</v>
      </c>
      <c r="X77">
        <v>287.54989999999998</v>
      </c>
      <c r="AA77">
        <v>287.04570000000001</v>
      </c>
      <c r="AB77">
        <v>142.19200000000001</v>
      </c>
      <c r="AC77">
        <v>190.12010000000001</v>
      </c>
      <c r="AD77">
        <v>268.68520000000001</v>
      </c>
      <c r="AE77">
        <v>218.84139999999999</v>
      </c>
      <c r="AF77">
        <v>211.96289999999999</v>
      </c>
      <c r="AG77">
        <v>197.5129</v>
      </c>
      <c r="AH77">
        <v>169.80109999999999</v>
      </c>
      <c r="AI77">
        <v>174.5198</v>
      </c>
      <c r="AJ77">
        <v>211.90010000000001</v>
      </c>
      <c r="AK77">
        <v>105.9157</v>
      </c>
      <c r="AL77">
        <v>136.15880000000001</v>
      </c>
      <c r="AM77">
        <v>115.113</v>
      </c>
      <c r="AN77">
        <v>57.478879999999997</v>
      </c>
      <c r="AO77">
        <v>112.67440000000001</v>
      </c>
      <c r="AP77">
        <v>127.14409999999999</v>
      </c>
      <c r="AQ77">
        <v>118.3389</v>
      </c>
      <c r="AR77">
        <v>100.68219999999999</v>
      </c>
      <c r="AS77">
        <v>121.4529</v>
      </c>
      <c r="AT77">
        <v>102.5719</v>
      </c>
      <c r="AU77">
        <v>104.1101</v>
      </c>
      <c r="AV77">
        <v>117.24850000000001</v>
      </c>
      <c r="AW77">
        <v>41.223179999999999</v>
      </c>
      <c r="AX77">
        <v>82.990549999999999</v>
      </c>
      <c r="AY77">
        <v>68.91234</v>
      </c>
      <c r="AZ77">
        <v>55.346670000000003</v>
      </c>
      <c r="BA77">
        <v>64.647459999999995</v>
      </c>
      <c r="BB77">
        <v>126.121</v>
      </c>
      <c r="BC77">
        <v>96.524630000000002</v>
      </c>
      <c r="BD77">
        <v>103.6408</v>
      </c>
      <c r="BE77">
        <v>67.037909999999997</v>
      </c>
      <c r="BF77">
        <v>57.999989999999997</v>
      </c>
      <c r="BG77">
        <v>69.586759999999998</v>
      </c>
      <c r="BH77">
        <v>99.176159999999996</v>
      </c>
      <c r="BI77">
        <v>43.57067</v>
      </c>
      <c r="BJ77">
        <v>51.642910000000001</v>
      </c>
      <c r="BK77">
        <v>44.912129999999998</v>
      </c>
      <c r="BL77">
        <v>5.0750699999999993</v>
      </c>
      <c r="BM77">
        <v>3.552176999999999</v>
      </c>
      <c r="BN77">
        <v>4.3745959999999986</v>
      </c>
      <c r="BO77">
        <v>4.5226739999999994</v>
      </c>
      <c r="BP77">
        <v>4.567628</v>
      </c>
      <c r="BQ77">
        <v>5.0785689999999999</v>
      </c>
      <c r="BR77">
        <v>4.4547549999999996</v>
      </c>
      <c r="BS77">
        <v>-2.5146000000000002</v>
      </c>
      <c r="BT77">
        <v>-1.983525</v>
      </c>
      <c r="BU77">
        <v>1.8965650000000001E-2</v>
      </c>
      <c r="BV77">
        <v>0.1344533</v>
      </c>
      <c r="BW77">
        <v>-6.1360659999999997E-2</v>
      </c>
    </row>
    <row r="78" spans="1:75" x14ac:dyDescent="0.25">
      <c r="A78">
        <v>77</v>
      </c>
      <c r="B78">
        <v>605.65768700000001</v>
      </c>
      <c r="C78">
        <v>3.0054759999999998</v>
      </c>
      <c r="D78">
        <v>8.0801199999999991</v>
      </c>
      <c r="E78">
        <v>13.893269999999999</v>
      </c>
      <c r="F78">
        <v>4.5681229999999999</v>
      </c>
      <c r="G78">
        <v>3.5270090000000001</v>
      </c>
      <c r="H78">
        <v>8.4070009999999993</v>
      </c>
      <c r="I78">
        <v>6.3355889999999997</v>
      </c>
      <c r="J78">
        <v>-4.2619860000000003</v>
      </c>
      <c r="K78">
        <v>-0.93360480000000012</v>
      </c>
      <c r="L78">
        <v>2.1211479999999998</v>
      </c>
      <c r="M78">
        <v>0.65537159999999994</v>
      </c>
      <c r="N78">
        <v>-1.4246170000000001E-2</v>
      </c>
      <c r="O78">
        <v>289.74630000000002</v>
      </c>
      <c r="P78">
        <v>288.80529999999999</v>
      </c>
      <c r="Q78">
        <v>289.4402</v>
      </c>
      <c r="R78">
        <v>289.66699999999997</v>
      </c>
      <c r="S78">
        <v>290.02539999999999</v>
      </c>
      <c r="T78">
        <v>289.19869999999997</v>
      </c>
      <c r="U78">
        <v>289.46820000000002</v>
      </c>
      <c r="V78">
        <v>290.07729999999998</v>
      </c>
      <c r="W78">
        <v>291.24160000000001</v>
      </c>
      <c r="X78">
        <v>287.36110000000002</v>
      </c>
      <c r="AA78">
        <v>286.97879999999998</v>
      </c>
      <c r="AB78">
        <v>147.81059999999999</v>
      </c>
      <c r="AC78">
        <v>189.84270000000001</v>
      </c>
      <c r="AD78">
        <v>266.55549999999999</v>
      </c>
      <c r="AE78">
        <v>225.6123</v>
      </c>
      <c r="AF78">
        <v>209.50280000000001</v>
      </c>
      <c r="AG78">
        <v>200.52109999999999</v>
      </c>
      <c r="AH78">
        <v>170.09899999999999</v>
      </c>
      <c r="AI78">
        <v>172.0703</v>
      </c>
      <c r="AJ78">
        <v>215.30690000000001</v>
      </c>
      <c r="AK78">
        <v>107.857</v>
      </c>
      <c r="AL78">
        <v>136.35329999999999</v>
      </c>
      <c r="AM78">
        <v>115.5864</v>
      </c>
      <c r="AN78">
        <v>58.490090000000002</v>
      </c>
      <c r="AO78">
        <v>112.3326</v>
      </c>
      <c r="AP78">
        <v>126.32599999999999</v>
      </c>
      <c r="AQ78">
        <v>121.2959</v>
      </c>
      <c r="AR78">
        <v>99.892809999999997</v>
      </c>
      <c r="AS78">
        <v>121.8728</v>
      </c>
      <c r="AT78">
        <v>102.6575</v>
      </c>
      <c r="AU78">
        <v>102.5163</v>
      </c>
      <c r="AV78">
        <v>117.6357</v>
      </c>
      <c r="AW78">
        <v>41.333779999999997</v>
      </c>
      <c r="AX78">
        <v>82.217669999999998</v>
      </c>
      <c r="AY78">
        <v>68.97148</v>
      </c>
      <c r="AZ78">
        <v>54.7089</v>
      </c>
      <c r="BA78">
        <v>65.57114</v>
      </c>
      <c r="BB78">
        <v>126.336</v>
      </c>
      <c r="BC78">
        <v>98.409800000000004</v>
      </c>
      <c r="BD78">
        <v>104.6195</v>
      </c>
      <c r="BE78">
        <v>67.814140000000009</v>
      </c>
      <c r="BF78">
        <v>58.003180000000008</v>
      </c>
      <c r="BG78">
        <v>69.506559999999993</v>
      </c>
      <c r="BH78">
        <v>97.313109999999995</v>
      </c>
      <c r="BI78">
        <v>42.933059999999998</v>
      </c>
      <c r="BJ78">
        <v>51.889470000000003</v>
      </c>
      <c r="BK78">
        <v>44.605240000000002</v>
      </c>
      <c r="BL78">
        <v>5.1866699999999986</v>
      </c>
      <c r="BM78">
        <v>3.536867</v>
      </c>
      <c r="BN78">
        <v>4.5524199999999997</v>
      </c>
      <c r="BO78">
        <v>4.5961699999999999</v>
      </c>
      <c r="BP78">
        <v>4.5866889999999998</v>
      </c>
      <c r="BQ78">
        <v>5.1591100000000001</v>
      </c>
      <c r="BR78">
        <v>4.5709809999999997</v>
      </c>
      <c r="BS78">
        <v>-2.6265520000000002</v>
      </c>
      <c r="BT78">
        <v>-2.4091900000000002</v>
      </c>
      <c r="BU78">
        <v>-0.15034900000000001</v>
      </c>
      <c r="BV78">
        <v>0.1737504</v>
      </c>
      <c r="BW78">
        <v>-3.6283290000000003E-2</v>
      </c>
    </row>
    <row r="79" spans="1:75" x14ac:dyDescent="0.25">
      <c r="A79">
        <v>78</v>
      </c>
      <c r="B79">
        <v>611.71426379999991</v>
      </c>
      <c r="C79">
        <v>-5.9928130000000003E-2</v>
      </c>
      <c r="D79">
        <v>9.4776559999999996</v>
      </c>
      <c r="E79">
        <v>12.385859999999999</v>
      </c>
      <c r="F79">
        <v>6.6972600000000009</v>
      </c>
      <c r="G79">
        <v>9.1727050000000006</v>
      </c>
      <c r="H79">
        <v>8.7086869999999994</v>
      </c>
      <c r="I79">
        <v>6.9065910000000006</v>
      </c>
      <c r="J79">
        <v>-4.4170769999999999</v>
      </c>
      <c r="K79">
        <v>0.15773760000000001</v>
      </c>
      <c r="L79">
        <v>1.1363840000000001</v>
      </c>
      <c r="M79">
        <v>0.66534609999999994</v>
      </c>
      <c r="N79">
        <v>-0.86996770000000001</v>
      </c>
      <c r="O79">
        <v>289.92090000000002</v>
      </c>
      <c r="P79">
        <v>288.81509999999997</v>
      </c>
      <c r="Q79">
        <v>289.613</v>
      </c>
      <c r="R79">
        <v>289.61989999999997</v>
      </c>
      <c r="S79">
        <v>289.6361</v>
      </c>
      <c r="T79">
        <v>289.09890000000001</v>
      </c>
      <c r="U79">
        <v>289.48599999999999</v>
      </c>
      <c r="V79">
        <v>290.07119999999998</v>
      </c>
      <c r="W79">
        <v>291.1807</v>
      </c>
      <c r="X79">
        <v>287.43079999999998</v>
      </c>
      <c r="AA79">
        <v>287.15539999999999</v>
      </c>
      <c r="AB79">
        <v>145.6755</v>
      </c>
      <c r="AC79">
        <v>191.95670000000001</v>
      </c>
      <c r="AD79">
        <v>266.39729999999997</v>
      </c>
      <c r="AE79">
        <v>229.05690000000001</v>
      </c>
      <c r="AF79">
        <v>212.46010000000001</v>
      </c>
      <c r="AG79">
        <v>201.27099999999999</v>
      </c>
      <c r="AH79">
        <v>171.89689999999999</v>
      </c>
      <c r="AI79">
        <v>170.6086</v>
      </c>
      <c r="AJ79">
        <v>219.45500000000001</v>
      </c>
      <c r="AK79">
        <v>107.7893</v>
      </c>
      <c r="AL79">
        <v>136.57490000000001</v>
      </c>
      <c r="AM79">
        <v>112.4294</v>
      </c>
      <c r="AN79">
        <v>58.60716</v>
      </c>
      <c r="AO79">
        <v>113.2651</v>
      </c>
      <c r="AP79">
        <v>127.1459</v>
      </c>
      <c r="AQ79">
        <v>123.50700000000001</v>
      </c>
      <c r="AR79">
        <v>99.503979999999999</v>
      </c>
      <c r="AS79">
        <v>122.63039999999999</v>
      </c>
      <c r="AT79">
        <v>103.21639999999999</v>
      </c>
      <c r="AU79">
        <v>100.7851</v>
      </c>
      <c r="AV79">
        <v>120.2401</v>
      </c>
      <c r="AW79">
        <v>41.424770000000002</v>
      </c>
      <c r="AX79">
        <v>82.669269999999997</v>
      </c>
      <c r="AY79">
        <v>67.84711999999999</v>
      </c>
      <c r="AZ79">
        <v>55.450110000000002</v>
      </c>
      <c r="BA79">
        <v>65.417839999999998</v>
      </c>
      <c r="BB79">
        <v>126.8652</v>
      </c>
      <c r="BC79">
        <v>97.532790000000006</v>
      </c>
      <c r="BD79">
        <v>102.3305</v>
      </c>
      <c r="BE79">
        <v>67.30001</v>
      </c>
      <c r="BF79">
        <v>59.067390000000003</v>
      </c>
      <c r="BG79">
        <v>70.158880000000011</v>
      </c>
      <c r="BH79">
        <v>97.722530000000006</v>
      </c>
      <c r="BI79">
        <v>43.22533</v>
      </c>
      <c r="BJ79">
        <v>51.800609999999999</v>
      </c>
      <c r="BK79">
        <v>43.382249999999999</v>
      </c>
      <c r="BL79">
        <v>5.1388199999999999</v>
      </c>
      <c r="BM79">
        <v>3.4721150000000001</v>
      </c>
      <c r="BN79">
        <v>4.4819769999999997</v>
      </c>
      <c r="BO79">
        <v>4.5950009999999999</v>
      </c>
      <c r="BP79">
        <v>4.737419</v>
      </c>
      <c r="BQ79">
        <v>5.1073089999999999</v>
      </c>
      <c r="BR79">
        <v>4.5700940000000001</v>
      </c>
      <c r="BS79">
        <v>-2.5790459999999999</v>
      </c>
      <c r="BT79">
        <v>-2.2821850000000001</v>
      </c>
      <c r="BU79">
        <v>-0.12296459999999999</v>
      </c>
      <c r="BV79">
        <v>0.27030880000000002</v>
      </c>
      <c r="BW79">
        <v>8.3914610000000001E-2</v>
      </c>
    </row>
    <row r="80" spans="1:75" x14ac:dyDescent="0.25">
      <c r="A80">
        <v>79</v>
      </c>
      <c r="B80">
        <v>617.83140650000007</v>
      </c>
      <c r="C80">
        <v>-0.5450275</v>
      </c>
      <c r="D80">
        <v>7.7724060000000001</v>
      </c>
      <c r="E80">
        <v>11.23596</v>
      </c>
      <c r="F80">
        <v>1.663287</v>
      </c>
      <c r="G80">
        <v>10.909269999999999</v>
      </c>
      <c r="H80">
        <v>7.54305</v>
      </c>
      <c r="I80">
        <v>7.238360000000001</v>
      </c>
      <c r="J80">
        <v>-3.863804</v>
      </c>
      <c r="K80">
        <v>-2.3045990000000001</v>
      </c>
      <c r="L80">
        <v>-0.88186790000000004</v>
      </c>
      <c r="M80">
        <v>7.6023380000000002E-2</v>
      </c>
      <c r="N80">
        <v>-0.49578640000000013</v>
      </c>
      <c r="O80">
        <v>289.98970000000003</v>
      </c>
      <c r="P80">
        <v>289.09210000000002</v>
      </c>
      <c r="Q80">
        <v>289.7518</v>
      </c>
      <c r="R80">
        <v>289.84800000000001</v>
      </c>
      <c r="S80">
        <v>289.76549999999997</v>
      </c>
      <c r="T80">
        <v>289.26949999999999</v>
      </c>
      <c r="U80">
        <v>289.3734</v>
      </c>
      <c r="V80">
        <v>289.96530000000001</v>
      </c>
      <c r="W80">
        <v>291.22949999999997</v>
      </c>
      <c r="X80">
        <v>287.61540000000002</v>
      </c>
      <c r="AA80">
        <v>287.20710000000003</v>
      </c>
      <c r="AB80">
        <v>143.30789999999999</v>
      </c>
      <c r="AC80">
        <v>189.27719999999999</v>
      </c>
      <c r="AD80">
        <v>269.529</v>
      </c>
      <c r="AE80">
        <v>221.30029999999999</v>
      </c>
      <c r="AF80">
        <v>215.8794</v>
      </c>
      <c r="AG80">
        <v>198.8338</v>
      </c>
      <c r="AH80">
        <v>174.33860000000001</v>
      </c>
      <c r="AI80">
        <v>170.09010000000001</v>
      </c>
      <c r="AJ80">
        <v>211.23269999999999</v>
      </c>
      <c r="AK80">
        <v>105.4033</v>
      </c>
      <c r="AL80">
        <v>134.6857</v>
      </c>
      <c r="AM80">
        <v>113.1014</v>
      </c>
      <c r="AN80">
        <v>58.225589999999997</v>
      </c>
      <c r="AO80">
        <v>111.8291</v>
      </c>
      <c r="AP80">
        <v>127.49039999999999</v>
      </c>
      <c r="AQ80">
        <v>120.3259</v>
      </c>
      <c r="AR80">
        <v>100.9414</v>
      </c>
      <c r="AS80">
        <v>122.9224</v>
      </c>
      <c r="AT80">
        <v>104.9367</v>
      </c>
      <c r="AU80">
        <v>100.8409</v>
      </c>
      <c r="AV80">
        <v>116.0936</v>
      </c>
      <c r="AW80">
        <v>41.24841</v>
      </c>
      <c r="AX80">
        <v>81.709649999999996</v>
      </c>
      <c r="AY80">
        <v>67.732140000000001</v>
      </c>
      <c r="AZ80">
        <v>55.151110000000003</v>
      </c>
      <c r="BA80">
        <v>65.963059999999999</v>
      </c>
      <c r="BB80">
        <v>130.8023</v>
      </c>
      <c r="BC80">
        <v>98.025269999999992</v>
      </c>
      <c r="BD80">
        <v>102.57810000000001</v>
      </c>
      <c r="BE80">
        <v>65.974109999999996</v>
      </c>
      <c r="BF80">
        <v>59.308799999999998</v>
      </c>
      <c r="BG80">
        <v>68.599559999999997</v>
      </c>
      <c r="BH80">
        <v>96.181110000000004</v>
      </c>
      <c r="BI80">
        <v>43.712870000000002</v>
      </c>
      <c r="BJ80">
        <v>51.224730000000001</v>
      </c>
      <c r="BK80">
        <v>43.987439999999999</v>
      </c>
      <c r="BL80">
        <v>5.1442459999999999</v>
      </c>
      <c r="BM80">
        <v>3.6394340000000001</v>
      </c>
      <c r="BN80">
        <v>4.4920010000000001</v>
      </c>
      <c r="BO80">
        <v>4.6872499999999997</v>
      </c>
      <c r="BP80">
        <v>4.7717260000000001</v>
      </c>
      <c r="BQ80">
        <v>5.0800179999999999</v>
      </c>
      <c r="BR80">
        <v>4.5523089999999993</v>
      </c>
      <c r="BS80">
        <v>-2.539641</v>
      </c>
      <c r="BT80">
        <v>-2.1499220000000001</v>
      </c>
      <c r="BU80">
        <v>-7.4288649999999998E-2</v>
      </c>
      <c r="BV80">
        <v>6.5900539999999994E-2</v>
      </c>
      <c r="BW80">
        <v>-1.4591770000000001E-3</v>
      </c>
    </row>
    <row r="81" spans="1:75" x14ac:dyDescent="0.25">
      <c r="A81">
        <v>80</v>
      </c>
      <c r="B81">
        <v>624.00972049999996</v>
      </c>
      <c r="C81">
        <v>2.8888660000000002</v>
      </c>
      <c r="D81">
        <v>7.2355229999999997</v>
      </c>
      <c r="E81">
        <v>18.632729999999999</v>
      </c>
      <c r="F81">
        <v>-1.2963180000000001</v>
      </c>
      <c r="G81">
        <v>11.301450000000001</v>
      </c>
      <c r="H81">
        <v>6.890606</v>
      </c>
      <c r="I81">
        <v>6.7743410000000006</v>
      </c>
      <c r="J81">
        <v>-5.0070370000000004</v>
      </c>
      <c r="K81">
        <v>-4.2745699999999998</v>
      </c>
      <c r="L81">
        <v>-1.4999690000000001</v>
      </c>
      <c r="M81">
        <v>0.1292643</v>
      </c>
      <c r="N81">
        <v>0.58333769999999996</v>
      </c>
      <c r="O81">
        <v>289.82979999999998</v>
      </c>
      <c r="P81">
        <v>289.09550000000002</v>
      </c>
      <c r="Q81">
        <v>289.53579999999999</v>
      </c>
      <c r="R81">
        <v>290.08580000000001</v>
      </c>
      <c r="S81">
        <v>290.08879999999999</v>
      </c>
      <c r="T81">
        <v>289.36279999999999</v>
      </c>
      <c r="U81">
        <v>289.46129999999999</v>
      </c>
      <c r="V81">
        <v>290.03969999999998</v>
      </c>
      <c r="W81">
        <v>291.28109999999998</v>
      </c>
      <c r="X81">
        <v>287.65280000000001</v>
      </c>
      <c r="AA81">
        <v>286.96870000000001</v>
      </c>
      <c r="AB81">
        <v>148.99799999999999</v>
      </c>
      <c r="AC81">
        <v>187.82310000000001</v>
      </c>
      <c r="AD81">
        <v>277.9092</v>
      </c>
      <c r="AE81">
        <v>221.48009999999999</v>
      </c>
      <c r="AF81">
        <v>219.57859999999999</v>
      </c>
      <c r="AG81">
        <v>198.2413</v>
      </c>
      <c r="AH81">
        <v>174.82429999999999</v>
      </c>
      <c r="AI81">
        <v>168.7303</v>
      </c>
      <c r="AJ81">
        <v>206.5515</v>
      </c>
      <c r="AK81">
        <v>103.8038</v>
      </c>
      <c r="AL81">
        <v>135.86850000000001</v>
      </c>
      <c r="AM81">
        <v>117.3091</v>
      </c>
      <c r="AN81">
        <v>59.007129999999997</v>
      </c>
      <c r="AO81">
        <v>111.3143</v>
      </c>
      <c r="AP81">
        <v>128.6713</v>
      </c>
      <c r="AQ81">
        <v>121.5236</v>
      </c>
      <c r="AR81">
        <v>103.0722</v>
      </c>
      <c r="AS81">
        <v>122.25579999999999</v>
      </c>
      <c r="AT81">
        <v>105.11060000000001</v>
      </c>
      <c r="AU81">
        <v>100.5872</v>
      </c>
      <c r="AV81">
        <v>113.593</v>
      </c>
      <c r="AW81">
        <v>41.008969999999998</v>
      </c>
      <c r="AX81">
        <v>81.850580000000008</v>
      </c>
      <c r="AY81">
        <v>69.671630000000007</v>
      </c>
      <c r="AZ81">
        <v>54.734879999999997</v>
      </c>
      <c r="BA81">
        <v>64.924660000000003</v>
      </c>
      <c r="BB81">
        <v>130.60480000000001</v>
      </c>
      <c r="BC81">
        <v>99.976939999999999</v>
      </c>
      <c r="BD81">
        <v>103.7647</v>
      </c>
      <c r="BE81">
        <v>66.300309999999996</v>
      </c>
      <c r="BF81">
        <v>60.185490000000001</v>
      </c>
      <c r="BG81">
        <v>68.625119999999995</v>
      </c>
      <c r="BH81">
        <v>95.972369999999998</v>
      </c>
      <c r="BI81">
        <v>43.720970000000001</v>
      </c>
      <c r="BJ81">
        <v>51.93094</v>
      </c>
      <c r="BK81">
        <v>45.314529999999998</v>
      </c>
      <c r="BL81">
        <v>5.3981139999999996</v>
      </c>
      <c r="BM81">
        <v>3.540692</v>
      </c>
      <c r="BN81">
        <v>4.5112610000000002</v>
      </c>
      <c r="BO81">
        <v>4.5992550000000003</v>
      </c>
      <c r="BP81">
        <v>4.6981650000000004</v>
      </c>
      <c r="BQ81">
        <v>5.129969</v>
      </c>
      <c r="BR81">
        <v>4.4222999999999999</v>
      </c>
      <c r="BS81">
        <v>-2.509547</v>
      </c>
      <c r="BT81">
        <v>-2.120708</v>
      </c>
      <c r="BU81">
        <v>-0.11654299999999999</v>
      </c>
      <c r="BV81">
        <v>0.1004496</v>
      </c>
      <c r="BW81">
        <v>3.4675599999999987E-2</v>
      </c>
    </row>
    <row r="82" spans="1:75" x14ac:dyDescent="0.25">
      <c r="A82">
        <v>81</v>
      </c>
      <c r="B82">
        <v>630.24981769999999</v>
      </c>
      <c r="C82">
        <v>-0.1119227</v>
      </c>
      <c r="D82">
        <v>7.7505460000000008</v>
      </c>
      <c r="E82">
        <v>19.081910000000001</v>
      </c>
      <c r="F82">
        <v>6.9053300000000002</v>
      </c>
      <c r="G82">
        <v>5.9636809999999993</v>
      </c>
      <c r="H82">
        <v>7.3774460000000008</v>
      </c>
      <c r="I82">
        <v>7.2072520000000004</v>
      </c>
      <c r="J82">
        <v>-3.3578329999999998</v>
      </c>
      <c r="K82">
        <v>-4.1081589999999997</v>
      </c>
      <c r="L82">
        <v>-0.14371780000000001</v>
      </c>
      <c r="M82">
        <v>6.6318779999999994E-2</v>
      </c>
      <c r="N82">
        <v>0.91962870000000008</v>
      </c>
      <c r="O82">
        <v>289.96809999999999</v>
      </c>
      <c r="P82">
        <v>289.06439999999998</v>
      </c>
      <c r="Q82">
        <v>289.57420000000002</v>
      </c>
      <c r="R82">
        <v>289.82440000000003</v>
      </c>
      <c r="S82">
        <v>290.25420000000003</v>
      </c>
      <c r="T82">
        <v>289.27109999999999</v>
      </c>
      <c r="U82">
        <v>289.51369999999997</v>
      </c>
      <c r="V82">
        <v>289.9538</v>
      </c>
      <c r="W82">
        <v>291.27980000000002</v>
      </c>
      <c r="X82">
        <v>287.60759999999999</v>
      </c>
      <c r="AA82">
        <v>286.87959999999998</v>
      </c>
      <c r="AB82">
        <v>145.7998</v>
      </c>
      <c r="AC82">
        <v>188.50579999999999</v>
      </c>
      <c r="AD82">
        <v>276.43900000000002</v>
      </c>
      <c r="AE82">
        <v>238.6962</v>
      </c>
      <c r="AF82">
        <v>216.83430000000001</v>
      </c>
      <c r="AG82">
        <v>197.3706</v>
      </c>
      <c r="AH82">
        <v>174.68770000000001</v>
      </c>
      <c r="AI82">
        <v>171.3869</v>
      </c>
      <c r="AJ82">
        <v>206.3373</v>
      </c>
      <c r="AK82">
        <v>106.0115</v>
      </c>
      <c r="AL82">
        <v>136.44110000000001</v>
      </c>
      <c r="AM82">
        <v>118.0881</v>
      </c>
      <c r="AN82">
        <v>58.638159999999999</v>
      </c>
      <c r="AO82">
        <v>110.9739</v>
      </c>
      <c r="AP82">
        <v>128.92769999999999</v>
      </c>
      <c r="AQ82">
        <v>128.5119</v>
      </c>
      <c r="AR82">
        <v>103.1155</v>
      </c>
      <c r="AS82">
        <v>120.6348</v>
      </c>
      <c r="AT82">
        <v>105.819</v>
      </c>
      <c r="AU82">
        <v>100.8796</v>
      </c>
      <c r="AV82">
        <v>113.58799999999999</v>
      </c>
      <c r="AW82">
        <v>41.45675</v>
      </c>
      <c r="AX82">
        <v>81.906379999999999</v>
      </c>
      <c r="AY82">
        <v>70.256460000000004</v>
      </c>
      <c r="AZ82">
        <v>55.365530000000007</v>
      </c>
      <c r="BA82">
        <v>65.771940000000001</v>
      </c>
      <c r="BB82">
        <v>128.429</v>
      </c>
      <c r="BC82">
        <v>101.9487</v>
      </c>
      <c r="BD82">
        <v>106.29689999999999</v>
      </c>
      <c r="BE82">
        <v>66.880630000000011</v>
      </c>
      <c r="BF82">
        <v>58.551219999999986</v>
      </c>
      <c r="BG82">
        <v>69.617850000000004</v>
      </c>
      <c r="BH82">
        <v>95.598349999999996</v>
      </c>
      <c r="BI82">
        <v>43.564109999999999</v>
      </c>
      <c r="BJ82">
        <v>52.389949999999999</v>
      </c>
      <c r="BK82">
        <v>45.052320000000002</v>
      </c>
      <c r="BL82">
        <v>5.2721230000000006</v>
      </c>
      <c r="BM82">
        <v>3.877745</v>
      </c>
      <c r="BN82">
        <v>4.6156870000000003</v>
      </c>
      <c r="BO82">
        <v>4.5800160000000014</v>
      </c>
      <c r="BP82">
        <v>4.5106970000000004</v>
      </c>
      <c r="BQ82">
        <v>5.0758609999999997</v>
      </c>
      <c r="BR82">
        <v>4.5121799999999999</v>
      </c>
      <c r="BS82">
        <v>-2.769158</v>
      </c>
      <c r="BT82">
        <v>-2.2346710000000001</v>
      </c>
      <c r="BU82">
        <v>-0.31286560000000002</v>
      </c>
      <c r="BV82">
        <v>0.20866209999999999</v>
      </c>
      <c r="BW82">
        <v>-0.2055264</v>
      </c>
    </row>
    <row r="83" spans="1:75" x14ac:dyDescent="0.25">
      <c r="A83">
        <v>82</v>
      </c>
      <c r="B83">
        <v>636.55231590000005</v>
      </c>
      <c r="C83">
        <v>-0.44204880000000002</v>
      </c>
      <c r="D83">
        <v>8.9045059999999996</v>
      </c>
      <c r="E83">
        <v>15.13471</v>
      </c>
      <c r="F83">
        <v>6.6750070000000008</v>
      </c>
      <c r="G83">
        <v>10.293839999999999</v>
      </c>
      <c r="H83">
        <v>8.6855609999999999</v>
      </c>
      <c r="I83">
        <v>6.6483720000000002</v>
      </c>
      <c r="J83">
        <v>-4.8803070000000002</v>
      </c>
      <c r="K83">
        <v>-5.2457900000000004</v>
      </c>
      <c r="L83">
        <v>2.7348650000000001</v>
      </c>
      <c r="M83">
        <v>9.7160170000000004E-2</v>
      </c>
      <c r="N83">
        <v>0.56420769999999998</v>
      </c>
      <c r="O83">
        <v>290.04680000000002</v>
      </c>
      <c r="P83">
        <v>289.09960000000001</v>
      </c>
      <c r="Q83">
        <v>289.6909</v>
      </c>
      <c r="R83">
        <v>289.94240000000002</v>
      </c>
      <c r="S83">
        <v>289.97800000000001</v>
      </c>
      <c r="T83">
        <v>289.25560000000002</v>
      </c>
      <c r="U83">
        <v>289.66730000000001</v>
      </c>
      <c r="V83">
        <v>289.91390000000001</v>
      </c>
      <c r="W83">
        <v>291.3306</v>
      </c>
      <c r="X83">
        <v>287.39589999999998</v>
      </c>
      <c r="AA83">
        <v>286.71190000000001</v>
      </c>
      <c r="AB83">
        <v>144.24379999999999</v>
      </c>
      <c r="AC83">
        <v>191.72110000000001</v>
      </c>
      <c r="AD83">
        <v>274.17180000000002</v>
      </c>
      <c r="AE83">
        <v>237.99860000000001</v>
      </c>
      <c r="AF83">
        <v>218.92310000000001</v>
      </c>
      <c r="AG83">
        <v>202.15639999999999</v>
      </c>
      <c r="AH83">
        <v>175.63910000000001</v>
      </c>
      <c r="AI83">
        <v>168.64879999999999</v>
      </c>
      <c r="AJ83">
        <v>209.20660000000001</v>
      </c>
      <c r="AK83">
        <v>109.73690000000001</v>
      </c>
      <c r="AL83">
        <v>135.095</v>
      </c>
      <c r="AM83">
        <v>118.6079</v>
      </c>
      <c r="AN83">
        <v>58.331270000000004</v>
      </c>
      <c r="AO83">
        <v>112.3819</v>
      </c>
      <c r="AP83">
        <v>129.1617</v>
      </c>
      <c r="AQ83">
        <v>128.8038</v>
      </c>
      <c r="AR83">
        <v>102.5197</v>
      </c>
      <c r="AS83">
        <v>122.8899</v>
      </c>
      <c r="AT83">
        <v>105.8742</v>
      </c>
      <c r="AU83">
        <v>100.4336</v>
      </c>
      <c r="AV83">
        <v>115.62869999999999</v>
      </c>
      <c r="AW83">
        <v>41.868220000000001</v>
      </c>
      <c r="AX83">
        <v>82.203869999999995</v>
      </c>
      <c r="AY83">
        <v>70.551749999999998</v>
      </c>
      <c r="AZ83">
        <v>55.091359999999987</v>
      </c>
      <c r="BA83">
        <v>66.209980000000002</v>
      </c>
      <c r="BB83">
        <v>129.8751</v>
      </c>
      <c r="BC83">
        <v>101.15300000000001</v>
      </c>
      <c r="BD83">
        <v>104.62309999999999</v>
      </c>
      <c r="BE83">
        <v>68.194690000000008</v>
      </c>
      <c r="BF83">
        <v>60.389309999999988</v>
      </c>
      <c r="BG83">
        <v>68.738849999999999</v>
      </c>
      <c r="BH83">
        <v>97.556259999999995</v>
      </c>
      <c r="BI83">
        <v>43.240009999999998</v>
      </c>
      <c r="BJ83">
        <v>51.738210000000002</v>
      </c>
      <c r="BK83">
        <v>45.5717</v>
      </c>
      <c r="BL83">
        <v>5.3429029999999997</v>
      </c>
      <c r="BM83">
        <v>3.7264029999999999</v>
      </c>
      <c r="BN83">
        <v>4.680536</v>
      </c>
      <c r="BO83">
        <v>4.6008930000000001</v>
      </c>
      <c r="BP83">
        <v>4.5940849999999998</v>
      </c>
      <c r="BQ83">
        <v>5.2346900000000014</v>
      </c>
      <c r="BR83">
        <v>4.5214400000000001</v>
      </c>
      <c r="BS83">
        <v>-2.5617399999999999</v>
      </c>
      <c r="BT83">
        <v>-2.3666330000000002</v>
      </c>
      <c r="BU83">
        <v>-0.30048079999999999</v>
      </c>
      <c r="BV83">
        <v>0.1050919</v>
      </c>
      <c r="BW83">
        <v>-0.300763</v>
      </c>
    </row>
    <row r="84" spans="1:75" x14ac:dyDescent="0.25">
      <c r="A84">
        <v>83</v>
      </c>
      <c r="B84">
        <v>642.91783910000004</v>
      </c>
      <c r="C84">
        <v>-1.9876750000000001</v>
      </c>
      <c r="D84">
        <v>9.8105019999999996</v>
      </c>
      <c r="E84">
        <v>16.384979999999999</v>
      </c>
      <c r="F84">
        <v>6.7361510000000004</v>
      </c>
      <c r="G84">
        <v>9.3610509999999998</v>
      </c>
      <c r="H84">
        <v>7.9259289999999991</v>
      </c>
      <c r="I84">
        <v>7.9943860000000004</v>
      </c>
      <c r="J84">
        <v>-3.05904</v>
      </c>
      <c r="K84">
        <v>-0.61116230000000005</v>
      </c>
      <c r="L84">
        <v>1.099945</v>
      </c>
      <c r="M84">
        <v>-0.5521703</v>
      </c>
      <c r="N84">
        <v>0.39818140000000002</v>
      </c>
      <c r="O84">
        <v>290.18889999999999</v>
      </c>
      <c r="P84">
        <v>288.97680000000003</v>
      </c>
      <c r="Q84">
        <v>289.72309999999999</v>
      </c>
      <c r="R84">
        <v>289.91300000000001</v>
      </c>
      <c r="S84">
        <v>290.00650000000002</v>
      </c>
      <c r="T84">
        <v>289.19540000000001</v>
      </c>
      <c r="U84">
        <v>289.46769999999998</v>
      </c>
      <c r="V84">
        <v>289.81240000000003</v>
      </c>
      <c r="W84">
        <v>291.08390000000003</v>
      </c>
      <c r="X84">
        <v>287.59609999999998</v>
      </c>
      <c r="AA84">
        <v>286.69040000000001</v>
      </c>
      <c r="AB84">
        <v>140.05449999999999</v>
      </c>
      <c r="AC84">
        <v>195.6643</v>
      </c>
      <c r="AD84">
        <v>276.935</v>
      </c>
      <c r="AE84">
        <v>231.3586</v>
      </c>
      <c r="AF84">
        <v>217.74260000000001</v>
      </c>
      <c r="AG84">
        <v>200.4888</v>
      </c>
      <c r="AH84">
        <v>178.65280000000001</v>
      </c>
      <c r="AI84">
        <v>169.44929999999999</v>
      </c>
      <c r="AJ84">
        <v>210.87549999999999</v>
      </c>
      <c r="AK84">
        <v>109.8523</v>
      </c>
      <c r="AL84">
        <v>135.27610000000001</v>
      </c>
      <c r="AM84">
        <v>118.93259999999999</v>
      </c>
      <c r="AN84">
        <v>57.487310000000001</v>
      </c>
      <c r="AO84">
        <v>115.5245</v>
      </c>
      <c r="AP84">
        <v>129.3459</v>
      </c>
      <c r="AQ84">
        <v>124.9759</v>
      </c>
      <c r="AR84">
        <v>102.1981</v>
      </c>
      <c r="AS84">
        <v>122.2188</v>
      </c>
      <c r="AT84">
        <v>107.07040000000001</v>
      </c>
      <c r="AU84">
        <v>99.71875</v>
      </c>
      <c r="AV84">
        <v>114.88330000000001</v>
      </c>
      <c r="AW84">
        <v>42.006320000000002</v>
      </c>
      <c r="AX84">
        <v>81.948969999999989</v>
      </c>
      <c r="AY84">
        <v>70.972800000000007</v>
      </c>
      <c r="AZ84">
        <v>55.155050000000003</v>
      </c>
      <c r="BA84">
        <v>66.456850000000003</v>
      </c>
      <c r="BB84">
        <v>131.2038</v>
      </c>
      <c r="BC84">
        <v>98.260599999999997</v>
      </c>
      <c r="BD84">
        <v>104.6681</v>
      </c>
      <c r="BE84">
        <v>67.718809999999991</v>
      </c>
      <c r="BF84">
        <v>60.425119999999993</v>
      </c>
      <c r="BG84">
        <v>68.724090000000004</v>
      </c>
      <c r="BH84">
        <v>95.351519999999994</v>
      </c>
      <c r="BI84">
        <v>43.851660000000003</v>
      </c>
      <c r="BJ84">
        <v>51.565150000000003</v>
      </c>
      <c r="BK84">
        <v>45.378129999999999</v>
      </c>
      <c r="BL84">
        <v>5.088622</v>
      </c>
      <c r="BM84">
        <v>3.7877719999999999</v>
      </c>
      <c r="BN84">
        <v>4.5974740000000001</v>
      </c>
      <c r="BO84">
        <v>4.7517930000000002</v>
      </c>
      <c r="BP84">
        <v>4.86348</v>
      </c>
      <c r="BQ84">
        <v>5.3262700000000001</v>
      </c>
      <c r="BR84">
        <v>4.4826370000000004</v>
      </c>
      <c r="BS84">
        <v>-2.840201</v>
      </c>
      <c r="BT84">
        <v>-2.621467</v>
      </c>
      <c r="BU84">
        <v>-0.1485958</v>
      </c>
      <c r="BV84">
        <v>-2.3637229999999999E-2</v>
      </c>
      <c r="BW84">
        <v>-0.18275089999999999</v>
      </c>
    </row>
    <row r="85" spans="1:75" x14ac:dyDescent="0.25">
      <c r="A85">
        <v>84</v>
      </c>
      <c r="B85">
        <v>649.34701749999999</v>
      </c>
      <c r="C85">
        <v>1.377524</v>
      </c>
      <c r="D85">
        <v>9.0140779999999996</v>
      </c>
      <c r="E85">
        <v>15.63625</v>
      </c>
      <c r="F85">
        <v>4.733644</v>
      </c>
      <c r="G85">
        <v>9.5126200000000001</v>
      </c>
      <c r="H85">
        <v>8.5014570000000003</v>
      </c>
      <c r="I85">
        <v>7.0717089999999994</v>
      </c>
      <c r="J85">
        <v>-5.3559550000000007</v>
      </c>
      <c r="K85">
        <v>-2.8259349999999999</v>
      </c>
      <c r="L85">
        <v>-0.72616999999999998</v>
      </c>
      <c r="M85">
        <v>-4.182959E-2</v>
      </c>
      <c r="N85">
        <v>8.3866839999999998E-2</v>
      </c>
      <c r="O85">
        <v>290.02609999999999</v>
      </c>
      <c r="P85">
        <v>289.12630000000001</v>
      </c>
      <c r="Q85">
        <v>289.7867</v>
      </c>
      <c r="R85">
        <v>289.99869999999999</v>
      </c>
      <c r="S85">
        <v>290.28320000000002</v>
      </c>
      <c r="T85">
        <v>289.28890000000001</v>
      </c>
      <c r="U85">
        <v>289.45830000000001</v>
      </c>
      <c r="V85">
        <v>289.87240000000003</v>
      </c>
      <c r="W85">
        <v>291.07929999999999</v>
      </c>
      <c r="X85">
        <v>287.6071</v>
      </c>
      <c r="AA85">
        <v>286.82310000000001</v>
      </c>
      <c r="AB85">
        <v>146.38499999999999</v>
      </c>
      <c r="AC85">
        <v>195.96940000000001</v>
      </c>
      <c r="AD85">
        <v>278.87909999999999</v>
      </c>
      <c r="AE85">
        <v>233.45830000000001</v>
      </c>
      <c r="AF85">
        <v>222.25890000000001</v>
      </c>
      <c r="AG85">
        <v>203.62889999999999</v>
      </c>
      <c r="AH85">
        <v>179.1378</v>
      </c>
      <c r="AI85">
        <v>166.90479999999999</v>
      </c>
      <c r="AJ85">
        <v>202.88470000000001</v>
      </c>
      <c r="AK85">
        <v>106.3117</v>
      </c>
      <c r="AL85">
        <v>134.67269999999999</v>
      </c>
      <c r="AM85">
        <v>116.9421</v>
      </c>
      <c r="AN85">
        <v>58.823069999999987</v>
      </c>
      <c r="AO85">
        <v>115.89100000000001</v>
      </c>
      <c r="AP85">
        <v>130.5136</v>
      </c>
      <c r="AQ85">
        <v>126.5714</v>
      </c>
      <c r="AR85">
        <v>104.79730000000001</v>
      </c>
      <c r="AS85">
        <v>124.76519999999999</v>
      </c>
      <c r="AT85">
        <v>108.386</v>
      </c>
      <c r="AU85">
        <v>98.981560000000002</v>
      </c>
      <c r="AV85">
        <v>110.62390000000001</v>
      </c>
      <c r="AW85">
        <v>41.439529999999998</v>
      </c>
      <c r="AX85">
        <v>82.050190000000001</v>
      </c>
      <c r="AY85">
        <v>70.732690000000005</v>
      </c>
      <c r="AZ85">
        <v>54.834829999999997</v>
      </c>
      <c r="BA85">
        <v>66.934740000000005</v>
      </c>
      <c r="BB85">
        <v>132.72890000000001</v>
      </c>
      <c r="BC85">
        <v>100.7818</v>
      </c>
      <c r="BD85">
        <v>106.42789999999999</v>
      </c>
      <c r="BE85">
        <v>67.77328</v>
      </c>
      <c r="BF85">
        <v>60.962389999999999</v>
      </c>
      <c r="BG85">
        <v>68.958860000000001</v>
      </c>
      <c r="BH85">
        <v>93.837289999999996</v>
      </c>
      <c r="BI85">
        <v>43.817869999999999</v>
      </c>
      <c r="BJ85">
        <v>51.095059999999997</v>
      </c>
      <c r="BK85">
        <v>44.252049999999997</v>
      </c>
      <c r="BL85">
        <v>5.2049050000000001</v>
      </c>
      <c r="BM85">
        <v>3.5321509999999998</v>
      </c>
      <c r="BN85">
        <v>4.602805</v>
      </c>
      <c r="BO85">
        <v>4.5587989999999996</v>
      </c>
      <c r="BP85">
        <v>4.6577449999999994</v>
      </c>
      <c r="BQ85">
        <v>5.3207300000000002</v>
      </c>
      <c r="BR85">
        <v>4.4300699999999997</v>
      </c>
      <c r="BS85">
        <v>-3.0367359999999999</v>
      </c>
      <c r="BT85">
        <v>-2.5709339999999998</v>
      </c>
      <c r="BU85">
        <v>-0.27978459999999988</v>
      </c>
      <c r="BV85">
        <v>0.17111609999999999</v>
      </c>
      <c r="BW85">
        <v>-0.22748689999999999</v>
      </c>
    </row>
    <row r="86" spans="1:75" x14ac:dyDescent="0.25">
      <c r="A86">
        <v>85</v>
      </c>
      <c r="B86">
        <v>655.84048759999996</v>
      </c>
      <c r="C86">
        <v>1.1462490000000001</v>
      </c>
      <c r="D86">
        <v>9.624607000000001</v>
      </c>
      <c r="E86">
        <v>14.52458</v>
      </c>
      <c r="F86">
        <v>7.2886220000000002</v>
      </c>
      <c r="G86">
        <v>3.5254110000000001</v>
      </c>
      <c r="H86">
        <v>7.4657660000000003</v>
      </c>
      <c r="I86">
        <v>6.7429619999999986</v>
      </c>
      <c r="J86">
        <v>-3.111809</v>
      </c>
      <c r="K86">
        <v>-2.4107569999999998</v>
      </c>
      <c r="L86">
        <v>0.86050369999999998</v>
      </c>
      <c r="M86">
        <v>-1.5421249999999999E-2</v>
      </c>
      <c r="N86">
        <v>-0.64807700000000001</v>
      </c>
      <c r="O86">
        <v>290.04559999999998</v>
      </c>
      <c r="P86">
        <v>289.14060000000001</v>
      </c>
      <c r="Q86">
        <v>289.80990000000003</v>
      </c>
      <c r="R86">
        <v>289.82010000000002</v>
      </c>
      <c r="S86">
        <v>290.56110000000001</v>
      </c>
      <c r="T86">
        <v>289.4418</v>
      </c>
      <c r="U86">
        <v>289.67649999999998</v>
      </c>
      <c r="V86">
        <v>289.77539999999999</v>
      </c>
      <c r="W86">
        <v>290.92399999999998</v>
      </c>
      <c r="X86">
        <v>287.51799999999997</v>
      </c>
      <c r="AA86">
        <v>286.9649</v>
      </c>
      <c r="AB86">
        <v>145.61429999999999</v>
      </c>
      <c r="AC86">
        <v>195.99420000000001</v>
      </c>
      <c r="AD86">
        <v>277.75150000000002</v>
      </c>
      <c r="AE86">
        <v>237.43389999999999</v>
      </c>
      <c r="AF86">
        <v>219.7201</v>
      </c>
      <c r="AG86">
        <v>204.9468</v>
      </c>
      <c r="AH86">
        <v>177.87989999999999</v>
      </c>
      <c r="AI86">
        <v>171.33420000000001</v>
      </c>
      <c r="AJ86">
        <v>202.63849999999999</v>
      </c>
      <c r="AK86">
        <v>107.89409999999999</v>
      </c>
      <c r="AL86">
        <v>134.17779999999999</v>
      </c>
      <c r="AM86">
        <v>115.46469999999999</v>
      </c>
      <c r="AN86">
        <v>58.563659999999999</v>
      </c>
      <c r="AO86">
        <v>115.4616</v>
      </c>
      <c r="AP86">
        <v>130.017</v>
      </c>
      <c r="AQ86">
        <v>128.17240000000001</v>
      </c>
      <c r="AR86">
        <v>104.9457</v>
      </c>
      <c r="AS86">
        <v>124.812</v>
      </c>
      <c r="AT86">
        <v>107.2839</v>
      </c>
      <c r="AU86">
        <v>100.8241</v>
      </c>
      <c r="AV86">
        <v>110.4464</v>
      </c>
      <c r="AW86">
        <v>41.663930000000001</v>
      </c>
      <c r="AX86">
        <v>82.072810000000004</v>
      </c>
      <c r="AY86">
        <v>69.589650000000006</v>
      </c>
      <c r="AZ86">
        <v>54.626339999999999</v>
      </c>
      <c r="BA86">
        <v>66.616720000000001</v>
      </c>
      <c r="BB86">
        <v>133.20959999999999</v>
      </c>
      <c r="BC86">
        <v>100.6093</v>
      </c>
      <c r="BD86">
        <v>109.7085</v>
      </c>
      <c r="BE86">
        <v>70.014319999999998</v>
      </c>
      <c r="BF86">
        <v>61.083649999999999</v>
      </c>
      <c r="BG86">
        <v>69.168530000000004</v>
      </c>
      <c r="BH86">
        <v>93.308580000000006</v>
      </c>
      <c r="BI86">
        <v>43.687579999999997</v>
      </c>
      <c r="BJ86">
        <v>51.026000000000003</v>
      </c>
      <c r="BK86">
        <v>44.48977</v>
      </c>
      <c r="BL86">
        <v>5.3526899999999999</v>
      </c>
      <c r="BM86">
        <v>3.6463230000000002</v>
      </c>
      <c r="BN86">
        <v>4.3887230000000006</v>
      </c>
      <c r="BO86">
        <v>4.6556829999999998</v>
      </c>
      <c r="BP86">
        <v>4.6870690000000002</v>
      </c>
      <c r="BQ86">
        <v>5.1249510000000003</v>
      </c>
      <c r="BR86">
        <v>4.3699479999999999</v>
      </c>
      <c r="BS86">
        <v>-2.9732530000000001</v>
      </c>
      <c r="BT86">
        <v>-2.744685</v>
      </c>
      <c r="BU86">
        <v>-0.20459849999999999</v>
      </c>
      <c r="BV86">
        <v>0.11697970000000001</v>
      </c>
      <c r="BW86">
        <v>-0.1592141</v>
      </c>
    </row>
    <row r="87" spans="1:75" x14ac:dyDescent="0.25">
      <c r="A87">
        <v>86</v>
      </c>
      <c r="B87">
        <v>662.39889249999999</v>
      </c>
      <c r="C87">
        <v>-1.5369600000000001</v>
      </c>
      <c r="D87">
        <v>10.029920000000001</v>
      </c>
      <c r="E87">
        <v>13.317500000000001</v>
      </c>
      <c r="F87">
        <v>6.7837800000000001</v>
      </c>
      <c r="G87">
        <v>6.2617589999999996</v>
      </c>
      <c r="H87">
        <v>8.5852760000000004</v>
      </c>
      <c r="I87">
        <v>6.648377</v>
      </c>
      <c r="J87">
        <v>-5.2430650000000014</v>
      </c>
      <c r="K87">
        <v>-2.498885</v>
      </c>
      <c r="L87">
        <v>9.1443860000000002E-2</v>
      </c>
      <c r="M87">
        <v>0.11077049999999999</v>
      </c>
      <c r="N87">
        <v>-0.46778890000000001</v>
      </c>
      <c r="O87">
        <v>290.1345</v>
      </c>
      <c r="P87">
        <v>289.22210000000001</v>
      </c>
      <c r="Q87">
        <v>289.96910000000003</v>
      </c>
      <c r="R87">
        <v>290.00599999999997</v>
      </c>
      <c r="S87">
        <v>290.30450000000002</v>
      </c>
      <c r="T87">
        <v>289.2072</v>
      </c>
      <c r="U87">
        <v>289.65899999999999</v>
      </c>
      <c r="V87">
        <v>289.89620000000002</v>
      </c>
      <c r="W87">
        <v>290.95620000000002</v>
      </c>
      <c r="X87">
        <v>287.6592</v>
      </c>
      <c r="AA87">
        <v>287.02069999999998</v>
      </c>
      <c r="AB87">
        <v>142.2696</v>
      </c>
      <c r="AC87">
        <v>199.655</v>
      </c>
      <c r="AD87">
        <v>279.81240000000003</v>
      </c>
      <c r="AE87">
        <v>236.50919999999999</v>
      </c>
      <c r="AF87">
        <v>218.83150000000001</v>
      </c>
      <c r="AG87">
        <v>206.5204</v>
      </c>
      <c r="AH87">
        <v>178.0429</v>
      </c>
      <c r="AI87">
        <v>170.066</v>
      </c>
      <c r="AJ87">
        <v>202.292</v>
      </c>
      <c r="AK87">
        <v>107.6033</v>
      </c>
      <c r="AL87">
        <v>133.80420000000001</v>
      </c>
      <c r="AM87">
        <v>114.34520000000001</v>
      </c>
      <c r="AN87">
        <v>57.909619999999997</v>
      </c>
      <c r="AO87">
        <v>117.5557</v>
      </c>
      <c r="AP87">
        <v>131.1865</v>
      </c>
      <c r="AQ87">
        <v>127.7753</v>
      </c>
      <c r="AR87">
        <v>103.4746</v>
      </c>
      <c r="AS87">
        <v>124.6555</v>
      </c>
      <c r="AT87">
        <v>107.31399999999999</v>
      </c>
      <c r="AU87">
        <v>101.4777</v>
      </c>
      <c r="AV87">
        <v>110.23950000000001</v>
      </c>
      <c r="AW87">
        <v>41.825110000000002</v>
      </c>
      <c r="AX87">
        <v>81.233450000000005</v>
      </c>
      <c r="AY87">
        <v>68.795290000000008</v>
      </c>
      <c r="AZ87">
        <v>54.98095</v>
      </c>
      <c r="BA87">
        <v>68.057469999999995</v>
      </c>
      <c r="BB87">
        <v>135.30799999999999</v>
      </c>
      <c r="BC87">
        <v>100.6032</v>
      </c>
      <c r="BD87">
        <v>107.56010000000001</v>
      </c>
      <c r="BE87">
        <v>70.630420000000001</v>
      </c>
      <c r="BF87">
        <v>61.062730000000002</v>
      </c>
      <c r="BG87">
        <v>69.72842</v>
      </c>
      <c r="BH87">
        <v>93.249769999999998</v>
      </c>
      <c r="BI87">
        <v>43.863390000000003</v>
      </c>
      <c r="BJ87">
        <v>50.975070000000002</v>
      </c>
      <c r="BK87">
        <v>44.293619999999997</v>
      </c>
      <c r="BL87">
        <v>5.2919169999999998</v>
      </c>
      <c r="BM87">
        <v>3.6010879999999998</v>
      </c>
      <c r="BN87">
        <v>4.5418919999999998</v>
      </c>
      <c r="BO87">
        <v>4.7030139999999996</v>
      </c>
      <c r="BP87">
        <v>4.7478809999999996</v>
      </c>
      <c r="BQ87">
        <v>5.264443</v>
      </c>
      <c r="BR87">
        <v>4.530049</v>
      </c>
      <c r="BS87">
        <v>-3.06304</v>
      </c>
      <c r="BT87">
        <v>-2.5605660000000001</v>
      </c>
      <c r="BU87">
        <v>-0.13230929999999999</v>
      </c>
      <c r="BV87">
        <v>0.1690556</v>
      </c>
      <c r="BW87">
        <v>-7.9666699999999993E-2</v>
      </c>
    </row>
    <row r="88" spans="1:75" x14ac:dyDescent="0.25">
      <c r="A88">
        <v>87</v>
      </c>
      <c r="B88">
        <v>669.02288150000004</v>
      </c>
      <c r="C88">
        <v>1.439046</v>
      </c>
      <c r="D88">
        <v>9.3080499999999997</v>
      </c>
      <c r="E88">
        <v>16.919070000000001</v>
      </c>
      <c r="F88">
        <v>3.2577720000000001</v>
      </c>
      <c r="G88">
        <v>8.8709000000000007</v>
      </c>
      <c r="H88">
        <v>8.5141159999999996</v>
      </c>
      <c r="I88">
        <v>6.450558</v>
      </c>
      <c r="J88">
        <v>-5.5079250000000002</v>
      </c>
      <c r="K88">
        <v>-5.5902219999999998</v>
      </c>
      <c r="L88">
        <v>0.57668459999999999</v>
      </c>
      <c r="M88">
        <v>0.3499988</v>
      </c>
      <c r="N88">
        <v>-0.38671329999999998</v>
      </c>
      <c r="O88">
        <v>290.05860000000001</v>
      </c>
      <c r="P88">
        <v>289.0652</v>
      </c>
      <c r="Q88">
        <v>289.90910000000002</v>
      </c>
      <c r="R88">
        <v>290.28129999999999</v>
      </c>
      <c r="S88">
        <v>290.08690000000001</v>
      </c>
      <c r="T88">
        <v>289.28339999999997</v>
      </c>
      <c r="U88">
        <v>289.81060000000002</v>
      </c>
      <c r="V88">
        <v>289.82049999999998</v>
      </c>
      <c r="W88">
        <v>291.06029999999998</v>
      </c>
      <c r="X88">
        <v>287.62639999999999</v>
      </c>
      <c r="AA88">
        <v>286.97620000000001</v>
      </c>
      <c r="AB88">
        <v>145.49529999999999</v>
      </c>
      <c r="AC88">
        <v>201.37020000000001</v>
      </c>
      <c r="AD88">
        <v>284.91989999999998</v>
      </c>
      <c r="AE88">
        <v>235.5658</v>
      </c>
      <c r="AF88">
        <v>220.57400000000001</v>
      </c>
      <c r="AG88">
        <v>206.4461</v>
      </c>
      <c r="AH88">
        <v>179.4443</v>
      </c>
      <c r="AI88">
        <v>166.06970000000001</v>
      </c>
      <c r="AJ88">
        <v>197.70429999999999</v>
      </c>
      <c r="AK88">
        <v>108.0384</v>
      </c>
      <c r="AL88">
        <v>134.25909999999999</v>
      </c>
      <c r="AM88">
        <v>114.36799999999999</v>
      </c>
      <c r="AN88">
        <v>58.703090000000003</v>
      </c>
      <c r="AO88">
        <v>120.06699999999999</v>
      </c>
      <c r="AP88">
        <v>132.13339999999999</v>
      </c>
      <c r="AQ88">
        <v>129.00319999999999</v>
      </c>
      <c r="AR88">
        <v>103.5646</v>
      </c>
      <c r="AS88">
        <v>125.9843</v>
      </c>
      <c r="AT88">
        <v>108.45010000000001</v>
      </c>
      <c r="AU88">
        <v>98.99436</v>
      </c>
      <c r="AV88">
        <v>108.7216</v>
      </c>
      <c r="AW88">
        <v>41.839869999999998</v>
      </c>
      <c r="AX88">
        <v>82.079329999999999</v>
      </c>
      <c r="AY88">
        <v>68.488880000000009</v>
      </c>
      <c r="AZ88">
        <v>54.648090000000003</v>
      </c>
      <c r="BA88">
        <v>67.255589999999998</v>
      </c>
      <c r="BB88">
        <v>135.86709999999999</v>
      </c>
      <c r="BC88">
        <v>101.9705</v>
      </c>
      <c r="BD88">
        <v>106.61790000000001</v>
      </c>
      <c r="BE88">
        <v>69.514349999999993</v>
      </c>
      <c r="BF88">
        <v>61.117510000000003</v>
      </c>
      <c r="BG88">
        <v>68.173959999999994</v>
      </c>
      <c r="BH88">
        <v>93.37079</v>
      </c>
      <c r="BI88">
        <v>43.681480000000001</v>
      </c>
      <c r="BJ88">
        <v>50.242660000000001</v>
      </c>
      <c r="BK88">
        <v>44.279260000000001</v>
      </c>
      <c r="BL88">
        <v>5.2619499999999997</v>
      </c>
      <c r="BM88">
        <v>3.605979</v>
      </c>
      <c r="BN88">
        <v>4.5815440000000001</v>
      </c>
      <c r="BO88">
        <v>4.6733060000000002</v>
      </c>
      <c r="BP88">
        <v>4.8510819999999999</v>
      </c>
      <c r="BQ88">
        <v>5.3794969999999998</v>
      </c>
      <c r="BR88">
        <v>4.5181430000000002</v>
      </c>
      <c r="BS88">
        <v>-3.174137</v>
      </c>
      <c r="BT88">
        <v>-2.3926180000000001</v>
      </c>
      <c r="BU88">
        <v>-0.1913888</v>
      </c>
      <c r="BV88">
        <v>0.19884389999999999</v>
      </c>
      <c r="BW88">
        <v>2.7521860000000002E-3</v>
      </c>
    </row>
    <row r="89" spans="1:75" x14ac:dyDescent="0.25">
      <c r="A89">
        <v>88</v>
      </c>
      <c r="B89">
        <v>675.71311029999993</v>
      </c>
      <c r="C89">
        <v>2.8915359999999999</v>
      </c>
      <c r="D89">
        <v>7.7587849999999996</v>
      </c>
      <c r="E89">
        <v>19.650729999999999</v>
      </c>
      <c r="F89">
        <v>2.2509800000000002</v>
      </c>
      <c r="G89">
        <v>11.37275</v>
      </c>
      <c r="H89">
        <v>8.1047510000000003</v>
      </c>
      <c r="I89">
        <v>6.6556119999999996</v>
      </c>
      <c r="J89">
        <v>-5.8449260000000001</v>
      </c>
      <c r="K89">
        <v>-6.3509949999999993</v>
      </c>
      <c r="L89">
        <v>1.0628759999999999</v>
      </c>
      <c r="M89">
        <v>-0.46673039999999999</v>
      </c>
      <c r="N89">
        <v>-0.1118566</v>
      </c>
      <c r="O89">
        <v>290.0727</v>
      </c>
      <c r="P89">
        <v>289.31639999999999</v>
      </c>
      <c r="Q89">
        <v>289.92160000000001</v>
      </c>
      <c r="R89">
        <v>290.34570000000002</v>
      </c>
      <c r="S89">
        <v>290.22750000000002</v>
      </c>
      <c r="T89">
        <v>289.33730000000003</v>
      </c>
      <c r="U89">
        <v>289.98500000000001</v>
      </c>
      <c r="V89">
        <v>289.87549999999999</v>
      </c>
      <c r="W89">
        <v>290.98910000000001</v>
      </c>
      <c r="X89">
        <v>287.5686</v>
      </c>
      <c r="AA89">
        <v>286.99619999999999</v>
      </c>
      <c r="AB89">
        <v>149.97</v>
      </c>
      <c r="AC89">
        <v>196.7971</v>
      </c>
      <c r="AD89">
        <v>287.9058</v>
      </c>
      <c r="AE89">
        <v>237.5831</v>
      </c>
      <c r="AF89">
        <v>224.7123</v>
      </c>
      <c r="AG89">
        <v>206.22919999999999</v>
      </c>
      <c r="AH89">
        <v>179.99799999999999</v>
      </c>
      <c r="AI89">
        <v>164.69040000000001</v>
      </c>
      <c r="AJ89">
        <v>199.98670000000001</v>
      </c>
      <c r="AK89">
        <v>108.917</v>
      </c>
      <c r="AL89">
        <v>134.67910000000001</v>
      </c>
      <c r="AM89">
        <v>114.5979</v>
      </c>
      <c r="AN89">
        <v>59.702820000000003</v>
      </c>
      <c r="AO89">
        <v>117.60080000000001</v>
      </c>
      <c r="AP89">
        <v>132.76759999999999</v>
      </c>
      <c r="AQ89">
        <v>129.9091</v>
      </c>
      <c r="AR89">
        <v>105.4423</v>
      </c>
      <c r="AS89">
        <v>126.6758</v>
      </c>
      <c r="AT89">
        <v>108.93340000000001</v>
      </c>
      <c r="AU89">
        <v>97.159719999999993</v>
      </c>
      <c r="AV89">
        <v>109.9997</v>
      </c>
      <c r="AW89">
        <v>42.042369999999998</v>
      </c>
      <c r="AX89">
        <v>81.766120000000001</v>
      </c>
      <c r="AY89">
        <v>68.426140000000004</v>
      </c>
      <c r="AZ89">
        <v>54.853659999999998</v>
      </c>
      <c r="BA89">
        <v>67.350610000000003</v>
      </c>
      <c r="BB89">
        <v>135.4872</v>
      </c>
      <c r="BC89">
        <v>104.07689999999999</v>
      </c>
      <c r="BD89">
        <v>106.39409999999999</v>
      </c>
      <c r="BE89">
        <v>68.830969999999994</v>
      </c>
      <c r="BF89">
        <v>61.251719999999999</v>
      </c>
      <c r="BG89">
        <v>69.348230000000001</v>
      </c>
      <c r="BH89">
        <v>95.04325</v>
      </c>
      <c r="BI89">
        <v>43.838159999999988</v>
      </c>
      <c r="BJ89">
        <v>51.481840000000012</v>
      </c>
      <c r="BK89">
        <v>44.115200000000002</v>
      </c>
      <c r="BL89">
        <v>5.299728</v>
      </c>
      <c r="BM89">
        <v>3.8218709999999998</v>
      </c>
      <c r="BN89">
        <v>4.60351</v>
      </c>
      <c r="BO89">
        <v>4.5153439999999998</v>
      </c>
      <c r="BP89">
        <v>4.7330260000000006</v>
      </c>
      <c r="BQ89">
        <v>5.1813940000000001</v>
      </c>
      <c r="BR89">
        <v>4.5547680000000001</v>
      </c>
      <c r="BS89">
        <v>-3.2411620000000001</v>
      </c>
      <c r="BT89">
        <v>-2.6994379999999998</v>
      </c>
      <c r="BU89">
        <v>-0.2053026</v>
      </c>
      <c r="BV89">
        <v>0.1624842</v>
      </c>
      <c r="BW89">
        <v>9.8980070000000003E-2</v>
      </c>
    </row>
    <row r="90" spans="1:75" x14ac:dyDescent="0.25">
      <c r="A90">
        <v>89</v>
      </c>
      <c r="B90">
        <v>682.47024139999996</v>
      </c>
      <c r="C90">
        <v>1.0276719999999999</v>
      </c>
      <c r="D90">
        <v>7.2887110000000002</v>
      </c>
      <c r="E90">
        <v>19.733039999999999</v>
      </c>
      <c r="F90">
        <v>4.987044</v>
      </c>
      <c r="G90">
        <v>8.0954449999999998</v>
      </c>
      <c r="H90">
        <v>8.5297029999999996</v>
      </c>
      <c r="I90">
        <v>6.4860220000000002</v>
      </c>
      <c r="J90">
        <v>-4.2107400000000004</v>
      </c>
      <c r="K90">
        <v>-1.3426610000000001</v>
      </c>
      <c r="L90">
        <v>0.59108549999999993</v>
      </c>
      <c r="M90">
        <v>-0.73853760000000002</v>
      </c>
      <c r="N90">
        <v>-1.050289</v>
      </c>
      <c r="O90">
        <v>290.20389999999998</v>
      </c>
      <c r="P90">
        <v>289.45749999999998</v>
      </c>
      <c r="Q90">
        <v>289.93150000000003</v>
      </c>
      <c r="R90">
        <v>290.22559999999999</v>
      </c>
      <c r="S90">
        <v>290.52269999999999</v>
      </c>
      <c r="T90">
        <v>289.19690000000003</v>
      </c>
      <c r="U90">
        <v>289.9563</v>
      </c>
      <c r="V90">
        <v>289.66570000000002</v>
      </c>
      <c r="W90">
        <v>290.84629999999999</v>
      </c>
      <c r="X90">
        <v>287.57</v>
      </c>
      <c r="AA90">
        <v>287.0874</v>
      </c>
      <c r="AB90">
        <v>148.4375</v>
      </c>
      <c r="AC90">
        <v>198.3535</v>
      </c>
      <c r="AD90">
        <v>290.68549999999999</v>
      </c>
      <c r="AE90">
        <v>238.30359999999999</v>
      </c>
      <c r="AF90">
        <v>226.4152</v>
      </c>
      <c r="AG90">
        <v>206.67339999999999</v>
      </c>
      <c r="AH90">
        <v>178.0283</v>
      </c>
      <c r="AI90">
        <v>166.64169999999999</v>
      </c>
      <c r="AJ90">
        <v>206.608</v>
      </c>
      <c r="AK90">
        <v>108.8959</v>
      </c>
      <c r="AL90">
        <v>136.9811</v>
      </c>
      <c r="AM90">
        <v>112.7688</v>
      </c>
      <c r="AN90">
        <v>59.750950000000003</v>
      </c>
      <c r="AO90">
        <v>118.2239</v>
      </c>
      <c r="AP90">
        <v>133.6875</v>
      </c>
      <c r="AQ90">
        <v>129.8124</v>
      </c>
      <c r="AR90">
        <v>107.2859</v>
      </c>
      <c r="AS90">
        <v>126.0891</v>
      </c>
      <c r="AT90">
        <v>106.7726</v>
      </c>
      <c r="AU90">
        <v>98.424430000000001</v>
      </c>
      <c r="AV90">
        <v>112.6893</v>
      </c>
      <c r="AW90">
        <v>42.129849999999998</v>
      </c>
      <c r="AX90">
        <v>81.859409999999997</v>
      </c>
      <c r="AY90">
        <v>68.288820000000001</v>
      </c>
      <c r="AZ90">
        <v>55.374419999999994</v>
      </c>
      <c r="BA90">
        <v>69.177569999999989</v>
      </c>
      <c r="BB90">
        <v>137.2646</v>
      </c>
      <c r="BC90">
        <v>102.1566</v>
      </c>
      <c r="BD90">
        <v>109.53270000000001</v>
      </c>
      <c r="BE90">
        <v>69.530860000000004</v>
      </c>
      <c r="BF90">
        <v>61.671130000000012</v>
      </c>
      <c r="BG90">
        <v>67.77816</v>
      </c>
      <c r="BH90">
        <v>94.023209999999992</v>
      </c>
      <c r="BI90">
        <v>43.98997</v>
      </c>
      <c r="BJ90">
        <v>52.493930000000013</v>
      </c>
      <c r="BK90">
        <v>43.336209999999987</v>
      </c>
      <c r="BL90">
        <v>5.4892770000000004</v>
      </c>
      <c r="BM90">
        <v>3.9169559999999999</v>
      </c>
      <c r="BN90">
        <v>4.606376</v>
      </c>
      <c r="BO90">
        <v>4.7992949999999999</v>
      </c>
      <c r="BP90">
        <v>4.7013669999999994</v>
      </c>
      <c r="BQ90">
        <v>5.1414460000000002</v>
      </c>
      <c r="BR90">
        <v>4.5810379999999986</v>
      </c>
      <c r="BS90">
        <v>-2.9939149999999999</v>
      </c>
      <c r="BT90">
        <v>-2.312837</v>
      </c>
      <c r="BU90">
        <v>-0.1501412</v>
      </c>
      <c r="BV90">
        <v>0.10946350000000001</v>
      </c>
      <c r="BW90">
        <v>9.6316750000000007E-2</v>
      </c>
    </row>
    <row r="91" spans="1:75" x14ac:dyDescent="0.25">
      <c r="A91">
        <v>90</v>
      </c>
      <c r="B91">
        <v>689.29494379999994</v>
      </c>
      <c r="C91">
        <v>2.5138280000000002</v>
      </c>
      <c r="D91">
        <v>10.138680000000001</v>
      </c>
      <c r="E91">
        <v>17.459209999999999</v>
      </c>
      <c r="F91">
        <v>4.9162349999999986</v>
      </c>
      <c r="G91">
        <v>5.8063289999999999</v>
      </c>
      <c r="H91">
        <v>8.7478759999999998</v>
      </c>
      <c r="I91">
        <v>6.9150640000000001</v>
      </c>
      <c r="J91">
        <v>-6.6951419999999997</v>
      </c>
      <c r="K91">
        <v>-5.1348799999999999</v>
      </c>
      <c r="L91">
        <v>-0.66741899999999998</v>
      </c>
      <c r="M91">
        <v>-0.48841980000000002</v>
      </c>
      <c r="N91">
        <v>-0.70661600000000002</v>
      </c>
      <c r="O91">
        <v>290.21440000000001</v>
      </c>
      <c r="P91">
        <v>289.2192</v>
      </c>
      <c r="Q91">
        <v>290.04239999999999</v>
      </c>
      <c r="R91">
        <v>290.30099999999999</v>
      </c>
      <c r="S91">
        <v>290.46890000000002</v>
      </c>
      <c r="T91">
        <v>289.35989999999998</v>
      </c>
      <c r="U91">
        <v>289.9049</v>
      </c>
      <c r="V91">
        <v>289.8218</v>
      </c>
      <c r="W91">
        <v>290.98610000000002</v>
      </c>
      <c r="X91">
        <v>287.6515</v>
      </c>
      <c r="AA91">
        <v>287.08999999999997</v>
      </c>
      <c r="AB91">
        <v>150.64769999999999</v>
      </c>
      <c r="AC91">
        <v>200.85300000000001</v>
      </c>
      <c r="AD91">
        <v>288.5059</v>
      </c>
      <c r="AE91">
        <v>239.88399999999999</v>
      </c>
      <c r="AF91">
        <v>224.79580000000001</v>
      </c>
      <c r="AG91">
        <v>208.642</v>
      </c>
      <c r="AH91">
        <v>179.29230000000001</v>
      </c>
      <c r="AI91">
        <v>161.6489</v>
      </c>
      <c r="AJ91">
        <v>199.14510000000001</v>
      </c>
      <c r="AK91">
        <v>106.6336</v>
      </c>
      <c r="AL91">
        <v>134.66569999999999</v>
      </c>
      <c r="AM91">
        <v>112.85120000000001</v>
      </c>
      <c r="AN91">
        <v>60.245769999999993</v>
      </c>
      <c r="AO91">
        <v>118.7016</v>
      </c>
      <c r="AP91">
        <v>134.4786</v>
      </c>
      <c r="AQ91">
        <v>131.21170000000001</v>
      </c>
      <c r="AR91">
        <v>106.7238</v>
      </c>
      <c r="AS91">
        <v>127.0745</v>
      </c>
      <c r="AT91">
        <v>108.07389999999999</v>
      </c>
      <c r="AU91">
        <v>95.055319999999995</v>
      </c>
      <c r="AV91">
        <v>109.0228</v>
      </c>
      <c r="AW91">
        <v>41.561999999999998</v>
      </c>
      <c r="AX91">
        <v>81.768259999999998</v>
      </c>
      <c r="AY91">
        <v>67.601410000000001</v>
      </c>
      <c r="AZ91">
        <v>55.294670000000004</v>
      </c>
      <c r="BA91">
        <v>67.751580000000004</v>
      </c>
      <c r="BB91">
        <v>136.56780000000001</v>
      </c>
      <c r="BC91">
        <v>102.4415</v>
      </c>
      <c r="BD91">
        <v>110.76649999999999</v>
      </c>
      <c r="BE91">
        <v>69.936709999999991</v>
      </c>
      <c r="BF91">
        <v>61.047130000000003</v>
      </c>
      <c r="BG91">
        <v>69.118700000000004</v>
      </c>
      <c r="BH91">
        <v>94.005230000000012</v>
      </c>
      <c r="BI91">
        <v>44.01249</v>
      </c>
      <c r="BJ91">
        <v>50.91066</v>
      </c>
      <c r="BK91">
        <v>43.979059999999997</v>
      </c>
      <c r="BL91">
        <v>5.4345220000000003</v>
      </c>
      <c r="BM91">
        <v>3.861704</v>
      </c>
      <c r="BN91">
        <v>4.4358949999999986</v>
      </c>
      <c r="BO91">
        <v>4.7364579999999998</v>
      </c>
      <c r="BP91">
        <v>4.6606820000000004</v>
      </c>
      <c r="BQ91">
        <v>5.1972060000000004</v>
      </c>
      <c r="BR91">
        <v>4.5397970000000001</v>
      </c>
      <c r="BS91">
        <v>-3.1715469999999999</v>
      </c>
      <c r="BT91">
        <v>-2.5336630000000002</v>
      </c>
      <c r="BU91">
        <v>-3.9633219999999997E-2</v>
      </c>
      <c r="BV91">
        <v>0.21439520000000001</v>
      </c>
      <c r="BW91">
        <v>0.16580400000000001</v>
      </c>
    </row>
    <row r="92" spans="1:75" x14ac:dyDescent="0.25">
      <c r="A92">
        <v>91</v>
      </c>
      <c r="B92">
        <v>696.18789319999996</v>
      </c>
      <c r="C92">
        <v>1.837434</v>
      </c>
      <c r="D92">
        <v>8.3523259999999997</v>
      </c>
      <c r="E92">
        <v>13.3032</v>
      </c>
      <c r="F92">
        <v>3.4893040000000002</v>
      </c>
      <c r="G92">
        <v>8.8995509999999989</v>
      </c>
      <c r="H92">
        <v>7.5420470000000002</v>
      </c>
      <c r="I92">
        <v>7.1455399999999996</v>
      </c>
      <c r="J92">
        <v>-5.5301269999999993</v>
      </c>
      <c r="K92">
        <v>-5.2822519999999997</v>
      </c>
      <c r="L92">
        <v>-0.18682219999999999</v>
      </c>
      <c r="M92">
        <v>-5.4568560000000002E-2</v>
      </c>
      <c r="N92">
        <v>-0.1077593</v>
      </c>
      <c r="O92">
        <v>290.22519999999997</v>
      </c>
      <c r="P92">
        <v>289.44</v>
      </c>
      <c r="Q92">
        <v>290.22719999999998</v>
      </c>
      <c r="R92">
        <v>290.54640000000001</v>
      </c>
      <c r="S92">
        <v>290.21210000000002</v>
      </c>
      <c r="T92">
        <v>289.52269999999999</v>
      </c>
      <c r="U92">
        <v>290.16570000000002</v>
      </c>
      <c r="V92">
        <v>289.6232</v>
      </c>
      <c r="W92">
        <v>290.88069999999999</v>
      </c>
      <c r="X92">
        <v>287.59629999999999</v>
      </c>
      <c r="AA92">
        <v>286.86880000000002</v>
      </c>
      <c r="AB92">
        <v>150.54060000000001</v>
      </c>
      <c r="AC92">
        <v>199.90809999999999</v>
      </c>
      <c r="AD92">
        <v>286.1198</v>
      </c>
      <c r="AE92">
        <v>239.1884</v>
      </c>
      <c r="AF92">
        <v>223.72909999999999</v>
      </c>
      <c r="AG92">
        <v>206.80539999999999</v>
      </c>
      <c r="AH92">
        <v>182.0615</v>
      </c>
      <c r="AI92">
        <v>161.85230000000001</v>
      </c>
      <c r="AJ92">
        <v>195.5163</v>
      </c>
      <c r="AK92">
        <v>107.3232</v>
      </c>
      <c r="AL92">
        <v>134.91159999999999</v>
      </c>
      <c r="AM92">
        <v>114.4988</v>
      </c>
      <c r="AN92">
        <v>60.293570000000003</v>
      </c>
      <c r="AO92">
        <v>119.6317</v>
      </c>
      <c r="AP92">
        <v>134.63300000000001</v>
      </c>
      <c r="AQ92">
        <v>131.04400000000001</v>
      </c>
      <c r="AR92">
        <v>105.1635</v>
      </c>
      <c r="AS92">
        <v>127.06780000000001</v>
      </c>
      <c r="AT92">
        <v>109.2739</v>
      </c>
      <c r="AU92">
        <v>95.436859999999996</v>
      </c>
      <c r="AV92">
        <v>106.85899999999999</v>
      </c>
      <c r="AW92">
        <v>41.933579999999999</v>
      </c>
      <c r="AX92">
        <v>81.81823</v>
      </c>
      <c r="AY92">
        <v>67.487949999999998</v>
      </c>
      <c r="AZ92">
        <v>55.514249999999997</v>
      </c>
      <c r="BA92">
        <v>67.691069999999996</v>
      </c>
      <c r="BB92">
        <v>138.1833</v>
      </c>
      <c r="BC92">
        <v>103.3409</v>
      </c>
      <c r="BD92">
        <v>108.14319999999999</v>
      </c>
      <c r="BE92">
        <v>69.77261</v>
      </c>
      <c r="BF92">
        <v>62.710079999999998</v>
      </c>
      <c r="BG92">
        <v>67.635239999999996</v>
      </c>
      <c r="BH92">
        <v>92.699240000000003</v>
      </c>
      <c r="BI92">
        <v>44.085209999999996</v>
      </c>
      <c r="BJ92">
        <v>51.352179999999997</v>
      </c>
      <c r="BK92">
        <v>44.972709999999999</v>
      </c>
      <c r="BL92">
        <v>5.1443029999999998</v>
      </c>
      <c r="BM92">
        <v>3.6993450000000001</v>
      </c>
      <c r="BN92">
        <v>4.5424049999999996</v>
      </c>
      <c r="BO92">
        <v>4.8538389999999998</v>
      </c>
      <c r="BP92">
        <v>4.7254480000000001</v>
      </c>
      <c r="BQ92">
        <v>5.08385</v>
      </c>
      <c r="BR92">
        <v>4.5998099999999997</v>
      </c>
      <c r="BS92">
        <v>-3.044108</v>
      </c>
      <c r="BT92">
        <v>-2.6313629999999999</v>
      </c>
      <c r="BU92">
        <v>-0.1844557</v>
      </c>
      <c r="BV92">
        <v>3.913436E-2</v>
      </c>
      <c r="BW92">
        <v>0.1400991</v>
      </c>
    </row>
    <row r="93" spans="1:75" x14ac:dyDescent="0.25">
      <c r="A93">
        <v>92</v>
      </c>
      <c r="B93">
        <v>703.14977220000003</v>
      </c>
      <c r="C93">
        <v>2.1232440000000001</v>
      </c>
      <c r="D93">
        <v>6.7420000000000009</v>
      </c>
      <c r="E93">
        <v>10.592320000000001</v>
      </c>
      <c r="F93">
        <v>0.1535193</v>
      </c>
      <c r="G93">
        <v>10.03654</v>
      </c>
      <c r="H93">
        <v>8.1275050000000011</v>
      </c>
      <c r="I93">
        <v>7.7962089999999993</v>
      </c>
      <c r="J93">
        <v>-6.8068919999999986</v>
      </c>
      <c r="K93">
        <v>-2.3996240000000002</v>
      </c>
      <c r="L93">
        <v>0.91760989999999998</v>
      </c>
      <c r="M93">
        <v>0.14508769999999999</v>
      </c>
      <c r="N93">
        <v>0.13284889999999999</v>
      </c>
      <c r="O93">
        <v>290.25940000000003</v>
      </c>
      <c r="P93">
        <v>289.6078</v>
      </c>
      <c r="Q93">
        <v>290.35410000000002</v>
      </c>
      <c r="R93">
        <v>290.58760000000001</v>
      </c>
      <c r="S93">
        <v>290.29160000000002</v>
      </c>
      <c r="T93">
        <v>289.52890000000002</v>
      </c>
      <c r="U93">
        <v>290.0668</v>
      </c>
      <c r="V93">
        <v>289.67200000000003</v>
      </c>
      <c r="W93">
        <v>290.63229999999999</v>
      </c>
      <c r="X93">
        <v>287.5224</v>
      </c>
      <c r="AA93">
        <v>286.88080000000002</v>
      </c>
      <c r="AB93">
        <v>152.1396</v>
      </c>
      <c r="AC93">
        <v>199.28540000000001</v>
      </c>
      <c r="AD93">
        <v>283.63099999999997</v>
      </c>
      <c r="AE93">
        <v>238.99600000000001</v>
      </c>
      <c r="AF93">
        <v>226.67519999999999</v>
      </c>
      <c r="AG93">
        <v>208.10650000000001</v>
      </c>
      <c r="AH93">
        <v>184.20359999999999</v>
      </c>
      <c r="AI93">
        <v>157.43889999999999</v>
      </c>
      <c r="AJ93">
        <v>199.67740000000001</v>
      </c>
      <c r="AK93">
        <v>108.92270000000001</v>
      </c>
      <c r="AL93">
        <v>134.63749999999999</v>
      </c>
      <c r="AM93">
        <v>115.03660000000001</v>
      </c>
      <c r="AN93">
        <v>60.998309999999996</v>
      </c>
      <c r="AO93">
        <v>118.70350000000001</v>
      </c>
      <c r="AP93">
        <v>134.10919999999999</v>
      </c>
      <c r="AQ93">
        <v>131.66300000000001</v>
      </c>
      <c r="AR93">
        <v>106.5912</v>
      </c>
      <c r="AS93">
        <v>126.84650000000001</v>
      </c>
      <c r="AT93">
        <v>110.16240000000001</v>
      </c>
      <c r="AU93">
        <v>92.747969999999995</v>
      </c>
      <c r="AV93">
        <v>107.991</v>
      </c>
      <c r="AW93">
        <v>42.125920000000001</v>
      </c>
      <c r="AX93">
        <v>81.428989999999999</v>
      </c>
      <c r="AY93">
        <v>69.216859999999997</v>
      </c>
      <c r="AZ93">
        <v>55.924370000000003</v>
      </c>
      <c r="BA93">
        <v>69.655780000000007</v>
      </c>
      <c r="BB93">
        <v>138.92910000000001</v>
      </c>
      <c r="BC93">
        <v>105.8137</v>
      </c>
      <c r="BD93">
        <v>108.5034</v>
      </c>
      <c r="BE93">
        <v>70.47936</v>
      </c>
      <c r="BF93">
        <v>63.154330000000002</v>
      </c>
      <c r="BG93">
        <v>67.565439999999995</v>
      </c>
      <c r="BH93">
        <v>92.801450000000003</v>
      </c>
      <c r="BI93">
        <v>44.180540000000001</v>
      </c>
      <c r="BJ93">
        <v>51.228250000000003</v>
      </c>
      <c r="BK93">
        <v>43.895980000000002</v>
      </c>
      <c r="BL93">
        <v>5.3570310000000001</v>
      </c>
      <c r="BM93">
        <v>3.7980580000000002</v>
      </c>
      <c r="BN93">
        <v>4.5260239999999996</v>
      </c>
      <c r="BO93">
        <v>4.6334429999999998</v>
      </c>
      <c r="BP93">
        <v>4.8309169999999986</v>
      </c>
      <c r="BQ93">
        <v>5.05037</v>
      </c>
      <c r="BR93">
        <v>4.7513699999999996</v>
      </c>
      <c r="BS93">
        <v>-3.2289970000000001</v>
      </c>
      <c r="BT93">
        <v>-2.651119</v>
      </c>
      <c r="BU93">
        <v>-0.3282349</v>
      </c>
      <c r="BV93">
        <v>0.1828032</v>
      </c>
      <c r="BW93">
        <v>5.739288E-2</v>
      </c>
    </row>
    <row r="94" spans="1:75" x14ac:dyDescent="0.25">
      <c r="A94">
        <v>93</v>
      </c>
      <c r="B94">
        <v>710.18126989999996</v>
      </c>
      <c r="C94">
        <v>1.8426</v>
      </c>
      <c r="D94">
        <v>11.17456</v>
      </c>
      <c r="E94">
        <v>12.59314</v>
      </c>
      <c r="F94">
        <v>6.6795</v>
      </c>
      <c r="G94">
        <v>6.6020990000000008</v>
      </c>
      <c r="H94">
        <v>8.444725</v>
      </c>
      <c r="I94">
        <v>6.989800999999999</v>
      </c>
      <c r="J94">
        <v>-4.3753380000000002</v>
      </c>
      <c r="K94">
        <v>-3.454027</v>
      </c>
      <c r="L94">
        <v>-8.4579989999999994E-2</v>
      </c>
      <c r="M94">
        <v>-1.147621</v>
      </c>
      <c r="N94">
        <v>0.43205600000000011</v>
      </c>
      <c r="O94">
        <v>290.1771</v>
      </c>
      <c r="P94">
        <v>289.44290000000001</v>
      </c>
      <c r="Q94">
        <v>290.43799999999999</v>
      </c>
      <c r="R94">
        <v>290.46069999999997</v>
      </c>
      <c r="S94">
        <v>290.59129999999999</v>
      </c>
      <c r="T94">
        <v>289.43880000000001</v>
      </c>
      <c r="U94">
        <v>289.90589999999997</v>
      </c>
      <c r="V94">
        <v>289.50040000000001</v>
      </c>
      <c r="W94">
        <v>290.61360000000002</v>
      </c>
      <c r="X94">
        <v>287.55560000000003</v>
      </c>
      <c r="AA94">
        <v>286.81029999999998</v>
      </c>
      <c r="AB94">
        <v>151.18790000000001</v>
      </c>
      <c r="AC94">
        <v>204.2285</v>
      </c>
      <c r="AD94">
        <v>290.99990000000003</v>
      </c>
      <c r="AE94">
        <v>247.4573</v>
      </c>
      <c r="AF94">
        <v>226.1644</v>
      </c>
      <c r="AG94">
        <v>209.40889999999999</v>
      </c>
      <c r="AH94">
        <v>182.93440000000001</v>
      </c>
      <c r="AI94">
        <v>159.14080000000001</v>
      </c>
      <c r="AJ94">
        <v>197.28399999999999</v>
      </c>
      <c r="AK94">
        <v>107.4616</v>
      </c>
      <c r="AL94">
        <v>135.68690000000001</v>
      </c>
      <c r="AM94">
        <v>115.71729999999999</v>
      </c>
      <c r="AN94">
        <v>60.4542</v>
      </c>
      <c r="AO94">
        <v>120.31659999999999</v>
      </c>
      <c r="AP94">
        <v>135.0214</v>
      </c>
      <c r="AQ94">
        <v>134.98050000000001</v>
      </c>
      <c r="AR94">
        <v>107.492</v>
      </c>
      <c r="AS94">
        <v>127.3716</v>
      </c>
      <c r="AT94">
        <v>110.46469999999999</v>
      </c>
      <c r="AU94">
        <v>92.902100000000004</v>
      </c>
      <c r="AV94">
        <v>106.8972</v>
      </c>
      <c r="AW94">
        <v>41.719549999999998</v>
      </c>
      <c r="AX94">
        <v>82.361949999999993</v>
      </c>
      <c r="AY94">
        <v>68.991880000000009</v>
      </c>
      <c r="AZ94">
        <v>55.285409999999999</v>
      </c>
      <c r="BA94">
        <v>68.444019999999995</v>
      </c>
      <c r="BB94">
        <v>143.38499999999999</v>
      </c>
      <c r="BC94">
        <v>104.37520000000001</v>
      </c>
      <c r="BD94">
        <v>110.5021</v>
      </c>
      <c r="BE94">
        <v>70.635499999999993</v>
      </c>
      <c r="BF94">
        <v>62.178640000000001</v>
      </c>
      <c r="BG94">
        <v>66.355119999999999</v>
      </c>
      <c r="BH94">
        <v>92.580930000000009</v>
      </c>
      <c r="BI94">
        <v>43.935959999999987</v>
      </c>
      <c r="BJ94">
        <v>52.003900000000002</v>
      </c>
      <c r="BK94">
        <v>44.58099</v>
      </c>
      <c r="BL94">
        <v>5.3283110000000002</v>
      </c>
      <c r="BM94">
        <v>3.5476930000000002</v>
      </c>
      <c r="BN94">
        <v>4.62941</v>
      </c>
      <c r="BO94">
        <v>4.6152839999999999</v>
      </c>
      <c r="BP94">
        <v>4.7049120000000002</v>
      </c>
      <c r="BQ94">
        <v>5.3630409999999999</v>
      </c>
      <c r="BR94">
        <v>4.6863890000000001</v>
      </c>
      <c r="BS94">
        <v>-3.1671719999999999</v>
      </c>
      <c r="BT94">
        <v>-3.0077039999999999</v>
      </c>
      <c r="BU94">
        <v>-0.1191369</v>
      </c>
      <c r="BV94">
        <v>0.15949289999999999</v>
      </c>
      <c r="BW94">
        <v>-0.16382910000000001</v>
      </c>
    </row>
    <row r="95" spans="1:75" x14ac:dyDescent="0.25">
      <c r="A95">
        <v>94</v>
      </c>
      <c r="B95">
        <v>717.28308260000006</v>
      </c>
      <c r="C95">
        <v>1.291776</v>
      </c>
      <c r="D95">
        <v>8.0458410000000011</v>
      </c>
      <c r="E95">
        <v>18.540669999999999</v>
      </c>
      <c r="F95">
        <v>5.2090899999999998</v>
      </c>
      <c r="G95">
        <v>6.9556750000000003</v>
      </c>
      <c r="H95">
        <v>8.6031169999999992</v>
      </c>
      <c r="I95">
        <v>6.4772160000000003</v>
      </c>
      <c r="J95">
        <v>-6.8388380000000009</v>
      </c>
      <c r="K95">
        <v>-5.0523020000000001</v>
      </c>
      <c r="L95">
        <v>-0.67072340000000008</v>
      </c>
      <c r="M95">
        <v>2.2300400000000001E-2</v>
      </c>
      <c r="N95">
        <v>-4.779854E-2</v>
      </c>
      <c r="O95">
        <v>290.37740000000002</v>
      </c>
      <c r="P95">
        <v>289.61849999999998</v>
      </c>
      <c r="Q95">
        <v>290.28960000000001</v>
      </c>
      <c r="R95">
        <v>290.50279999999998</v>
      </c>
      <c r="S95">
        <v>290.48329999999999</v>
      </c>
      <c r="T95">
        <v>289.55689999999998</v>
      </c>
      <c r="U95">
        <v>290.197</v>
      </c>
      <c r="V95">
        <v>289.56689999999998</v>
      </c>
      <c r="W95">
        <v>290.6533</v>
      </c>
      <c r="X95">
        <v>287.61270000000002</v>
      </c>
      <c r="AA95">
        <v>286.86130000000003</v>
      </c>
      <c r="AB95">
        <v>151.7535</v>
      </c>
      <c r="AC95">
        <v>202.31649999999999</v>
      </c>
      <c r="AD95">
        <v>297.35520000000002</v>
      </c>
      <c r="AE95">
        <v>242.82079999999999</v>
      </c>
      <c r="AF95">
        <v>226.6234</v>
      </c>
      <c r="AG95">
        <v>210.86250000000001</v>
      </c>
      <c r="AH95">
        <v>182.57300000000001</v>
      </c>
      <c r="AI95">
        <v>155.47049999999999</v>
      </c>
      <c r="AJ95">
        <v>192.36949999999999</v>
      </c>
      <c r="AK95">
        <v>106.27979999999999</v>
      </c>
      <c r="AL95">
        <v>133.9863</v>
      </c>
      <c r="AM95">
        <v>115.78749999999999</v>
      </c>
      <c r="AN95">
        <v>61.065489999999997</v>
      </c>
      <c r="AO95">
        <v>121.16079999999999</v>
      </c>
      <c r="AP95">
        <v>136.31059999999999</v>
      </c>
      <c r="AQ95">
        <v>132.7841</v>
      </c>
      <c r="AR95">
        <v>107.2332</v>
      </c>
      <c r="AS95">
        <v>128.0393</v>
      </c>
      <c r="AT95">
        <v>110.0958</v>
      </c>
      <c r="AU95">
        <v>91.608009999999993</v>
      </c>
      <c r="AV95">
        <v>104.6049</v>
      </c>
      <c r="AW95">
        <v>41.602159999999998</v>
      </c>
      <c r="AX95">
        <v>81.708399999999997</v>
      </c>
      <c r="AY95">
        <v>69.231980000000007</v>
      </c>
      <c r="AZ95">
        <v>55.937840000000001</v>
      </c>
      <c r="BA95">
        <v>69.144099999999995</v>
      </c>
      <c r="BB95">
        <v>142.50370000000001</v>
      </c>
      <c r="BC95">
        <v>103.44280000000001</v>
      </c>
      <c r="BD95">
        <v>110.8395</v>
      </c>
      <c r="BE95">
        <v>71.513490000000004</v>
      </c>
      <c r="BF95">
        <v>62.627200000000002</v>
      </c>
      <c r="BG95">
        <v>66.347790000000003</v>
      </c>
      <c r="BH95">
        <v>91.528930000000003</v>
      </c>
      <c r="BI95">
        <v>43.964700000000001</v>
      </c>
      <c r="BJ95">
        <v>50.523560000000003</v>
      </c>
      <c r="BK95">
        <v>44.093059999999987</v>
      </c>
      <c r="BL95">
        <v>5.4248219999999998</v>
      </c>
      <c r="BM95">
        <v>3.8642919999999998</v>
      </c>
      <c r="BN95">
        <v>4.7852829999999997</v>
      </c>
      <c r="BO95">
        <v>4.6853309999999997</v>
      </c>
      <c r="BP95">
        <v>4.7818510000000014</v>
      </c>
      <c r="BQ95">
        <v>5.2117469999999999</v>
      </c>
      <c r="BR95">
        <v>4.6294170000000001</v>
      </c>
      <c r="BS95">
        <v>-3.1568499999999999</v>
      </c>
      <c r="BT95">
        <v>-2.8280430000000001</v>
      </c>
      <c r="BU95">
        <v>-8.4211140000000004E-2</v>
      </c>
      <c r="BV95">
        <v>0.13399929999999999</v>
      </c>
      <c r="BW95">
        <v>-1.379882E-2</v>
      </c>
    </row>
    <row r="96" spans="1:75" x14ac:dyDescent="0.25">
      <c r="A96">
        <v>95</v>
      </c>
      <c r="B96">
        <v>724.45591339999999</v>
      </c>
      <c r="C96">
        <v>0.58490659999999994</v>
      </c>
      <c r="D96">
        <v>7.2474009999999991</v>
      </c>
      <c r="E96">
        <v>20.489090000000001</v>
      </c>
      <c r="F96">
        <v>3.762823</v>
      </c>
      <c r="G96">
        <v>9.9889989999999997</v>
      </c>
      <c r="H96">
        <v>8.6700119999999998</v>
      </c>
      <c r="I96">
        <v>6.7141529999999996</v>
      </c>
      <c r="J96">
        <v>-5.8382370000000003</v>
      </c>
      <c r="K96">
        <v>-3.9653299999999998</v>
      </c>
      <c r="L96">
        <v>-0.87664310000000001</v>
      </c>
      <c r="M96">
        <v>-0.30354599999999998</v>
      </c>
      <c r="N96">
        <v>-0.1125236</v>
      </c>
      <c r="O96">
        <v>290.447</v>
      </c>
      <c r="P96">
        <v>289.74119999999999</v>
      </c>
      <c r="Q96">
        <v>290.28149999999999</v>
      </c>
      <c r="R96">
        <v>290.69240000000002</v>
      </c>
      <c r="S96">
        <v>290.25110000000001</v>
      </c>
      <c r="T96">
        <v>289.61959999999999</v>
      </c>
      <c r="U96">
        <v>290.16250000000002</v>
      </c>
      <c r="V96">
        <v>289.39819999999997</v>
      </c>
      <c r="W96">
        <v>290.63619999999997</v>
      </c>
      <c r="X96">
        <v>287.56939999999997</v>
      </c>
      <c r="AA96">
        <v>287.01839999999999</v>
      </c>
      <c r="AB96">
        <v>150.4616</v>
      </c>
      <c r="AC96">
        <v>203.04920000000001</v>
      </c>
      <c r="AD96">
        <v>299.02609999999999</v>
      </c>
      <c r="AE96">
        <v>242.63409999999999</v>
      </c>
      <c r="AF96">
        <v>228.0402</v>
      </c>
      <c r="AG96">
        <v>212.303</v>
      </c>
      <c r="AH96">
        <v>183.0977</v>
      </c>
      <c r="AI96">
        <v>157.24250000000001</v>
      </c>
      <c r="AJ96">
        <v>196.2484</v>
      </c>
      <c r="AK96">
        <v>105.2358</v>
      </c>
      <c r="AL96">
        <v>134.5043</v>
      </c>
      <c r="AM96">
        <v>114.6523</v>
      </c>
      <c r="AN96">
        <v>60.941830000000003</v>
      </c>
      <c r="AO96">
        <v>121.6386</v>
      </c>
      <c r="AP96">
        <v>137.10669999999999</v>
      </c>
      <c r="AQ96">
        <v>133.40860000000001</v>
      </c>
      <c r="AR96">
        <v>107.0616</v>
      </c>
      <c r="AS96">
        <v>129.50489999999999</v>
      </c>
      <c r="AT96">
        <v>110.2972</v>
      </c>
      <c r="AU96">
        <v>92.542900000000003</v>
      </c>
      <c r="AV96">
        <v>106.5582</v>
      </c>
      <c r="AW96">
        <v>41.290419999999997</v>
      </c>
      <c r="AX96">
        <v>81.410569999999993</v>
      </c>
      <c r="AY96">
        <v>69.002659999999992</v>
      </c>
      <c r="AZ96">
        <v>56.15166</v>
      </c>
      <c r="BA96">
        <v>69.954409999999996</v>
      </c>
      <c r="BB96">
        <v>141.4299</v>
      </c>
      <c r="BC96">
        <v>104.0809</v>
      </c>
      <c r="BD96">
        <v>109.3626</v>
      </c>
      <c r="BE96">
        <v>71.467230000000001</v>
      </c>
      <c r="BF96">
        <v>62.8949</v>
      </c>
      <c r="BG96">
        <v>66.04392</v>
      </c>
      <c r="BH96">
        <v>92.357609999999994</v>
      </c>
      <c r="BI96">
        <v>43.766710000000003</v>
      </c>
      <c r="BJ96">
        <v>51.356549999999999</v>
      </c>
      <c r="BK96">
        <v>43.932160000000003</v>
      </c>
      <c r="BL96">
        <v>5.2364940000000004</v>
      </c>
      <c r="BM96">
        <v>3.6778330000000001</v>
      </c>
      <c r="BN96">
        <v>4.6049819999999997</v>
      </c>
      <c r="BO96">
        <v>4.8442559999999997</v>
      </c>
      <c r="BP96">
        <v>4.9495250000000004</v>
      </c>
      <c r="BQ96">
        <v>5.2819379999999994</v>
      </c>
      <c r="BR96">
        <v>4.6308889999999998</v>
      </c>
      <c r="BS96">
        <v>-3.2862300000000002</v>
      </c>
      <c r="BT96">
        <v>-2.7983500000000001</v>
      </c>
      <c r="BU96">
        <v>-0.12493559999999999</v>
      </c>
      <c r="BV96">
        <v>0.13723450000000001</v>
      </c>
      <c r="BW96">
        <v>-1.9590779999999999E-2</v>
      </c>
    </row>
    <row r="97" spans="1:75" x14ac:dyDescent="0.25">
      <c r="A97">
        <v>96</v>
      </c>
      <c r="B97">
        <v>731.70047249999993</v>
      </c>
      <c r="C97">
        <v>1.1812640000000001</v>
      </c>
      <c r="D97">
        <v>10.618069999999999</v>
      </c>
      <c r="E97">
        <v>18.128409999999999</v>
      </c>
      <c r="F97">
        <v>0.25019649999999999</v>
      </c>
      <c r="G97">
        <v>9.5110159999999997</v>
      </c>
      <c r="H97">
        <v>7.7758200000000004</v>
      </c>
      <c r="I97">
        <v>6.953894</v>
      </c>
      <c r="J97">
        <v>-6.185816</v>
      </c>
      <c r="K97">
        <v>-3.2102879999999998</v>
      </c>
      <c r="L97">
        <v>-2.608781</v>
      </c>
      <c r="M97">
        <v>-1.043328</v>
      </c>
      <c r="N97">
        <v>0.15874550000000001</v>
      </c>
      <c r="O97">
        <v>290.44470000000001</v>
      </c>
      <c r="P97">
        <v>289.608</v>
      </c>
      <c r="Q97">
        <v>290.4581</v>
      </c>
      <c r="R97">
        <v>290.86919999999998</v>
      </c>
      <c r="S97">
        <v>290.4461</v>
      </c>
      <c r="T97">
        <v>289.86059999999998</v>
      </c>
      <c r="U97">
        <v>290.13010000000003</v>
      </c>
      <c r="V97">
        <v>289.40039999999999</v>
      </c>
      <c r="W97">
        <v>290.51350000000002</v>
      </c>
      <c r="X97">
        <v>287.75009999999997</v>
      </c>
      <c r="AA97">
        <v>287.06270000000001</v>
      </c>
      <c r="AB97">
        <v>151.27760000000001</v>
      </c>
      <c r="AC97">
        <v>206.57</v>
      </c>
      <c r="AD97">
        <v>297.98809999999997</v>
      </c>
      <c r="AE97">
        <v>242.93389999999999</v>
      </c>
      <c r="AF97">
        <v>229.1352</v>
      </c>
      <c r="AG97">
        <v>211.5487</v>
      </c>
      <c r="AH97">
        <v>184.46440000000001</v>
      </c>
      <c r="AI97">
        <v>153.82980000000001</v>
      </c>
      <c r="AJ97">
        <v>196.1155</v>
      </c>
      <c r="AK97">
        <v>103.2884</v>
      </c>
      <c r="AL97">
        <v>135.23689999999999</v>
      </c>
      <c r="AM97">
        <v>115.24939999999999</v>
      </c>
      <c r="AN97">
        <v>61.196669999999997</v>
      </c>
      <c r="AO97">
        <v>122.3494</v>
      </c>
      <c r="AP97">
        <v>137.59440000000001</v>
      </c>
      <c r="AQ97">
        <v>134.84870000000001</v>
      </c>
      <c r="AR97">
        <v>107.79949999999999</v>
      </c>
      <c r="AS97">
        <v>129.7406</v>
      </c>
      <c r="AT97">
        <v>111.3091</v>
      </c>
      <c r="AU97">
        <v>90.149180000000001</v>
      </c>
      <c r="AV97">
        <v>105.92919999999999</v>
      </c>
      <c r="AW97">
        <v>41.021929999999998</v>
      </c>
      <c r="AX97">
        <v>81.684359999999998</v>
      </c>
      <c r="AY97">
        <v>69.173869999999994</v>
      </c>
      <c r="AZ97">
        <v>56.197099999999999</v>
      </c>
      <c r="BA97">
        <v>69.557310000000001</v>
      </c>
      <c r="BB97">
        <v>142.26490000000001</v>
      </c>
      <c r="BC97">
        <v>106.4586</v>
      </c>
      <c r="BD97">
        <v>110.212</v>
      </c>
      <c r="BE97">
        <v>71.494439999999997</v>
      </c>
      <c r="BF97">
        <v>62.743029999999997</v>
      </c>
      <c r="BG97">
        <v>65.742359999999991</v>
      </c>
      <c r="BH97">
        <v>92.099879999999999</v>
      </c>
      <c r="BI97">
        <v>44.114359999999998</v>
      </c>
      <c r="BJ97">
        <v>51.756019999999999</v>
      </c>
      <c r="BK97">
        <v>44.339619999999996</v>
      </c>
      <c r="BL97">
        <v>5.5639149999999997</v>
      </c>
      <c r="BM97">
        <v>3.8108369999999998</v>
      </c>
      <c r="BN97">
        <v>4.4888209999999997</v>
      </c>
      <c r="BO97">
        <v>4.6640969999999999</v>
      </c>
      <c r="BP97">
        <v>4.9013980000000004</v>
      </c>
      <c r="BQ97">
        <v>5.2930919999999997</v>
      </c>
      <c r="BR97">
        <v>4.6456989999999996</v>
      </c>
      <c r="BS97">
        <v>-3.2352889999999999</v>
      </c>
      <c r="BT97">
        <v>-2.856525</v>
      </c>
      <c r="BU97">
        <v>0.1119607</v>
      </c>
      <c r="BV97">
        <v>7.0726189999999994E-2</v>
      </c>
      <c r="BW97">
        <v>-5.6196900000000008E-2</v>
      </c>
    </row>
    <row r="98" spans="1:75" x14ac:dyDescent="0.25">
      <c r="A98">
        <v>97</v>
      </c>
      <c r="B98">
        <v>739.01747729999988</v>
      </c>
      <c r="C98">
        <v>-1.394722</v>
      </c>
      <c r="D98">
        <v>6.2570949999999996</v>
      </c>
      <c r="E98">
        <v>14.98108</v>
      </c>
      <c r="F98">
        <v>5.0891390000000003</v>
      </c>
      <c r="G98">
        <v>5.6059089999999996</v>
      </c>
      <c r="H98">
        <v>8.1478249999999992</v>
      </c>
      <c r="I98">
        <v>7.1090649999999993</v>
      </c>
      <c r="J98">
        <v>-5.7405439999999999</v>
      </c>
      <c r="K98">
        <v>-3.188936</v>
      </c>
      <c r="L98">
        <v>-4.2830269999999997</v>
      </c>
      <c r="M98">
        <v>0.40381280000000003</v>
      </c>
      <c r="N98">
        <v>-3.9369340000000003E-2</v>
      </c>
      <c r="O98">
        <v>290.55250000000001</v>
      </c>
      <c r="P98">
        <v>289.86520000000002</v>
      </c>
      <c r="Q98">
        <v>290.41379999999998</v>
      </c>
      <c r="R98">
        <v>290.60419999999999</v>
      </c>
      <c r="S98">
        <v>290.7353</v>
      </c>
      <c r="T98">
        <v>289.77600000000001</v>
      </c>
      <c r="U98">
        <v>290.26400000000001</v>
      </c>
      <c r="V98">
        <v>289.2362</v>
      </c>
      <c r="W98">
        <v>290.48259999999999</v>
      </c>
      <c r="X98">
        <v>287.8845</v>
      </c>
      <c r="AA98">
        <v>287.01330000000002</v>
      </c>
      <c r="AB98">
        <v>146.03370000000001</v>
      </c>
      <c r="AC98">
        <v>201.66030000000001</v>
      </c>
      <c r="AD98">
        <v>295.33280000000002</v>
      </c>
      <c r="AE98">
        <v>251.477</v>
      </c>
      <c r="AF98">
        <v>228.756</v>
      </c>
      <c r="AG98">
        <v>212.17339999999999</v>
      </c>
      <c r="AH98">
        <v>185.61330000000001</v>
      </c>
      <c r="AI98">
        <v>155.63589999999999</v>
      </c>
      <c r="AJ98">
        <v>190.91079999999999</v>
      </c>
      <c r="AK98">
        <v>99.21969</v>
      </c>
      <c r="AL98">
        <v>136.7937</v>
      </c>
      <c r="AM98">
        <v>115.13339999999999</v>
      </c>
      <c r="AN98">
        <v>60.118169999999992</v>
      </c>
      <c r="AO98">
        <v>121.32380000000001</v>
      </c>
      <c r="AP98">
        <v>137.04810000000001</v>
      </c>
      <c r="AQ98">
        <v>137.61590000000001</v>
      </c>
      <c r="AR98">
        <v>108.8871</v>
      </c>
      <c r="AS98">
        <v>128.58840000000001</v>
      </c>
      <c r="AT98">
        <v>111.2884</v>
      </c>
      <c r="AU98">
        <v>91.088440000000006</v>
      </c>
      <c r="AV98">
        <v>102.9333</v>
      </c>
      <c r="AW98">
        <v>40.134990000000002</v>
      </c>
      <c r="AX98">
        <v>82.49651999999999</v>
      </c>
      <c r="AY98">
        <v>69.073030000000003</v>
      </c>
      <c r="AZ98">
        <v>55.809179999999998</v>
      </c>
      <c r="BA98">
        <v>69.732019999999991</v>
      </c>
      <c r="BB98">
        <v>143.30330000000001</v>
      </c>
      <c r="BC98">
        <v>107.3061</v>
      </c>
      <c r="BD98">
        <v>112.6728</v>
      </c>
      <c r="BE98">
        <v>72.805980000000005</v>
      </c>
      <c r="BF98">
        <v>64.33623</v>
      </c>
      <c r="BG98">
        <v>65.732749999999996</v>
      </c>
      <c r="BH98">
        <v>89.878619999999998</v>
      </c>
      <c r="BI98">
        <v>43.64508</v>
      </c>
      <c r="BJ98">
        <v>52.169340000000012</v>
      </c>
      <c r="BK98">
        <v>44.313780000000001</v>
      </c>
      <c r="BL98">
        <v>5.2763210000000003</v>
      </c>
      <c r="BM98">
        <v>3.824767</v>
      </c>
      <c r="BN98">
        <v>4.6811690000000006</v>
      </c>
      <c r="BO98">
        <v>4.5773250000000001</v>
      </c>
      <c r="BP98">
        <v>4.8934670000000002</v>
      </c>
      <c r="BQ98">
        <v>5.3252819999999996</v>
      </c>
      <c r="BR98">
        <v>4.6515040000000001</v>
      </c>
      <c r="BS98">
        <v>-3.680631</v>
      </c>
      <c r="BT98">
        <v>-2.8026399999999998</v>
      </c>
      <c r="BU98">
        <v>0.1070284</v>
      </c>
      <c r="BV98">
        <v>8.8215779999999994E-2</v>
      </c>
      <c r="BW98">
        <v>2.9031499999999998E-2</v>
      </c>
    </row>
    <row r="99" spans="1:75" x14ac:dyDescent="0.25">
      <c r="A99">
        <v>98</v>
      </c>
      <c r="B99">
        <v>746.40765199999998</v>
      </c>
      <c r="C99">
        <v>0.59421889999999999</v>
      </c>
      <c r="D99">
        <v>9.7229179999999999</v>
      </c>
      <c r="E99">
        <v>17.385059999999999</v>
      </c>
      <c r="F99">
        <v>7.8904179999999986</v>
      </c>
      <c r="G99">
        <v>6.171373</v>
      </c>
      <c r="H99">
        <v>8.8783100000000008</v>
      </c>
      <c r="I99">
        <v>6.6422639999999999</v>
      </c>
      <c r="J99">
        <v>-5.8592190000000004</v>
      </c>
      <c r="K99">
        <v>-3.8048139999999999</v>
      </c>
      <c r="L99">
        <v>-2.6280610000000002</v>
      </c>
      <c r="M99">
        <v>-0.76207899999999995</v>
      </c>
      <c r="N99">
        <v>0.38768239999999998</v>
      </c>
      <c r="O99">
        <v>290.45400000000001</v>
      </c>
      <c r="P99">
        <v>289.63810000000001</v>
      </c>
      <c r="Q99">
        <v>290.41129999999998</v>
      </c>
      <c r="R99">
        <v>290.54250000000002</v>
      </c>
      <c r="S99">
        <v>290.55700000000002</v>
      </c>
      <c r="T99">
        <v>289.72980000000001</v>
      </c>
      <c r="U99">
        <v>290.21859999999998</v>
      </c>
      <c r="V99">
        <v>289.38600000000002</v>
      </c>
      <c r="W99">
        <v>290.39699999999999</v>
      </c>
      <c r="X99">
        <v>287.82</v>
      </c>
      <c r="AA99">
        <v>286.96480000000003</v>
      </c>
      <c r="AB99">
        <v>148.97389999999999</v>
      </c>
      <c r="AC99">
        <v>206.88579999999999</v>
      </c>
      <c r="AD99">
        <v>300.2296</v>
      </c>
      <c r="AE99">
        <v>252.16929999999999</v>
      </c>
      <c r="AF99">
        <v>228.24209999999999</v>
      </c>
      <c r="AG99">
        <v>214.47049999999999</v>
      </c>
      <c r="AH99">
        <v>185.24119999999999</v>
      </c>
      <c r="AI99">
        <v>156.6165</v>
      </c>
      <c r="AJ99">
        <v>191.4299</v>
      </c>
      <c r="AK99">
        <v>99.70286999999999</v>
      </c>
      <c r="AL99">
        <v>134.19390000000001</v>
      </c>
      <c r="AM99">
        <v>115.63330000000001</v>
      </c>
      <c r="AN99">
        <v>60.683109999999999</v>
      </c>
      <c r="AO99">
        <v>123.367</v>
      </c>
      <c r="AP99">
        <v>137.77209999999999</v>
      </c>
      <c r="AQ99">
        <v>137.90299999999999</v>
      </c>
      <c r="AR99">
        <v>108.1206</v>
      </c>
      <c r="AS99">
        <v>129.6277</v>
      </c>
      <c r="AT99">
        <v>111.6589</v>
      </c>
      <c r="AU99">
        <v>92.303669999999997</v>
      </c>
      <c r="AV99">
        <v>103.3464</v>
      </c>
      <c r="AW99">
        <v>39.93291</v>
      </c>
      <c r="AX99">
        <v>82.077069999999992</v>
      </c>
      <c r="AY99">
        <v>68.951669999999993</v>
      </c>
      <c r="AZ99">
        <v>55.802</v>
      </c>
      <c r="BA99">
        <v>69.744309999999999</v>
      </c>
      <c r="BB99">
        <v>145.07210000000001</v>
      </c>
      <c r="BC99">
        <v>104.96429999999999</v>
      </c>
      <c r="BD99">
        <v>112.37820000000001</v>
      </c>
      <c r="BE99">
        <v>73.106189999999998</v>
      </c>
      <c r="BF99">
        <v>63.150919999999992</v>
      </c>
      <c r="BG99">
        <v>66.161659999999998</v>
      </c>
      <c r="BH99">
        <v>90.608009999999993</v>
      </c>
      <c r="BI99">
        <v>42.99635</v>
      </c>
      <c r="BJ99">
        <v>50.760730000000002</v>
      </c>
      <c r="BK99">
        <v>44.439430000000002</v>
      </c>
      <c r="BL99">
        <v>5.2576260000000001</v>
      </c>
      <c r="BM99">
        <v>3.6962459999999999</v>
      </c>
      <c r="BN99">
        <v>4.756494</v>
      </c>
      <c r="BO99">
        <v>4.8245069999999997</v>
      </c>
      <c r="BP99">
        <v>4.9295279999999986</v>
      </c>
      <c r="BQ99">
        <v>5.4078439999999999</v>
      </c>
      <c r="BR99">
        <v>4.6840020000000004</v>
      </c>
      <c r="BS99">
        <v>-3.3835160000000002</v>
      </c>
      <c r="BT99">
        <v>-2.9812989999999999</v>
      </c>
      <c r="BU99">
        <v>-0.13186110000000001</v>
      </c>
      <c r="BV99">
        <v>0.16895180000000001</v>
      </c>
      <c r="BW99">
        <v>2.8815690000000001E-2</v>
      </c>
    </row>
    <row r="100" spans="1:75" x14ac:dyDescent="0.25">
      <c r="A100">
        <v>99</v>
      </c>
      <c r="B100">
        <v>753.87172850000002</v>
      </c>
      <c r="C100">
        <v>0.83301340000000001</v>
      </c>
      <c r="D100">
        <v>7.7392990000000008</v>
      </c>
      <c r="E100">
        <v>15.73846</v>
      </c>
      <c r="F100">
        <v>4.2765440000000003</v>
      </c>
      <c r="G100">
        <v>9.1300749999999997</v>
      </c>
      <c r="H100">
        <v>7.4454490000000009</v>
      </c>
      <c r="I100">
        <v>7.3159460000000003</v>
      </c>
      <c r="J100">
        <v>-6.1751040000000001</v>
      </c>
      <c r="K100">
        <v>-2.888633</v>
      </c>
      <c r="L100">
        <v>1.319072</v>
      </c>
      <c r="M100">
        <v>-0.45625139999999997</v>
      </c>
      <c r="N100">
        <v>0.3573499</v>
      </c>
      <c r="O100">
        <v>290.56079999999997</v>
      </c>
      <c r="P100">
        <v>289.82740000000001</v>
      </c>
      <c r="Q100">
        <v>290.51280000000003</v>
      </c>
      <c r="R100">
        <v>290.75060000000002</v>
      </c>
      <c r="S100">
        <v>290.41789999999997</v>
      </c>
      <c r="T100">
        <v>289.9171</v>
      </c>
      <c r="U100">
        <v>290.28339999999997</v>
      </c>
      <c r="V100">
        <v>289.23700000000002</v>
      </c>
      <c r="W100">
        <v>290.3997</v>
      </c>
      <c r="X100">
        <v>287.53640000000001</v>
      </c>
      <c r="AA100">
        <v>286.84199999999998</v>
      </c>
      <c r="AB100">
        <v>149.5498</v>
      </c>
      <c r="AC100">
        <v>205.95689999999999</v>
      </c>
      <c r="AD100">
        <v>298.7287</v>
      </c>
      <c r="AE100">
        <v>248.36619999999999</v>
      </c>
      <c r="AF100">
        <v>230.82859999999999</v>
      </c>
      <c r="AG100">
        <v>213.10230000000001</v>
      </c>
      <c r="AH100">
        <v>187.2629</v>
      </c>
      <c r="AI100">
        <v>154.1541</v>
      </c>
      <c r="AJ100">
        <v>192.87809999999999</v>
      </c>
      <c r="AK100">
        <v>104.48860000000001</v>
      </c>
      <c r="AL100">
        <v>133.71170000000001</v>
      </c>
      <c r="AM100">
        <v>116.22539999999999</v>
      </c>
      <c r="AN100">
        <v>60.744259999999997</v>
      </c>
      <c r="AO100">
        <v>124.07599999999999</v>
      </c>
      <c r="AP100">
        <v>138.38509999999999</v>
      </c>
      <c r="AQ100">
        <v>137.0669</v>
      </c>
      <c r="AR100">
        <v>108.3271</v>
      </c>
      <c r="AS100">
        <v>130.6217</v>
      </c>
      <c r="AT100">
        <v>111.6007</v>
      </c>
      <c r="AU100">
        <v>90.505859999999998</v>
      </c>
      <c r="AV100">
        <v>103.99169999999999</v>
      </c>
      <c r="AW100">
        <v>40.511249999999997</v>
      </c>
      <c r="AX100">
        <v>81.353989999999996</v>
      </c>
      <c r="AY100">
        <v>69.2667</v>
      </c>
      <c r="AZ100">
        <v>55.678030000000007</v>
      </c>
      <c r="BA100">
        <v>69.703800000000001</v>
      </c>
      <c r="BB100">
        <v>144.60470000000001</v>
      </c>
      <c r="BC100">
        <v>105.5933</v>
      </c>
      <c r="BD100">
        <v>111.79949999999999</v>
      </c>
      <c r="BE100">
        <v>72.177590000000009</v>
      </c>
      <c r="BF100">
        <v>65.295599999999993</v>
      </c>
      <c r="BG100">
        <v>65.459509999999995</v>
      </c>
      <c r="BH100">
        <v>90.548119999999997</v>
      </c>
      <c r="BI100">
        <v>42.265720000000002</v>
      </c>
      <c r="BJ100">
        <v>51.388840000000002</v>
      </c>
      <c r="BK100">
        <v>44.782449999999997</v>
      </c>
      <c r="BL100">
        <v>5.2526199999999994</v>
      </c>
      <c r="BM100">
        <v>4.0177709999999998</v>
      </c>
      <c r="BN100">
        <v>4.6227729999999996</v>
      </c>
      <c r="BO100">
        <v>4.7250170000000002</v>
      </c>
      <c r="BP100">
        <v>4.9476589999999998</v>
      </c>
      <c r="BQ100">
        <v>5.4979879999999994</v>
      </c>
      <c r="BR100">
        <v>4.5383699999999996</v>
      </c>
      <c r="BS100">
        <v>-3.496626</v>
      </c>
      <c r="BT100">
        <v>-2.9161589999999999</v>
      </c>
      <c r="BU100">
        <v>-0.2425485</v>
      </c>
      <c r="BV100">
        <v>5.6849999999999998E-2</v>
      </c>
      <c r="BW100">
        <v>4.0261859999999997E-2</v>
      </c>
    </row>
    <row r="101" spans="1:75" x14ac:dyDescent="0.25">
      <c r="A101">
        <v>100</v>
      </c>
      <c r="B101">
        <v>761.41044579999993</v>
      </c>
      <c r="C101">
        <v>-1.3285659999999999</v>
      </c>
      <c r="D101">
        <v>8.9418820000000014</v>
      </c>
      <c r="E101">
        <v>18.54083</v>
      </c>
      <c r="F101">
        <v>4.1482070000000002</v>
      </c>
      <c r="G101">
        <v>10.091760000000001</v>
      </c>
      <c r="H101">
        <v>8.6902480000000004</v>
      </c>
      <c r="I101">
        <v>6.5620130000000003</v>
      </c>
      <c r="J101">
        <v>-5.6648389999999997</v>
      </c>
      <c r="K101">
        <v>-6.1965980000000007</v>
      </c>
      <c r="L101">
        <v>0.53374270000000001</v>
      </c>
      <c r="M101">
        <v>0.56292799999999998</v>
      </c>
      <c r="N101">
        <v>0.29242180000000001</v>
      </c>
      <c r="O101">
        <v>290.62920000000003</v>
      </c>
      <c r="P101">
        <v>290.07549999999998</v>
      </c>
      <c r="Q101">
        <v>290.62009999999998</v>
      </c>
      <c r="R101">
        <v>290.80270000000002</v>
      </c>
      <c r="S101">
        <v>290.5034</v>
      </c>
      <c r="T101">
        <v>289.94130000000001</v>
      </c>
      <c r="U101">
        <v>290.2056</v>
      </c>
      <c r="V101">
        <v>289.27409999999998</v>
      </c>
      <c r="W101">
        <v>290.49889999999999</v>
      </c>
      <c r="X101">
        <v>287.64409999999998</v>
      </c>
      <c r="AA101">
        <v>286.84449999999998</v>
      </c>
      <c r="AB101">
        <v>146.10040000000001</v>
      </c>
      <c r="AC101">
        <v>212.35740000000001</v>
      </c>
      <c r="AD101">
        <v>305.64690000000002</v>
      </c>
      <c r="AE101">
        <v>243.50370000000001</v>
      </c>
      <c r="AF101">
        <v>233.32499999999999</v>
      </c>
      <c r="AG101">
        <v>216.25290000000001</v>
      </c>
      <c r="AH101">
        <v>186.21719999999999</v>
      </c>
      <c r="AI101">
        <v>155.64150000000001</v>
      </c>
      <c r="AJ101">
        <v>184.3597</v>
      </c>
      <c r="AK101">
        <v>105.7242</v>
      </c>
      <c r="AL101">
        <v>133.67580000000001</v>
      </c>
      <c r="AM101">
        <v>117.1293</v>
      </c>
      <c r="AN101">
        <v>60.100940000000001</v>
      </c>
      <c r="AO101">
        <v>126.4555</v>
      </c>
      <c r="AP101">
        <v>139.37200000000001</v>
      </c>
      <c r="AQ101">
        <v>133.96899999999999</v>
      </c>
      <c r="AR101">
        <v>109.5193</v>
      </c>
      <c r="AS101">
        <v>130.2039</v>
      </c>
      <c r="AT101">
        <v>111.9397</v>
      </c>
      <c r="AU101">
        <v>90.97596999999999</v>
      </c>
      <c r="AV101">
        <v>100.44289999999999</v>
      </c>
      <c r="AW101">
        <v>40.76294</v>
      </c>
      <c r="AX101">
        <v>80.982290000000006</v>
      </c>
      <c r="AY101">
        <v>70.207490000000007</v>
      </c>
      <c r="AZ101">
        <v>55.826059999999998</v>
      </c>
      <c r="BA101">
        <v>72.833309999999997</v>
      </c>
      <c r="BB101">
        <v>147.7337</v>
      </c>
      <c r="BC101">
        <v>104.0154</v>
      </c>
      <c r="BD101">
        <v>112.1574</v>
      </c>
      <c r="BE101">
        <v>74.914150000000006</v>
      </c>
      <c r="BF101">
        <v>63.862299999999998</v>
      </c>
      <c r="BG101">
        <v>66.308639999999997</v>
      </c>
      <c r="BH101">
        <v>88.937110000000004</v>
      </c>
      <c r="BI101">
        <v>42.741860000000003</v>
      </c>
      <c r="BJ101">
        <v>51.474850000000004</v>
      </c>
      <c r="BK101">
        <v>44.58108</v>
      </c>
      <c r="BL101">
        <v>5.391813</v>
      </c>
      <c r="BM101">
        <v>3.6643729999999999</v>
      </c>
      <c r="BN101">
        <v>4.6413410000000006</v>
      </c>
      <c r="BO101">
        <v>4.8260360000000002</v>
      </c>
      <c r="BP101">
        <v>4.639767</v>
      </c>
      <c r="BQ101">
        <v>5.4432019999999994</v>
      </c>
      <c r="BR101">
        <v>4.5393420000000004</v>
      </c>
      <c r="BS101">
        <v>-3.6642389999999998</v>
      </c>
      <c r="BT101">
        <v>-2.9532929999999999</v>
      </c>
      <c r="BU101">
        <v>6.2006930000000002E-2</v>
      </c>
      <c r="BV101">
        <v>4.5375829999999999E-2</v>
      </c>
      <c r="BW101">
        <v>-8.2439470000000001E-2</v>
      </c>
    </row>
    <row r="102" spans="1:75" x14ac:dyDescent="0.25">
      <c r="A102">
        <v>101</v>
      </c>
      <c r="B102">
        <v>769.02455029999999</v>
      </c>
      <c r="C102">
        <v>-2.1654719999999998</v>
      </c>
      <c r="D102">
        <v>9.0080460000000002</v>
      </c>
      <c r="E102">
        <v>21.584630000000001</v>
      </c>
      <c r="F102">
        <v>-0.43444369999999999</v>
      </c>
      <c r="G102">
        <v>8.8927240000000012</v>
      </c>
      <c r="H102">
        <v>9.1877820000000003</v>
      </c>
      <c r="I102">
        <v>8.3162820000000011</v>
      </c>
      <c r="J102">
        <v>-5.0866730000000002</v>
      </c>
      <c r="K102">
        <v>-7.1984869999999992</v>
      </c>
      <c r="L102">
        <v>-9.6054039999999993E-2</v>
      </c>
      <c r="M102">
        <v>-0.37231110000000001</v>
      </c>
      <c r="N102">
        <v>-0.32439230000000002</v>
      </c>
      <c r="O102">
        <v>290.72410000000002</v>
      </c>
      <c r="P102">
        <v>289.94740000000002</v>
      </c>
      <c r="Q102">
        <v>290.53879999999998</v>
      </c>
      <c r="R102">
        <v>291.07069999999999</v>
      </c>
      <c r="S102">
        <v>290.6123</v>
      </c>
      <c r="T102">
        <v>289.54360000000003</v>
      </c>
      <c r="U102">
        <v>290.32100000000003</v>
      </c>
      <c r="V102">
        <v>289.161</v>
      </c>
      <c r="W102">
        <v>290.50990000000002</v>
      </c>
      <c r="X102">
        <v>287.64359999999999</v>
      </c>
      <c r="AA102">
        <v>286.92570000000001</v>
      </c>
      <c r="AB102">
        <v>145.18199999999999</v>
      </c>
      <c r="AC102">
        <v>213.48169999999999</v>
      </c>
      <c r="AD102">
        <v>308.0539</v>
      </c>
      <c r="AE102">
        <v>243.07089999999999</v>
      </c>
      <c r="AF102">
        <v>233.7439</v>
      </c>
      <c r="AG102">
        <v>218.05950000000001</v>
      </c>
      <c r="AH102">
        <v>189.86320000000001</v>
      </c>
      <c r="AI102">
        <v>155.0549</v>
      </c>
      <c r="AJ102">
        <v>182.66919999999999</v>
      </c>
      <c r="AK102">
        <v>105.09099999999999</v>
      </c>
      <c r="AL102">
        <v>134.41929999999999</v>
      </c>
      <c r="AM102">
        <v>114.203</v>
      </c>
      <c r="AN102">
        <v>60.230330000000002</v>
      </c>
      <c r="AO102">
        <v>128.6831</v>
      </c>
      <c r="AP102">
        <v>139.38550000000001</v>
      </c>
      <c r="AQ102">
        <v>134.8629</v>
      </c>
      <c r="AR102">
        <v>110.218</v>
      </c>
      <c r="AS102">
        <v>130.875</v>
      </c>
      <c r="AT102">
        <v>113.88979999999999</v>
      </c>
      <c r="AU102">
        <v>90.73657</v>
      </c>
      <c r="AV102">
        <v>99.487769999999998</v>
      </c>
      <c r="AW102">
        <v>40.8399</v>
      </c>
      <c r="AX102">
        <v>80.732419999999991</v>
      </c>
      <c r="AY102">
        <v>68.957610000000003</v>
      </c>
      <c r="AZ102">
        <v>55.938400000000001</v>
      </c>
      <c r="BA102">
        <v>71.830659999999995</v>
      </c>
      <c r="BB102">
        <v>147.08340000000001</v>
      </c>
      <c r="BC102">
        <v>107.22199999999999</v>
      </c>
      <c r="BD102">
        <v>113.0583</v>
      </c>
      <c r="BE102">
        <v>75.150590000000008</v>
      </c>
      <c r="BF102">
        <v>64.89688000000001</v>
      </c>
      <c r="BG102">
        <v>65.224940000000004</v>
      </c>
      <c r="BH102">
        <v>89.175669999999997</v>
      </c>
      <c r="BI102">
        <v>42.932429999999997</v>
      </c>
      <c r="BJ102">
        <v>51.653959999999998</v>
      </c>
      <c r="BK102">
        <v>43.44247</v>
      </c>
      <c r="BL102">
        <v>5.193092</v>
      </c>
      <c r="BM102">
        <v>3.5262359999999999</v>
      </c>
      <c r="BN102">
        <v>4.7814170000000003</v>
      </c>
      <c r="BO102">
        <v>4.6793800000000001</v>
      </c>
      <c r="BP102">
        <v>4.7268460000000001</v>
      </c>
      <c r="BQ102">
        <v>5.3627640000000003</v>
      </c>
      <c r="BR102">
        <v>4.6395410000000004</v>
      </c>
      <c r="BS102">
        <v>-3.5447570000000002</v>
      </c>
      <c r="BT102">
        <v>-2.9644539999999999</v>
      </c>
      <c r="BU102">
        <v>1.1888340000000001E-2</v>
      </c>
      <c r="BV102">
        <v>6.568599E-2</v>
      </c>
      <c r="BW102">
        <v>-8.8297509999999996E-2</v>
      </c>
    </row>
    <row r="103" spans="1:75" x14ac:dyDescent="0.25">
      <c r="A103">
        <v>102</v>
      </c>
      <c r="B103">
        <v>776.71479579999993</v>
      </c>
      <c r="C103">
        <v>1.79437</v>
      </c>
      <c r="D103">
        <v>7.4458380000000002</v>
      </c>
      <c r="E103">
        <v>20.047170000000001</v>
      </c>
      <c r="F103">
        <v>3.9221629999999998</v>
      </c>
      <c r="G103">
        <v>8.9457459999999998</v>
      </c>
      <c r="H103">
        <v>8.9344729999999988</v>
      </c>
      <c r="I103">
        <v>6.383896</v>
      </c>
      <c r="J103">
        <v>-7.1549139999999998</v>
      </c>
      <c r="K103">
        <v>-2.0279579999999999</v>
      </c>
      <c r="L103">
        <v>2.4166500000000002</v>
      </c>
      <c r="M103">
        <v>-0.80424919999999989</v>
      </c>
      <c r="N103">
        <v>-0.44442280000000001</v>
      </c>
      <c r="O103">
        <v>290.62920000000003</v>
      </c>
      <c r="P103">
        <v>290.01479999999998</v>
      </c>
      <c r="Q103">
        <v>290.61329999999998</v>
      </c>
      <c r="R103">
        <v>290.98649999999998</v>
      </c>
      <c r="S103">
        <v>290.62569999999999</v>
      </c>
      <c r="T103">
        <v>289.6542</v>
      </c>
      <c r="U103">
        <v>290.38170000000002</v>
      </c>
      <c r="V103">
        <v>289.25049999999999</v>
      </c>
      <c r="W103">
        <v>290.20800000000003</v>
      </c>
      <c r="X103">
        <v>287.51979999999998</v>
      </c>
      <c r="AA103">
        <v>286.8879</v>
      </c>
      <c r="AB103">
        <v>150.30950000000001</v>
      </c>
      <c r="AC103">
        <v>208.56630000000001</v>
      </c>
      <c r="AD103">
        <v>306.68329999999997</v>
      </c>
      <c r="AE103">
        <v>252.56120000000001</v>
      </c>
      <c r="AF103">
        <v>234.4974</v>
      </c>
      <c r="AG103">
        <v>221.0753</v>
      </c>
      <c r="AH103">
        <v>187.22280000000001</v>
      </c>
      <c r="AI103">
        <v>152.87139999999999</v>
      </c>
      <c r="AJ103">
        <v>193.37119999999999</v>
      </c>
      <c r="AK103">
        <v>108.0245</v>
      </c>
      <c r="AL103">
        <v>133.93870000000001</v>
      </c>
      <c r="AM103">
        <v>115.81789999999999</v>
      </c>
      <c r="AN103">
        <v>60.684249999999999</v>
      </c>
      <c r="AO103">
        <v>125.61320000000001</v>
      </c>
      <c r="AP103">
        <v>140.3442</v>
      </c>
      <c r="AQ103">
        <v>138.68520000000001</v>
      </c>
      <c r="AR103">
        <v>110.65009999999999</v>
      </c>
      <c r="AS103">
        <v>134.4572</v>
      </c>
      <c r="AT103">
        <v>112.89870000000001</v>
      </c>
      <c r="AU103">
        <v>90.332660000000004</v>
      </c>
      <c r="AV103">
        <v>103.9508</v>
      </c>
      <c r="AW103">
        <v>41.345910000000003</v>
      </c>
      <c r="AX103">
        <v>80.656739999999999</v>
      </c>
      <c r="AY103">
        <v>69.428030000000007</v>
      </c>
      <c r="AZ103">
        <v>55.245169999999987</v>
      </c>
      <c r="BA103">
        <v>71.150210000000001</v>
      </c>
      <c r="BB103">
        <v>146.29159999999999</v>
      </c>
      <c r="BC103">
        <v>108.54219999999999</v>
      </c>
      <c r="BD103">
        <v>113.29600000000001</v>
      </c>
      <c r="BE103">
        <v>74.864509999999996</v>
      </c>
      <c r="BF103">
        <v>64.772499999999994</v>
      </c>
      <c r="BG103">
        <v>65.646090000000001</v>
      </c>
      <c r="BH103">
        <v>90.226969999999994</v>
      </c>
      <c r="BI103">
        <v>42.673259999999999</v>
      </c>
      <c r="BJ103">
        <v>51.139400000000002</v>
      </c>
      <c r="BK103">
        <v>44.778480000000002</v>
      </c>
      <c r="BL103">
        <v>5.5528430000000002</v>
      </c>
      <c r="BM103">
        <v>3.6724139999999998</v>
      </c>
      <c r="BN103">
        <v>4.6689129999999999</v>
      </c>
      <c r="BO103">
        <v>4.803642</v>
      </c>
      <c r="BP103">
        <v>4.8300519999999993</v>
      </c>
      <c r="BQ103">
        <v>5.5471589999999997</v>
      </c>
      <c r="BR103">
        <v>4.6556350000000002</v>
      </c>
      <c r="BS103">
        <v>-3.8233039999999998</v>
      </c>
      <c r="BT103">
        <v>-3.328919</v>
      </c>
      <c r="BU103">
        <v>-0.1215667</v>
      </c>
      <c r="BV103">
        <v>0.12102</v>
      </c>
      <c r="BW103">
        <v>-0.31676539999999997</v>
      </c>
    </row>
    <row r="104" spans="1:75" x14ac:dyDescent="0.25">
      <c r="A104">
        <v>103</v>
      </c>
      <c r="B104">
        <v>784.48194379999995</v>
      </c>
      <c r="C104">
        <v>1.9430860000000001</v>
      </c>
      <c r="D104">
        <v>9.7203520000000001</v>
      </c>
      <c r="E104">
        <v>14.507429999999999</v>
      </c>
      <c r="F104">
        <v>5.1177650000000003</v>
      </c>
      <c r="G104">
        <v>6.9164560000000002</v>
      </c>
      <c r="H104">
        <v>7.4263579999999996</v>
      </c>
      <c r="I104">
        <v>7.3158449999999986</v>
      </c>
      <c r="J104">
        <v>-7.0161929999999986</v>
      </c>
      <c r="K104">
        <v>-1.473754</v>
      </c>
      <c r="L104">
        <v>1.7603660000000001</v>
      </c>
      <c r="M104">
        <v>0.81029980000000001</v>
      </c>
      <c r="N104">
        <v>0.57120039999999994</v>
      </c>
      <c r="O104">
        <v>290.64839999999998</v>
      </c>
      <c r="P104">
        <v>289.98099999999999</v>
      </c>
      <c r="Q104">
        <v>290.88569999999999</v>
      </c>
      <c r="R104">
        <v>291.05970000000002</v>
      </c>
      <c r="S104">
        <v>290.69819999999999</v>
      </c>
      <c r="T104">
        <v>290.00110000000001</v>
      </c>
      <c r="U104">
        <v>290.48649999999998</v>
      </c>
      <c r="V104">
        <v>289.33089999999999</v>
      </c>
      <c r="W104">
        <v>290.11250000000001</v>
      </c>
      <c r="X104">
        <v>287.5181</v>
      </c>
      <c r="AA104">
        <v>286.82279999999997</v>
      </c>
      <c r="AB104">
        <v>151.3158</v>
      </c>
      <c r="AC104">
        <v>210.816</v>
      </c>
      <c r="AD104">
        <v>304.74459999999999</v>
      </c>
      <c r="AE104">
        <v>252.90479999999999</v>
      </c>
      <c r="AF104">
        <v>233.84010000000001</v>
      </c>
      <c r="AG104">
        <v>218.1867</v>
      </c>
      <c r="AH104">
        <v>189.3211</v>
      </c>
      <c r="AI104">
        <v>151.52719999999999</v>
      </c>
      <c r="AJ104">
        <v>188.3895</v>
      </c>
      <c r="AK104">
        <v>109.19799999999999</v>
      </c>
      <c r="AL104">
        <v>133.53210000000001</v>
      </c>
      <c r="AM104">
        <v>117.16589999999999</v>
      </c>
      <c r="AN104">
        <v>61.037979999999997</v>
      </c>
      <c r="AO104">
        <v>126.1349</v>
      </c>
      <c r="AP104">
        <v>141.3313</v>
      </c>
      <c r="AQ104">
        <v>139.1808</v>
      </c>
      <c r="AR104">
        <v>110.8364</v>
      </c>
      <c r="AS104">
        <v>132.71600000000001</v>
      </c>
      <c r="AT104">
        <v>113.741</v>
      </c>
      <c r="AU104">
        <v>89.165180000000007</v>
      </c>
      <c r="AV104">
        <v>100.95489999999999</v>
      </c>
      <c r="AW104">
        <v>41.755789999999998</v>
      </c>
      <c r="AX104">
        <v>81.591119999999989</v>
      </c>
      <c r="AY104">
        <v>69.617999999999995</v>
      </c>
      <c r="AZ104">
        <v>55.235729999999997</v>
      </c>
      <c r="BA104">
        <v>70.486069999999998</v>
      </c>
      <c r="BB104">
        <v>148.90549999999999</v>
      </c>
      <c r="BC104">
        <v>107.19580000000001</v>
      </c>
      <c r="BD104">
        <v>114.44880000000001</v>
      </c>
      <c r="BE104">
        <v>75.539540000000002</v>
      </c>
      <c r="BF104">
        <v>65.057940000000002</v>
      </c>
      <c r="BG104">
        <v>65.205240000000003</v>
      </c>
      <c r="BH104">
        <v>87.672740000000005</v>
      </c>
      <c r="BI104">
        <v>43.289790000000004</v>
      </c>
      <c r="BJ104">
        <v>51.088610000000003</v>
      </c>
      <c r="BK104">
        <v>44.944690000000001</v>
      </c>
      <c r="BL104">
        <v>5.4711759999999998</v>
      </c>
      <c r="BM104">
        <v>3.7488350000000001</v>
      </c>
      <c r="BN104">
        <v>4.5813370000000004</v>
      </c>
      <c r="BO104">
        <v>4.7598060000000002</v>
      </c>
      <c r="BP104">
        <v>4.7969210000000002</v>
      </c>
      <c r="BQ104">
        <v>5.1691710000000004</v>
      </c>
      <c r="BR104">
        <v>4.4696480000000003</v>
      </c>
      <c r="BS104">
        <v>-3.5679099999999999</v>
      </c>
      <c r="BT104">
        <v>-2.9757310000000001</v>
      </c>
      <c r="BU104">
        <v>-1.258986E-2</v>
      </c>
      <c r="BV104">
        <v>-1.9357249999999999E-2</v>
      </c>
      <c r="BW104">
        <v>-2.3592350000000002E-2</v>
      </c>
    </row>
    <row r="105" spans="1:75" x14ac:dyDescent="0.25">
      <c r="A105">
        <v>104</v>
      </c>
      <c r="B105">
        <v>792.32676320000007</v>
      </c>
      <c r="C105">
        <v>1.111947</v>
      </c>
      <c r="D105">
        <v>6.384131</v>
      </c>
      <c r="E105">
        <v>16.345549999999999</v>
      </c>
      <c r="F105">
        <v>1.1004149999999999</v>
      </c>
      <c r="G105">
        <v>6.4600050000000007</v>
      </c>
      <c r="H105">
        <v>8.0481080000000009</v>
      </c>
      <c r="I105">
        <v>7.0279280000000002</v>
      </c>
      <c r="J105">
        <v>-8.6004950000000004</v>
      </c>
      <c r="K105">
        <v>-4.4957560000000001</v>
      </c>
      <c r="L105">
        <v>0.83217240000000003</v>
      </c>
      <c r="M105">
        <v>-0.2296106</v>
      </c>
      <c r="N105">
        <v>-0.27431519999999998</v>
      </c>
      <c r="O105">
        <v>290.613</v>
      </c>
      <c r="P105">
        <v>290.23379999999997</v>
      </c>
      <c r="Q105">
        <v>290.93020000000001</v>
      </c>
      <c r="R105">
        <v>291.18610000000001</v>
      </c>
      <c r="S105">
        <v>290.6465</v>
      </c>
      <c r="T105">
        <v>289.96440000000001</v>
      </c>
      <c r="U105">
        <v>290.46559999999999</v>
      </c>
      <c r="V105">
        <v>289.26519999999999</v>
      </c>
      <c r="W105">
        <v>290.24770000000001</v>
      </c>
      <c r="X105">
        <v>287.59500000000003</v>
      </c>
      <c r="AA105">
        <v>286.93869999999998</v>
      </c>
      <c r="AB105">
        <v>150.9461</v>
      </c>
      <c r="AC105">
        <v>209.13319999999999</v>
      </c>
      <c r="AD105">
        <v>309.15949999999998</v>
      </c>
      <c r="AE105">
        <v>253.17019999999999</v>
      </c>
      <c r="AF105">
        <v>232.6277</v>
      </c>
      <c r="AG105">
        <v>218.5907</v>
      </c>
      <c r="AH105">
        <v>191.34889999999999</v>
      </c>
      <c r="AI105">
        <v>145.08879999999999</v>
      </c>
      <c r="AJ105">
        <v>186.2456</v>
      </c>
      <c r="AK105">
        <v>108.96850000000001</v>
      </c>
      <c r="AL105">
        <v>134.28450000000001</v>
      </c>
      <c r="AM105">
        <v>115.96850000000001</v>
      </c>
      <c r="AN105">
        <v>61.182369999999999</v>
      </c>
      <c r="AO105">
        <v>126.0106</v>
      </c>
      <c r="AP105">
        <v>141.5797</v>
      </c>
      <c r="AQ105">
        <v>140.8783</v>
      </c>
      <c r="AR105">
        <v>110.0069</v>
      </c>
      <c r="AS105">
        <v>132.6987</v>
      </c>
      <c r="AT105">
        <v>114.53230000000001</v>
      </c>
      <c r="AU105">
        <v>84.945969999999988</v>
      </c>
      <c r="AV105">
        <v>100.80329999999999</v>
      </c>
      <c r="AW105">
        <v>41.928150000000002</v>
      </c>
      <c r="AX105">
        <v>80.715230000000005</v>
      </c>
      <c r="AY105">
        <v>70.106250000000003</v>
      </c>
      <c r="AZ105">
        <v>55.533679999999997</v>
      </c>
      <c r="BA105">
        <v>72.459640000000007</v>
      </c>
      <c r="BB105">
        <v>151.23390000000001</v>
      </c>
      <c r="BC105">
        <v>109.7589</v>
      </c>
      <c r="BD105">
        <v>114.50879999999999</v>
      </c>
      <c r="BE105">
        <v>75.373660000000001</v>
      </c>
      <c r="BF105">
        <v>66.363469999999992</v>
      </c>
      <c r="BG105">
        <v>64.647350000000003</v>
      </c>
      <c r="BH105">
        <v>88.705730000000003</v>
      </c>
      <c r="BI105">
        <v>43.794059999999988</v>
      </c>
      <c r="BJ105">
        <v>51.687240000000003</v>
      </c>
      <c r="BK105">
        <v>44.44014</v>
      </c>
      <c r="BL105">
        <v>5.3098529999999986</v>
      </c>
      <c r="BM105">
        <v>4.250985</v>
      </c>
      <c r="BN105">
        <v>4.6731370000000014</v>
      </c>
      <c r="BO105">
        <v>4.7860969999999998</v>
      </c>
      <c r="BP105">
        <v>4.8953440000000006</v>
      </c>
      <c r="BQ105">
        <v>5.3403080000000003</v>
      </c>
      <c r="BR105">
        <v>4.5993370000000002</v>
      </c>
      <c r="BS105">
        <v>-3.6003759999999998</v>
      </c>
      <c r="BT105">
        <v>-3.165486</v>
      </c>
      <c r="BU105">
        <v>8.6767769999999994E-2</v>
      </c>
      <c r="BV105">
        <v>3.4242950000000001E-2</v>
      </c>
      <c r="BW105">
        <v>-6.4078940000000001E-2</v>
      </c>
    </row>
    <row r="106" spans="1:75" x14ac:dyDescent="0.25">
      <c r="A106">
        <v>105</v>
      </c>
      <c r="B106">
        <v>800.25003079999988</v>
      </c>
      <c r="C106">
        <v>1.09538</v>
      </c>
      <c r="D106">
        <v>8.7245559999999998</v>
      </c>
      <c r="E106">
        <v>15.80071</v>
      </c>
      <c r="F106">
        <v>4.8031800000000002</v>
      </c>
      <c r="G106">
        <v>7.084352</v>
      </c>
      <c r="H106">
        <v>7.8146839999999997</v>
      </c>
      <c r="I106">
        <v>6.3853230000000014</v>
      </c>
      <c r="J106">
        <v>-6.367788</v>
      </c>
      <c r="K106">
        <v>-1.732046</v>
      </c>
      <c r="L106">
        <v>-1.5270410000000001</v>
      </c>
      <c r="M106">
        <v>0.26587739999999999</v>
      </c>
      <c r="N106">
        <v>-0.20407420000000001</v>
      </c>
      <c r="O106">
        <v>290.67399999999998</v>
      </c>
      <c r="P106">
        <v>290.25069999999999</v>
      </c>
      <c r="Q106">
        <v>290.9393</v>
      </c>
      <c r="R106">
        <v>291.05549999999999</v>
      </c>
      <c r="S106">
        <v>290.70760000000001</v>
      </c>
      <c r="T106">
        <v>289.89370000000002</v>
      </c>
      <c r="U106">
        <v>290.59769999999997</v>
      </c>
      <c r="V106">
        <v>289.18779999999998</v>
      </c>
      <c r="W106">
        <v>290.1542</v>
      </c>
      <c r="X106">
        <v>287.6687</v>
      </c>
      <c r="AA106">
        <v>286.95260000000002</v>
      </c>
      <c r="AB106">
        <v>151.8152</v>
      </c>
      <c r="AC106">
        <v>212.96530000000001</v>
      </c>
      <c r="AD106">
        <v>308.96850000000001</v>
      </c>
      <c r="AE106">
        <v>257.7903</v>
      </c>
      <c r="AF106">
        <v>233.5727</v>
      </c>
      <c r="AG106">
        <v>218.97489999999999</v>
      </c>
      <c r="AH106">
        <v>191.41470000000001</v>
      </c>
      <c r="AI106">
        <v>152.01070000000001</v>
      </c>
      <c r="AJ106">
        <v>191.566</v>
      </c>
      <c r="AK106">
        <v>103.97110000000001</v>
      </c>
      <c r="AL106">
        <v>134.18530000000001</v>
      </c>
      <c r="AM106">
        <v>115.1049</v>
      </c>
      <c r="AN106">
        <v>61.444730000000007</v>
      </c>
      <c r="AO106">
        <v>128.08459999999999</v>
      </c>
      <c r="AP106">
        <v>141.44040000000001</v>
      </c>
      <c r="AQ106">
        <v>142.2071</v>
      </c>
      <c r="AR106">
        <v>110.4504</v>
      </c>
      <c r="AS106">
        <v>132.6705</v>
      </c>
      <c r="AT106">
        <v>114.6366</v>
      </c>
      <c r="AU106">
        <v>89.08878</v>
      </c>
      <c r="AV106">
        <v>102.84990000000001</v>
      </c>
      <c r="AW106">
        <v>40.899090000000001</v>
      </c>
      <c r="AX106">
        <v>81.696780000000004</v>
      </c>
      <c r="AY106">
        <v>69.416849999999997</v>
      </c>
      <c r="AZ106">
        <v>55.667969999999997</v>
      </c>
      <c r="BA106">
        <v>72.209289999999996</v>
      </c>
      <c r="BB106">
        <v>151.72710000000001</v>
      </c>
      <c r="BC106">
        <v>109.3539</v>
      </c>
      <c r="BD106">
        <v>114.3633</v>
      </c>
      <c r="BE106">
        <v>75.580080000000009</v>
      </c>
      <c r="BF106">
        <v>66.770840000000007</v>
      </c>
      <c r="BG106">
        <v>65.264130000000009</v>
      </c>
      <c r="BH106">
        <v>89.17813000000001</v>
      </c>
      <c r="BI106">
        <v>43.56803</v>
      </c>
      <c r="BJ106">
        <v>50.993450000000003</v>
      </c>
      <c r="BK106">
        <v>44.125450000000001</v>
      </c>
      <c r="BL106">
        <v>5.3711960000000003</v>
      </c>
      <c r="BM106">
        <v>3.741317</v>
      </c>
      <c r="BN106">
        <v>4.708653</v>
      </c>
      <c r="BO106">
        <v>4.6589419999999997</v>
      </c>
      <c r="BP106">
        <v>4.8967619999999998</v>
      </c>
      <c r="BQ106">
        <v>5.4021910000000002</v>
      </c>
      <c r="BR106">
        <v>4.6496029999999999</v>
      </c>
      <c r="BS106">
        <v>-3.6748919999999998</v>
      </c>
      <c r="BT106">
        <v>-2.9859300000000002</v>
      </c>
      <c r="BU106">
        <v>-1.0521010000000001E-2</v>
      </c>
      <c r="BV106">
        <v>0.16778680000000001</v>
      </c>
      <c r="BW106">
        <v>-0.1237267</v>
      </c>
    </row>
    <row r="107" spans="1:75" x14ac:dyDescent="0.25">
      <c r="A107">
        <v>106</v>
      </c>
      <c r="B107">
        <v>808.25253110000006</v>
      </c>
      <c r="C107">
        <v>0.79371950000000002</v>
      </c>
      <c r="D107">
        <v>9.259563</v>
      </c>
      <c r="E107">
        <v>17.196190000000001</v>
      </c>
      <c r="F107">
        <v>7.4160839999999997</v>
      </c>
      <c r="G107">
        <v>6.5725579999999999</v>
      </c>
      <c r="H107">
        <v>9.4491679999999985</v>
      </c>
      <c r="I107">
        <v>7.4166059999999998</v>
      </c>
      <c r="J107">
        <v>-6.8121580000000002</v>
      </c>
      <c r="K107">
        <v>-4.25509</v>
      </c>
      <c r="L107">
        <v>-1.1271789999999999</v>
      </c>
      <c r="M107">
        <v>0.2190433</v>
      </c>
      <c r="N107">
        <v>-1.271522</v>
      </c>
      <c r="O107">
        <v>290.72890000000001</v>
      </c>
      <c r="P107">
        <v>290.28100000000001</v>
      </c>
      <c r="Q107">
        <v>291.01900000000001</v>
      </c>
      <c r="R107">
        <v>291.08789999999999</v>
      </c>
      <c r="S107">
        <v>290.87700000000001</v>
      </c>
      <c r="T107">
        <v>289.90660000000003</v>
      </c>
      <c r="U107">
        <v>290.73399999999998</v>
      </c>
      <c r="V107">
        <v>289.18419999999998</v>
      </c>
      <c r="W107">
        <v>290.13249999999999</v>
      </c>
      <c r="X107">
        <v>287.70949999999999</v>
      </c>
      <c r="AA107">
        <v>287.04539999999997</v>
      </c>
      <c r="AB107">
        <v>152.05449999999999</v>
      </c>
      <c r="AC107">
        <v>215.16679999999999</v>
      </c>
      <c r="AD107">
        <v>310.60059999999999</v>
      </c>
      <c r="AE107">
        <v>262.2688</v>
      </c>
      <c r="AF107">
        <v>236.1071</v>
      </c>
      <c r="AG107">
        <v>220.75700000000001</v>
      </c>
      <c r="AH107">
        <v>193.34139999999999</v>
      </c>
      <c r="AI107">
        <v>149.25460000000001</v>
      </c>
      <c r="AJ107">
        <v>185.40360000000001</v>
      </c>
      <c r="AK107">
        <v>104.62820000000001</v>
      </c>
      <c r="AL107">
        <v>131.29849999999999</v>
      </c>
      <c r="AM107">
        <v>114.41079999999999</v>
      </c>
      <c r="AN107">
        <v>61.759450000000001</v>
      </c>
      <c r="AO107">
        <v>128.86959999999999</v>
      </c>
      <c r="AP107">
        <v>142.01669999999999</v>
      </c>
      <c r="AQ107">
        <v>143.9008</v>
      </c>
      <c r="AR107">
        <v>111.86239999999999</v>
      </c>
      <c r="AS107">
        <v>134.43379999999999</v>
      </c>
      <c r="AT107">
        <v>115.50190000000001</v>
      </c>
      <c r="AU107">
        <v>86.991699999999994</v>
      </c>
      <c r="AV107">
        <v>99.97363</v>
      </c>
      <c r="AW107">
        <v>41.156779999999998</v>
      </c>
      <c r="AX107">
        <v>79.981960000000001</v>
      </c>
      <c r="AY107">
        <v>68.925080000000008</v>
      </c>
      <c r="AZ107">
        <v>55.886969999999998</v>
      </c>
      <c r="BA107">
        <v>72.802239999999998</v>
      </c>
      <c r="BB107">
        <v>151.38730000000001</v>
      </c>
      <c r="BC107">
        <v>109.5158</v>
      </c>
      <c r="BD107">
        <v>116.00620000000001</v>
      </c>
      <c r="BE107">
        <v>74.500169999999997</v>
      </c>
      <c r="BF107">
        <v>67.081450000000004</v>
      </c>
      <c r="BG107">
        <v>65.021619999999999</v>
      </c>
      <c r="BH107">
        <v>88.482340000000008</v>
      </c>
      <c r="BI107">
        <v>43.699300000000001</v>
      </c>
      <c r="BJ107">
        <v>50.521850000000001</v>
      </c>
      <c r="BK107">
        <v>44.249759999999988</v>
      </c>
      <c r="BL107">
        <v>5.3892030000000002</v>
      </c>
      <c r="BM107">
        <v>3.7578710000000002</v>
      </c>
      <c r="BN107">
        <v>4.6878299999999999</v>
      </c>
      <c r="BO107">
        <v>4.7272749999999997</v>
      </c>
      <c r="BP107">
        <v>4.9425509999999999</v>
      </c>
      <c r="BQ107">
        <v>5.6178100000000004</v>
      </c>
      <c r="BR107">
        <v>4.4746920000000001</v>
      </c>
      <c r="BS107">
        <v>-4.0388440000000001</v>
      </c>
      <c r="BT107">
        <v>-3.3571460000000002</v>
      </c>
      <c r="BU107">
        <v>-4.4958030000000003E-2</v>
      </c>
      <c r="BV107">
        <v>0.18397040000000001</v>
      </c>
      <c r="BW107">
        <v>-0.12817890000000001</v>
      </c>
    </row>
    <row r="108" spans="1:75" x14ac:dyDescent="0.25">
      <c r="A108">
        <v>107</v>
      </c>
      <c r="B108">
        <v>816.33505639999998</v>
      </c>
      <c r="C108">
        <v>0.94563169999999996</v>
      </c>
      <c r="D108">
        <v>8.5414130000000004</v>
      </c>
      <c r="E108">
        <v>20.437609999999999</v>
      </c>
      <c r="F108">
        <v>3.0780789999999998</v>
      </c>
      <c r="G108">
        <v>3.3219210000000001</v>
      </c>
      <c r="H108">
        <v>8.0579549999999998</v>
      </c>
      <c r="I108">
        <v>7.0960789999999996</v>
      </c>
      <c r="J108">
        <v>-6.0101120000000003</v>
      </c>
      <c r="K108">
        <v>-2.0363790000000002</v>
      </c>
      <c r="L108">
        <v>-1.2337089999999999</v>
      </c>
      <c r="M108">
        <v>-1.6103149999999999</v>
      </c>
      <c r="N108">
        <v>0.4339153</v>
      </c>
      <c r="O108">
        <v>290.78230000000002</v>
      </c>
      <c r="P108">
        <v>290.29669999999999</v>
      </c>
      <c r="Q108">
        <v>290.9588</v>
      </c>
      <c r="R108">
        <v>291.28480000000002</v>
      </c>
      <c r="S108">
        <v>291.07470000000001</v>
      </c>
      <c r="T108">
        <v>290.17309999999998</v>
      </c>
      <c r="U108">
        <v>290.72239999999999</v>
      </c>
      <c r="V108">
        <v>288.9898</v>
      </c>
      <c r="W108">
        <v>290.017</v>
      </c>
      <c r="X108">
        <v>287.63630000000001</v>
      </c>
      <c r="AA108">
        <v>287.01760000000002</v>
      </c>
      <c r="AB108">
        <v>151.80690000000001</v>
      </c>
      <c r="AC108">
        <v>215.28290000000001</v>
      </c>
      <c r="AD108">
        <v>318.46359999999999</v>
      </c>
      <c r="AE108">
        <v>250.87370000000001</v>
      </c>
      <c r="AF108">
        <v>234.56399999999999</v>
      </c>
      <c r="AG108">
        <v>220.57300000000001</v>
      </c>
      <c r="AH108">
        <v>194.12090000000001</v>
      </c>
      <c r="AI108">
        <v>151.85679999999999</v>
      </c>
      <c r="AJ108">
        <v>188.18510000000001</v>
      </c>
      <c r="AK108">
        <v>104.0553</v>
      </c>
      <c r="AL108">
        <v>134.8639</v>
      </c>
      <c r="AM108">
        <v>115.49469999999999</v>
      </c>
      <c r="AN108">
        <v>61.788890000000002</v>
      </c>
      <c r="AO108">
        <v>130.34559999999999</v>
      </c>
      <c r="AP108">
        <v>143.5299</v>
      </c>
      <c r="AQ108">
        <v>139.1703</v>
      </c>
      <c r="AR108">
        <v>111.7812</v>
      </c>
      <c r="AS108">
        <v>133.9555</v>
      </c>
      <c r="AT108">
        <v>115.7859</v>
      </c>
      <c r="AU108">
        <v>89.009180000000001</v>
      </c>
      <c r="AV108">
        <v>100.63079999999999</v>
      </c>
      <c r="AW108">
        <v>40.926679999999998</v>
      </c>
      <c r="AX108">
        <v>81.685509999999994</v>
      </c>
      <c r="AY108">
        <v>69.051780000000008</v>
      </c>
      <c r="AZ108">
        <v>55.973739999999999</v>
      </c>
      <c r="BA108">
        <v>72.068759999999997</v>
      </c>
      <c r="BB108">
        <v>154.4957</v>
      </c>
      <c r="BC108">
        <v>107.2355</v>
      </c>
      <c r="BD108">
        <v>117.8116</v>
      </c>
      <c r="BE108">
        <v>76.174680000000009</v>
      </c>
      <c r="BF108">
        <v>67.749769999999998</v>
      </c>
      <c r="BG108">
        <v>64.68571</v>
      </c>
      <c r="BH108">
        <v>88.420159999999996</v>
      </c>
      <c r="BI108">
        <v>43.458150000000003</v>
      </c>
      <c r="BJ108">
        <v>51.045029999999997</v>
      </c>
      <c r="BK108">
        <v>44.434429999999999</v>
      </c>
      <c r="BL108">
        <v>5.3483289999999997</v>
      </c>
      <c r="BM108">
        <v>3.912725</v>
      </c>
      <c r="BN108">
        <v>4.7358330000000004</v>
      </c>
      <c r="BO108">
        <v>4.8379240000000001</v>
      </c>
      <c r="BP108">
        <v>4.8176889999999997</v>
      </c>
      <c r="BQ108">
        <v>5.3002339999999997</v>
      </c>
      <c r="BR108">
        <v>4.5414980000000007</v>
      </c>
      <c r="BS108">
        <v>-3.6733199999999999</v>
      </c>
      <c r="BT108">
        <v>-3.16174</v>
      </c>
      <c r="BU108">
        <v>4.1212649999999998E-3</v>
      </c>
      <c r="BV108">
        <v>0.21593589999999999</v>
      </c>
      <c r="BW108">
        <v>5.9764709999999997E-3</v>
      </c>
    </row>
    <row r="109" spans="1:75" x14ac:dyDescent="0.25">
      <c r="A109">
        <v>108</v>
      </c>
      <c r="B109">
        <v>824.49840700000004</v>
      </c>
      <c r="C109">
        <v>0.39380820000000011</v>
      </c>
      <c r="D109">
        <v>7.2937630000000002</v>
      </c>
      <c r="E109">
        <v>20.44754</v>
      </c>
      <c r="F109">
        <v>-0.31074740000000001</v>
      </c>
      <c r="G109">
        <v>7.9859720000000003</v>
      </c>
      <c r="H109">
        <v>9.2501130000000007</v>
      </c>
      <c r="I109">
        <v>6.7120490000000004</v>
      </c>
      <c r="J109">
        <v>-8.6200979999999987</v>
      </c>
      <c r="K109">
        <v>-3.464378</v>
      </c>
      <c r="L109">
        <v>0.15131240000000001</v>
      </c>
      <c r="M109">
        <v>-0.98408130000000005</v>
      </c>
      <c r="N109">
        <v>0.42046909999999998</v>
      </c>
      <c r="O109">
        <v>290.84629999999999</v>
      </c>
      <c r="P109">
        <v>290.45139999999998</v>
      </c>
      <c r="Q109">
        <v>291.09620000000001</v>
      </c>
      <c r="R109">
        <v>291.55020000000002</v>
      </c>
      <c r="S109">
        <v>290.84120000000001</v>
      </c>
      <c r="T109">
        <v>289.96699999999998</v>
      </c>
      <c r="U109">
        <v>290.86500000000001</v>
      </c>
      <c r="V109">
        <v>289.10390000000001</v>
      </c>
      <c r="W109">
        <v>290.03559999999999</v>
      </c>
      <c r="X109">
        <v>287.63499999999999</v>
      </c>
      <c r="AA109">
        <v>287.02850000000001</v>
      </c>
      <c r="AB109">
        <v>152.13939999999999</v>
      </c>
      <c r="AC109">
        <v>214.87950000000001</v>
      </c>
      <c r="AD109">
        <v>319.28579999999999</v>
      </c>
      <c r="AE109">
        <v>252.0676</v>
      </c>
      <c r="AF109">
        <v>237.6799</v>
      </c>
      <c r="AG109">
        <v>223.24799999999999</v>
      </c>
      <c r="AH109">
        <v>193.8048</v>
      </c>
      <c r="AI109">
        <v>145.46180000000001</v>
      </c>
      <c r="AJ109">
        <v>181.97290000000001</v>
      </c>
      <c r="AK109">
        <v>105.88339999999999</v>
      </c>
      <c r="AL109">
        <v>131.80619999999999</v>
      </c>
      <c r="AM109">
        <v>115.1853</v>
      </c>
      <c r="AN109">
        <v>62.153430000000007</v>
      </c>
      <c r="AO109">
        <v>129.578</v>
      </c>
      <c r="AP109">
        <v>145.04900000000001</v>
      </c>
      <c r="AQ109">
        <v>141.30189999999999</v>
      </c>
      <c r="AR109">
        <v>111.8578</v>
      </c>
      <c r="AS109">
        <v>134.6378</v>
      </c>
      <c r="AT109">
        <v>116.852</v>
      </c>
      <c r="AU109">
        <v>85.510009999999994</v>
      </c>
      <c r="AV109">
        <v>97.271169999999998</v>
      </c>
      <c r="AW109">
        <v>41.168469999999999</v>
      </c>
      <c r="AX109">
        <v>81.045190000000005</v>
      </c>
      <c r="AY109">
        <v>68.449219999999997</v>
      </c>
      <c r="AZ109">
        <v>56.364640000000001</v>
      </c>
      <c r="BA109">
        <v>73.736019999999996</v>
      </c>
      <c r="BB109">
        <v>153.78890000000001</v>
      </c>
      <c r="BC109">
        <v>109.69589999999999</v>
      </c>
      <c r="BD109">
        <v>116.2089</v>
      </c>
      <c r="BE109">
        <v>76.706780000000009</v>
      </c>
      <c r="BF109">
        <v>67.066490000000002</v>
      </c>
      <c r="BG109">
        <v>64.363830000000007</v>
      </c>
      <c r="BH109">
        <v>86.914719999999988</v>
      </c>
      <c r="BI109">
        <v>43.231079999999999</v>
      </c>
      <c r="BJ109">
        <v>49.641550000000002</v>
      </c>
      <c r="BK109">
        <v>44.390809999999988</v>
      </c>
      <c r="BL109">
        <v>5.2945650000000004</v>
      </c>
      <c r="BM109">
        <v>3.8716270000000002</v>
      </c>
      <c r="BN109">
        <v>4.5250019999999997</v>
      </c>
      <c r="BO109">
        <v>4.9037169999999994</v>
      </c>
      <c r="BP109">
        <v>4.8992649999999998</v>
      </c>
      <c r="BQ109">
        <v>5.2074629999999997</v>
      </c>
      <c r="BR109">
        <v>4.6681379999999999</v>
      </c>
      <c r="BS109">
        <v>-3.8184849999999999</v>
      </c>
      <c r="BT109">
        <v>-3.1724410000000001</v>
      </c>
      <c r="BU109">
        <v>7.0976339999999999E-2</v>
      </c>
      <c r="BV109">
        <v>0.206817</v>
      </c>
      <c r="BW109">
        <v>7.307015E-3</v>
      </c>
    </row>
    <row r="110" spans="1:75" x14ac:dyDescent="0.25">
      <c r="A110">
        <v>109</v>
      </c>
      <c r="B110">
        <v>832.74339110000005</v>
      </c>
      <c r="C110">
        <v>2.2077049999999998</v>
      </c>
      <c r="D110">
        <v>8.7163149999999998</v>
      </c>
      <c r="E110">
        <v>18.966899999999999</v>
      </c>
      <c r="F110">
        <v>-0.27010459999999997</v>
      </c>
      <c r="G110">
        <v>9.9643549999999994</v>
      </c>
      <c r="H110">
        <v>8.7195499999999999</v>
      </c>
      <c r="I110">
        <v>6.2253600000000002</v>
      </c>
      <c r="J110">
        <v>-6.5616309999999993</v>
      </c>
      <c r="K110">
        <v>-2.9428800000000002</v>
      </c>
      <c r="L110">
        <v>0.196051</v>
      </c>
      <c r="M110">
        <v>-0.1944053</v>
      </c>
      <c r="N110">
        <v>0.21680430000000001</v>
      </c>
      <c r="O110">
        <v>290.82780000000002</v>
      </c>
      <c r="P110">
        <v>290.4117</v>
      </c>
      <c r="Q110">
        <v>291.17849999999999</v>
      </c>
      <c r="R110">
        <v>291.51760000000002</v>
      </c>
      <c r="S110">
        <v>290.7439</v>
      </c>
      <c r="T110">
        <v>289.72859999999997</v>
      </c>
      <c r="U110">
        <v>291.05919999999998</v>
      </c>
      <c r="V110">
        <v>288.96609999999998</v>
      </c>
      <c r="W110">
        <v>289.98099999999999</v>
      </c>
      <c r="X110">
        <v>287.67579999999998</v>
      </c>
      <c r="AA110">
        <v>286.94549999999998</v>
      </c>
      <c r="AB110">
        <v>153.8914</v>
      </c>
      <c r="AC110">
        <v>215.6035</v>
      </c>
      <c r="AD110">
        <v>319.89299999999997</v>
      </c>
      <c r="AE110">
        <v>253.9735</v>
      </c>
      <c r="AF110">
        <v>238.79939999999999</v>
      </c>
      <c r="AG110">
        <v>223.69540000000001</v>
      </c>
      <c r="AH110">
        <v>192.18860000000001</v>
      </c>
      <c r="AI110">
        <v>147.1695</v>
      </c>
      <c r="AJ110">
        <v>182.31030000000001</v>
      </c>
      <c r="AK110">
        <v>105.5926</v>
      </c>
      <c r="AL110">
        <v>132.4932</v>
      </c>
      <c r="AM110">
        <v>116.4825</v>
      </c>
      <c r="AN110">
        <v>62.31176</v>
      </c>
      <c r="AO110">
        <v>130.089</v>
      </c>
      <c r="AP110">
        <v>145.69890000000001</v>
      </c>
      <c r="AQ110">
        <v>141.601</v>
      </c>
      <c r="AR110">
        <v>112.0851</v>
      </c>
      <c r="AS110">
        <v>135.04159999999999</v>
      </c>
      <c r="AT110">
        <v>114.4109</v>
      </c>
      <c r="AU110">
        <v>85.442540000000008</v>
      </c>
      <c r="AV110">
        <v>97.331569999999999</v>
      </c>
      <c r="AW110">
        <v>41.054670000000002</v>
      </c>
      <c r="AX110">
        <v>79.968360000000004</v>
      </c>
      <c r="AY110">
        <v>69.538560000000004</v>
      </c>
      <c r="AZ110">
        <v>55.89575</v>
      </c>
      <c r="BA110">
        <v>72.660799999999995</v>
      </c>
      <c r="BB110">
        <v>155.2268</v>
      </c>
      <c r="BC110">
        <v>111.3</v>
      </c>
      <c r="BD110">
        <v>115.1344</v>
      </c>
      <c r="BE110">
        <v>77.263059999999996</v>
      </c>
      <c r="BF110">
        <v>68.325119999999998</v>
      </c>
      <c r="BG110">
        <v>64.156590000000008</v>
      </c>
      <c r="BH110">
        <v>86.698480000000004</v>
      </c>
      <c r="BI110">
        <v>43.08372</v>
      </c>
      <c r="BJ110">
        <v>51.515369999999997</v>
      </c>
      <c r="BK110">
        <v>44.391009999999987</v>
      </c>
      <c r="BL110">
        <v>5.377618</v>
      </c>
      <c r="BM110">
        <v>4.2205699999999986</v>
      </c>
      <c r="BN110">
        <v>4.5759699999999999</v>
      </c>
      <c r="BO110">
        <v>4.7492369999999999</v>
      </c>
      <c r="BP110">
        <v>4.7613510000000003</v>
      </c>
      <c r="BQ110">
        <v>5.5935480000000002</v>
      </c>
      <c r="BR110">
        <v>4.6901400000000004</v>
      </c>
      <c r="BS110">
        <v>-3.6251799999999998</v>
      </c>
      <c r="BT110">
        <v>-3.3205789999999999</v>
      </c>
      <c r="BU110">
        <v>4.9203400000000001E-2</v>
      </c>
      <c r="BV110">
        <v>0.16742860000000001</v>
      </c>
      <c r="BW110">
        <v>1.6053250000000002E-2</v>
      </c>
    </row>
    <row r="111" spans="1:75" x14ac:dyDescent="0.25">
      <c r="A111">
        <v>110</v>
      </c>
      <c r="B111">
        <v>841.07082500000001</v>
      </c>
      <c r="C111">
        <v>-4.2397140000000002</v>
      </c>
      <c r="D111">
        <v>9.3172519999999999</v>
      </c>
      <c r="E111">
        <v>15.63889</v>
      </c>
      <c r="F111">
        <v>5.2482440000000006</v>
      </c>
      <c r="G111">
        <v>8.6121970000000001</v>
      </c>
      <c r="H111">
        <v>9.4227550000000004</v>
      </c>
      <c r="I111">
        <v>7.3188690000000003</v>
      </c>
      <c r="J111">
        <v>-9.8207490000000011</v>
      </c>
      <c r="K111">
        <v>-5.370234</v>
      </c>
      <c r="L111">
        <v>3.1965250000000001E-2</v>
      </c>
      <c r="M111">
        <v>0.46950510000000001</v>
      </c>
      <c r="N111">
        <v>-0.3209998</v>
      </c>
      <c r="O111">
        <v>291.06650000000002</v>
      </c>
      <c r="P111">
        <v>290.495</v>
      </c>
      <c r="Q111">
        <v>291.28160000000003</v>
      </c>
      <c r="R111">
        <v>291.50420000000003</v>
      </c>
      <c r="S111">
        <v>290.8569</v>
      </c>
      <c r="T111">
        <v>289.81549999999999</v>
      </c>
      <c r="U111">
        <v>290.92360000000002</v>
      </c>
      <c r="V111">
        <v>289.06610000000001</v>
      </c>
      <c r="W111">
        <v>289.96980000000002</v>
      </c>
      <c r="X111">
        <v>287.6044</v>
      </c>
      <c r="AA111">
        <v>286.97820000000002</v>
      </c>
      <c r="AB111">
        <v>144.85470000000001</v>
      </c>
      <c r="AC111">
        <v>223.5889</v>
      </c>
      <c r="AD111">
        <v>317.4914</v>
      </c>
      <c r="AE111">
        <v>263.91930000000002</v>
      </c>
      <c r="AF111">
        <v>238.6285</v>
      </c>
      <c r="AG111">
        <v>226.88489999999999</v>
      </c>
      <c r="AH111">
        <v>195.7285</v>
      </c>
      <c r="AI111">
        <v>141.35059999999999</v>
      </c>
      <c r="AJ111">
        <v>174.9196</v>
      </c>
      <c r="AK111">
        <v>106.21420000000001</v>
      </c>
      <c r="AL111">
        <v>133.5617</v>
      </c>
      <c r="AM111">
        <v>115.5035</v>
      </c>
      <c r="AN111">
        <v>60.900119999999987</v>
      </c>
      <c r="AO111">
        <v>135.2978</v>
      </c>
      <c r="AP111">
        <v>145.61600000000001</v>
      </c>
      <c r="AQ111">
        <v>146.14150000000001</v>
      </c>
      <c r="AR111">
        <v>112.5369</v>
      </c>
      <c r="AS111">
        <v>136.68539999999999</v>
      </c>
      <c r="AT111">
        <v>116.62520000000001</v>
      </c>
      <c r="AU111">
        <v>83.577200000000005</v>
      </c>
      <c r="AV111">
        <v>93.563869999999994</v>
      </c>
      <c r="AW111">
        <v>41.30847</v>
      </c>
      <c r="AX111">
        <v>80.83023</v>
      </c>
      <c r="AY111">
        <v>69.533950000000004</v>
      </c>
      <c r="AZ111">
        <v>56.463169999999998</v>
      </c>
      <c r="BA111">
        <v>74.876149999999996</v>
      </c>
      <c r="BB111">
        <v>156.23609999999999</v>
      </c>
      <c r="BC111">
        <v>111.14190000000001</v>
      </c>
      <c r="BD111">
        <v>115.8734</v>
      </c>
      <c r="BE111">
        <v>77.83578</v>
      </c>
      <c r="BF111">
        <v>68.242890000000003</v>
      </c>
      <c r="BG111">
        <v>63.516480000000001</v>
      </c>
      <c r="BH111">
        <v>85.516900000000007</v>
      </c>
      <c r="BI111">
        <v>43.3431</v>
      </c>
      <c r="BJ111">
        <v>50.299579999999999</v>
      </c>
      <c r="BK111">
        <v>44.12753</v>
      </c>
      <c r="BL111">
        <v>5.333297</v>
      </c>
      <c r="BM111">
        <v>3.8058230000000002</v>
      </c>
      <c r="BN111">
        <v>4.6866709999999996</v>
      </c>
      <c r="BO111">
        <v>4.715948</v>
      </c>
      <c r="BP111">
        <v>4.656657</v>
      </c>
      <c r="BQ111">
        <v>5.3844349999999999</v>
      </c>
      <c r="BR111">
        <v>4.6450459999999998</v>
      </c>
      <c r="BS111">
        <v>-3.7806069999999998</v>
      </c>
      <c r="BT111">
        <v>-3.315331</v>
      </c>
      <c r="BU111">
        <v>-0.14212530000000001</v>
      </c>
      <c r="BV111">
        <v>0.16566420000000001</v>
      </c>
      <c r="BW111">
        <v>-2.0039419999999999E-2</v>
      </c>
    </row>
    <row r="112" spans="1:75" x14ac:dyDescent="0.25">
      <c r="A112">
        <v>111</v>
      </c>
      <c r="B112">
        <v>849.48153320000006</v>
      </c>
      <c r="C112">
        <v>-2.3006600000000001</v>
      </c>
      <c r="D112">
        <v>7.2775910000000001</v>
      </c>
      <c r="E112">
        <v>19.798639999999999</v>
      </c>
      <c r="F112">
        <v>-0.80811899999999992</v>
      </c>
      <c r="G112">
        <v>6.754556</v>
      </c>
      <c r="H112">
        <v>7.3921979999999996</v>
      </c>
      <c r="I112">
        <v>7.3499259999999991</v>
      </c>
      <c r="J112">
        <v>-6.9628740000000002</v>
      </c>
      <c r="K112">
        <v>-3.8043179999999999</v>
      </c>
      <c r="L112">
        <v>-0.23894789999999999</v>
      </c>
      <c r="M112">
        <v>7.7406950000000002E-2</v>
      </c>
      <c r="N112">
        <v>0.111538</v>
      </c>
      <c r="O112">
        <v>291.03199999999998</v>
      </c>
      <c r="P112">
        <v>290.48309999999998</v>
      </c>
      <c r="Q112">
        <v>291.13069999999999</v>
      </c>
      <c r="R112">
        <v>291.7405</v>
      </c>
      <c r="S112">
        <v>291.14389999999997</v>
      </c>
      <c r="T112">
        <v>290.09120000000001</v>
      </c>
      <c r="U112">
        <v>291.00229999999999</v>
      </c>
      <c r="V112">
        <v>288.8399</v>
      </c>
      <c r="W112">
        <v>289.77019999999999</v>
      </c>
      <c r="X112">
        <v>287.5924</v>
      </c>
      <c r="AA112">
        <v>286.94</v>
      </c>
      <c r="AB112">
        <v>144.958</v>
      </c>
      <c r="AC112">
        <v>218.21559999999999</v>
      </c>
      <c r="AD112">
        <v>324.13709999999998</v>
      </c>
      <c r="AE112">
        <v>256.24009999999998</v>
      </c>
      <c r="AF112">
        <v>242.7182</v>
      </c>
      <c r="AG112">
        <v>223.58860000000001</v>
      </c>
      <c r="AH112">
        <v>195.917</v>
      </c>
      <c r="AI112">
        <v>140.7664</v>
      </c>
      <c r="AJ112">
        <v>178.5027</v>
      </c>
      <c r="AK112">
        <v>105.1615</v>
      </c>
      <c r="AL112">
        <v>132.9597</v>
      </c>
      <c r="AM112">
        <v>115.50279999999999</v>
      </c>
      <c r="AN112">
        <v>60.721230000000013</v>
      </c>
      <c r="AO112">
        <v>133.17580000000001</v>
      </c>
      <c r="AP112">
        <v>145.57419999999999</v>
      </c>
      <c r="AQ112">
        <v>143.9563</v>
      </c>
      <c r="AR112">
        <v>115.199</v>
      </c>
      <c r="AS112">
        <v>136.1729</v>
      </c>
      <c r="AT112">
        <v>116.607</v>
      </c>
      <c r="AU112">
        <v>80.835890000000006</v>
      </c>
      <c r="AV112">
        <v>95.243560000000002</v>
      </c>
      <c r="AW112">
        <v>41.026249999999997</v>
      </c>
      <c r="AX112">
        <v>81.142030000000005</v>
      </c>
      <c r="AY112">
        <v>69.329470000000001</v>
      </c>
      <c r="AZ112">
        <v>55.708009999999987</v>
      </c>
      <c r="BA112">
        <v>73.347790000000003</v>
      </c>
      <c r="BB112">
        <v>158.76390000000001</v>
      </c>
      <c r="BC112">
        <v>111.70529999999999</v>
      </c>
      <c r="BD112">
        <v>119.1309</v>
      </c>
      <c r="BE112">
        <v>76.850399999999993</v>
      </c>
      <c r="BF112">
        <v>68.500109999999992</v>
      </c>
      <c r="BG112">
        <v>62.989400000000003</v>
      </c>
      <c r="BH112">
        <v>85.900040000000004</v>
      </c>
      <c r="BI112">
        <v>43.122410000000002</v>
      </c>
      <c r="BJ112">
        <v>50.62697</v>
      </c>
      <c r="BK112">
        <v>44.239429999999999</v>
      </c>
      <c r="BL112">
        <v>5.3965670000000001</v>
      </c>
      <c r="BM112">
        <v>3.750899</v>
      </c>
      <c r="BN112">
        <v>4.7878829999999999</v>
      </c>
      <c r="BO112">
        <v>4.930847</v>
      </c>
      <c r="BP112">
        <v>4.5691470000000001</v>
      </c>
      <c r="BQ112">
        <v>5.1753629999999999</v>
      </c>
      <c r="BR112">
        <v>4.6410119999999999</v>
      </c>
      <c r="BS112">
        <v>-3.653435</v>
      </c>
      <c r="BT112">
        <v>-3.5769359999999999</v>
      </c>
      <c r="BU112">
        <v>-0.29703489999999999</v>
      </c>
      <c r="BV112">
        <v>0.2398641</v>
      </c>
      <c r="BW112">
        <v>1.524507E-3</v>
      </c>
    </row>
    <row r="113" spans="1:75" x14ac:dyDescent="0.25">
      <c r="A113">
        <v>112</v>
      </c>
      <c r="B113">
        <v>857.97634859999994</v>
      </c>
      <c r="C113">
        <v>1.991682</v>
      </c>
      <c r="D113">
        <v>6.9041570000000014</v>
      </c>
      <c r="E113">
        <v>22.915050000000001</v>
      </c>
      <c r="F113">
        <v>2.8247499999999999</v>
      </c>
      <c r="G113">
        <v>4.7013569999999998</v>
      </c>
      <c r="H113">
        <v>7.9098509999999997</v>
      </c>
      <c r="I113">
        <v>6.5703469999999999</v>
      </c>
      <c r="J113">
        <v>-6.232094</v>
      </c>
      <c r="K113">
        <v>-4.5629860000000004</v>
      </c>
      <c r="L113">
        <v>1.38341</v>
      </c>
      <c r="M113">
        <v>0.25859959999999999</v>
      </c>
      <c r="N113">
        <v>0.29236450000000003</v>
      </c>
      <c r="O113">
        <v>290.83879999999999</v>
      </c>
      <c r="P113">
        <v>290.72050000000002</v>
      </c>
      <c r="Q113">
        <v>291.18</v>
      </c>
      <c r="R113">
        <v>291.63139999999999</v>
      </c>
      <c r="S113">
        <v>291.0856</v>
      </c>
      <c r="T113">
        <v>290.21019999999999</v>
      </c>
      <c r="U113">
        <v>291.06700000000001</v>
      </c>
      <c r="V113">
        <v>288.78969999999998</v>
      </c>
      <c r="W113">
        <v>289.85199999999998</v>
      </c>
      <c r="X113">
        <v>287.55160000000001</v>
      </c>
      <c r="AA113">
        <v>286.90089999999998</v>
      </c>
      <c r="AB113">
        <v>151.5813</v>
      </c>
      <c r="AC113">
        <v>217.87289999999999</v>
      </c>
      <c r="AD113">
        <v>326.56270000000001</v>
      </c>
      <c r="AE113">
        <v>261.8759</v>
      </c>
      <c r="AF113">
        <v>238.1258</v>
      </c>
      <c r="AG113">
        <v>223.21440000000001</v>
      </c>
      <c r="AH113">
        <v>196.66849999999999</v>
      </c>
      <c r="AI113">
        <v>142.5986</v>
      </c>
      <c r="AJ113">
        <v>177.07820000000001</v>
      </c>
      <c r="AK113">
        <v>108.07040000000001</v>
      </c>
      <c r="AL113">
        <v>132.89879999999999</v>
      </c>
      <c r="AM113">
        <v>116.42140000000001</v>
      </c>
      <c r="AN113">
        <v>61.574519999999993</v>
      </c>
      <c r="AO113">
        <v>132.6558</v>
      </c>
      <c r="AP113">
        <v>146.26580000000001</v>
      </c>
      <c r="AQ113">
        <v>146.6311</v>
      </c>
      <c r="AR113">
        <v>112.9819</v>
      </c>
      <c r="AS113">
        <v>135.20089999999999</v>
      </c>
      <c r="AT113">
        <v>117.7556</v>
      </c>
      <c r="AU113">
        <v>83.052719999999994</v>
      </c>
      <c r="AV113">
        <v>94.712500000000006</v>
      </c>
      <c r="AW113">
        <v>41.550690000000003</v>
      </c>
      <c r="AX113">
        <v>80.533209999999997</v>
      </c>
      <c r="AY113">
        <v>69.706310000000002</v>
      </c>
      <c r="AZ113">
        <v>55.100490000000001</v>
      </c>
      <c r="BA113">
        <v>73.985019999999992</v>
      </c>
      <c r="BB113">
        <v>157.38140000000001</v>
      </c>
      <c r="BC113">
        <v>111.0185</v>
      </c>
      <c r="BD113">
        <v>118.78789999999999</v>
      </c>
      <c r="BE113">
        <v>77.110830000000007</v>
      </c>
      <c r="BF113">
        <v>69.198440000000005</v>
      </c>
      <c r="BG113">
        <v>61.919640000000001</v>
      </c>
      <c r="BH113">
        <v>85.78783</v>
      </c>
      <c r="BI113">
        <v>43.185510000000001</v>
      </c>
      <c r="BJ113">
        <v>51.55668</v>
      </c>
      <c r="BK113">
        <v>44.543860000000002</v>
      </c>
      <c r="BL113">
        <v>5.5749700000000004</v>
      </c>
      <c r="BM113">
        <v>4.024851</v>
      </c>
      <c r="BN113">
        <v>4.6890179999999999</v>
      </c>
      <c r="BO113">
        <v>4.6503350000000001</v>
      </c>
      <c r="BP113">
        <v>4.8167620000000007</v>
      </c>
      <c r="BQ113">
        <v>5.3348979999999999</v>
      </c>
      <c r="BR113">
        <v>4.5865410000000004</v>
      </c>
      <c r="BS113">
        <v>-3.7797900000000002</v>
      </c>
      <c r="BT113">
        <v>-3.5626859999999998</v>
      </c>
      <c r="BU113">
        <v>-6.5119659999999996E-2</v>
      </c>
      <c r="BV113">
        <v>0.19342129999999999</v>
      </c>
      <c r="BW113">
        <v>7.4035860000000002E-3</v>
      </c>
    </row>
    <row r="114" spans="1:75" x14ac:dyDescent="0.25">
      <c r="A114">
        <v>113</v>
      </c>
      <c r="B114">
        <v>866.55611209999995</v>
      </c>
      <c r="C114">
        <v>-0.59232689999999999</v>
      </c>
      <c r="D114">
        <v>8.2499970000000005</v>
      </c>
      <c r="E114">
        <v>20.103010000000001</v>
      </c>
      <c r="F114">
        <v>5.0750769999999994</v>
      </c>
      <c r="G114">
        <v>9.185943</v>
      </c>
      <c r="H114">
        <v>8.7783250000000006</v>
      </c>
      <c r="I114">
        <v>7.9581520000000001</v>
      </c>
      <c r="J114">
        <v>-7.6038850000000009</v>
      </c>
      <c r="K114">
        <v>-6.4691710000000002</v>
      </c>
      <c r="L114">
        <v>0.1337151</v>
      </c>
      <c r="M114">
        <v>9.6216130000000011E-3</v>
      </c>
      <c r="N114">
        <v>0.5285671999999999</v>
      </c>
      <c r="O114">
        <v>291.03530000000001</v>
      </c>
      <c r="P114">
        <v>290.77480000000003</v>
      </c>
      <c r="Q114">
        <v>291.38279999999997</v>
      </c>
      <c r="R114">
        <v>291.4907</v>
      </c>
      <c r="S114">
        <v>290.79469999999998</v>
      </c>
      <c r="T114">
        <v>290.13909999999998</v>
      </c>
      <c r="U114">
        <v>291.07060000000001</v>
      </c>
      <c r="V114">
        <v>288.87240000000003</v>
      </c>
      <c r="W114">
        <v>289.84539999999998</v>
      </c>
      <c r="X114">
        <v>287.6386</v>
      </c>
      <c r="AA114">
        <v>286.85629999999998</v>
      </c>
      <c r="AB114">
        <v>149.6568</v>
      </c>
      <c r="AC114">
        <v>222.19749999999999</v>
      </c>
      <c r="AD114">
        <v>323.63080000000002</v>
      </c>
      <c r="AE114">
        <v>262.57</v>
      </c>
      <c r="AF114">
        <v>240.63570000000001</v>
      </c>
      <c r="AG114">
        <v>227.38200000000001</v>
      </c>
      <c r="AH114">
        <v>199.1687</v>
      </c>
      <c r="AI114">
        <v>142.9299</v>
      </c>
      <c r="AJ114">
        <v>171.81530000000001</v>
      </c>
      <c r="AK114">
        <v>107.09220000000001</v>
      </c>
      <c r="AL114">
        <v>135.2509</v>
      </c>
      <c r="AM114">
        <v>116.6062</v>
      </c>
      <c r="AN114">
        <v>61.488259999999997</v>
      </c>
      <c r="AO114">
        <v>134.81610000000001</v>
      </c>
      <c r="AP114">
        <v>147.2765</v>
      </c>
      <c r="AQ114">
        <v>145.53149999999999</v>
      </c>
      <c r="AR114">
        <v>113.0076</v>
      </c>
      <c r="AS114">
        <v>137.5635</v>
      </c>
      <c r="AT114">
        <v>118.5594</v>
      </c>
      <c r="AU114">
        <v>82.707319999999996</v>
      </c>
      <c r="AV114">
        <v>91.988489999999999</v>
      </c>
      <c r="AW114">
        <v>41.627360000000003</v>
      </c>
      <c r="AX114">
        <v>81.214839999999995</v>
      </c>
      <c r="AY114">
        <v>70.002679999999998</v>
      </c>
      <c r="AZ114">
        <v>55.581230000000012</v>
      </c>
      <c r="BA114">
        <v>74.835009999999997</v>
      </c>
      <c r="BB114">
        <v>156.251</v>
      </c>
      <c r="BC114">
        <v>110.5702</v>
      </c>
      <c r="BD114">
        <v>116.7569</v>
      </c>
      <c r="BE114">
        <v>78.133679999999998</v>
      </c>
      <c r="BF114">
        <v>69.374219999999994</v>
      </c>
      <c r="BG114">
        <v>64.033500000000004</v>
      </c>
      <c r="BH114">
        <v>85.169139999999999</v>
      </c>
      <c r="BI114">
        <v>43.431220000000003</v>
      </c>
      <c r="BJ114">
        <v>51.423459999999999</v>
      </c>
      <c r="BK114">
        <v>44.316459999999999</v>
      </c>
      <c r="BL114">
        <v>5.4739580000000014</v>
      </c>
      <c r="BM114">
        <v>3.7402790000000001</v>
      </c>
      <c r="BN114">
        <v>4.5917890000000003</v>
      </c>
      <c r="BO114">
        <v>4.6084529999999999</v>
      </c>
      <c r="BP114">
        <v>4.800586</v>
      </c>
      <c r="BQ114">
        <v>5.4596480000000014</v>
      </c>
      <c r="BR114">
        <v>4.6749660000000004</v>
      </c>
      <c r="BS114">
        <v>-3.994189</v>
      </c>
      <c r="BT114">
        <v>-3.5652330000000001</v>
      </c>
      <c r="BU114">
        <v>-5.1707669999999997E-2</v>
      </c>
      <c r="BV114">
        <v>5.3056430000000002E-2</v>
      </c>
      <c r="BW114">
        <v>-4.6426710000000003E-2</v>
      </c>
    </row>
    <row r="115" spans="1:75" x14ac:dyDescent="0.25">
      <c r="A115">
        <v>114</v>
      </c>
      <c r="B115">
        <v>875.22167320000005</v>
      </c>
      <c r="C115">
        <v>3.5777700000000001</v>
      </c>
      <c r="D115">
        <v>7.7534219999999996</v>
      </c>
      <c r="E115">
        <v>14.89828</v>
      </c>
      <c r="F115">
        <v>4.0397489999999996</v>
      </c>
      <c r="G115">
        <v>10.09207</v>
      </c>
      <c r="H115">
        <v>7.9935980000000004</v>
      </c>
      <c r="I115">
        <v>6.6571070000000008</v>
      </c>
      <c r="J115">
        <v>-5.3090769999999994</v>
      </c>
      <c r="K115">
        <v>-5.3201650000000003</v>
      </c>
      <c r="L115">
        <v>1.2671559999999999</v>
      </c>
      <c r="M115">
        <v>-0.13072349999999999</v>
      </c>
      <c r="N115">
        <v>-0.46804249999999997</v>
      </c>
      <c r="O115">
        <v>290.84930000000003</v>
      </c>
      <c r="P115">
        <v>290.66140000000001</v>
      </c>
      <c r="Q115">
        <v>291.5453</v>
      </c>
      <c r="R115">
        <v>291.56720000000001</v>
      </c>
      <c r="S115">
        <v>290.84379999999999</v>
      </c>
      <c r="T115">
        <v>290.13</v>
      </c>
      <c r="U115">
        <v>291.16840000000002</v>
      </c>
      <c r="V115">
        <v>288.6266</v>
      </c>
      <c r="W115">
        <v>289.90780000000001</v>
      </c>
      <c r="X115">
        <v>287.56099999999998</v>
      </c>
      <c r="AA115">
        <v>286.94779999999997</v>
      </c>
      <c r="AB115">
        <v>155.19069999999999</v>
      </c>
      <c r="AC115">
        <v>219.3603</v>
      </c>
      <c r="AD115">
        <v>323.00810000000001</v>
      </c>
      <c r="AE115">
        <v>263.3578</v>
      </c>
      <c r="AF115">
        <v>243.66589999999999</v>
      </c>
      <c r="AG115">
        <v>224.80690000000001</v>
      </c>
      <c r="AH115">
        <v>197.8038</v>
      </c>
      <c r="AI115">
        <v>146.52879999999999</v>
      </c>
      <c r="AJ115">
        <v>169.53270000000001</v>
      </c>
      <c r="AK115">
        <v>107.80329999999999</v>
      </c>
      <c r="AL115">
        <v>134.1874</v>
      </c>
      <c r="AM115">
        <v>114.66679999999999</v>
      </c>
      <c r="AN115">
        <v>62.602800000000002</v>
      </c>
      <c r="AO115">
        <v>133.21780000000001</v>
      </c>
      <c r="AP115">
        <v>147.3631</v>
      </c>
      <c r="AQ115">
        <v>145.66820000000001</v>
      </c>
      <c r="AR115">
        <v>114.4648</v>
      </c>
      <c r="AS115">
        <v>136.4659</v>
      </c>
      <c r="AT115">
        <v>118.49939999999999</v>
      </c>
      <c r="AU115">
        <v>84.877719999999997</v>
      </c>
      <c r="AV115">
        <v>90.488770000000002</v>
      </c>
      <c r="AW115">
        <v>41.665370000000003</v>
      </c>
      <c r="AX115">
        <v>80.974540000000005</v>
      </c>
      <c r="AY115">
        <v>69.014930000000007</v>
      </c>
      <c r="AZ115">
        <v>55.188769999999998</v>
      </c>
      <c r="BA115">
        <v>73.594790000000003</v>
      </c>
      <c r="BB115">
        <v>160.74639999999999</v>
      </c>
      <c r="BC115">
        <v>112.1897</v>
      </c>
      <c r="BD115">
        <v>117.3959</v>
      </c>
      <c r="BE115">
        <v>77.345399999999998</v>
      </c>
      <c r="BF115">
        <v>69.079969999999989</v>
      </c>
      <c r="BG115">
        <v>63.013190000000002</v>
      </c>
      <c r="BH115">
        <v>83.241410000000002</v>
      </c>
      <c r="BI115">
        <v>43.463140000000003</v>
      </c>
      <c r="BJ115">
        <v>51.396050000000002</v>
      </c>
      <c r="BK115">
        <v>43.972119999999997</v>
      </c>
      <c r="BL115">
        <v>5.5149140000000001</v>
      </c>
      <c r="BM115">
        <v>3.8420450000000002</v>
      </c>
      <c r="BN115">
        <v>4.654013</v>
      </c>
      <c r="BO115">
        <v>4.6209419999999994</v>
      </c>
      <c r="BP115">
        <v>5.0023080000000002</v>
      </c>
      <c r="BQ115">
        <v>5.3961209999999999</v>
      </c>
      <c r="BR115">
        <v>4.5898009999999996</v>
      </c>
      <c r="BS115">
        <v>-4.2598219999999998</v>
      </c>
      <c r="BT115">
        <v>-3.4710709999999998</v>
      </c>
      <c r="BU115">
        <v>-0.17705299999999999</v>
      </c>
      <c r="BV115">
        <v>0.2033596</v>
      </c>
      <c r="BW115">
        <v>-0.1206752</v>
      </c>
    </row>
    <row r="116" spans="1:75" x14ac:dyDescent="0.25">
      <c r="A116">
        <v>115</v>
      </c>
      <c r="B116">
        <v>883.97388990000002</v>
      </c>
      <c r="C116">
        <v>0.55326930000000007</v>
      </c>
      <c r="D116">
        <v>5.5961309999999997</v>
      </c>
      <c r="E116">
        <v>17.382549999999998</v>
      </c>
      <c r="F116">
        <v>4.540019</v>
      </c>
      <c r="G116">
        <v>6.3739800000000004</v>
      </c>
      <c r="H116">
        <v>7.5999380000000007</v>
      </c>
      <c r="I116">
        <v>6.8130420000000003</v>
      </c>
      <c r="J116">
        <v>-5.8683439999999996</v>
      </c>
      <c r="K116">
        <v>-4.8716980000000003</v>
      </c>
      <c r="L116">
        <v>0.56223420000000002</v>
      </c>
      <c r="M116">
        <v>0.2385332</v>
      </c>
      <c r="N116">
        <v>0.16795180000000001</v>
      </c>
      <c r="O116">
        <v>291.06700000000001</v>
      </c>
      <c r="P116">
        <v>290.72789999999998</v>
      </c>
      <c r="Q116">
        <v>291.5326</v>
      </c>
      <c r="R116">
        <v>291.74489999999997</v>
      </c>
      <c r="S116">
        <v>291.25979999999998</v>
      </c>
      <c r="T116">
        <v>290.2405</v>
      </c>
      <c r="U116">
        <v>291.20890000000003</v>
      </c>
      <c r="V116">
        <v>288.584</v>
      </c>
      <c r="W116">
        <v>289.75510000000003</v>
      </c>
      <c r="X116">
        <v>287.61180000000002</v>
      </c>
      <c r="AA116">
        <v>287.04340000000002</v>
      </c>
      <c r="AB116">
        <v>153.60640000000001</v>
      </c>
      <c r="AC116">
        <v>218.82560000000001</v>
      </c>
      <c r="AD116">
        <v>327.9151</v>
      </c>
      <c r="AE116">
        <v>264.28949999999998</v>
      </c>
      <c r="AF116">
        <v>246.34350000000001</v>
      </c>
      <c r="AG116">
        <v>224.2774</v>
      </c>
      <c r="AH116">
        <v>199.57849999999999</v>
      </c>
      <c r="AI116">
        <v>144.78139999999999</v>
      </c>
      <c r="AJ116">
        <v>175.26050000000001</v>
      </c>
      <c r="AK116">
        <v>108.6134</v>
      </c>
      <c r="AL116">
        <v>136.0574</v>
      </c>
      <c r="AM116">
        <v>116.5338</v>
      </c>
      <c r="AN116">
        <v>62.744450000000001</v>
      </c>
      <c r="AO116">
        <v>133.12739999999999</v>
      </c>
      <c r="AP116">
        <v>147.66460000000001</v>
      </c>
      <c r="AQ116">
        <v>146.77979999999999</v>
      </c>
      <c r="AR116">
        <v>116.8583</v>
      </c>
      <c r="AS116">
        <v>136.30799999999999</v>
      </c>
      <c r="AT116">
        <v>118.8505</v>
      </c>
      <c r="AU116">
        <v>84.032480000000007</v>
      </c>
      <c r="AV116">
        <v>93.40119</v>
      </c>
      <c r="AW116">
        <v>41.910330000000002</v>
      </c>
      <c r="AX116">
        <v>82.274059999999992</v>
      </c>
      <c r="AY116">
        <v>70.541609999999991</v>
      </c>
      <c r="AZ116">
        <v>55.898090000000003</v>
      </c>
      <c r="BA116">
        <v>75.223990000000001</v>
      </c>
      <c r="BB116">
        <v>162.86750000000001</v>
      </c>
      <c r="BC116">
        <v>111.4949</v>
      </c>
      <c r="BD116">
        <v>121.3781</v>
      </c>
      <c r="BE116">
        <v>77.484490000000008</v>
      </c>
      <c r="BF116">
        <v>70.345860000000002</v>
      </c>
      <c r="BG116">
        <v>62.473750000000003</v>
      </c>
      <c r="BH116">
        <v>85.567669999999993</v>
      </c>
      <c r="BI116">
        <v>43.88682</v>
      </c>
      <c r="BJ116">
        <v>51.843620000000001</v>
      </c>
      <c r="BK116">
        <v>43.96866</v>
      </c>
      <c r="BL116">
        <v>5.3258650000000003</v>
      </c>
      <c r="BM116">
        <v>3.7502430000000002</v>
      </c>
      <c r="BN116">
        <v>4.7595830000000001</v>
      </c>
      <c r="BO116">
        <v>4.6649480000000008</v>
      </c>
      <c r="BP116">
        <v>4.8068879999999998</v>
      </c>
      <c r="BQ116">
        <v>5.3036890000000003</v>
      </c>
      <c r="BR116">
        <v>4.691173</v>
      </c>
      <c r="BS116">
        <v>-4.2654480000000001</v>
      </c>
      <c r="BT116">
        <v>-3.7233139999999998</v>
      </c>
      <c r="BU116">
        <v>-2.7855729999999999E-2</v>
      </c>
      <c r="BV116">
        <v>7.1065639999999999E-2</v>
      </c>
      <c r="BW116">
        <v>-4.9433329999999998E-2</v>
      </c>
    </row>
    <row r="117" spans="1:75" x14ac:dyDescent="0.25">
      <c r="A117">
        <v>116</v>
      </c>
      <c r="B117">
        <v>892.81362879999983</v>
      </c>
      <c r="C117">
        <v>-0.58241509999999996</v>
      </c>
      <c r="D117">
        <v>9.0021759999999986</v>
      </c>
      <c r="E117">
        <v>20.3874</v>
      </c>
      <c r="F117">
        <v>2.0308860000000002</v>
      </c>
      <c r="G117">
        <v>2.9401920000000001</v>
      </c>
      <c r="H117">
        <v>8.7860420000000001</v>
      </c>
      <c r="I117">
        <v>6.3168930000000003</v>
      </c>
      <c r="J117">
        <v>-8.139047999999999</v>
      </c>
      <c r="K117">
        <v>-3.4717120000000001</v>
      </c>
      <c r="L117">
        <v>-1.1683600000000001</v>
      </c>
      <c r="M117">
        <v>-0.18446589999999999</v>
      </c>
      <c r="N117">
        <v>-0.81549749999999999</v>
      </c>
      <c r="O117">
        <v>291.18849999999998</v>
      </c>
      <c r="P117">
        <v>290.78059999999999</v>
      </c>
      <c r="Q117">
        <v>291.4581</v>
      </c>
      <c r="R117">
        <v>291.85770000000002</v>
      </c>
      <c r="S117">
        <v>291.2765</v>
      </c>
      <c r="T117">
        <v>290.20479999999998</v>
      </c>
      <c r="U117">
        <v>291.1825</v>
      </c>
      <c r="V117">
        <v>288.58940000000001</v>
      </c>
      <c r="W117">
        <v>289.69110000000001</v>
      </c>
      <c r="X117">
        <v>287.66370000000001</v>
      </c>
      <c r="AA117">
        <v>286.95299999999997</v>
      </c>
      <c r="AB117">
        <v>150.5924</v>
      </c>
      <c r="AC117">
        <v>222.66839999999999</v>
      </c>
      <c r="AD117">
        <v>329.21260000000001</v>
      </c>
      <c r="AE117">
        <v>262.37990000000002</v>
      </c>
      <c r="AF117">
        <v>242.76820000000001</v>
      </c>
      <c r="AG117">
        <v>228.24719999999999</v>
      </c>
      <c r="AH117">
        <v>198.2638</v>
      </c>
      <c r="AI117">
        <v>139.78749999999999</v>
      </c>
      <c r="AJ117">
        <v>177.00569999999999</v>
      </c>
      <c r="AK117">
        <v>105.39879999999999</v>
      </c>
      <c r="AL117">
        <v>135.39850000000001</v>
      </c>
      <c r="AM117">
        <v>114.39530000000001</v>
      </c>
      <c r="AN117">
        <v>62.519669999999998</v>
      </c>
      <c r="AO117">
        <v>134.86170000000001</v>
      </c>
      <c r="AP117">
        <v>147.85210000000001</v>
      </c>
      <c r="AQ117">
        <v>147.08750000000001</v>
      </c>
      <c r="AR117">
        <v>115.69370000000001</v>
      </c>
      <c r="AS117">
        <v>136.71260000000001</v>
      </c>
      <c r="AT117">
        <v>119.0775</v>
      </c>
      <c r="AU117">
        <v>81.862380000000002</v>
      </c>
      <c r="AV117">
        <v>94.264330000000001</v>
      </c>
      <c r="AW117">
        <v>41.252040000000001</v>
      </c>
      <c r="AX117">
        <v>81.712469999999996</v>
      </c>
      <c r="AY117">
        <v>68.879509999999996</v>
      </c>
      <c r="AZ117">
        <v>56.206020000000002</v>
      </c>
      <c r="BA117">
        <v>74.684280000000001</v>
      </c>
      <c r="BB117">
        <v>160.9727</v>
      </c>
      <c r="BC117">
        <v>111.84310000000001</v>
      </c>
      <c r="BD117">
        <v>122.42140000000001</v>
      </c>
      <c r="BE117">
        <v>80.103110000000001</v>
      </c>
      <c r="BF117">
        <v>69.059060000000002</v>
      </c>
      <c r="BG117">
        <v>61.947069999999997</v>
      </c>
      <c r="BH117">
        <v>85.026300000000006</v>
      </c>
      <c r="BI117">
        <v>43.839709999999997</v>
      </c>
      <c r="BJ117">
        <v>51.751359999999998</v>
      </c>
      <c r="BK117">
        <v>44.219070000000002</v>
      </c>
      <c r="BL117">
        <v>5.3968319999999999</v>
      </c>
      <c r="BM117">
        <v>3.8730000000000002</v>
      </c>
      <c r="BN117">
        <v>4.6034199999999998</v>
      </c>
      <c r="BO117">
        <v>4.6815749999999996</v>
      </c>
      <c r="BP117">
        <v>4.7284639999999998</v>
      </c>
      <c r="BQ117">
        <v>5.2692800000000002</v>
      </c>
      <c r="BR117">
        <v>4.7268370000000006</v>
      </c>
      <c r="BS117">
        <v>-4.066344</v>
      </c>
      <c r="BT117">
        <v>-3.9755219999999998</v>
      </c>
      <c r="BU117">
        <v>-2.9958439999999999E-2</v>
      </c>
      <c r="BV117">
        <v>8.2953499999999999E-2</v>
      </c>
      <c r="BW117">
        <v>1.9443430000000001E-2</v>
      </c>
    </row>
    <row r="118" spans="1:75" x14ac:dyDescent="0.25">
      <c r="A118">
        <v>117</v>
      </c>
      <c r="B118">
        <v>901.74176510000007</v>
      </c>
      <c r="C118">
        <v>1.6197999999999999</v>
      </c>
      <c r="D118">
        <v>7.9464699999999997</v>
      </c>
      <c r="E118">
        <v>18.1449</v>
      </c>
      <c r="F118">
        <v>1.7189410000000001</v>
      </c>
      <c r="G118">
        <v>7.2418389999999997</v>
      </c>
      <c r="H118">
        <v>9.3275839999999999</v>
      </c>
      <c r="I118">
        <v>6.3617410000000003</v>
      </c>
      <c r="J118">
        <v>-9.3113520000000012</v>
      </c>
      <c r="K118">
        <v>-3.5297360000000002</v>
      </c>
      <c r="L118">
        <v>-0.27556209999999998</v>
      </c>
      <c r="M118">
        <v>-0.45522509999999999</v>
      </c>
      <c r="N118">
        <v>0.56213659999999999</v>
      </c>
      <c r="O118">
        <v>291.1191</v>
      </c>
      <c r="P118">
        <v>290.8725</v>
      </c>
      <c r="Q118">
        <v>291.7158</v>
      </c>
      <c r="R118">
        <v>291.91899999999998</v>
      </c>
      <c r="S118">
        <v>291.00310000000002</v>
      </c>
      <c r="T118">
        <v>290.03140000000002</v>
      </c>
      <c r="U118">
        <v>291.35829999999999</v>
      </c>
      <c r="V118">
        <v>288.76889999999997</v>
      </c>
      <c r="W118">
        <v>289.59300000000002</v>
      </c>
      <c r="X118">
        <v>287.66070000000002</v>
      </c>
      <c r="AA118">
        <v>286.91160000000002</v>
      </c>
      <c r="AB118">
        <v>154.5958</v>
      </c>
      <c r="AC118">
        <v>225.20529999999999</v>
      </c>
      <c r="AD118">
        <v>330.59269999999998</v>
      </c>
      <c r="AE118">
        <v>266.63780000000003</v>
      </c>
      <c r="AF118">
        <v>242.84739999999999</v>
      </c>
      <c r="AG118">
        <v>231.0718</v>
      </c>
      <c r="AH118">
        <v>198.5078</v>
      </c>
      <c r="AI118">
        <v>136.4864</v>
      </c>
      <c r="AJ118">
        <v>174.1756</v>
      </c>
      <c r="AK118">
        <v>105.2728</v>
      </c>
      <c r="AL118">
        <v>131.89269999999999</v>
      </c>
      <c r="AM118">
        <v>115.8823</v>
      </c>
      <c r="AN118">
        <v>63.507230000000007</v>
      </c>
      <c r="AO118">
        <v>137.03960000000001</v>
      </c>
      <c r="AP118">
        <v>149.94059999999999</v>
      </c>
      <c r="AQ118">
        <v>149.91130000000001</v>
      </c>
      <c r="AR118">
        <v>114.495</v>
      </c>
      <c r="AS118">
        <v>138.893</v>
      </c>
      <c r="AT118">
        <v>118.14749999999999</v>
      </c>
      <c r="AU118">
        <v>79.176839999999999</v>
      </c>
      <c r="AV118">
        <v>92.093690000000009</v>
      </c>
      <c r="AW118">
        <v>41.17642</v>
      </c>
      <c r="AX118">
        <v>81.498440000000002</v>
      </c>
      <c r="AY118">
        <v>69.027550000000005</v>
      </c>
      <c r="AZ118">
        <v>56.312830000000012</v>
      </c>
      <c r="BA118">
        <v>75.699590000000001</v>
      </c>
      <c r="BB118">
        <v>162.5068</v>
      </c>
      <c r="BC118">
        <v>113.59820000000001</v>
      </c>
      <c r="BD118">
        <v>119.41419999999999</v>
      </c>
      <c r="BE118">
        <v>80.037710000000004</v>
      </c>
      <c r="BF118">
        <v>70.329259999999991</v>
      </c>
      <c r="BG118">
        <v>62.804609999999997</v>
      </c>
      <c r="BH118">
        <v>84.413349999999994</v>
      </c>
      <c r="BI118">
        <v>43.38653</v>
      </c>
      <c r="BJ118">
        <v>49.98657</v>
      </c>
      <c r="BK118">
        <v>44.49736</v>
      </c>
      <c r="BL118">
        <v>5.3572709999999999</v>
      </c>
      <c r="BM118">
        <v>3.8362159999999998</v>
      </c>
      <c r="BN118">
        <v>4.453938</v>
      </c>
      <c r="BO118">
        <v>4.49275</v>
      </c>
      <c r="BP118">
        <v>5.0249079999999999</v>
      </c>
      <c r="BQ118">
        <v>5.2753040000000002</v>
      </c>
      <c r="BR118">
        <v>4.5656179999999997</v>
      </c>
      <c r="BS118">
        <v>-4.0350320000000002</v>
      </c>
      <c r="BT118">
        <v>-3.8610169999999999</v>
      </c>
      <c r="BU118">
        <v>-0.1218935</v>
      </c>
      <c r="BV118">
        <v>0.13183310000000001</v>
      </c>
      <c r="BW118">
        <v>0.12195780000000001</v>
      </c>
    </row>
    <row r="119" spans="1:75" x14ac:dyDescent="0.25">
      <c r="A119">
        <v>118</v>
      </c>
      <c r="B119">
        <v>910.7591827</v>
      </c>
      <c r="C119">
        <v>0.51605840000000003</v>
      </c>
      <c r="D119">
        <v>7.3377330000000001</v>
      </c>
      <c r="E119">
        <v>11.56744</v>
      </c>
      <c r="F119">
        <v>2.4684849999999998</v>
      </c>
      <c r="G119">
        <v>7.9102819999999996</v>
      </c>
      <c r="H119">
        <v>8.3097740000000009</v>
      </c>
      <c r="I119">
        <v>7.099348</v>
      </c>
      <c r="J119">
        <v>-7.0700449999999986</v>
      </c>
      <c r="K119">
        <v>-3.196901</v>
      </c>
      <c r="L119">
        <v>-1.2554320000000001</v>
      </c>
      <c r="M119">
        <v>9.4206689999999996E-2</v>
      </c>
      <c r="N119">
        <v>-0.43059720000000001</v>
      </c>
      <c r="O119">
        <v>291.09730000000002</v>
      </c>
      <c r="P119">
        <v>290.79059999999998</v>
      </c>
      <c r="Q119">
        <v>291.9203</v>
      </c>
      <c r="R119">
        <v>291.9332</v>
      </c>
      <c r="S119">
        <v>291.065</v>
      </c>
      <c r="T119">
        <v>290.02719999999999</v>
      </c>
      <c r="U119">
        <v>291.18799999999999</v>
      </c>
      <c r="V119">
        <v>288.65969999999999</v>
      </c>
      <c r="W119">
        <v>289.55130000000003</v>
      </c>
      <c r="X119">
        <v>287.73050000000001</v>
      </c>
      <c r="AA119">
        <v>286.9665</v>
      </c>
      <c r="AB119">
        <v>152.29990000000001</v>
      </c>
      <c r="AC119">
        <v>223.16900000000001</v>
      </c>
      <c r="AD119">
        <v>325.42489999999998</v>
      </c>
      <c r="AE119">
        <v>266.65019999999998</v>
      </c>
      <c r="AF119">
        <v>243.0968</v>
      </c>
      <c r="AG119">
        <v>230.85759999999999</v>
      </c>
      <c r="AH119">
        <v>199.71770000000001</v>
      </c>
      <c r="AI119">
        <v>139.22040000000001</v>
      </c>
      <c r="AJ119">
        <v>174.3672</v>
      </c>
      <c r="AK119">
        <v>104.2556</v>
      </c>
      <c r="AL119">
        <v>130.88059999999999</v>
      </c>
      <c r="AM119">
        <v>113.9581</v>
      </c>
      <c r="AN119">
        <v>63.111999999999988</v>
      </c>
      <c r="AO119">
        <v>136.01230000000001</v>
      </c>
      <c r="AP119">
        <v>150.28800000000001</v>
      </c>
      <c r="AQ119">
        <v>149.709</v>
      </c>
      <c r="AR119">
        <v>114.4564</v>
      </c>
      <c r="AS119">
        <v>139.32390000000001</v>
      </c>
      <c r="AT119">
        <v>118.34269999999999</v>
      </c>
      <c r="AU119">
        <v>80.80538</v>
      </c>
      <c r="AV119">
        <v>92.331680000000006</v>
      </c>
      <c r="AW119">
        <v>41.047340000000013</v>
      </c>
      <c r="AX119">
        <v>79.367450000000005</v>
      </c>
      <c r="AY119">
        <v>68.560769999999991</v>
      </c>
      <c r="AZ119">
        <v>56.176530000000007</v>
      </c>
      <c r="BA119">
        <v>74.957940000000008</v>
      </c>
      <c r="BB119">
        <v>163.56909999999999</v>
      </c>
      <c r="BC119">
        <v>113.077</v>
      </c>
      <c r="BD119">
        <v>119.05419999999999</v>
      </c>
      <c r="BE119">
        <v>80.19914</v>
      </c>
      <c r="BF119">
        <v>70.763859999999994</v>
      </c>
      <c r="BG119">
        <v>61.654200000000003</v>
      </c>
      <c r="BH119">
        <v>84.07602</v>
      </c>
      <c r="BI119">
        <v>43.547879999999999</v>
      </c>
      <c r="BJ119">
        <v>50.612490000000001</v>
      </c>
      <c r="BK119">
        <v>43.798439999999999</v>
      </c>
      <c r="BL119">
        <v>5.512778</v>
      </c>
      <c r="BM119">
        <v>3.818371</v>
      </c>
      <c r="BN119">
        <v>4.4820190000000002</v>
      </c>
      <c r="BO119">
        <v>4.7366160000000006</v>
      </c>
      <c r="BP119">
        <v>4.9672359999999998</v>
      </c>
      <c r="BQ119">
        <v>5.4949459999999997</v>
      </c>
      <c r="BR119">
        <v>4.4899899999999997</v>
      </c>
      <c r="BS119">
        <v>-4.4488980000000007</v>
      </c>
      <c r="BT119">
        <v>-4.2659820000000002</v>
      </c>
      <c r="BU119">
        <v>-0.12831419999999999</v>
      </c>
      <c r="BV119">
        <v>0.2159491</v>
      </c>
      <c r="BW119">
        <v>8.5847049999999994E-2</v>
      </c>
    </row>
    <row r="120" spans="1:75" x14ac:dyDescent="0.25">
      <c r="A120">
        <v>119</v>
      </c>
      <c r="B120">
        <v>919.86677459999999</v>
      </c>
      <c r="C120">
        <v>2.4719380000000002</v>
      </c>
      <c r="D120">
        <v>8.674137</v>
      </c>
      <c r="E120">
        <v>14.75027</v>
      </c>
      <c r="F120">
        <v>4.7566980000000001</v>
      </c>
      <c r="G120">
        <v>7.835928</v>
      </c>
      <c r="H120">
        <v>7.2945080000000004</v>
      </c>
      <c r="I120">
        <v>6.4888139999999996</v>
      </c>
      <c r="J120">
        <v>-8.4595859999999998</v>
      </c>
      <c r="K120">
        <v>-3.0218180000000001</v>
      </c>
      <c r="L120">
        <v>0.32481320000000002</v>
      </c>
      <c r="M120">
        <v>-1.01871</v>
      </c>
      <c r="N120">
        <v>-8.9027839999999997E-2</v>
      </c>
      <c r="O120">
        <v>291.09350000000001</v>
      </c>
      <c r="P120">
        <v>290.97500000000002</v>
      </c>
      <c r="Q120">
        <v>291.86250000000001</v>
      </c>
      <c r="R120">
        <v>291.91419999999999</v>
      </c>
      <c r="S120">
        <v>291.26119999999997</v>
      </c>
      <c r="T120">
        <v>290.1866</v>
      </c>
      <c r="U120">
        <v>291.1771</v>
      </c>
      <c r="V120">
        <v>288.66489999999999</v>
      </c>
      <c r="W120">
        <v>289.52530000000002</v>
      </c>
      <c r="X120">
        <v>287.61509999999998</v>
      </c>
      <c r="AA120">
        <v>286.94200000000001</v>
      </c>
      <c r="AB120">
        <v>155.53450000000001</v>
      </c>
      <c r="AC120">
        <v>227.80709999999999</v>
      </c>
      <c r="AD120">
        <v>332.28410000000002</v>
      </c>
      <c r="AE120">
        <v>276.46480000000003</v>
      </c>
      <c r="AF120">
        <v>246.44479999999999</v>
      </c>
      <c r="AG120">
        <v>230.1841</v>
      </c>
      <c r="AH120">
        <v>200.27690000000001</v>
      </c>
      <c r="AI120">
        <v>138.4658</v>
      </c>
      <c r="AJ120">
        <v>172.01920000000001</v>
      </c>
      <c r="AK120">
        <v>106.07080000000001</v>
      </c>
      <c r="AL120">
        <v>132.5651</v>
      </c>
      <c r="AM120">
        <v>114.40130000000001</v>
      </c>
      <c r="AN120">
        <v>63.831560000000003</v>
      </c>
      <c r="AO120">
        <v>139.07060000000001</v>
      </c>
      <c r="AP120">
        <v>150.22900000000001</v>
      </c>
      <c r="AQ120">
        <v>154.6541</v>
      </c>
      <c r="AR120">
        <v>116.62569999999999</v>
      </c>
      <c r="AS120">
        <v>139.89949999999999</v>
      </c>
      <c r="AT120">
        <v>119.7101</v>
      </c>
      <c r="AU120">
        <v>81.012630000000001</v>
      </c>
      <c r="AV120">
        <v>91.097239999999999</v>
      </c>
      <c r="AW120">
        <v>41.281410000000001</v>
      </c>
      <c r="AX120">
        <v>80.379819999999995</v>
      </c>
      <c r="AY120">
        <v>68.796289999999999</v>
      </c>
      <c r="AZ120">
        <v>56.217630000000007</v>
      </c>
      <c r="BA120">
        <v>75.980029999999999</v>
      </c>
      <c r="BB120">
        <v>167.30439999999999</v>
      </c>
      <c r="BC120">
        <v>115.5979</v>
      </c>
      <c r="BD120">
        <v>120.3237</v>
      </c>
      <c r="BE120">
        <v>79.775769999999994</v>
      </c>
      <c r="BF120">
        <v>69.945589999999996</v>
      </c>
      <c r="BG120">
        <v>61.89376</v>
      </c>
      <c r="BH120">
        <v>82.80753</v>
      </c>
      <c r="BI120">
        <v>43.344580000000001</v>
      </c>
      <c r="BJ120">
        <v>50.574100000000001</v>
      </c>
      <c r="BK120">
        <v>43.940240000000003</v>
      </c>
      <c r="BL120">
        <v>5.4161669999999997</v>
      </c>
      <c r="BM120">
        <v>3.736742</v>
      </c>
      <c r="BN120">
        <v>4.5578830000000004</v>
      </c>
      <c r="BO120">
        <v>4.7000080000000004</v>
      </c>
      <c r="BP120">
        <v>5.1018140000000001</v>
      </c>
      <c r="BQ120">
        <v>5.4204699999999999</v>
      </c>
      <c r="BR120">
        <v>4.7065929999999998</v>
      </c>
      <c r="BS120">
        <v>-4.1867530000000004</v>
      </c>
      <c r="BT120">
        <v>-3.7675900000000002</v>
      </c>
      <c r="BU120">
        <v>-2.2470839999999999E-2</v>
      </c>
      <c r="BV120">
        <v>0.2173581</v>
      </c>
      <c r="BW120">
        <v>0.11794640000000001</v>
      </c>
    </row>
    <row r="121" spans="1:75" x14ac:dyDescent="0.25">
      <c r="A121">
        <v>120</v>
      </c>
      <c r="B121">
        <v>929.06544230000009</v>
      </c>
      <c r="C121">
        <v>1.458709</v>
      </c>
      <c r="D121">
        <v>6.355264</v>
      </c>
      <c r="E121">
        <v>18.514430000000001</v>
      </c>
      <c r="F121">
        <v>4.1378279999999998</v>
      </c>
      <c r="G121">
        <v>4.1407629999999997</v>
      </c>
      <c r="H121">
        <v>7.2081919999999986</v>
      </c>
      <c r="I121">
        <v>6.9129899999999997</v>
      </c>
      <c r="J121">
        <v>-8.4840429999999998</v>
      </c>
      <c r="K121">
        <v>-7.2448180000000004</v>
      </c>
      <c r="L121">
        <v>-1.620385</v>
      </c>
      <c r="M121">
        <v>-0.39293980000000001</v>
      </c>
      <c r="N121">
        <v>0.68991250000000004</v>
      </c>
      <c r="O121">
        <v>291.137</v>
      </c>
      <c r="P121">
        <v>291.0412</v>
      </c>
      <c r="Q121">
        <v>291.91239999999999</v>
      </c>
      <c r="R121">
        <v>291.94580000000002</v>
      </c>
      <c r="S121">
        <v>291.43380000000002</v>
      </c>
      <c r="T121">
        <v>290.41379999999998</v>
      </c>
      <c r="U121">
        <v>291.40960000000001</v>
      </c>
      <c r="V121">
        <v>288.65969999999999</v>
      </c>
      <c r="W121">
        <v>289.6669</v>
      </c>
      <c r="X121">
        <v>287.72640000000001</v>
      </c>
      <c r="AA121">
        <v>286.84789999999998</v>
      </c>
      <c r="AB121">
        <v>155.88589999999999</v>
      </c>
      <c r="AC121">
        <v>226.44560000000001</v>
      </c>
      <c r="AD121">
        <v>335.1472</v>
      </c>
      <c r="AE121">
        <v>272.80070000000001</v>
      </c>
      <c r="AF121">
        <v>246.94210000000001</v>
      </c>
      <c r="AG121">
        <v>228.6147</v>
      </c>
      <c r="AH121">
        <v>200.67490000000001</v>
      </c>
      <c r="AI121">
        <v>134.66640000000001</v>
      </c>
      <c r="AJ121">
        <v>166.83770000000001</v>
      </c>
      <c r="AK121">
        <v>103.69540000000001</v>
      </c>
      <c r="AL121">
        <v>135.80189999999999</v>
      </c>
      <c r="AM121">
        <v>116.92149999999999</v>
      </c>
      <c r="AN121">
        <v>63.881320000000002</v>
      </c>
      <c r="AO121">
        <v>138.67230000000001</v>
      </c>
      <c r="AP121">
        <v>151.1602</v>
      </c>
      <c r="AQ121">
        <v>151.97219999999999</v>
      </c>
      <c r="AR121">
        <v>117.66800000000001</v>
      </c>
      <c r="AS121">
        <v>139.3493</v>
      </c>
      <c r="AT121">
        <v>119.07250000000001</v>
      </c>
      <c r="AU121">
        <v>78.141949999999994</v>
      </c>
      <c r="AV121">
        <v>88.758709999999994</v>
      </c>
      <c r="AW121">
        <v>40.685220000000001</v>
      </c>
      <c r="AX121">
        <v>82.86833</v>
      </c>
      <c r="AY121">
        <v>69.753119999999996</v>
      </c>
      <c r="AZ121">
        <v>56.809819999999988</v>
      </c>
      <c r="BA121">
        <v>76.373570000000001</v>
      </c>
      <c r="BB121">
        <v>165.47219999999999</v>
      </c>
      <c r="BC121">
        <v>115.2324</v>
      </c>
      <c r="BD121">
        <v>123.5026</v>
      </c>
      <c r="BE121">
        <v>78.622240000000005</v>
      </c>
      <c r="BF121">
        <v>71.220680000000002</v>
      </c>
      <c r="BG121">
        <v>61.005000000000003</v>
      </c>
      <c r="BH121">
        <v>84.169830000000005</v>
      </c>
      <c r="BI121">
        <v>43.672540000000012</v>
      </c>
      <c r="BJ121">
        <v>50.809740000000012</v>
      </c>
      <c r="BK121">
        <v>44.846319999999999</v>
      </c>
      <c r="BL121">
        <v>5.5926499999999999</v>
      </c>
      <c r="BM121">
        <v>3.9444509999999999</v>
      </c>
      <c r="BN121">
        <v>4.7155699999999996</v>
      </c>
      <c r="BO121">
        <v>4.592778</v>
      </c>
      <c r="BP121">
        <v>5.0603660000000001</v>
      </c>
      <c r="BQ121">
        <v>5.3994140000000002</v>
      </c>
      <c r="BR121">
        <v>4.4841499999999996</v>
      </c>
      <c r="BS121">
        <v>-4.4434040000000001</v>
      </c>
      <c r="BT121">
        <v>-3.676291</v>
      </c>
      <c r="BU121">
        <v>0.15478549999999999</v>
      </c>
      <c r="BV121">
        <v>0.1650162</v>
      </c>
      <c r="BW121">
        <v>9.1244619999999999E-2</v>
      </c>
    </row>
    <row r="122" spans="1:75" x14ac:dyDescent="0.25">
      <c r="A122">
        <v>121</v>
      </c>
      <c r="B122">
        <v>938.35609669999997</v>
      </c>
      <c r="C122">
        <v>-2.766076</v>
      </c>
      <c r="D122">
        <v>7.5252669999999986</v>
      </c>
      <c r="E122">
        <v>17.95487</v>
      </c>
      <c r="F122">
        <v>4.1356060000000001</v>
      </c>
      <c r="G122">
        <v>4.5051870000000003</v>
      </c>
      <c r="H122">
        <v>8.7868200000000005</v>
      </c>
      <c r="I122">
        <v>6.568098</v>
      </c>
      <c r="J122">
        <v>-7.0641380000000007</v>
      </c>
      <c r="K122">
        <v>-6.6324619999999994</v>
      </c>
      <c r="L122">
        <v>-2.5704199999999999</v>
      </c>
      <c r="M122">
        <v>0.6195522</v>
      </c>
      <c r="N122">
        <v>0.1432187</v>
      </c>
      <c r="O122">
        <v>291.41739999999999</v>
      </c>
      <c r="P122">
        <v>291.13</v>
      </c>
      <c r="Q122">
        <v>291.96690000000001</v>
      </c>
      <c r="R122">
        <v>291.93680000000001</v>
      </c>
      <c r="S122">
        <v>291.2962</v>
      </c>
      <c r="T122">
        <v>290.4907</v>
      </c>
      <c r="U122">
        <v>291.48590000000002</v>
      </c>
      <c r="V122">
        <v>288.5138</v>
      </c>
      <c r="W122">
        <v>289.55860000000001</v>
      </c>
      <c r="X122">
        <v>287.76220000000001</v>
      </c>
      <c r="AA122">
        <v>286.8426</v>
      </c>
      <c r="AB122">
        <v>148.3108</v>
      </c>
      <c r="AC122">
        <v>229.4753</v>
      </c>
      <c r="AD122">
        <v>334.02839999999998</v>
      </c>
      <c r="AE122">
        <v>275.67570000000001</v>
      </c>
      <c r="AF122">
        <v>246.29249999999999</v>
      </c>
      <c r="AG122">
        <v>229.90129999999999</v>
      </c>
      <c r="AH122">
        <v>201.43639999999999</v>
      </c>
      <c r="AI122">
        <v>135.25129999999999</v>
      </c>
      <c r="AJ122">
        <v>169.90989999999999</v>
      </c>
      <c r="AK122">
        <v>101.1374</v>
      </c>
      <c r="AL122">
        <v>135.18430000000001</v>
      </c>
      <c r="AM122">
        <v>116.7625</v>
      </c>
      <c r="AN122">
        <v>62.538420000000002</v>
      </c>
      <c r="AO122">
        <v>141.2354</v>
      </c>
      <c r="AP122">
        <v>151.27109999999999</v>
      </c>
      <c r="AQ122">
        <v>153.58090000000001</v>
      </c>
      <c r="AR122">
        <v>117.0598</v>
      </c>
      <c r="AS122">
        <v>137.24430000000001</v>
      </c>
      <c r="AT122">
        <v>119.786</v>
      </c>
      <c r="AU122">
        <v>77.391909999999996</v>
      </c>
      <c r="AV122">
        <v>90.344909999999999</v>
      </c>
      <c r="AW122">
        <v>40.386110000000002</v>
      </c>
      <c r="AX122">
        <v>81.959540000000004</v>
      </c>
      <c r="AY122">
        <v>70.165350000000004</v>
      </c>
      <c r="AZ122">
        <v>57.214069999999992</v>
      </c>
      <c r="BA122">
        <v>76.074950000000001</v>
      </c>
      <c r="BB122">
        <v>164.80199999999999</v>
      </c>
      <c r="BC122">
        <v>116.49209999999999</v>
      </c>
      <c r="BD122">
        <v>123.08280000000001</v>
      </c>
      <c r="BE122">
        <v>81.372069999999994</v>
      </c>
      <c r="BF122">
        <v>71.149559999999994</v>
      </c>
      <c r="BG122">
        <v>61.102880000000013</v>
      </c>
      <c r="BH122">
        <v>85.049590000000009</v>
      </c>
      <c r="BI122">
        <v>43.425190000000001</v>
      </c>
      <c r="BJ122">
        <v>51.296790000000001</v>
      </c>
      <c r="BK122">
        <v>44.359659999999998</v>
      </c>
      <c r="BL122">
        <v>5.3561389999999998</v>
      </c>
      <c r="BM122">
        <v>3.895975</v>
      </c>
      <c r="BN122">
        <v>4.5989680000000002</v>
      </c>
      <c r="BO122">
        <v>4.581315</v>
      </c>
      <c r="BP122">
        <v>5.0021370000000003</v>
      </c>
      <c r="BQ122">
        <v>5.3537300000000014</v>
      </c>
      <c r="BR122">
        <v>4.5873720000000002</v>
      </c>
      <c r="BS122">
        <v>-4.3202499999999997</v>
      </c>
      <c r="BT122">
        <v>-4.299722</v>
      </c>
      <c r="BU122">
        <v>-0.1205074</v>
      </c>
      <c r="BV122">
        <v>6.9836860000000001E-2</v>
      </c>
      <c r="BW122">
        <v>5.0176039999999998E-2</v>
      </c>
    </row>
    <row r="123" spans="1:75" x14ac:dyDescent="0.25">
      <c r="A123">
        <v>122</v>
      </c>
      <c r="B123">
        <v>947.73965769999995</v>
      </c>
      <c r="C123">
        <v>-2.0019089999999999</v>
      </c>
      <c r="D123">
        <v>5.9045230000000002</v>
      </c>
      <c r="E123">
        <v>16.581109999999999</v>
      </c>
      <c r="F123">
        <v>6.1227910000000003</v>
      </c>
      <c r="G123">
        <v>9.2148439999999994</v>
      </c>
      <c r="H123">
        <v>8.8882649999999988</v>
      </c>
      <c r="I123">
        <v>6.6503670000000001</v>
      </c>
      <c r="J123">
        <v>-8.1730789999999995</v>
      </c>
      <c r="K123">
        <v>-4.1841929999999996</v>
      </c>
      <c r="L123">
        <v>3.1070739999999999E-2</v>
      </c>
      <c r="M123">
        <v>0.15102779999999999</v>
      </c>
      <c r="N123">
        <v>-0.15881429999999999</v>
      </c>
      <c r="O123">
        <v>291.40690000000001</v>
      </c>
      <c r="P123">
        <v>291.19380000000001</v>
      </c>
      <c r="Q123">
        <v>292.15199999999999</v>
      </c>
      <c r="R123">
        <v>291.94290000000001</v>
      </c>
      <c r="S123">
        <v>291.08159999999998</v>
      </c>
      <c r="T123">
        <v>290.27780000000001</v>
      </c>
      <c r="U123">
        <v>291.44209999999998</v>
      </c>
      <c r="V123">
        <v>288.54399999999998</v>
      </c>
      <c r="W123">
        <v>289.43630000000002</v>
      </c>
      <c r="X123">
        <v>287.5575</v>
      </c>
      <c r="AA123">
        <v>286.69760000000002</v>
      </c>
      <c r="AB123">
        <v>149.6121</v>
      </c>
      <c r="AC123">
        <v>225.3588</v>
      </c>
      <c r="AD123">
        <v>341.1302</v>
      </c>
      <c r="AE123">
        <v>271.923</v>
      </c>
      <c r="AF123">
        <v>247.98580000000001</v>
      </c>
      <c r="AG123">
        <v>232.3998</v>
      </c>
      <c r="AH123">
        <v>201.5301</v>
      </c>
      <c r="AI123">
        <v>135.18450000000001</v>
      </c>
      <c r="AJ123">
        <v>169.47200000000001</v>
      </c>
      <c r="AK123">
        <v>104.6876</v>
      </c>
      <c r="AL123">
        <v>136.05160000000001</v>
      </c>
      <c r="AM123">
        <v>117.1708</v>
      </c>
      <c r="AN123">
        <v>62.933199999999999</v>
      </c>
      <c r="AO123">
        <v>138.1875</v>
      </c>
      <c r="AP123">
        <v>153.53039999999999</v>
      </c>
      <c r="AQ123">
        <v>151.65119999999999</v>
      </c>
      <c r="AR123">
        <v>116.6112</v>
      </c>
      <c r="AS123">
        <v>139.74109999999999</v>
      </c>
      <c r="AT123">
        <v>119.71339999999999</v>
      </c>
      <c r="AU123">
        <v>78.146199999999993</v>
      </c>
      <c r="AV123">
        <v>89.666969999999992</v>
      </c>
      <c r="AW123">
        <v>40.820779999999999</v>
      </c>
      <c r="AX123">
        <v>81.916300000000007</v>
      </c>
      <c r="AY123">
        <v>70.029640000000001</v>
      </c>
      <c r="AZ123">
        <v>56.945819999999998</v>
      </c>
      <c r="BA123">
        <v>76.801369999999991</v>
      </c>
      <c r="BB123">
        <v>171.01830000000001</v>
      </c>
      <c r="BC123">
        <v>112.7216</v>
      </c>
      <c r="BD123">
        <v>120.47790000000001</v>
      </c>
      <c r="BE123">
        <v>80.841709999999992</v>
      </c>
      <c r="BF123">
        <v>71.997060000000005</v>
      </c>
      <c r="BG123">
        <v>61.112580000000001</v>
      </c>
      <c r="BH123">
        <v>82.872609999999995</v>
      </c>
      <c r="BI123">
        <v>42.930520000000001</v>
      </c>
      <c r="BJ123">
        <v>51.97139</v>
      </c>
      <c r="BK123">
        <v>45.455889999999997</v>
      </c>
      <c r="BL123">
        <v>5.3768370000000001</v>
      </c>
      <c r="BM123">
        <v>4.1214649999999997</v>
      </c>
      <c r="BN123">
        <v>4.658423</v>
      </c>
      <c r="BO123">
        <v>4.8261099999999999</v>
      </c>
      <c r="BP123">
        <v>4.9820410000000006</v>
      </c>
      <c r="BQ123">
        <v>5.4507160000000008</v>
      </c>
      <c r="BR123">
        <v>4.6955870000000006</v>
      </c>
      <c r="BS123">
        <v>-4.6248580000000006</v>
      </c>
      <c r="BT123">
        <v>-3.9381539999999999</v>
      </c>
      <c r="BU123">
        <v>-0.18226600000000001</v>
      </c>
      <c r="BV123">
        <v>-1.3347899999999999E-2</v>
      </c>
      <c r="BW123">
        <v>-0.2613181</v>
      </c>
    </row>
    <row r="124" spans="1:75" x14ac:dyDescent="0.25">
      <c r="A124">
        <v>123</v>
      </c>
      <c r="B124">
        <v>957.21705429999997</v>
      </c>
      <c r="C124">
        <v>-3.4589629999999998</v>
      </c>
      <c r="D124">
        <v>6.9720520000000006</v>
      </c>
      <c r="E124">
        <v>19.36637</v>
      </c>
      <c r="F124">
        <v>0.92748560000000002</v>
      </c>
      <c r="G124">
        <v>9.564767999999999</v>
      </c>
      <c r="H124">
        <v>8.0103170000000006</v>
      </c>
      <c r="I124">
        <v>6.0100699999999998</v>
      </c>
      <c r="J124">
        <v>-8.5277589999999996</v>
      </c>
      <c r="K124">
        <v>-5.6066459999999996</v>
      </c>
      <c r="L124">
        <v>-1.260205</v>
      </c>
      <c r="M124">
        <v>-0.35270770000000001</v>
      </c>
      <c r="N124">
        <v>0.56114849999999994</v>
      </c>
      <c r="O124">
        <v>291.51819999999998</v>
      </c>
      <c r="P124">
        <v>291.19110000000001</v>
      </c>
      <c r="Q124">
        <v>292.06229999999999</v>
      </c>
      <c r="R124">
        <v>292.09769999999997</v>
      </c>
      <c r="S124">
        <v>291.28190000000001</v>
      </c>
      <c r="T124">
        <v>290.46600000000001</v>
      </c>
      <c r="U124">
        <v>291.5179</v>
      </c>
      <c r="V124">
        <v>288.50689999999997</v>
      </c>
      <c r="W124">
        <v>289.41829999999999</v>
      </c>
      <c r="X124">
        <v>287.63560000000001</v>
      </c>
      <c r="AA124">
        <v>286.70100000000002</v>
      </c>
      <c r="AB124">
        <v>144.05260000000001</v>
      </c>
      <c r="AC124">
        <v>228.5335</v>
      </c>
      <c r="AD124">
        <v>340.8775</v>
      </c>
      <c r="AE124">
        <v>263.44529999999997</v>
      </c>
      <c r="AF124">
        <v>251.20949999999999</v>
      </c>
      <c r="AG124">
        <v>231.4</v>
      </c>
      <c r="AH124">
        <v>200.947</v>
      </c>
      <c r="AI124">
        <v>133.8331</v>
      </c>
      <c r="AJ124">
        <v>167.35040000000001</v>
      </c>
      <c r="AK124">
        <v>102.7136</v>
      </c>
      <c r="AL124">
        <v>135.61189999999999</v>
      </c>
      <c r="AM124">
        <v>117.2743</v>
      </c>
      <c r="AN124">
        <v>61.363370000000003</v>
      </c>
      <c r="AO124">
        <v>140.7099</v>
      </c>
      <c r="AP124">
        <v>153.07429999999999</v>
      </c>
      <c r="AQ124">
        <v>148.3252</v>
      </c>
      <c r="AR124">
        <v>118.73739999999999</v>
      </c>
      <c r="AS124">
        <v>140.3965</v>
      </c>
      <c r="AT124">
        <v>120.2426</v>
      </c>
      <c r="AU124">
        <v>78.003509999999991</v>
      </c>
      <c r="AV124">
        <v>88.668869999999998</v>
      </c>
      <c r="AW124">
        <v>40.385680000000001</v>
      </c>
      <c r="AX124">
        <v>81.78604</v>
      </c>
      <c r="AY124">
        <v>69.769949999999994</v>
      </c>
      <c r="AZ124">
        <v>55.903959999999998</v>
      </c>
      <c r="BA124">
        <v>75.965199999999996</v>
      </c>
      <c r="BB124">
        <v>168.43639999999999</v>
      </c>
      <c r="BC124">
        <v>112.7557</v>
      </c>
      <c r="BD124">
        <v>121.1879</v>
      </c>
      <c r="BE124">
        <v>79.871639999999999</v>
      </c>
      <c r="BF124">
        <v>70.570239999999998</v>
      </c>
      <c r="BG124">
        <v>60.410059999999987</v>
      </c>
      <c r="BH124">
        <v>83.146839999999997</v>
      </c>
      <c r="BI124">
        <v>42.905299999999997</v>
      </c>
      <c r="BJ124">
        <v>52.132289999999998</v>
      </c>
      <c r="BK124">
        <v>44.872890000000012</v>
      </c>
      <c r="BL124">
        <v>5.1026850000000001</v>
      </c>
      <c r="BM124">
        <v>3.7777850000000002</v>
      </c>
      <c r="BN124">
        <v>4.5663729999999996</v>
      </c>
      <c r="BO124">
        <v>4.8399390000000002</v>
      </c>
      <c r="BP124">
        <v>4.9195640000000003</v>
      </c>
      <c r="BQ124">
        <v>5.5226930000000003</v>
      </c>
      <c r="BR124">
        <v>4.6842389999999998</v>
      </c>
      <c r="BS124">
        <v>-4.08995</v>
      </c>
      <c r="BT124">
        <v>-3.9261710000000001</v>
      </c>
      <c r="BU124">
        <v>-0.11823069999999999</v>
      </c>
      <c r="BV124">
        <v>9.8816979999999999E-2</v>
      </c>
      <c r="BW124">
        <v>-0.1035634</v>
      </c>
    </row>
    <row r="125" spans="1:75" x14ac:dyDescent="0.25">
      <c r="A125">
        <v>124</v>
      </c>
      <c r="B125">
        <v>966.78922479999994</v>
      </c>
      <c r="C125">
        <v>-3.5741520000000002</v>
      </c>
      <c r="D125">
        <v>5.9519710000000003</v>
      </c>
      <c r="E125">
        <v>18.479869999999998</v>
      </c>
      <c r="F125">
        <v>-0.50204499999999996</v>
      </c>
      <c r="G125">
        <v>3.2160669999999998</v>
      </c>
      <c r="H125">
        <v>7.9115100000000007</v>
      </c>
      <c r="I125">
        <v>7.1268070000000003</v>
      </c>
      <c r="J125">
        <v>-8.5147720000000007</v>
      </c>
      <c r="K125">
        <v>-5.7258380000000004</v>
      </c>
      <c r="L125">
        <v>0.90909230000000008</v>
      </c>
      <c r="M125">
        <v>-7.8370670000000003E-2</v>
      </c>
      <c r="N125">
        <v>-0.1975874</v>
      </c>
      <c r="O125">
        <v>291.58699999999999</v>
      </c>
      <c r="P125">
        <v>291.37979999999999</v>
      </c>
      <c r="Q125">
        <v>292.17570000000001</v>
      </c>
      <c r="R125">
        <v>292.30509999999998</v>
      </c>
      <c r="S125">
        <v>291.57760000000002</v>
      </c>
      <c r="T125">
        <v>290.6388</v>
      </c>
      <c r="U125">
        <v>291.57159999999999</v>
      </c>
      <c r="V125">
        <v>288.57850000000002</v>
      </c>
      <c r="W125">
        <v>289.46679999999998</v>
      </c>
      <c r="X125">
        <v>287.54320000000001</v>
      </c>
      <c r="AA125">
        <v>286.8424</v>
      </c>
      <c r="AB125">
        <v>145.0814</v>
      </c>
      <c r="AC125">
        <v>230.35669999999999</v>
      </c>
      <c r="AD125">
        <v>342.75970000000001</v>
      </c>
      <c r="AE125">
        <v>270.74489999999997</v>
      </c>
      <c r="AF125">
        <v>249.98849999999999</v>
      </c>
      <c r="AG125">
        <v>232.25749999999999</v>
      </c>
      <c r="AH125">
        <v>203.2861</v>
      </c>
      <c r="AI125">
        <v>133.0848</v>
      </c>
      <c r="AJ125">
        <v>162.99359999999999</v>
      </c>
      <c r="AK125">
        <v>106.2859</v>
      </c>
      <c r="AL125">
        <v>136.40710000000001</v>
      </c>
      <c r="AM125">
        <v>115.3951</v>
      </c>
      <c r="AN125">
        <v>61.684609999999999</v>
      </c>
      <c r="AO125">
        <v>141.8552</v>
      </c>
      <c r="AP125">
        <v>154.22559999999999</v>
      </c>
      <c r="AQ125">
        <v>152.8768</v>
      </c>
      <c r="AR125">
        <v>119.0166</v>
      </c>
      <c r="AS125">
        <v>139.54740000000001</v>
      </c>
      <c r="AT125">
        <v>120.161</v>
      </c>
      <c r="AU125">
        <v>76.27355</v>
      </c>
      <c r="AV125">
        <v>85.951580000000007</v>
      </c>
      <c r="AW125">
        <v>41.154240000000001</v>
      </c>
      <c r="AX125">
        <v>82.688190000000006</v>
      </c>
      <c r="AY125">
        <v>69.229290000000006</v>
      </c>
      <c r="AZ125">
        <v>55.803579999999997</v>
      </c>
      <c r="BA125">
        <v>77.664280000000005</v>
      </c>
      <c r="BB125">
        <v>170.0538</v>
      </c>
      <c r="BC125">
        <v>116.9606</v>
      </c>
      <c r="BD125">
        <v>126.018</v>
      </c>
      <c r="BE125">
        <v>82.014499999999998</v>
      </c>
      <c r="BF125">
        <v>72.420410000000004</v>
      </c>
      <c r="BG125">
        <v>61.344029999999997</v>
      </c>
      <c r="BH125">
        <v>81.66695</v>
      </c>
      <c r="BI125">
        <v>42.995489999999997</v>
      </c>
      <c r="BJ125">
        <v>52.093859999999999</v>
      </c>
      <c r="BK125">
        <v>44.351939999999999</v>
      </c>
      <c r="BL125">
        <v>5.2444030000000001</v>
      </c>
      <c r="BM125">
        <v>4.0266900000000003</v>
      </c>
      <c r="BN125">
        <v>4.650137</v>
      </c>
      <c r="BO125">
        <v>4.7579660000000006</v>
      </c>
      <c r="BP125">
        <v>4.6738720000000002</v>
      </c>
      <c r="BQ125">
        <v>5.1969719999999997</v>
      </c>
      <c r="BR125">
        <v>4.5749279999999999</v>
      </c>
      <c r="BS125">
        <v>-4.2751029999999997</v>
      </c>
      <c r="BT125">
        <v>-3.6924130000000002</v>
      </c>
      <c r="BU125">
        <v>-0.29388170000000002</v>
      </c>
      <c r="BV125">
        <v>-6.5078300000000005E-4</v>
      </c>
      <c r="BW125">
        <v>-6.4700389999999997E-2</v>
      </c>
    </row>
    <row r="126" spans="1:75" x14ac:dyDescent="0.25">
      <c r="A126">
        <v>125</v>
      </c>
      <c r="B126">
        <v>976.4571171</v>
      </c>
      <c r="C126">
        <v>-0.73747220000000002</v>
      </c>
      <c r="D126">
        <v>5.6771820000000002</v>
      </c>
      <c r="E126">
        <v>16.897819999999999</v>
      </c>
      <c r="F126">
        <v>2.8969320000000001</v>
      </c>
      <c r="G126">
        <v>6.3622870000000002</v>
      </c>
      <c r="H126">
        <v>8.595682</v>
      </c>
      <c r="I126">
        <v>7.431292</v>
      </c>
      <c r="J126">
        <v>-6.8864970000000003</v>
      </c>
      <c r="K126">
        <v>-6.7816999999999998</v>
      </c>
      <c r="L126">
        <v>2.542446</v>
      </c>
      <c r="M126">
        <v>-0.71747980000000011</v>
      </c>
      <c r="N126">
        <v>-0.85439830000000005</v>
      </c>
      <c r="O126">
        <v>291.56549999999999</v>
      </c>
      <c r="P126">
        <v>291.33519999999999</v>
      </c>
      <c r="Q126">
        <v>292.19119999999998</v>
      </c>
      <c r="R126">
        <v>292.29259999999999</v>
      </c>
      <c r="S126">
        <v>291.33350000000002</v>
      </c>
      <c r="T126">
        <v>290.4271</v>
      </c>
      <c r="U126">
        <v>291.6268</v>
      </c>
      <c r="V126">
        <v>288.43340000000001</v>
      </c>
      <c r="W126">
        <v>289.55799999999999</v>
      </c>
      <c r="X126">
        <v>287.45519999999999</v>
      </c>
      <c r="AA126">
        <v>287.01010000000002</v>
      </c>
      <c r="AB126">
        <v>146.52109999999999</v>
      </c>
      <c r="AC126">
        <v>230.44579999999999</v>
      </c>
      <c r="AD126">
        <v>341.61070000000001</v>
      </c>
      <c r="AE126">
        <v>276.25869999999998</v>
      </c>
      <c r="AF126">
        <v>249.63310000000001</v>
      </c>
      <c r="AG126">
        <v>233.494</v>
      </c>
      <c r="AH126">
        <v>205.8526</v>
      </c>
      <c r="AI126">
        <v>136.33279999999999</v>
      </c>
      <c r="AJ126">
        <v>164.90600000000001</v>
      </c>
      <c r="AK126">
        <v>107.88339999999999</v>
      </c>
      <c r="AL126">
        <v>137.1447</v>
      </c>
      <c r="AM126">
        <v>114.3008</v>
      </c>
      <c r="AN126">
        <v>61.515719999999988</v>
      </c>
      <c r="AO126">
        <v>142.42169999999999</v>
      </c>
      <c r="AP126">
        <v>153.86600000000001</v>
      </c>
      <c r="AQ126">
        <v>155.49690000000001</v>
      </c>
      <c r="AR126">
        <v>118.128</v>
      </c>
      <c r="AS126">
        <v>140.05250000000001</v>
      </c>
      <c r="AT126">
        <v>122.0981</v>
      </c>
      <c r="AU126">
        <v>78.941999999999993</v>
      </c>
      <c r="AV126">
        <v>87.649940000000001</v>
      </c>
      <c r="AW126">
        <v>41.168950000000002</v>
      </c>
      <c r="AX126">
        <v>82.33138000000001</v>
      </c>
      <c r="AY126">
        <v>69.169219999999996</v>
      </c>
      <c r="AZ126">
        <v>54.832159999999988</v>
      </c>
      <c r="BA126">
        <v>76.512340000000009</v>
      </c>
      <c r="BB126">
        <v>170.84649999999999</v>
      </c>
      <c r="BC126">
        <v>116.4288</v>
      </c>
      <c r="BD126">
        <v>123.3798</v>
      </c>
      <c r="BE126">
        <v>81.815770000000001</v>
      </c>
      <c r="BF126">
        <v>72.684719999999999</v>
      </c>
      <c r="BG126">
        <v>60.433369999999996</v>
      </c>
      <c r="BH126">
        <v>82.905019999999993</v>
      </c>
      <c r="BI126">
        <v>42.540109999999999</v>
      </c>
      <c r="BJ126">
        <v>52.861559999999997</v>
      </c>
      <c r="BK126">
        <v>44.187130000000003</v>
      </c>
      <c r="BL126">
        <v>5.2660369999999999</v>
      </c>
      <c r="BM126">
        <v>3.8155709999999998</v>
      </c>
      <c r="BN126">
        <v>4.6917239999999998</v>
      </c>
      <c r="BO126">
        <v>4.7357170000000002</v>
      </c>
      <c r="BP126">
        <v>4.8419569999999998</v>
      </c>
      <c r="BQ126">
        <v>5.5320870000000006</v>
      </c>
      <c r="BR126">
        <v>4.574541</v>
      </c>
      <c r="BS126">
        <v>-4.6426639999999999</v>
      </c>
      <c r="BT126">
        <v>-3.6355430000000002</v>
      </c>
      <c r="BU126">
        <v>-0.2337689</v>
      </c>
      <c r="BV126">
        <v>7.7144790000000005E-2</v>
      </c>
      <c r="BW126">
        <v>-2.929905E-2</v>
      </c>
    </row>
    <row r="127" spans="1:75" x14ac:dyDescent="0.25">
      <c r="A127">
        <v>126</v>
      </c>
      <c r="B127">
        <v>986.22168820000013</v>
      </c>
      <c r="C127">
        <v>1.703465</v>
      </c>
      <c r="D127">
        <v>5.8277550000000007</v>
      </c>
      <c r="E127">
        <v>20.985099999999999</v>
      </c>
      <c r="F127">
        <v>2.788084</v>
      </c>
      <c r="G127">
        <v>9.8332499999999996</v>
      </c>
      <c r="H127">
        <v>8.4250480000000003</v>
      </c>
      <c r="I127">
        <v>6.7076539999999998</v>
      </c>
      <c r="J127">
        <v>-8.2823700000000002</v>
      </c>
      <c r="K127">
        <v>-6.6822720000000002</v>
      </c>
      <c r="L127">
        <v>1.4326080000000001</v>
      </c>
      <c r="M127">
        <v>1.239408E-2</v>
      </c>
      <c r="N127">
        <v>0.1125076</v>
      </c>
      <c r="O127">
        <v>291.4228</v>
      </c>
      <c r="P127">
        <v>291.43689999999998</v>
      </c>
      <c r="Q127">
        <v>292.11829999999998</v>
      </c>
      <c r="R127">
        <v>292.25349999999997</v>
      </c>
      <c r="S127">
        <v>291.18729999999999</v>
      </c>
      <c r="T127">
        <v>290.35700000000003</v>
      </c>
      <c r="U127">
        <v>291.77710000000002</v>
      </c>
      <c r="V127">
        <v>288.47949999999997</v>
      </c>
      <c r="W127">
        <v>289.49130000000002</v>
      </c>
      <c r="X127">
        <v>287.57400000000001</v>
      </c>
      <c r="AA127">
        <v>286.9581</v>
      </c>
      <c r="AB127">
        <v>152.3349</v>
      </c>
      <c r="AC127">
        <v>231.04660000000001</v>
      </c>
      <c r="AD127">
        <v>345.91759999999999</v>
      </c>
      <c r="AE127">
        <v>278.58769999999998</v>
      </c>
      <c r="AF127">
        <v>251.90979999999999</v>
      </c>
      <c r="AG127">
        <v>235.01230000000001</v>
      </c>
      <c r="AH127">
        <v>204.88300000000001</v>
      </c>
      <c r="AI127">
        <v>134.55250000000001</v>
      </c>
      <c r="AJ127">
        <v>160.83709999999999</v>
      </c>
      <c r="AK127">
        <v>108.4936</v>
      </c>
      <c r="AL127">
        <v>136.43450000000001</v>
      </c>
      <c r="AM127">
        <v>115.42529999999999</v>
      </c>
      <c r="AN127">
        <v>62.880549999999999</v>
      </c>
      <c r="AO127">
        <v>142.66319999999999</v>
      </c>
      <c r="AP127">
        <v>154.12379999999999</v>
      </c>
      <c r="AQ127">
        <v>156.48269999999999</v>
      </c>
      <c r="AR127">
        <v>118.2373</v>
      </c>
      <c r="AS127">
        <v>140.59989999999999</v>
      </c>
      <c r="AT127">
        <v>121.4961</v>
      </c>
      <c r="AU127">
        <v>77.337780000000009</v>
      </c>
      <c r="AV127">
        <v>85.012340000000009</v>
      </c>
      <c r="AW127">
        <v>41.61083</v>
      </c>
      <c r="AX127">
        <v>82.589650000000006</v>
      </c>
      <c r="AY127">
        <v>68.872749999999996</v>
      </c>
      <c r="AZ127">
        <v>55.297880000000013</v>
      </c>
      <c r="BA127">
        <v>77.660640000000001</v>
      </c>
      <c r="BB127">
        <v>170.8083</v>
      </c>
      <c r="BC127">
        <v>117.8462</v>
      </c>
      <c r="BD127">
        <v>122.0804</v>
      </c>
      <c r="BE127">
        <v>82.953409999999991</v>
      </c>
      <c r="BF127">
        <v>73.166240000000002</v>
      </c>
      <c r="BG127">
        <v>61.642749999999999</v>
      </c>
      <c r="BH127">
        <v>81.395650000000003</v>
      </c>
      <c r="BI127">
        <v>43.236809999999998</v>
      </c>
      <c r="BJ127">
        <v>52.344009999999997</v>
      </c>
      <c r="BK127">
        <v>44.666719999999998</v>
      </c>
      <c r="BL127">
        <v>5.3105880000000001</v>
      </c>
      <c r="BM127">
        <v>3.974475</v>
      </c>
      <c r="BN127">
        <v>4.6502150000000002</v>
      </c>
      <c r="BO127">
        <v>4.625426</v>
      </c>
      <c r="BP127">
        <v>4.792916</v>
      </c>
      <c r="BQ127">
        <v>5.4351419999999999</v>
      </c>
      <c r="BR127">
        <v>4.4301560000000002</v>
      </c>
      <c r="BS127">
        <v>-4.5557749999999997</v>
      </c>
      <c r="BT127">
        <v>-3.7700170000000002</v>
      </c>
      <c r="BU127">
        <v>-9.2416300000000007E-2</v>
      </c>
      <c r="BV127">
        <v>0.16683899999999999</v>
      </c>
      <c r="BW127">
        <v>-3.769745E-2</v>
      </c>
    </row>
    <row r="128" spans="1:75" x14ac:dyDescent="0.25">
      <c r="A128">
        <v>127</v>
      </c>
      <c r="B128">
        <v>996.08390510000004</v>
      </c>
      <c r="C128">
        <v>1.398501</v>
      </c>
      <c r="D128">
        <v>6.4957890000000003</v>
      </c>
      <c r="E128">
        <v>16.149660000000001</v>
      </c>
      <c r="F128">
        <v>3.701397</v>
      </c>
      <c r="G128">
        <v>10.35561</v>
      </c>
      <c r="H128">
        <v>8.4708140000000007</v>
      </c>
      <c r="I128">
        <v>6.4078710000000001</v>
      </c>
      <c r="J128">
        <v>-8.1955240000000007</v>
      </c>
      <c r="K128">
        <v>-5.3268330000000006</v>
      </c>
      <c r="L128">
        <v>0.99321640000000011</v>
      </c>
      <c r="M128">
        <v>1.193948</v>
      </c>
      <c r="N128">
        <v>-1.6341789999999998E-2</v>
      </c>
      <c r="O128">
        <v>291.52440000000001</v>
      </c>
      <c r="P128">
        <v>291.4615</v>
      </c>
      <c r="Q128">
        <v>292.26960000000003</v>
      </c>
      <c r="R128">
        <v>292.3023</v>
      </c>
      <c r="S128">
        <v>291.31360000000001</v>
      </c>
      <c r="T128">
        <v>290.57850000000002</v>
      </c>
      <c r="U128">
        <v>291.82080000000002</v>
      </c>
      <c r="V128">
        <v>288.39890000000003</v>
      </c>
      <c r="W128">
        <v>289.32679999999999</v>
      </c>
      <c r="X128">
        <v>287.58190000000002</v>
      </c>
      <c r="AA128">
        <v>286.90390000000002</v>
      </c>
      <c r="AB128">
        <v>153.7835</v>
      </c>
      <c r="AC128">
        <v>231.6918</v>
      </c>
      <c r="AD128">
        <v>343.09550000000002</v>
      </c>
      <c r="AE128">
        <v>280.71280000000002</v>
      </c>
      <c r="AF128">
        <v>254.04300000000001</v>
      </c>
      <c r="AG128">
        <v>235.7724</v>
      </c>
      <c r="AH128">
        <v>203.9195</v>
      </c>
      <c r="AI128">
        <v>135.4307</v>
      </c>
      <c r="AJ128">
        <v>166.34280000000001</v>
      </c>
      <c r="AK128">
        <v>107.6386</v>
      </c>
      <c r="AL128">
        <v>134.7501</v>
      </c>
      <c r="AM128">
        <v>116.492</v>
      </c>
      <c r="AN128">
        <v>63.556669999999997</v>
      </c>
      <c r="AO128">
        <v>143.0333</v>
      </c>
      <c r="AP128">
        <v>154.88220000000001</v>
      </c>
      <c r="AQ128">
        <v>157.4889</v>
      </c>
      <c r="AR128">
        <v>119.7154</v>
      </c>
      <c r="AS128">
        <v>142.6918</v>
      </c>
      <c r="AT128">
        <v>120.6778</v>
      </c>
      <c r="AU128">
        <v>78.20823</v>
      </c>
      <c r="AV128">
        <v>87.490919999999988</v>
      </c>
      <c r="AW128">
        <v>41.44359</v>
      </c>
      <c r="AX128">
        <v>82.029759999999996</v>
      </c>
      <c r="AY128">
        <v>69.554330000000007</v>
      </c>
      <c r="AZ128">
        <v>55.6449</v>
      </c>
      <c r="BA128">
        <v>77.715490000000003</v>
      </c>
      <c r="BB128">
        <v>172.0633</v>
      </c>
      <c r="BC128">
        <v>118.05419999999999</v>
      </c>
      <c r="BD128">
        <v>122.22580000000001</v>
      </c>
      <c r="BE128">
        <v>81.709569999999999</v>
      </c>
      <c r="BF128">
        <v>73.45478</v>
      </c>
      <c r="BG128">
        <v>61.183180000000007</v>
      </c>
      <c r="BH128">
        <v>82.949759999999998</v>
      </c>
      <c r="BI128">
        <v>43.294530000000002</v>
      </c>
      <c r="BJ128">
        <v>51.331040000000002</v>
      </c>
      <c r="BK128">
        <v>44.919620000000002</v>
      </c>
      <c r="BL128">
        <v>5.4511339999999997</v>
      </c>
      <c r="BM128">
        <v>4.1080379999999996</v>
      </c>
      <c r="BN128">
        <v>4.5678409999999996</v>
      </c>
      <c r="BO128">
        <v>4.6087530000000001</v>
      </c>
      <c r="BP128">
        <v>4.7531080000000001</v>
      </c>
      <c r="BQ128">
        <v>5.4910119999999996</v>
      </c>
      <c r="BR128">
        <v>4.5493430000000004</v>
      </c>
      <c r="BS128">
        <v>-4.6774849999999999</v>
      </c>
      <c r="BT128">
        <v>-3.8145709999999999</v>
      </c>
      <c r="BU128">
        <v>3.7573929999999998E-2</v>
      </c>
      <c r="BV128">
        <v>8.5378410000000002E-2</v>
      </c>
      <c r="BW128">
        <v>-0.13017219999999999</v>
      </c>
    </row>
    <row r="129" spans="1:75" x14ac:dyDescent="0.25">
      <c r="A129">
        <v>128</v>
      </c>
      <c r="B129">
        <v>1006.044744</v>
      </c>
      <c r="C129">
        <v>-0.99106840000000007</v>
      </c>
      <c r="D129">
        <v>6.3562289999999999</v>
      </c>
      <c r="E129">
        <v>22.0825</v>
      </c>
      <c r="F129">
        <v>5.131278</v>
      </c>
      <c r="G129">
        <v>2.8055650000000001</v>
      </c>
      <c r="H129">
        <v>7.1569410000000007</v>
      </c>
      <c r="I129">
        <v>6.6920800000000007</v>
      </c>
      <c r="J129">
        <v>-7.2446630000000001</v>
      </c>
      <c r="K129">
        <v>-5.3755369999999996</v>
      </c>
      <c r="L129">
        <v>0.87084240000000013</v>
      </c>
      <c r="M129">
        <v>0.54735149999999999</v>
      </c>
      <c r="N129">
        <v>2.7933320000000001E-2</v>
      </c>
      <c r="O129">
        <v>291.7294</v>
      </c>
      <c r="P129">
        <v>291.53969999999998</v>
      </c>
      <c r="Q129">
        <v>292.18189999999998</v>
      </c>
      <c r="R129">
        <v>292.39429999999999</v>
      </c>
      <c r="S129">
        <v>291.65440000000001</v>
      </c>
      <c r="T129">
        <v>290.79730000000001</v>
      </c>
      <c r="U129">
        <v>291.76620000000003</v>
      </c>
      <c r="V129">
        <v>288.24889999999999</v>
      </c>
      <c r="W129">
        <v>289.27280000000002</v>
      </c>
      <c r="X129">
        <v>287.58859999999999</v>
      </c>
      <c r="AA129">
        <v>286.96789999999999</v>
      </c>
      <c r="AB129">
        <v>150.5658</v>
      </c>
      <c r="AC129">
        <v>231.76599999999999</v>
      </c>
      <c r="AD129">
        <v>352.20760000000001</v>
      </c>
      <c r="AE129">
        <v>283.16370000000001</v>
      </c>
      <c r="AF129">
        <v>250.64789999999999</v>
      </c>
      <c r="AG129">
        <v>233.54329999999999</v>
      </c>
      <c r="AH129">
        <v>206.08670000000001</v>
      </c>
      <c r="AI129">
        <v>134.5856</v>
      </c>
      <c r="AJ129">
        <v>164.4306</v>
      </c>
      <c r="AK129">
        <v>108.137</v>
      </c>
      <c r="AL129">
        <v>135.38640000000001</v>
      </c>
      <c r="AM129">
        <v>116.3536</v>
      </c>
      <c r="AN129">
        <v>63.466970000000003</v>
      </c>
      <c r="AO129">
        <v>142.90860000000001</v>
      </c>
      <c r="AP129">
        <v>155.7688</v>
      </c>
      <c r="AQ129">
        <v>159.16849999999999</v>
      </c>
      <c r="AR129">
        <v>119.9466</v>
      </c>
      <c r="AS129">
        <v>141.55000000000001</v>
      </c>
      <c r="AT129">
        <v>122.24290000000001</v>
      </c>
      <c r="AU129">
        <v>78.050709999999995</v>
      </c>
      <c r="AV129">
        <v>86.532349999999994</v>
      </c>
      <c r="AW129">
        <v>41.66583</v>
      </c>
      <c r="AX129">
        <v>82.216660000000005</v>
      </c>
      <c r="AY129">
        <v>69.891149999999996</v>
      </c>
      <c r="AZ129">
        <v>56.160159999999998</v>
      </c>
      <c r="BA129">
        <v>77.583690000000004</v>
      </c>
      <c r="BB129">
        <v>174.35589999999999</v>
      </c>
      <c r="BC129">
        <v>117.3912</v>
      </c>
      <c r="BD129">
        <v>126.1849</v>
      </c>
      <c r="BE129">
        <v>81.715769999999992</v>
      </c>
      <c r="BF129">
        <v>73.647649999999999</v>
      </c>
      <c r="BG129">
        <v>59.747830000000008</v>
      </c>
      <c r="BH129">
        <v>82.097160000000002</v>
      </c>
      <c r="BI129">
        <v>43.61806</v>
      </c>
      <c r="BJ129">
        <v>51.463909999999998</v>
      </c>
      <c r="BK129">
        <v>44.464599999999997</v>
      </c>
      <c r="BL129">
        <v>5.1989910000000004</v>
      </c>
      <c r="BM129">
        <v>3.9860039999999999</v>
      </c>
      <c r="BN129">
        <v>4.7386799999999996</v>
      </c>
      <c r="BO129">
        <v>4.690391</v>
      </c>
      <c r="BP129">
        <v>4.6584779999999997</v>
      </c>
      <c r="BQ129">
        <v>5.2725269999999993</v>
      </c>
      <c r="BR129">
        <v>4.4422579999999998</v>
      </c>
      <c r="BS129">
        <v>-4.8315190000000001</v>
      </c>
      <c r="BT129">
        <v>-4.0505769999999997</v>
      </c>
      <c r="BU129">
        <v>9.6572560000000002E-2</v>
      </c>
      <c r="BV129">
        <v>0.15172079999999999</v>
      </c>
      <c r="BW129">
        <v>-6.8005419999999997E-2</v>
      </c>
    </row>
    <row r="130" spans="1:75" x14ac:dyDescent="0.25">
      <c r="A130">
        <v>129</v>
      </c>
      <c r="B130">
        <v>1016.105192</v>
      </c>
      <c r="C130">
        <v>1.486024</v>
      </c>
      <c r="D130">
        <v>7.8855000000000004</v>
      </c>
      <c r="E130">
        <v>22.826530000000002</v>
      </c>
      <c r="F130">
        <v>3.7735240000000001</v>
      </c>
      <c r="G130">
        <v>3.5003669999999998</v>
      </c>
      <c r="H130">
        <v>7.834878999999999</v>
      </c>
      <c r="I130">
        <v>6.6475280000000003</v>
      </c>
      <c r="J130">
        <v>-7.9237710000000003</v>
      </c>
      <c r="K130">
        <v>-5.1290930000000001</v>
      </c>
      <c r="L130">
        <v>-1.660728</v>
      </c>
      <c r="M130">
        <v>0.6044602</v>
      </c>
      <c r="N130">
        <v>5.1929910000000003E-2</v>
      </c>
      <c r="O130">
        <v>291.67329999999998</v>
      </c>
      <c r="P130">
        <v>291.42320000000001</v>
      </c>
      <c r="Q130">
        <v>292.28859999999997</v>
      </c>
      <c r="R130">
        <v>292.44470000000001</v>
      </c>
      <c r="S130">
        <v>291.47269999999997</v>
      </c>
      <c r="T130">
        <v>290.73520000000002</v>
      </c>
      <c r="U130">
        <v>291.81459999999998</v>
      </c>
      <c r="V130">
        <v>288.3021</v>
      </c>
      <c r="W130">
        <v>289.25889999999998</v>
      </c>
      <c r="X130">
        <v>287.77140000000003</v>
      </c>
      <c r="AA130">
        <v>287.05779999999999</v>
      </c>
      <c r="AB130">
        <v>152.63239999999999</v>
      </c>
      <c r="AC130">
        <v>235.20820000000001</v>
      </c>
      <c r="AD130">
        <v>350.98020000000002</v>
      </c>
      <c r="AE130">
        <v>278.91230000000002</v>
      </c>
      <c r="AF130">
        <v>251.55609999999999</v>
      </c>
      <c r="AG130">
        <v>232.55430000000001</v>
      </c>
      <c r="AH130">
        <v>206.13560000000001</v>
      </c>
      <c r="AI130">
        <v>133.17599999999999</v>
      </c>
      <c r="AJ130">
        <v>160.6996</v>
      </c>
      <c r="AK130">
        <v>105.32170000000001</v>
      </c>
      <c r="AL130">
        <v>134.1413</v>
      </c>
      <c r="AM130">
        <v>115.3439</v>
      </c>
      <c r="AN130">
        <v>63.306019999999997</v>
      </c>
      <c r="AO130">
        <v>144.86189999999999</v>
      </c>
      <c r="AP130">
        <v>155.9289</v>
      </c>
      <c r="AQ130">
        <v>157.1542</v>
      </c>
      <c r="AR130">
        <v>119.5538</v>
      </c>
      <c r="AS130">
        <v>140.36850000000001</v>
      </c>
      <c r="AT130">
        <v>121.6263</v>
      </c>
      <c r="AU130">
        <v>77.189350000000005</v>
      </c>
      <c r="AV130">
        <v>84.424379999999999</v>
      </c>
      <c r="AW130">
        <v>41.274949999999997</v>
      </c>
      <c r="AX130">
        <v>82.053560000000004</v>
      </c>
      <c r="AY130">
        <v>69.073859999999996</v>
      </c>
      <c r="AZ130">
        <v>55.344709999999999</v>
      </c>
      <c r="BA130">
        <v>77.641480000000001</v>
      </c>
      <c r="BB130">
        <v>172.2244</v>
      </c>
      <c r="BC130">
        <v>116.5826</v>
      </c>
      <c r="BD130">
        <v>126.8108</v>
      </c>
      <c r="BE130">
        <v>81.475169999999991</v>
      </c>
      <c r="BF130">
        <v>74.037940000000006</v>
      </c>
      <c r="BG130">
        <v>60.082299999999996</v>
      </c>
      <c r="BH130">
        <v>80.278580000000005</v>
      </c>
      <c r="BI130">
        <v>43.912059999999997</v>
      </c>
      <c r="BJ130">
        <v>51.379249999999999</v>
      </c>
      <c r="BK130">
        <v>44.241129999999998</v>
      </c>
      <c r="BL130">
        <v>5.4372809999999996</v>
      </c>
      <c r="BM130">
        <v>3.8468450000000001</v>
      </c>
      <c r="BN130">
        <v>4.6400610000000002</v>
      </c>
      <c r="BO130">
        <v>4.8532199999999994</v>
      </c>
      <c r="BP130">
        <v>4.9312230000000001</v>
      </c>
      <c r="BQ130">
        <v>5.4101839999999992</v>
      </c>
      <c r="BR130">
        <v>4.4412500000000001</v>
      </c>
      <c r="BS130">
        <v>-4.5425250000000004</v>
      </c>
      <c r="BT130">
        <v>-3.7834850000000002</v>
      </c>
      <c r="BU130">
        <v>8.5339330000000005E-2</v>
      </c>
      <c r="BV130">
        <v>9.6663680000000002E-2</v>
      </c>
      <c r="BW130">
        <v>-6.8151020000000007E-2</v>
      </c>
    </row>
    <row r="131" spans="1:75" x14ac:dyDescent="0.25">
      <c r="A131">
        <v>130</v>
      </c>
      <c r="B131">
        <v>1026.2662439999999</v>
      </c>
      <c r="C131">
        <v>-0.1306399</v>
      </c>
      <c r="D131">
        <v>4.3436370000000002</v>
      </c>
      <c r="E131">
        <v>15.52251</v>
      </c>
      <c r="F131">
        <v>-0.2315517</v>
      </c>
      <c r="G131">
        <v>9.6470000000000002</v>
      </c>
      <c r="H131">
        <v>7.4624610000000002</v>
      </c>
      <c r="I131">
        <v>6.7143420000000003</v>
      </c>
      <c r="J131">
        <v>-9.177389999999999</v>
      </c>
      <c r="K131">
        <v>-5.8923800000000002</v>
      </c>
      <c r="L131">
        <v>-0.5645481</v>
      </c>
      <c r="M131">
        <v>-0.56630950000000002</v>
      </c>
      <c r="N131">
        <v>-0.43450100000000003</v>
      </c>
      <c r="O131">
        <v>291.6859</v>
      </c>
      <c r="P131">
        <v>291.6696</v>
      </c>
      <c r="Q131">
        <v>292.49529999999999</v>
      </c>
      <c r="R131">
        <v>292.7199</v>
      </c>
      <c r="S131">
        <v>291.18970000000002</v>
      </c>
      <c r="T131">
        <v>290.67700000000002</v>
      </c>
      <c r="U131">
        <v>291.68819999999999</v>
      </c>
      <c r="V131">
        <v>288.41750000000002</v>
      </c>
      <c r="W131">
        <v>289.22620000000001</v>
      </c>
      <c r="X131">
        <v>287.65890000000002</v>
      </c>
      <c r="AA131">
        <v>286.9529</v>
      </c>
      <c r="AB131">
        <v>152.50720000000001</v>
      </c>
      <c r="AC131">
        <v>232.35290000000001</v>
      </c>
      <c r="AD131">
        <v>346.63569999999999</v>
      </c>
      <c r="AE131">
        <v>276.83069999999998</v>
      </c>
      <c r="AF131">
        <v>254.84460000000001</v>
      </c>
      <c r="AG131">
        <v>233.114</v>
      </c>
      <c r="AH131">
        <v>206.74600000000001</v>
      </c>
      <c r="AI131">
        <v>130.70820000000001</v>
      </c>
      <c r="AJ131">
        <v>164.15870000000001</v>
      </c>
      <c r="AK131">
        <v>105.495</v>
      </c>
      <c r="AL131">
        <v>133.49449999999999</v>
      </c>
      <c r="AM131">
        <v>114.64019999999999</v>
      </c>
      <c r="AN131">
        <v>63.716450000000002</v>
      </c>
      <c r="AO131">
        <v>145.85839999999999</v>
      </c>
      <c r="AP131">
        <v>156.44200000000001</v>
      </c>
      <c r="AQ131">
        <v>157.72479999999999</v>
      </c>
      <c r="AR131">
        <v>119.64100000000001</v>
      </c>
      <c r="AS131">
        <v>140.47399999999999</v>
      </c>
      <c r="AT131">
        <v>122.5553</v>
      </c>
      <c r="AU131">
        <v>75.780439999999999</v>
      </c>
      <c r="AV131">
        <v>86.738619999999997</v>
      </c>
      <c r="AW131">
        <v>41.536029999999997</v>
      </c>
      <c r="AX131">
        <v>80.356200000000001</v>
      </c>
      <c r="AY131">
        <v>68.991709999999998</v>
      </c>
      <c r="AZ131">
        <v>55.894539999999999</v>
      </c>
      <c r="BA131">
        <v>77.140930000000012</v>
      </c>
      <c r="BB131">
        <v>174.67070000000001</v>
      </c>
      <c r="BC131">
        <v>117.8999</v>
      </c>
      <c r="BD131">
        <v>123.871</v>
      </c>
      <c r="BE131">
        <v>82.191159999999996</v>
      </c>
      <c r="BF131">
        <v>73.528280000000009</v>
      </c>
      <c r="BG131">
        <v>60.078229999999998</v>
      </c>
      <c r="BH131">
        <v>82.120959999999997</v>
      </c>
      <c r="BI131">
        <v>43.583080000000002</v>
      </c>
      <c r="BJ131">
        <v>51.856529999999999</v>
      </c>
      <c r="BK131">
        <v>44.073399999999999</v>
      </c>
      <c r="BL131">
        <v>5.3912580000000014</v>
      </c>
      <c r="BM131">
        <v>3.9115069999999998</v>
      </c>
      <c r="BN131">
        <v>4.4838870000000002</v>
      </c>
      <c r="BO131">
        <v>4.7903699999999994</v>
      </c>
      <c r="BP131">
        <v>4.8655739999999996</v>
      </c>
      <c r="BQ131">
        <v>5.55443</v>
      </c>
      <c r="BR131">
        <v>4.6494749999999998</v>
      </c>
      <c r="BS131">
        <v>-4.8167210000000003</v>
      </c>
      <c r="BT131">
        <v>-4.0214359999999996</v>
      </c>
      <c r="BU131">
        <v>-0.1071361</v>
      </c>
      <c r="BV131">
        <v>2.4690920000000002E-2</v>
      </c>
      <c r="BW131">
        <v>-4.1747899999999998E-2</v>
      </c>
    </row>
    <row r="132" spans="1:75" x14ac:dyDescent="0.25">
      <c r="A132">
        <v>131</v>
      </c>
      <c r="B132">
        <v>1036.528906</v>
      </c>
      <c r="C132">
        <v>-0.54081599999999996</v>
      </c>
      <c r="D132">
        <v>5.0810129999999996</v>
      </c>
      <c r="E132">
        <v>18.428260000000002</v>
      </c>
      <c r="F132">
        <v>-0.1857772</v>
      </c>
      <c r="G132">
        <v>10.00482</v>
      </c>
      <c r="H132">
        <v>8.549804</v>
      </c>
      <c r="I132">
        <v>6.9779649999999993</v>
      </c>
      <c r="J132">
        <v>-6.9781009999999997</v>
      </c>
      <c r="K132">
        <v>-3.1287569999999998</v>
      </c>
      <c r="L132">
        <v>1.538063</v>
      </c>
      <c r="M132">
        <v>-1.0995509999999999</v>
      </c>
      <c r="N132">
        <v>0.66348950000000007</v>
      </c>
      <c r="O132">
        <v>291.74310000000003</v>
      </c>
      <c r="P132">
        <v>291.6345</v>
      </c>
      <c r="Q132">
        <v>292.4975</v>
      </c>
      <c r="R132">
        <v>292.7765</v>
      </c>
      <c r="S132">
        <v>291.28460000000001</v>
      </c>
      <c r="T132">
        <v>290.69510000000002</v>
      </c>
      <c r="U132">
        <v>291.8725</v>
      </c>
      <c r="V132">
        <v>288.0548</v>
      </c>
      <c r="W132">
        <v>289.03190000000001</v>
      </c>
      <c r="X132">
        <v>287.52510000000001</v>
      </c>
      <c r="AA132">
        <v>286.82369999999997</v>
      </c>
      <c r="AB132">
        <v>150.9556</v>
      </c>
      <c r="AC132">
        <v>231.9478</v>
      </c>
      <c r="AD132">
        <v>353.34339999999997</v>
      </c>
      <c r="AE132">
        <v>277.30630000000002</v>
      </c>
      <c r="AF132">
        <v>255.44380000000001</v>
      </c>
      <c r="AG132">
        <v>236.82239999999999</v>
      </c>
      <c r="AH132">
        <v>206.52420000000001</v>
      </c>
      <c r="AI132">
        <v>133.09970000000001</v>
      </c>
      <c r="AJ132">
        <v>167.06540000000001</v>
      </c>
      <c r="AK132">
        <v>108.5479</v>
      </c>
      <c r="AL132">
        <v>133.39340000000001</v>
      </c>
      <c r="AM132">
        <v>116.2058</v>
      </c>
      <c r="AN132">
        <v>63.47531</v>
      </c>
      <c r="AO132">
        <v>142.77879999999999</v>
      </c>
      <c r="AP132">
        <v>157.23689999999999</v>
      </c>
      <c r="AQ132">
        <v>157.66650000000001</v>
      </c>
      <c r="AR132">
        <v>120.04559999999999</v>
      </c>
      <c r="AS132">
        <v>142.42609999999999</v>
      </c>
      <c r="AT132">
        <v>122.1174</v>
      </c>
      <c r="AU132">
        <v>76.356659999999991</v>
      </c>
      <c r="AV132">
        <v>87.993169999999992</v>
      </c>
      <c r="AW132">
        <v>42.022120000000001</v>
      </c>
      <c r="AX132">
        <v>82.507580000000004</v>
      </c>
      <c r="AY132">
        <v>69.464030000000008</v>
      </c>
      <c r="AZ132">
        <v>55.834020000000002</v>
      </c>
      <c r="BA132">
        <v>79.211730000000003</v>
      </c>
      <c r="BB132">
        <v>177.67779999999999</v>
      </c>
      <c r="BC132">
        <v>118.4134</v>
      </c>
      <c r="BD132">
        <v>123.67919999999999</v>
      </c>
      <c r="BE132">
        <v>82.932550000000006</v>
      </c>
      <c r="BF132">
        <v>73.919640000000001</v>
      </c>
      <c r="BG132">
        <v>59.78219</v>
      </c>
      <c r="BH132">
        <v>81.038309999999996</v>
      </c>
      <c r="BI132">
        <v>43.475929999999998</v>
      </c>
      <c r="BJ132">
        <v>52.202719999999999</v>
      </c>
      <c r="BK132">
        <v>44.390129999999999</v>
      </c>
      <c r="BL132">
        <v>5.4416980000000006</v>
      </c>
      <c r="BM132">
        <v>4.1727850000000002</v>
      </c>
      <c r="BN132">
        <v>4.506011</v>
      </c>
      <c r="BO132">
        <v>4.840306</v>
      </c>
      <c r="BP132">
        <v>4.8245719999999999</v>
      </c>
      <c r="BQ132">
        <v>5.5015850000000004</v>
      </c>
      <c r="BR132">
        <v>4.3645309999999986</v>
      </c>
      <c r="BS132">
        <v>-5.0155779999999996</v>
      </c>
      <c r="BT132">
        <v>-4.4039129999999993</v>
      </c>
      <c r="BU132">
        <v>-0.19542870000000001</v>
      </c>
      <c r="BV132">
        <v>9.6471920000000003E-2</v>
      </c>
      <c r="BW132">
        <v>-8.5236939999999997E-2</v>
      </c>
    </row>
    <row r="133" spans="1:75" x14ac:dyDescent="0.25">
      <c r="A133">
        <v>132</v>
      </c>
      <c r="B133">
        <v>1046.8941950000001</v>
      </c>
      <c r="C133">
        <v>-0.83938649999999992</v>
      </c>
      <c r="D133">
        <v>7.5522530000000003</v>
      </c>
      <c r="E133">
        <v>19.680150000000001</v>
      </c>
      <c r="F133">
        <v>1.213462</v>
      </c>
      <c r="G133">
        <v>7.4608600000000003</v>
      </c>
      <c r="H133">
        <v>7.8122559999999996</v>
      </c>
      <c r="I133">
        <v>6.8640300000000014</v>
      </c>
      <c r="J133">
        <v>-7.7689850000000007</v>
      </c>
      <c r="K133">
        <v>-4.85433</v>
      </c>
      <c r="L133">
        <v>2.5508899999999999</v>
      </c>
      <c r="M133">
        <v>0.36840800000000001</v>
      </c>
      <c r="N133">
        <v>0.31164109999999989</v>
      </c>
      <c r="O133">
        <v>291.85410000000002</v>
      </c>
      <c r="P133">
        <v>291.4171</v>
      </c>
      <c r="Q133">
        <v>292.48750000000001</v>
      </c>
      <c r="R133">
        <v>292.74209999999999</v>
      </c>
      <c r="S133">
        <v>291.65820000000002</v>
      </c>
      <c r="T133">
        <v>290.86950000000002</v>
      </c>
      <c r="U133">
        <v>291.97410000000002</v>
      </c>
      <c r="V133">
        <v>288.14330000000001</v>
      </c>
      <c r="W133">
        <v>289.03199999999998</v>
      </c>
      <c r="X133">
        <v>287.51389999999998</v>
      </c>
      <c r="AA133">
        <v>286.83909999999997</v>
      </c>
      <c r="AB133">
        <v>149.8357</v>
      </c>
      <c r="AC133">
        <v>234.7518</v>
      </c>
      <c r="AD133">
        <v>356.17189999999999</v>
      </c>
      <c r="AE133">
        <v>283.92559999999997</v>
      </c>
      <c r="AF133">
        <v>257.76780000000002</v>
      </c>
      <c r="AG133">
        <v>237.81809999999999</v>
      </c>
      <c r="AH133">
        <v>207.37559999999999</v>
      </c>
      <c r="AI133">
        <v>131.3715</v>
      </c>
      <c r="AJ133">
        <v>158.8373</v>
      </c>
      <c r="AK133">
        <v>110.8245</v>
      </c>
      <c r="AL133">
        <v>133.54509999999999</v>
      </c>
      <c r="AM133">
        <v>116.7008</v>
      </c>
      <c r="AN133">
        <v>63.118940000000002</v>
      </c>
      <c r="AO133">
        <v>145.53960000000001</v>
      </c>
      <c r="AP133">
        <v>157.7921</v>
      </c>
      <c r="AQ133">
        <v>160.86250000000001</v>
      </c>
      <c r="AR133">
        <v>122.202</v>
      </c>
      <c r="AS133">
        <v>142.95679999999999</v>
      </c>
      <c r="AT133">
        <v>123.4914</v>
      </c>
      <c r="AU133">
        <v>75.81241</v>
      </c>
      <c r="AV133">
        <v>83.160119999999992</v>
      </c>
      <c r="AW133">
        <v>42.268169999999998</v>
      </c>
      <c r="AX133">
        <v>81.588700000000003</v>
      </c>
      <c r="AY133">
        <v>69.745409999999993</v>
      </c>
      <c r="AZ133">
        <v>55.847580000000008</v>
      </c>
      <c r="BA133">
        <v>76.231390000000005</v>
      </c>
      <c r="BB133">
        <v>178.69919999999999</v>
      </c>
      <c r="BC133">
        <v>120.3745</v>
      </c>
      <c r="BD133">
        <v>126.37179999999999</v>
      </c>
      <c r="BE133">
        <v>84.149450000000002</v>
      </c>
      <c r="BF133">
        <v>73.427869999999999</v>
      </c>
      <c r="BG133">
        <v>59.365049999999997</v>
      </c>
      <c r="BH133">
        <v>79.431969999999993</v>
      </c>
      <c r="BI133">
        <v>43.586219999999997</v>
      </c>
      <c r="BJ133">
        <v>51.584800000000001</v>
      </c>
      <c r="BK133">
        <v>44.700420000000001</v>
      </c>
      <c r="BL133">
        <v>5.2873190000000001</v>
      </c>
      <c r="BM133">
        <v>3.823976</v>
      </c>
      <c r="BN133">
        <v>4.5515080000000001</v>
      </c>
      <c r="BO133">
        <v>4.6677569999999999</v>
      </c>
      <c r="BP133">
        <v>4.7072099999999999</v>
      </c>
      <c r="BQ133">
        <v>5.3932660000000006</v>
      </c>
      <c r="BR133">
        <v>4.5259749999999999</v>
      </c>
      <c r="BS133">
        <v>-4.7685469999999999</v>
      </c>
      <c r="BT133">
        <v>-4.0369140000000003</v>
      </c>
      <c r="BU133">
        <v>-0.15278559999999999</v>
      </c>
      <c r="BV133">
        <v>0.1213423</v>
      </c>
      <c r="BW133">
        <v>-5.2756169999999998E-2</v>
      </c>
    </row>
    <row r="134" spans="1:75" x14ac:dyDescent="0.25">
      <c r="A134">
        <v>133</v>
      </c>
      <c r="B134">
        <v>1057.3631370000001</v>
      </c>
      <c r="C134">
        <v>0.44144430000000001</v>
      </c>
      <c r="D134">
        <v>4.1922030000000001</v>
      </c>
      <c r="E134">
        <v>20.062899999999999</v>
      </c>
      <c r="F134">
        <v>4.3144960000000001</v>
      </c>
      <c r="G134">
        <v>3.4929749999999999</v>
      </c>
      <c r="H134">
        <v>8.4928139999999992</v>
      </c>
      <c r="I134">
        <v>7.0980089999999993</v>
      </c>
      <c r="J134">
        <v>-8.8989399999999996</v>
      </c>
      <c r="K134">
        <v>-6.3121230000000006</v>
      </c>
      <c r="L134">
        <v>0.55969769999999996</v>
      </c>
      <c r="M134">
        <v>-0.78851689999999997</v>
      </c>
      <c r="N134">
        <v>-0.90553739999999994</v>
      </c>
      <c r="O134">
        <v>291.82130000000001</v>
      </c>
      <c r="P134">
        <v>291.69330000000002</v>
      </c>
      <c r="Q134">
        <v>292.52480000000003</v>
      </c>
      <c r="R134">
        <v>292.57670000000002</v>
      </c>
      <c r="S134">
        <v>291.66239999999999</v>
      </c>
      <c r="T134">
        <v>291.1223</v>
      </c>
      <c r="U134">
        <v>292</v>
      </c>
      <c r="V134">
        <v>288.34309999999999</v>
      </c>
      <c r="W134">
        <v>289.01179999999999</v>
      </c>
      <c r="X134">
        <v>287.64</v>
      </c>
      <c r="AA134">
        <v>286.93689999999998</v>
      </c>
      <c r="AB134">
        <v>152.47450000000001</v>
      </c>
      <c r="AC134">
        <v>229.13050000000001</v>
      </c>
      <c r="AD134">
        <v>351.74680000000001</v>
      </c>
      <c r="AE134">
        <v>287.82709999999997</v>
      </c>
      <c r="AF134">
        <v>255.58369999999999</v>
      </c>
      <c r="AG134">
        <v>239.54560000000001</v>
      </c>
      <c r="AH134">
        <v>209.58760000000001</v>
      </c>
      <c r="AI134">
        <v>129.5626</v>
      </c>
      <c r="AJ134">
        <v>158.54089999999999</v>
      </c>
      <c r="AK134">
        <v>109.2251</v>
      </c>
      <c r="AL134">
        <v>130.5686</v>
      </c>
      <c r="AM134">
        <v>113.00230000000001</v>
      </c>
      <c r="AN134">
        <v>63.687359999999998</v>
      </c>
      <c r="AO134">
        <v>143.74180000000001</v>
      </c>
      <c r="AP134">
        <v>157.2961</v>
      </c>
      <c r="AQ134">
        <v>161.98429999999999</v>
      </c>
      <c r="AR134">
        <v>121.5707</v>
      </c>
      <c r="AS134">
        <v>142.48249999999999</v>
      </c>
      <c r="AT134">
        <v>123.1621</v>
      </c>
      <c r="AU134">
        <v>74.439750000000004</v>
      </c>
      <c r="AV134">
        <v>83.465170000000001</v>
      </c>
      <c r="AW134">
        <v>42.112169999999999</v>
      </c>
      <c r="AX134">
        <v>81.806869999999989</v>
      </c>
      <c r="AY134">
        <v>68.470969999999994</v>
      </c>
      <c r="AZ134">
        <v>55.620249999999999</v>
      </c>
      <c r="BA134">
        <v>76.357509999999991</v>
      </c>
      <c r="BB134">
        <v>174.38730000000001</v>
      </c>
      <c r="BC134">
        <v>120.0158</v>
      </c>
      <c r="BD134">
        <v>128.76070000000001</v>
      </c>
      <c r="BE134">
        <v>85.85839</v>
      </c>
      <c r="BF134">
        <v>75.699880000000007</v>
      </c>
      <c r="BG134">
        <v>60.125340000000001</v>
      </c>
      <c r="BH134">
        <v>80.216139999999996</v>
      </c>
      <c r="BI134">
        <v>43.999090000000002</v>
      </c>
      <c r="BJ134">
        <v>51.628169999999997</v>
      </c>
      <c r="BK134">
        <v>43.099620000000002</v>
      </c>
      <c r="BL134">
        <v>5.1986850000000002</v>
      </c>
      <c r="BM134">
        <v>3.9632139999999998</v>
      </c>
      <c r="BN134">
        <v>4.6208349999999996</v>
      </c>
      <c r="BO134">
        <v>4.6681220000000003</v>
      </c>
      <c r="BP134">
        <v>4.6542209999999997</v>
      </c>
      <c r="BQ134">
        <v>5.0461210000000003</v>
      </c>
      <c r="BR134">
        <v>4.5213999999999999</v>
      </c>
      <c r="BS134">
        <v>-5.1421049999999999</v>
      </c>
      <c r="BT134">
        <v>-4.0307890000000004</v>
      </c>
      <c r="BU134">
        <v>-7.8320860000000006E-2</v>
      </c>
      <c r="BV134">
        <v>0.14581040000000001</v>
      </c>
      <c r="BW134">
        <v>-1.7988830000000001E-2</v>
      </c>
    </row>
    <row r="135" spans="1:75" x14ac:dyDescent="0.25">
      <c r="A135">
        <v>134</v>
      </c>
      <c r="B135">
        <v>1067.936768</v>
      </c>
      <c r="C135">
        <v>-1.5457430000000001</v>
      </c>
      <c r="D135">
        <v>5.6756449999999994</v>
      </c>
      <c r="E135">
        <v>16.312069999999999</v>
      </c>
      <c r="F135">
        <v>4.5450089999999994</v>
      </c>
      <c r="G135">
        <v>9.8967119999999991</v>
      </c>
      <c r="H135">
        <v>8.4542950000000001</v>
      </c>
      <c r="I135">
        <v>5.4496039999999999</v>
      </c>
      <c r="J135">
        <v>-7.8329600000000008</v>
      </c>
      <c r="K135">
        <v>-4.7811279999999998</v>
      </c>
      <c r="L135">
        <v>0.33402690000000002</v>
      </c>
      <c r="M135">
        <v>3.1427740000000003E-2</v>
      </c>
      <c r="N135">
        <v>-0.85828719999999992</v>
      </c>
      <c r="O135">
        <v>291.92070000000001</v>
      </c>
      <c r="P135">
        <v>291.83280000000002</v>
      </c>
      <c r="Q135">
        <v>292.69690000000003</v>
      </c>
      <c r="R135">
        <v>292.6096</v>
      </c>
      <c r="S135">
        <v>291.43650000000002</v>
      </c>
      <c r="T135">
        <v>290.83269999999999</v>
      </c>
      <c r="U135">
        <v>291.94580000000002</v>
      </c>
      <c r="V135">
        <v>288.08800000000002</v>
      </c>
      <c r="W135">
        <v>288.89429999999999</v>
      </c>
      <c r="X135">
        <v>287.56709999999998</v>
      </c>
      <c r="AA135">
        <v>287.00369999999998</v>
      </c>
      <c r="AB135">
        <v>150.81059999999999</v>
      </c>
      <c r="AC135">
        <v>233.1147</v>
      </c>
      <c r="AD135">
        <v>355.9425</v>
      </c>
      <c r="AE135">
        <v>282.88150000000002</v>
      </c>
      <c r="AF135">
        <v>259.48559999999998</v>
      </c>
      <c r="AG135">
        <v>240.60579999999999</v>
      </c>
      <c r="AH135">
        <v>207.7706</v>
      </c>
      <c r="AI135">
        <v>130.24789999999999</v>
      </c>
      <c r="AJ135">
        <v>159.4418</v>
      </c>
      <c r="AK135">
        <v>108.4216</v>
      </c>
      <c r="AL135">
        <v>131.95089999999999</v>
      </c>
      <c r="AM135">
        <v>112.8772</v>
      </c>
      <c r="AN135">
        <v>63.843049999999998</v>
      </c>
      <c r="AO135">
        <v>143.87979999999999</v>
      </c>
      <c r="AP135">
        <v>158.52369999999999</v>
      </c>
      <c r="AQ135">
        <v>159.08420000000001</v>
      </c>
      <c r="AR135">
        <v>121.78740000000001</v>
      </c>
      <c r="AS135">
        <v>143.40309999999999</v>
      </c>
      <c r="AT135">
        <v>123.6153</v>
      </c>
      <c r="AU135">
        <v>74.964380000000006</v>
      </c>
      <c r="AV135">
        <v>83.377980000000008</v>
      </c>
      <c r="AW135">
        <v>41.881549999999997</v>
      </c>
      <c r="AX135">
        <v>82.335759999999993</v>
      </c>
      <c r="AY135">
        <v>67.711200000000005</v>
      </c>
      <c r="AZ135">
        <v>55.845180000000013</v>
      </c>
      <c r="BA135">
        <v>78.98312</v>
      </c>
      <c r="BB135">
        <v>181.1063</v>
      </c>
      <c r="BC135">
        <v>117.75749999999999</v>
      </c>
      <c r="BD135">
        <v>126.0087</v>
      </c>
      <c r="BE135">
        <v>85.48733</v>
      </c>
      <c r="BF135">
        <v>74.05359</v>
      </c>
      <c r="BG135">
        <v>58.818269999999998</v>
      </c>
      <c r="BH135">
        <v>79.699219999999997</v>
      </c>
      <c r="BI135">
        <v>43.918889999999998</v>
      </c>
      <c r="BJ135">
        <v>51.231559999999988</v>
      </c>
      <c r="BK135">
        <v>44.03998</v>
      </c>
      <c r="BL135">
        <v>5.2375679999999996</v>
      </c>
      <c r="BM135">
        <v>3.639891</v>
      </c>
      <c r="BN135">
        <v>4.5566829999999996</v>
      </c>
      <c r="BO135">
        <v>4.8384809999999998</v>
      </c>
      <c r="BP135">
        <v>4.8578609999999998</v>
      </c>
      <c r="BQ135">
        <v>5.5379620000000003</v>
      </c>
      <c r="BR135">
        <v>4.5961299999999996</v>
      </c>
      <c r="BS135">
        <v>-4.9684569999999999</v>
      </c>
      <c r="BT135">
        <v>-4.5353260000000004</v>
      </c>
      <c r="BU135">
        <v>-8.2297549999999997E-2</v>
      </c>
      <c r="BV135">
        <v>0.1347004</v>
      </c>
      <c r="BW135">
        <v>-4.7523259999999998E-2</v>
      </c>
    </row>
    <row r="136" spans="1:75" x14ac:dyDescent="0.25">
      <c r="A136">
        <v>135</v>
      </c>
      <c r="B136">
        <v>1078.6161360000001</v>
      </c>
      <c r="C136">
        <v>1.633697</v>
      </c>
      <c r="D136">
        <v>7.2714789999999994</v>
      </c>
      <c r="E136">
        <v>19.389410000000002</v>
      </c>
      <c r="F136">
        <v>1.0880719999999999</v>
      </c>
      <c r="G136">
        <v>9.036073</v>
      </c>
      <c r="H136">
        <v>6.576403</v>
      </c>
      <c r="I136">
        <v>6.1634379999999993</v>
      </c>
      <c r="J136">
        <v>-9.4402399999999993</v>
      </c>
      <c r="K136">
        <v>-4.4415300000000002</v>
      </c>
      <c r="L136">
        <v>-1.0559620000000001</v>
      </c>
      <c r="M136">
        <v>0.67542530000000001</v>
      </c>
      <c r="N136">
        <v>0.27927540000000012</v>
      </c>
      <c r="O136">
        <v>291.8116</v>
      </c>
      <c r="P136">
        <v>291.81099999999998</v>
      </c>
      <c r="Q136">
        <v>292.65539999999999</v>
      </c>
      <c r="R136">
        <v>292.91359999999997</v>
      </c>
      <c r="S136">
        <v>291.63589999999999</v>
      </c>
      <c r="T136">
        <v>290.93040000000002</v>
      </c>
      <c r="U136">
        <v>292.14679999999998</v>
      </c>
      <c r="V136">
        <v>288.15359999999998</v>
      </c>
      <c r="W136">
        <v>288.78890000000001</v>
      </c>
      <c r="X136">
        <v>287.67689999999999</v>
      </c>
      <c r="AA136">
        <v>286.92720000000003</v>
      </c>
      <c r="AB136">
        <v>155.8389</v>
      </c>
      <c r="AC136">
        <v>237.39089999999999</v>
      </c>
      <c r="AD136">
        <v>358.61989999999997</v>
      </c>
      <c r="AE136">
        <v>283.07870000000003</v>
      </c>
      <c r="AF136">
        <v>260.56869999999998</v>
      </c>
      <c r="AG136">
        <v>239.19550000000001</v>
      </c>
      <c r="AH136">
        <v>208.83789999999999</v>
      </c>
      <c r="AI136">
        <v>126.1884</v>
      </c>
      <c r="AJ136">
        <v>158.64359999999999</v>
      </c>
      <c r="AK136">
        <v>106.7958</v>
      </c>
      <c r="AL136">
        <v>136.08330000000001</v>
      </c>
      <c r="AM136">
        <v>115.2941</v>
      </c>
      <c r="AN136">
        <v>64.618560000000002</v>
      </c>
      <c r="AO136">
        <v>147.05539999999999</v>
      </c>
      <c r="AP136">
        <v>159.06870000000001</v>
      </c>
      <c r="AQ136">
        <v>160.62899999999999</v>
      </c>
      <c r="AR136">
        <v>123.0835</v>
      </c>
      <c r="AS136">
        <v>144.1645</v>
      </c>
      <c r="AT136">
        <v>123.5711</v>
      </c>
      <c r="AU136">
        <v>73.15973000000001</v>
      </c>
      <c r="AV136">
        <v>82.783090000000001</v>
      </c>
      <c r="AW136">
        <v>41.620640000000002</v>
      </c>
      <c r="AX136">
        <v>81.29119</v>
      </c>
      <c r="AY136">
        <v>68.477099999999993</v>
      </c>
      <c r="AZ136">
        <v>55.752009999999999</v>
      </c>
      <c r="BA136">
        <v>78.308350000000004</v>
      </c>
      <c r="BB136">
        <v>180.16139999999999</v>
      </c>
      <c r="BC136">
        <v>119.87139999999999</v>
      </c>
      <c r="BD136">
        <v>126.6283</v>
      </c>
      <c r="BE136">
        <v>84.483289999999997</v>
      </c>
      <c r="BF136">
        <v>75.190299999999993</v>
      </c>
      <c r="BG136">
        <v>58.473460000000003</v>
      </c>
      <c r="BH136">
        <v>79.166899999999998</v>
      </c>
      <c r="BI136">
        <v>44.07244</v>
      </c>
      <c r="BJ136">
        <v>51.557139999999997</v>
      </c>
      <c r="BK136">
        <v>44.745280000000001</v>
      </c>
      <c r="BL136">
        <v>5.3206760000000006</v>
      </c>
      <c r="BM136">
        <v>4.0507289999999996</v>
      </c>
      <c r="BN136">
        <v>4.5504720000000001</v>
      </c>
      <c r="BO136">
        <v>4.6855449999999994</v>
      </c>
      <c r="BP136">
        <v>4.7188759999999998</v>
      </c>
      <c r="BQ136">
        <v>5.3964080000000001</v>
      </c>
      <c r="BR136">
        <v>4.453246</v>
      </c>
      <c r="BS136">
        <v>-5.0522119999999999</v>
      </c>
      <c r="BT136">
        <v>-4.6138919999999999</v>
      </c>
      <c r="BU136">
        <v>3.1600740000000001E-3</v>
      </c>
      <c r="BV136">
        <v>0.14016970000000001</v>
      </c>
      <c r="BW136">
        <v>8.7485359999999998E-2</v>
      </c>
    </row>
    <row r="137" spans="1:75" x14ac:dyDescent="0.25">
      <c r="A137">
        <v>136</v>
      </c>
      <c r="B137">
        <v>1089.4022970000001</v>
      </c>
      <c r="C137">
        <v>-2.3654700000000002</v>
      </c>
      <c r="D137">
        <v>5.27264</v>
      </c>
      <c r="E137">
        <v>15.12354</v>
      </c>
      <c r="F137">
        <v>-0.66390169999999993</v>
      </c>
      <c r="G137">
        <v>1.796465</v>
      </c>
      <c r="H137">
        <v>7.2074499999999997</v>
      </c>
      <c r="I137">
        <v>6.458545</v>
      </c>
      <c r="J137">
        <v>-7.6560670000000002</v>
      </c>
      <c r="K137">
        <v>-4.9540519999999999</v>
      </c>
      <c r="L137">
        <v>-1.4568030000000001</v>
      </c>
      <c r="M137">
        <v>-0.19916139999999999</v>
      </c>
      <c r="N137">
        <v>0.27382260000000003</v>
      </c>
      <c r="O137">
        <v>292.06909999999999</v>
      </c>
      <c r="P137">
        <v>291.86779999999999</v>
      </c>
      <c r="Q137">
        <v>292.85910000000001</v>
      </c>
      <c r="R137">
        <v>293.01459999999997</v>
      </c>
      <c r="S137">
        <v>292.03190000000001</v>
      </c>
      <c r="T137">
        <v>291.07960000000003</v>
      </c>
      <c r="U137">
        <v>292.12729999999999</v>
      </c>
      <c r="V137">
        <v>288.01429999999999</v>
      </c>
      <c r="W137">
        <v>288.8039</v>
      </c>
      <c r="X137">
        <v>287.71010000000001</v>
      </c>
      <c r="AA137">
        <v>286.95139999999998</v>
      </c>
      <c r="AB137">
        <v>150.3562</v>
      </c>
      <c r="AC137">
        <v>239.0506</v>
      </c>
      <c r="AD137">
        <v>353.38909999999998</v>
      </c>
      <c r="AE137">
        <v>284.27969999999999</v>
      </c>
      <c r="AF137">
        <v>258.57740000000001</v>
      </c>
      <c r="AG137">
        <v>241.60380000000001</v>
      </c>
      <c r="AH137">
        <v>207.91650000000001</v>
      </c>
      <c r="AI137">
        <v>126.16070000000001</v>
      </c>
      <c r="AJ137">
        <v>155.18299999999999</v>
      </c>
      <c r="AK137">
        <v>105.45050000000001</v>
      </c>
      <c r="AL137">
        <v>134.6797</v>
      </c>
      <c r="AM137">
        <v>115.4117</v>
      </c>
      <c r="AN137">
        <v>63.869109999999999</v>
      </c>
      <c r="AO137">
        <v>148.82159999999999</v>
      </c>
      <c r="AP137">
        <v>158.86170000000001</v>
      </c>
      <c r="AQ137">
        <v>161.96850000000001</v>
      </c>
      <c r="AR137">
        <v>123.8386</v>
      </c>
      <c r="AS137">
        <v>144.55770000000001</v>
      </c>
      <c r="AT137">
        <v>123.105</v>
      </c>
      <c r="AU137">
        <v>71.717740000000006</v>
      </c>
      <c r="AV137">
        <v>80.884</v>
      </c>
      <c r="AW137">
        <v>41.55471</v>
      </c>
      <c r="AX137">
        <v>81.07432</v>
      </c>
      <c r="AY137">
        <v>68.900030000000001</v>
      </c>
      <c r="AZ137">
        <v>56.2395</v>
      </c>
      <c r="BA137">
        <v>79.897140000000007</v>
      </c>
      <c r="BB137">
        <v>179.4034</v>
      </c>
      <c r="BC137">
        <v>121.419</v>
      </c>
      <c r="BD137">
        <v>131.14709999999999</v>
      </c>
      <c r="BE137">
        <v>86.708489999999998</v>
      </c>
      <c r="BF137">
        <v>74.856080000000006</v>
      </c>
      <c r="BG137">
        <v>58.458859999999987</v>
      </c>
      <c r="BH137">
        <v>78.086659999999995</v>
      </c>
      <c r="BI137">
        <v>44.129910000000002</v>
      </c>
      <c r="BJ137">
        <v>50.953099999999999</v>
      </c>
      <c r="BK137">
        <v>44.493560000000002</v>
      </c>
      <c r="BL137">
        <v>5.1645789999999998</v>
      </c>
      <c r="BM137">
        <v>3.980791</v>
      </c>
      <c r="BN137">
        <v>4.6303669999999997</v>
      </c>
      <c r="BO137">
        <v>4.7732739999999998</v>
      </c>
      <c r="BP137">
        <v>4.6107559999999994</v>
      </c>
      <c r="BQ137">
        <v>5.303223</v>
      </c>
      <c r="BR137">
        <v>4.6040220000000014</v>
      </c>
      <c r="BS137">
        <v>-4.9994480000000001</v>
      </c>
      <c r="BT137">
        <v>-4.4372350000000003</v>
      </c>
      <c r="BU137">
        <v>-9.0528750000000005E-2</v>
      </c>
      <c r="BV137">
        <v>0.13261049999999999</v>
      </c>
      <c r="BW137">
        <v>5.4223559999999997E-3</v>
      </c>
    </row>
    <row r="138" spans="1:75" x14ac:dyDescent="0.25">
      <c r="A138">
        <v>137</v>
      </c>
      <c r="B138">
        <v>1100.2963199999999</v>
      </c>
      <c r="C138">
        <v>-0.25218560000000001</v>
      </c>
      <c r="D138">
        <v>5.8291719999999998</v>
      </c>
      <c r="E138">
        <v>17.780110000000001</v>
      </c>
      <c r="F138">
        <v>2.4712990000000001</v>
      </c>
      <c r="G138">
        <v>6.2325269999999993</v>
      </c>
      <c r="H138">
        <v>8.4235020000000009</v>
      </c>
      <c r="I138">
        <v>6.2788849999999998</v>
      </c>
      <c r="J138">
        <v>-8.7980999999999998</v>
      </c>
      <c r="K138">
        <v>-6.0513910000000006</v>
      </c>
      <c r="L138">
        <v>-0.7864063</v>
      </c>
      <c r="M138">
        <v>-0.82491619999999999</v>
      </c>
      <c r="N138">
        <v>0.11352</v>
      </c>
      <c r="O138">
        <v>291.97329999999999</v>
      </c>
      <c r="P138">
        <v>291.8304</v>
      </c>
      <c r="Q138">
        <v>292.93150000000003</v>
      </c>
      <c r="R138">
        <v>292.8734</v>
      </c>
      <c r="S138">
        <v>291.65269999999998</v>
      </c>
      <c r="T138">
        <v>290.95330000000001</v>
      </c>
      <c r="U138">
        <v>292.29719999999998</v>
      </c>
      <c r="V138">
        <v>287.9126</v>
      </c>
      <c r="W138">
        <v>288.84300000000002</v>
      </c>
      <c r="X138">
        <v>287.68209999999999</v>
      </c>
      <c r="AA138">
        <v>286.91640000000001</v>
      </c>
      <c r="AB138">
        <v>152.59870000000001</v>
      </c>
      <c r="AC138">
        <v>236.18180000000001</v>
      </c>
      <c r="AD138">
        <v>358.0093</v>
      </c>
      <c r="AE138">
        <v>290.04559999999998</v>
      </c>
      <c r="AF138">
        <v>257.30009999999999</v>
      </c>
      <c r="AG138">
        <v>244.35679999999999</v>
      </c>
      <c r="AH138">
        <v>207.3021</v>
      </c>
      <c r="AI138">
        <v>124.7251</v>
      </c>
      <c r="AJ138">
        <v>157.8167</v>
      </c>
      <c r="AK138">
        <v>105.7496</v>
      </c>
      <c r="AL138">
        <v>133.05459999999999</v>
      </c>
      <c r="AM138">
        <v>114.5166</v>
      </c>
      <c r="AN138">
        <v>64.099580000000003</v>
      </c>
      <c r="AO138">
        <v>147.61529999999999</v>
      </c>
      <c r="AP138">
        <v>159.70679999999999</v>
      </c>
      <c r="AQ138">
        <v>164.0224</v>
      </c>
      <c r="AR138">
        <v>121.8023</v>
      </c>
      <c r="AS138">
        <v>145.7636</v>
      </c>
      <c r="AT138">
        <v>122.1854</v>
      </c>
      <c r="AU138">
        <v>71.656710000000004</v>
      </c>
      <c r="AV138">
        <v>82.669849999999997</v>
      </c>
      <c r="AW138">
        <v>41.420780000000001</v>
      </c>
      <c r="AX138">
        <v>82.053669999999997</v>
      </c>
      <c r="AY138">
        <v>68.573119999999989</v>
      </c>
      <c r="AZ138">
        <v>55.651060000000001</v>
      </c>
      <c r="BA138">
        <v>77.81044</v>
      </c>
      <c r="BB138">
        <v>180.52199999999999</v>
      </c>
      <c r="BC138">
        <v>121.9594</v>
      </c>
      <c r="BD138">
        <v>127.4903</v>
      </c>
      <c r="BE138">
        <v>87.205819999999989</v>
      </c>
      <c r="BF138">
        <v>75.239280000000008</v>
      </c>
      <c r="BG138">
        <v>57.878169999999997</v>
      </c>
      <c r="BH138">
        <v>80.022059999999996</v>
      </c>
      <c r="BI138">
        <v>43.640149999999998</v>
      </c>
      <c r="BJ138">
        <v>52.024619999999999</v>
      </c>
      <c r="BK138">
        <v>43.941270000000003</v>
      </c>
      <c r="BL138">
        <v>5.4466400000000004</v>
      </c>
      <c r="BM138">
        <v>4.0362739999999997</v>
      </c>
      <c r="BN138">
        <v>4.7861900000000004</v>
      </c>
      <c r="BO138">
        <v>4.6328990000000001</v>
      </c>
      <c r="BP138">
        <v>4.9505549999999996</v>
      </c>
      <c r="BQ138">
        <v>5.3419620000000014</v>
      </c>
      <c r="BR138">
        <v>4.7475670000000001</v>
      </c>
      <c r="BS138">
        <v>-4.831461</v>
      </c>
      <c r="BT138">
        <v>-4.5772010000000014</v>
      </c>
      <c r="BU138">
        <v>-0.14232829999999999</v>
      </c>
      <c r="BV138">
        <v>6.1047079999999997E-2</v>
      </c>
      <c r="BW138">
        <v>-6.2758180000000007E-3</v>
      </c>
    </row>
    <row r="139" spans="1:75" x14ac:dyDescent="0.25">
      <c r="A139">
        <v>138</v>
      </c>
      <c r="B139">
        <v>1111.2992839999999</v>
      </c>
      <c r="C139">
        <v>1.376568</v>
      </c>
      <c r="D139">
        <v>2.912792</v>
      </c>
      <c r="E139">
        <v>13.13171</v>
      </c>
      <c r="F139">
        <v>2.867</v>
      </c>
      <c r="G139">
        <v>8.0820729999999994</v>
      </c>
      <c r="H139">
        <v>7.0991169999999997</v>
      </c>
      <c r="I139">
        <v>6.3645519999999998</v>
      </c>
      <c r="J139">
        <v>-9.4952249999999996</v>
      </c>
      <c r="K139">
        <v>-4.0624859999999998</v>
      </c>
      <c r="L139">
        <v>-1.405705</v>
      </c>
      <c r="M139">
        <v>0.25149860000000002</v>
      </c>
      <c r="N139">
        <v>-0.32623530000000001</v>
      </c>
      <c r="O139">
        <v>291.88049999999998</v>
      </c>
      <c r="P139">
        <v>292.17689999999999</v>
      </c>
      <c r="Q139">
        <v>293.06619999999998</v>
      </c>
      <c r="R139">
        <v>292.95299999999997</v>
      </c>
      <c r="S139">
        <v>291.75779999999997</v>
      </c>
      <c r="T139">
        <v>290.96280000000002</v>
      </c>
      <c r="U139">
        <v>292.33139999999997</v>
      </c>
      <c r="V139">
        <v>288.04489999999998</v>
      </c>
      <c r="W139">
        <v>288.75170000000003</v>
      </c>
      <c r="X139">
        <v>287.77330000000001</v>
      </c>
      <c r="AA139">
        <v>286.99270000000001</v>
      </c>
      <c r="AB139">
        <v>155.65520000000001</v>
      </c>
      <c r="AC139">
        <v>235.50309999999999</v>
      </c>
      <c r="AD139">
        <v>360.10199999999998</v>
      </c>
      <c r="AE139">
        <v>285.8075</v>
      </c>
      <c r="AF139">
        <v>262.14510000000001</v>
      </c>
      <c r="AG139">
        <v>243.3586</v>
      </c>
      <c r="AH139">
        <v>208.45169999999999</v>
      </c>
      <c r="AI139">
        <v>123.6729</v>
      </c>
      <c r="AJ139">
        <v>159.87889999999999</v>
      </c>
      <c r="AK139">
        <v>104.9002</v>
      </c>
      <c r="AL139">
        <v>134.83410000000001</v>
      </c>
      <c r="AM139">
        <v>115.152</v>
      </c>
      <c r="AN139">
        <v>64.234200000000001</v>
      </c>
      <c r="AO139">
        <v>147.97049999999999</v>
      </c>
      <c r="AP139">
        <v>160.745</v>
      </c>
      <c r="AQ139">
        <v>161.34469999999999</v>
      </c>
      <c r="AR139">
        <v>123.9539</v>
      </c>
      <c r="AS139">
        <v>146.41810000000001</v>
      </c>
      <c r="AT139">
        <v>122.7394</v>
      </c>
      <c r="AU139">
        <v>70.656450000000007</v>
      </c>
      <c r="AV139">
        <v>83.260959999999997</v>
      </c>
      <c r="AW139">
        <v>41.280900000000003</v>
      </c>
      <c r="AX139">
        <v>82.167940000000002</v>
      </c>
      <c r="AY139">
        <v>69.122579999999999</v>
      </c>
      <c r="AZ139">
        <v>55.369599999999998</v>
      </c>
      <c r="BA139">
        <v>79.579540000000009</v>
      </c>
      <c r="BB139">
        <v>186.22479999999999</v>
      </c>
      <c r="BC139">
        <v>120.101</v>
      </c>
      <c r="BD139">
        <v>128.34399999999999</v>
      </c>
      <c r="BE139">
        <v>86.310269999999988</v>
      </c>
      <c r="BF139">
        <v>75.705510000000004</v>
      </c>
      <c r="BG139">
        <v>58.751600000000003</v>
      </c>
      <c r="BH139">
        <v>79.499030000000005</v>
      </c>
      <c r="BI139">
        <v>43.697690000000001</v>
      </c>
      <c r="BJ139">
        <v>51.546409999999987</v>
      </c>
      <c r="BK139">
        <v>44.278440000000003</v>
      </c>
      <c r="BL139">
        <v>5.4385279999999998</v>
      </c>
      <c r="BM139">
        <v>4.1853569999999998</v>
      </c>
      <c r="BN139">
        <v>4.5845320000000003</v>
      </c>
      <c r="BO139">
        <v>4.7981030000000002</v>
      </c>
      <c r="BP139">
        <v>4.7829230000000003</v>
      </c>
      <c r="BQ139">
        <v>5.5327839999999986</v>
      </c>
      <c r="BR139">
        <v>4.4937509999999996</v>
      </c>
      <c r="BS139">
        <v>-4.968102</v>
      </c>
      <c r="BT139">
        <v>-4.4669629999999998</v>
      </c>
      <c r="BU139">
        <v>1.5988579999999999E-2</v>
      </c>
      <c r="BV139">
        <v>0.27120749999999999</v>
      </c>
      <c r="BW139">
        <v>-7.3489570000000004E-2</v>
      </c>
    </row>
    <row r="140" spans="1:75" x14ac:dyDescent="0.25">
      <c r="A140">
        <v>139</v>
      </c>
      <c r="B140">
        <v>1122.412276</v>
      </c>
      <c r="C140">
        <v>-3.372052</v>
      </c>
      <c r="D140">
        <v>4.8999779999999999</v>
      </c>
      <c r="E140">
        <v>21.828029999999998</v>
      </c>
      <c r="F140">
        <v>0.49533240000000012</v>
      </c>
      <c r="G140">
        <v>2.0318640000000001</v>
      </c>
      <c r="H140">
        <v>6.6179410000000001</v>
      </c>
      <c r="I140">
        <v>5.8787150000000006</v>
      </c>
      <c r="J140">
        <v>-7.7788520000000014</v>
      </c>
      <c r="K140">
        <v>-3.934256</v>
      </c>
      <c r="L140">
        <v>-1.6896059999999999</v>
      </c>
      <c r="M140">
        <v>-0.9457504000000001</v>
      </c>
      <c r="N140">
        <v>-0.18924009999999999</v>
      </c>
      <c r="O140">
        <v>292.18560000000002</v>
      </c>
      <c r="P140">
        <v>292.03609999999998</v>
      </c>
      <c r="Q140">
        <v>292.92509999999999</v>
      </c>
      <c r="R140">
        <v>293.05070000000001</v>
      </c>
      <c r="S140">
        <v>292.07299999999998</v>
      </c>
      <c r="T140">
        <v>291.15800000000002</v>
      </c>
      <c r="U140">
        <v>292.44139999999999</v>
      </c>
      <c r="V140">
        <v>287.7473</v>
      </c>
      <c r="W140">
        <v>288.5795</v>
      </c>
      <c r="X140">
        <v>287.7158</v>
      </c>
      <c r="AA140">
        <v>287.02319999999997</v>
      </c>
      <c r="AB140">
        <v>148.6105</v>
      </c>
      <c r="AC140">
        <v>234.25360000000001</v>
      </c>
      <c r="AD140">
        <v>365.12220000000002</v>
      </c>
      <c r="AE140">
        <v>290.17959999999999</v>
      </c>
      <c r="AF140">
        <v>259.41719999999998</v>
      </c>
      <c r="AG140">
        <v>242.62790000000001</v>
      </c>
      <c r="AH140">
        <v>209.17140000000001</v>
      </c>
      <c r="AI140">
        <v>122.5608</v>
      </c>
      <c r="AJ140">
        <v>157.48079999999999</v>
      </c>
      <c r="AK140">
        <v>103.86879999999999</v>
      </c>
      <c r="AL140">
        <v>132.67760000000001</v>
      </c>
      <c r="AM140">
        <v>114.6735</v>
      </c>
      <c r="AN140">
        <v>63.439010000000003</v>
      </c>
      <c r="AO140">
        <v>145.91540000000001</v>
      </c>
      <c r="AP140">
        <v>160.5574</v>
      </c>
      <c r="AQ140">
        <v>165.05510000000001</v>
      </c>
      <c r="AR140">
        <v>124.32559999999999</v>
      </c>
      <c r="AS140">
        <v>145.0642</v>
      </c>
      <c r="AT140">
        <v>123.2655</v>
      </c>
      <c r="AU140">
        <v>69.762159999999994</v>
      </c>
      <c r="AV140">
        <v>81.688719999999989</v>
      </c>
      <c r="AW140">
        <v>41.094529999999999</v>
      </c>
      <c r="AX140">
        <v>82.725030000000004</v>
      </c>
      <c r="AY140">
        <v>68.709680000000006</v>
      </c>
      <c r="AZ140">
        <v>56.064680000000003</v>
      </c>
      <c r="BA140">
        <v>77.374619999999993</v>
      </c>
      <c r="BB140">
        <v>182.7363</v>
      </c>
      <c r="BC140">
        <v>123.068</v>
      </c>
      <c r="BD140">
        <v>131.3039</v>
      </c>
      <c r="BE140">
        <v>87.989630000000005</v>
      </c>
      <c r="BF140">
        <v>75.960680000000011</v>
      </c>
      <c r="BG140">
        <v>57.023650000000004</v>
      </c>
      <c r="BH140">
        <v>78.547460000000001</v>
      </c>
      <c r="BI140">
        <v>43.468919999999997</v>
      </c>
      <c r="BJ140">
        <v>51.824080000000002</v>
      </c>
      <c r="BK140">
        <v>44.264470000000003</v>
      </c>
      <c r="BL140">
        <v>5.2726559999999996</v>
      </c>
      <c r="BM140">
        <v>4.0445180000000001</v>
      </c>
      <c r="BN140">
        <v>4.5297239999999999</v>
      </c>
      <c r="BO140">
        <v>4.7245970000000002</v>
      </c>
      <c r="BP140">
        <v>4.9937389999999997</v>
      </c>
      <c r="BQ140">
        <v>5.1338160000000004</v>
      </c>
      <c r="BR140">
        <v>4.66669</v>
      </c>
      <c r="BS140">
        <v>-5.1477190000000004</v>
      </c>
      <c r="BT140">
        <v>-4.4339269999999997</v>
      </c>
      <c r="BU140">
        <v>-0.12982940000000001</v>
      </c>
      <c r="BV140">
        <v>0.14417820000000001</v>
      </c>
      <c r="BW140">
        <v>4.8266490000000002E-2</v>
      </c>
    </row>
    <row r="141" spans="1:75" x14ac:dyDescent="0.25">
      <c r="A141">
        <v>140</v>
      </c>
      <c r="B141">
        <v>1133.636399</v>
      </c>
      <c r="C141">
        <v>1.886253</v>
      </c>
      <c r="D141">
        <v>3.804227</v>
      </c>
      <c r="E141">
        <v>20.590540000000001</v>
      </c>
      <c r="F141">
        <v>4.6343370000000004</v>
      </c>
      <c r="G141">
        <v>5.1750419999999986</v>
      </c>
      <c r="H141">
        <v>8.2428249999999998</v>
      </c>
      <c r="I141">
        <v>7.0063369999999994</v>
      </c>
      <c r="J141">
        <v>-8.167974000000001</v>
      </c>
      <c r="K141">
        <v>-6.2321010000000001</v>
      </c>
      <c r="L141">
        <v>0.50745249999999997</v>
      </c>
      <c r="M141">
        <v>-0.55462980000000006</v>
      </c>
      <c r="N141">
        <v>-0.97878449999999995</v>
      </c>
      <c r="O141">
        <v>291.97089999999997</v>
      </c>
      <c r="P141">
        <v>292.01769999999999</v>
      </c>
      <c r="Q141">
        <v>293.0378</v>
      </c>
      <c r="R141">
        <v>293.06299999999999</v>
      </c>
      <c r="S141">
        <v>291.83839999999998</v>
      </c>
      <c r="T141">
        <v>291.20159999999998</v>
      </c>
      <c r="U141">
        <v>292.26530000000002</v>
      </c>
      <c r="V141">
        <v>287.82909999999998</v>
      </c>
      <c r="W141">
        <v>288.64940000000001</v>
      </c>
      <c r="X141">
        <v>287.57839999999999</v>
      </c>
      <c r="AA141">
        <v>287.11509999999998</v>
      </c>
      <c r="AB141">
        <v>154.66970000000001</v>
      </c>
      <c r="AC141">
        <v>237.32980000000001</v>
      </c>
      <c r="AD141">
        <v>366.1798</v>
      </c>
      <c r="AE141">
        <v>301.89830000000001</v>
      </c>
      <c r="AF141">
        <v>259.3408</v>
      </c>
      <c r="AG141">
        <v>244.90020000000001</v>
      </c>
      <c r="AH141">
        <v>211.47819999999999</v>
      </c>
      <c r="AI141">
        <v>125.1848</v>
      </c>
      <c r="AJ141">
        <v>152.90180000000001</v>
      </c>
      <c r="AK141">
        <v>106.2426</v>
      </c>
      <c r="AL141">
        <v>133.07900000000001</v>
      </c>
      <c r="AM141">
        <v>113.5234</v>
      </c>
      <c r="AN141">
        <v>64.374930000000006</v>
      </c>
      <c r="AO141">
        <v>149.5283</v>
      </c>
      <c r="AP141">
        <v>161.79650000000001</v>
      </c>
      <c r="AQ141">
        <v>171.40870000000001</v>
      </c>
      <c r="AR141">
        <v>123.13800000000001</v>
      </c>
      <c r="AS141">
        <v>146.38409999999999</v>
      </c>
      <c r="AT141">
        <v>124.12130000000001</v>
      </c>
      <c r="AU141">
        <v>71.829509999999999</v>
      </c>
      <c r="AV141">
        <v>79.60812</v>
      </c>
      <c r="AW141">
        <v>41.418500000000002</v>
      </c>
      <c r="AX141">
        <v>81.70456999999999</v>
      </c>
      <c r="AY141">
        <v>68.748980000000003</v>
      </c>
      <c r="AZ141">
        <v>55.173759999999987</v>
      </c>
      <c r="BA141">
        <v>78.696770000000001</v>
      </c>
      <c r="BB141">
        <v>183.79239999999999</v>
      </c>
      <c r="BC141">
        <v>124.26220000000001</v>
      </c>
      <c r="BD141">
        <v>129.2989</v>
      </c>
      <c r="BE141">
        <v>87.274690000000007</v>
      </c>
      <c r="BF141">
        <v>76.670519999999996</v>
      </c>
      <c r="BG141">
        <v>57.545520000000003</v>
      </c>
      <c r="BH141">
        <v>78.368560000000002</v>
      </c>
      <c r="BI141">
        <v>43.18177</v>
      </c>
      <c r="BJ141">
        <v>50.535429999999998</v>
      </c>
      <c r="BK141">
        <v>43.683100000000003</v>
      </c>
      <c r="BL141">
        <v>5.308344</v>
      </c>
      <c r="BM141">
        <v>4.2069640000000001</v>
      </c>
      <c r="BN141">
        <v>4.5243989999999998</v>
      </c>
      <c r="BO141">
        <v>4.6058560000000002</v>
      </c>
      <c r="BP141">
        <v>5.027628</v>
      </c>
      <c r="BQ141">
        <v>5.4482249999999999</v>
      </c>
      <c r="BR141">
        <v>4.5748150000000001</v>
      </c>
      <c r="BS141">
        <v>-4.9593319999999999</v>
      </c>
      <c r="BT141">
        <v>-4.6180849999999998</v>
      </c>
      <c r="BU141">
        <v>-6.949922E-2</v>
      </c>
      <c r="BV141">
        <v>0.24636330000000001</v>
      </c>
      <c r="BW141">
        <v>9.4695189999999999E-2</v>
      </c>
    </row>
    <row r="142" spans="1:75" x14ac:dyDescent="0.25">
      <c r="A142">
        <v>141</v>
      </c>
      <c r="B142">
        <v>1137.2679949999999</v>
      </c>
      <c r="C142">
        <v>1.7872410000000001</v>
      </c>
      <c r="D142">
        <v>6.900766</v>
      </c>
      <c r="E142">
        <v>16.551290000000002</v>
      </c>
      <c r="F142">
        <v>1.6972989999999999</v>
      </c>
      <c r="G142">
        <v>8.5510140000000003</v>
      </c>
      <c r="H142">
        <v>7.2273580000000006</v>
      </c>
      <c r="I142">
        <v>6.8172050000000004</v>
      </c>
      <c r="J142">
        <v>-8.9165700000000001</v>
      </c>
      <c r="K142">
        <v>-3.6502650000000001</v>
      </c>
      <c r="L142">
        <v>-0.79686480000000004</v>
      </c>
      <c r="M142">
        <v>0.81085659999999993</v>
      </c>
      <c r="N142">
        <v>0.13461509999999999</v>
      </c>
      <c r="O142">
        <v>291.91320000000002</v>
      </c>
      <c r="P142">
        <v>292.07069999999999</v>
      </c>
      <c r="Q142">
        <v>293.04989999999998</v>
      </c>
      <c r="R142">
        <v>293.12380000000002</v>
      </c>
      <c r="S142">
        <v>291.65620000000001</v>
      </c>
      <c r="T142">
        <v>291.16109999999998</v>
      </c>
      <c r="U142">
        <v>292.43329999999997</v>
      </c>
      <c r="V142">
        <v>287.87369999999999</v>
      </c>
      <c r="W142">
        <v>288.58080000000001</v>
      </c>
      <c r="X142">
        <v>287.70030000000003</v>
      </c>
      <c r="AA142">
        <v>287.08819999999997</v>
      </c>
      <c r="AB142">
        <v>156.52160000000001</v>
      </c>
      <c r="AC142">
        <v>242.04140000000001</v>
      </c>
      <c r="AD142">
        <v>364.38850000000002</v>
      </c>
      <c r="AE142">
        <v>287.96879999999999</v>
      </c>
      <c r="AF142">
        <v>261.7638</v>
      </c>
      <c r="AG142">
        <v>243.18450000000001</v>
      </c>
      <c r="AH142">
        <v>213.0352</v>
      </c>
      <c r="AI142">
        <v>123.5804</v>
      </c>
      <c r="AJ142">
        <v>156.09909999999999</v>
      </c>
      <c r="AK142">
        <v>105.46720000000001</v>
      </c>
      <c r="AL142">
        <v>135.55340000000001</v>
      </c>
      <c r="AM142">
        <v>116.36499999999999</v>
      </c>
      <c r="AN142">
        <v>64.884930000000011</v>
      </c>
      <c r="AO142">
        <v>150.60740000000001</v>
      </c>
      <c r="AP142">
        <v>161.63300000000001</v>
      </c>
      <c r="AQ142">
        <v>163.72030000000001</v>
      </c>
      <c r="AR142">
        <v>123.2454</v>
      </c>
      <c r="AS142">
        <v>145.28809999999999</v>
      </c>
      <c r="AT142">
        <v>125.8762</v>
      </c>
      <c r="AU142">
        <v>71.134860000000003</v>
      </c>
      <c r="AV142">
        <v>80.799019999999999</v>
      </c>
      <c r="AW142">
        <v>41.19753</v>
      </c>
      <c r="AX142">
        <v>81.368290000000002</v>
      </c>
      <c r="AY142">
        <v>69.587280000000007</v>
      </c>
      <c r="AZ142">
        <v>55.477059999999987</v>
      </c>
      <c r="BA142">
        <v>79.501809999999992</v>
      </c>
      <c r="BB142">
        <v>186.2038</v>
      </c>
      <c r="BC142">
        <v>121.02160000000001</v>
      </c>
      <c r="BD142">
        <v>128.2235</v>
      </c>
      <c r="BE142">
        <v>87.617170000000002</v>
      </c>
      <c r="BF142">
        <v>76.698869999999999</v>
      </c>
      <c r="BG142">
        <v>57.492280000000008</v>
      </c>
      <c r="BH142">
        <v>77.828249999999997</v>
      </c>
      <c r="BI142">
        <v>43.395569999999999</v>
      </c>
      <c r="BJ142">
        <v>51.247320000000002</v>
      </c>
      <c r="BK142">
        <v>45.009340000000002</v>
      </c>
      <c r="BL142">
        <v>5.6103449999999997</v>
      </c>
      <c r="BM142">
        <v>3.9060649999999999</v>
      </c>
      <c r="BN142">
        <v>4.4832320000000001</v>
      </c>
      <c r="BO142">
        <v>4.7077559999999998</v>
      </c>
      <c r="BP142">
        <v>5.1758790000000001</v>
      </c>
      <c r="BQ142">
        <v>5.3345310000000001</v>
      </c>
      <c r="BR142">
        <v>4.4409789999999996</v>
      </c>
      <c r="BS142">
        <v>-4.7497030000000002</v>
      </c>
      <c r="BT142">
        <v>-3.966256</v>
      </c>
      <c r="BU142">
        <v>-2.0168660000000001E-2</v>
      </c>
      <c r="BV142">
        <v>0.102419</v>
      </c>
      <c r="BW142">
        <v>-8.8925989999999996E-2</v>
      </c>
    </row>
    <row r="143" spans="1:75" x14ac:dyDescent="0.25">
      <c r="A143">
        <v>142</v>
      </c>
      <c r="B143">
        <v>1133.636399</v>
      </c>
      <c r="C143">
        <v>-0.83027559999999989</v>
      </c>
      <c r="D143">
        <v>5.705387</v>
      </c>
      <c r="E143">
        <v>16.22214</v>
      </c>
      <c r="F143">
        <v>2.104422</v>
      </c>
      <c r="G143">
        <v>8.8342740000000006</v>
      </c>
      <c r="H143">
        <v>7.3321809999999994</v>
      </c>
      <c r="I143">
        <v>6.3895620000000006</v>
      </c>
      <c r="J143">
        <v>-8.6749690000000008</v>
      </c>
      <c r="K143">
        <v>-5.9303819999999998</v>
      </c>
      <c r="L143">
        <v>-0.69581680000000001</v>
      </c>
      <c r="M143">
        <v>5.3541450000000003E-3</v>
      </c>
      <c r="N143">
        <v>1.168879</v>
      </c>
      <c r="O143">
        <v>292.11559999999997</v>
      </c>
      <c r="P143">
        <v>291.98050000000001</v>
      </c>
      <c r="Q143">
        <v>293.15460000000002</v>
      </c>
      <c r="R143">
        <v>293.27609999999999</v>
      </c>
      <c r="S143">
        <v>291.78620000000001</v>
      </c>
      <c r="T143">
        <v>290.88189999999997</v>
      </c>
      <c r="U143">
        <v>292.60700000000003</v>
      </c>
      <c r="V143">
        <v>287.94080000000002</v>
      </c>
      <c r="W143">
        <v>288.59969999999998</v>
      </c>
      <c r="X143">
        <v>287.72640000000001</v>
      </c>
      <c r="AA143">
        <v>286.76350000000002</v>
      </c>
      <c r="AB143">
        <v>153.202</v>
      </c>
      <c r="AC143">
        <v>239.9331</v>
      </c>
      <c r="AD143">
        <v>360.89769999999999</v>
      </c>
      <c r="AE143">
        <v>290.9015</v>
      </c>
      <c r="AF143">
        <v>262.86599999999999</v>
      </c>
      <c r="AG143">
        <v>245.36609999999999</v>
      </c>
      <c r="AH143">
        <v>212.73689999999999</v>
      </c>
      <c r="AI143">
        <v>121.3886</v>
      </c>
      <c r="AJ143">
        <v>152.7739</v>
      </c>
      <c r="AK143">
        <v>104.0859</v>
      </c>
      <c r="AL143">
        <v>133.81489999999999</v>
      </c>
      <c r="AM143">
        <v>118.28530000000001</v>
      </c>
      <c r="AN143">
        <v>64.813819999999993</v>
      </c>
      <c r="AO143">
        <v>151.048</v>
      </c>
      <c r="AP143">
        <v>161.23339999999999</v>
      </c>
      <c r="AQ143">
        <v>165.73220000000001</v>
      </c>
      <c r="AR143">
        <v>124.2109</v>
      </c>
      <c r="AS143">
        <v>145.80459999999999</v>
      </c>
      <c r="AT143">
        <v>125.5904</v>
      </c>
      <c r="AU143">
        <v>69.994690000000006</v>
      </c>
      <c r="AV143">
        <v>79.230149999999995</v>
      </c>
      <c r="AW143">
        <v>40.894599999999997</v>
      </c>
      <c r="AX143">
        <v>80.715760000000003</v>
      </c>
      <c r="AY143">
        <v>69.844470000000001</v>
      </c>
      <c r="AZ143">
        <v>56.128019999999992</v>
      </c>
      <c r="BA143">
        <v>77.608809999999991</v>
      </c>
      <c r="BB143">
        <v>183.4417</v>
      </c>
      <c r="BC143">
        <v>121.5522</v>
      </c>
      <c r="BD143">
        <v>128.0479</v>
      </c>
      <c r="BE143">
        <v>88.757689999999997</v>
      </c>
      <c r="BF143">
        <v>76.955219999999997</v>
      </c>
      <c r="BG143">
        <v>56.257689999999997</v>
      </c>
      <c r="BH143">
        <v>78.306609999999992</v>
      </c>
      <c r="BI143">
        <v>42.990389999999998</v>
      </c>
      <c r="BJ143">
        <v>50.518929999999997</v>
      </c>
      <c r="BK143">
        <v>45.147799999999997</v>
      </c>
      <c r="BL143">
        <v>5.4552820000000004</v>
      </c>
      <c r="BM143">
        <v>3.9058290000000002</v>
      </c>
      <c r="BN143">
        <v>4.6208099999999996</v>
      </c>
      <c r="BO143">
        <v>4.627103</v>
      </c>
      <c r="BP143">
        <v>4.9008959999999986</v>
      </c>
      <c r="BQ143">
        <v>5.6128239999999998</v>
      </c>
      <c r="BR143">
        <v>4.4758800000000001</v>
      </c>
      <c r="BS143">
        <v>-4.5184150000000001</v>
      </c>
      <c r="BT143">
        <v>-3.8617780000000002</v>
      </c>
      <c r="BU143">
        <v>-2.851911E-2</v>
      </c>
      <c r="BV143">
        <v>0.1101712</v>
      </c>
      <c r="BW143">
        <v>-0.1757784</v>
      </c>
    </row>
    <row r="144" spans="1:75" x14ac:dyDescent="0.25">
      <c r="A144">
        <v>143</v>
      </c>
      <c r="B144">
        <v>1122.412276</v>
      </c>
      <c r="C144">
        <v>0.75408439999999999</v>
      </c>
      <c r="D144">
        <v>3.3705039999999999</v>
      </c>
      <c r="E144">
        <v>15.0807</v>
      </c>
      <c r="F144">
        <v>2.3744000000000001</v>
      </c>
      <c r="G144">
        <v>3.410542</v>
      </c>
      <c r="H144">
        <v>7.5170289999999991</v>
      </c>
      <c r="I144">
        <v>5.3732089999999992</v>
      </c>
      <c r="J144">
        <v>-7.4380259999999998</v>
      </c>
      <c r="K144">
        <v>-3.4594459999999998</v>
      </c>
      <c r="L144">
        <v>0.77433920000000001</v>
      </c>
      <c r="M144">
        <v>-0.9234947</v>
      </c>
      <c r="N144">
        <v>4.1573020000000002E-2</v>
      </c>
      <c r="O144">
        <v>292.15480000000002</v>
      </c>
      <c r="P144">
        <v>292.21679999999998</v>
      </c>
      <c r="Q144">
        <v>293.32600000000002</v>
      </c>
      <c r="R144">
        <v>293.27780000000001</v>
      </c>
      <c r="S144">
        <v>292.12349999999998</v>
      </c>
      <c r="T144">
        <v>291.08589999999998</v>
      </c>
      <c r="U144">
        <v>292.56470000000002</v>
      </c>
      <c r="V144">
        <v>287.85230000000001</v>
      </c>
      <c r="W144">
        <v>288.58030000000002</v>
      </c>
      <c r="X144">
        <v>287.60950000000003</v>
      </c>
      <c r="AA144">
        <v>286.88069999999999</v>
      </c>
      <c r="AB144">
        <v>154.43270000000001</v>
      </c>
      <c r="AC144">
        <v>240.04230000000001</v>
      </c>
      <c r="AD144">
        <v>368.08960000000002</v>
      </c>
      <c r="AE144">
        <v>290.47179999999997</v>
      </c>
      <c r="AF144">
        <v>262.77999999999997</v>
      </c>
      <c r="AG144">
        <v>245.9907</v>
      </c>
      <c r="AH144">
        <v>211.9298</v>
      </c>
      <c r="AI144">
        <v>121.9521</v>
      </c>
      <c r="AJ144">
        <v>153.81729999999999</v>
      </c>
      <c r="AK144">
        <v>106.18300000000001</v>
      </c>
      <c r="AL144">
        <v>131.65440000000001</v>
      </c>
      <c r="AM144">
        <v>117.4648</v>
      </c>
      <c r="AN144">
        <v>65.201599999999999</v>
      </c>
      <c r="AO144">
        <v>151.01130000000001</v>
      </c>
      <c r="AP144">
        <v>163.1003</v>
      </c>
      <c r="AQ144">
        <v>165.4752</v>
      </c>
      <c r="AR144">
        <v>125.75020000000001</v>
      </c>
      <c r="AS144">
        <v>147.65469999999999</v>
      </c>
      <c r="AT144">
        <v>125.2824</v>
      </c>
      <c r="AU144">
        <v>68.830150000000003</v>
      </c>
      <c r="AV144">
        <v>79.328599999999994</v>
      </c>
      <c r="AW144">
        <v>41.242559999999997</v>
      </c>
      <c r="AX144">
        <v>79.6678</v>
      </c>
      <c r="AY144">
        <v>70.443219999999997</v>
      </c>
      <c r="AZ144">
        <v>55.874229999999997</v>
      </c>
      <c r="BA144">
        <v>80.708759999999998</v>
      </c>
      <c r="BB144">
        <v>189.90809999999999</v>
      </c>
      <c r="BC144">
        <v>121.0977</v>
      </c>
      <c r="BD144">
        <v>131.82050000000001</v>
      </c>
      <c r="BE144">
        <v>87.507429999999999</v>
      </c>
      <c r="BF144">
        <v>77.066380000000009</v>
      </c>
      <c r="BG144">
        <v>57.116390000000003</v>
      </c>
      <c r="BH144">
        <v>76.831330000000008</v>
      </c>
      <c r="BI144">
        <v>43.053179999999998</v>
      </c>
      <c r="BJ144">
        <v>50.074159999999999</v>
      </c>
      <c r="BK144">
        <v>44.58719</v>
      </c>
      <c r="BL144">
        <v>5.1572570000000004</v>
      </c>
      <c r="BM144">
        <v>3.7387830000000002</v>
      </c>
      <c r="BN144">
        <v>4.3778059999999996</v>
      </c>
      <c r="BO144">
        <v>4.7242309999999996</v>
      </c>
      <c r="BP144">
        <v>4.9659849999999999</v>
      </c>
      <c r="BQ144">
        <v>5.5712550000000007</v>
      </c>
      <c r="BR144">
        <v>4.4513850000000001</v>
      </c>
      <c r="BS144">
        <v>-4.4034690000000003</v>
      </c>
      <c r="BT144">
        <v>-3.668965</v>
      </c>
      <c r="BU144">
        <v>-4.0007389999999997E-2</v>
      </c>
      <c r="BV144">
        <v>0.28540290000000013</v>
      </c>
      <c r="BW144">
        <v>-0.1457003</v>
      </c>
    </row>
    <row r="145" spans="1:75" x14ac:dyDescent="0.25">
      <c r="A145">
        <v>144</v>
      </c>
      <c r="B145">
        <v>1111.2992839999999</v>
      </c>
      <c r="C145">
        <v>-2.1214569999999999</v>
      </c>
      <c r="D145">
        <v>5.0864900000000004</v>
      </c>
      <c r="E145">
        <v>18.874230000000001</v>
      </c>
      <c r="F145">
        <v>-2.4154420000000001</v>
      </c>
      <c r="G145">
        <v>5.7019219999999997</v>
      </c>
      <c r="H145">
        <v>7.0853279999999996</v>
      </c>
      <c r="I145">
        <v>6.4602309999999994</v>
      </c>
      <c r="J145">
        <v>-7.2825229999999994</v>
      </c>
      <c r="K145">
        <v>-4.6954379999999993</v>
      </c>
      <c r="L145">
        <v>0.55451070000000002</v>
      </c>
      <c r="M145">
        <v>0.59035599999999999</v>
      </c>
      <c r="N145">
        <v>-0.11512940000000001</v>
      </c>
      <c r="O145">
        <v>292.22949999999997</v>
      </c>
      <c r="P145">
        <v>292.30900000000003</v>
      </c>
      <c r="Q145">
        <v>293.2731</v>
      </c>
      <c r="R145">
        <v>293.346</v>
      </c>
      <c r="S145">
        <v>292.01639999999998</v>
      </c>
      <c r="T145">
        <v>291.41849999999999</v>
      </c>
      <c r="U145">
        <v>292.68329999999997</v>
      </c>
      <c r="V145">
        <v>287.64940000000001</v>
      </c>
      <c r="W145">
        <v>288.67520000000002</v>
      </c>
      <c r="X145">
        <v>287.60750000000002</v>
      </c>
      <c r="AA145">
        <v>286.91849999999999</v>
      </c>
      <c r="AB145">
        <v>152.245</v>
      </c>
      <c r="AC145">
        <v>241.81870000000001</v>
      </c>
      <c r="AD145">
        <v>370.81790000000001</v>
      </c>
      <c r="AE145">
        <v>290.11369999999999</v>
      </c>
      <c r="AF145">
        <v>262.92079999999999</v>
      </c>
      <c r="AG145">
        <v>245.95079999999999</v>
      </c>
      <c r="AH145">
        <v>214.9264</v>
      </c>
      <c r="AI145">
        <v>123.85380000000001</v>
      </c>
      <c r="AJ145">
        <v>152.37710000000001</v>
      </c>
      <c r="AK145">
        <v>107.1215</v>
      </c>
      <c r="AL145">
        <v>135.154</v>
      </c>
      <c r="AM145">
        <v>116.00830000000001</v>
      </c>
      <c r="AN145">
        <v>65.123059999999995</v>
      </c>
      <c r="AO145">
        <v>152.82169999999999</v>
      </c>
      <c r="AP145">
        <v>162.84819999999999</v>
      </c>
      <c r="AQ145">
        <v>166.8227</v>
      </c>
      <c r="AR145">
        <v>124.9683</v>
      </c>
      <c r="AS145">
        <v>146.2499</v>
      </c>
      <c r="AT145">
        <v>125.5314</v>
      </c>
      <c r="AU145">
        <v>70.763109999999998</v>
      </c>
      <c r="AV145">
        <v>78.88597</v>
      </c>
      <c r="AW145">
        <v>41.610439999999997</v>
      </c>
      <c r="AX145">
        <v>79.844099999999997</v>
      </c>
      <c r="AY145">
        <v>69.486649999999997</v>
      </c>
      <c r="AZ145">
        <v>56.666449999999998</v>
      </c>
      <c r="BA145">
        <v>79.201660000000004</v>
      </c>
      <c r="BB145">
        <v>189.0951</v>
      </c>
      <c r="BC145">
        <v>124.1798</v>
      </c>
      <c r="BD145">
        <v>130.44229999999999</v>
      </c>
      <c r="BE145">
        <v>89.740530000000007</v>
      </c>
      <c r="BF145">
        <v>79.203590000000005</v>
      </c>
      <c r="BG145">
        <v>56.427250000000001</v>
      </c>
      <c r="BH145">
        <v>77.036580000000001</v>
      </c>
      <c r="BI145">
        <v>43.43582</v>
      </c>
      <c r="BJ145">
        <v>50.427</v>
      </c>
      <c r="BK145">
        <v>44.769150000000003</v>
      </c>
      <c r="BL145">
        <v>5.5071309999999993</v>
      </c>
      <c r="BM145">
        <v>4.331944</v>
      </c>
      <c r="BN145">
        <v>4.6226379999999994</v>
      </c>
      <c r="BO145">
        <v>4.7548159999999999</v>
      </c>
      <c r="BP145">
        <v>4.8514520000000001</v>
      </c>
      <c r="BQ145">
        <v>5.3872089999999986</v>
      </c>
      <c r="BR145">
        <v>4.3185570000000002</v>
      </c>
      <c r="BS145">
        <v>-4.0612779999999997</v>
      </c>
      <c r="BT145">
        <v>-3.4984920000000002</v>
      </c>
      <c r="BU145">
        <v>-0.1179885</v>
      </c>
      <c r="BV145">
        <v>0.2161149</v>
      </c>
      <c r="BW145">
        <v>-0.2039311</v>
      </c>
    </row>
    <row r="146" spans="1:75" x14ac:dyDescent="0.25">
      <c r="A146">
        <v>145</v>
      </c>
      <c r="B146">
        <v>1100.2963199999999</v>
      </c>
      <c r="C146">
        <v>-3.3017300000000001</v>
      </c>
      <c r="D146">
        <v>2.0273539999999999</v>
      </c>
      <c r="E146">
        <v>23.04635</v>
      </c>
      <c r="F146">
        <v>1.232532</v>
      </c>
      <c r="G146">
        <v>6.7404869999999999</v>
      </c>
      <c r="H146">
        <v>7.1311369999999998</v>
      </c>
      <c r="I146">
        <v>6.76722</v>
      </c>
      <c r="J146">
        <v>-8.6687460000000005</v>
      </c>
      <c r="K146">
        <v>-3.8344490000000002</v>
      </c>
      <c r="L146">
        <v>1.3981809999999999</v>
      </c>
      <c r="M146">
        <v>0.90563280000000013</v>
      </c>
      <c r="N146">
        <v>0.2387175</v>
      </c>
      <c r="O146">
        <v>292.29809999999998</v>
      </c>
      <c r="P146">
        <v>292.39760000000001</v>
      </c>
      <c r="Q146">
        <v>293.14089999999999</v>
      </c>
      <c r="R146">
        <v>293.28620000000001</v>
      </c>
      <c r="S146">
        <v>291.87439999999998</v>
      </c>
      <c r="T146">
        <v>291.29250000000002</v>
      </c>
      <c r="U146">
        <v>292.6893</v>
      </c>
      <c r="V146">
        <v>287.81670000000003</v>
      </c>
      <c r="W146">
        <v>288.55169999999998</v>
      </c>
      <c r="X146">
        <v>287.5292</v>
      </c>
      <c r="AA146">
        <v>286.86430000000001</v>
      </c>
      <c r="AB146">
        <v>147.0729</v>
      </c>
      <c r="AC146">
        <v>236.77340000000001</v>
      </c>
      <c r="AD146">
        <v>372.25009999999997</v>
      </c>
      <c r="AE146">
        <v>295.15170000000001</v>
      </c>
      <c r="AF146">
        <v>263.66800000000001</v>
      </c>
      <c r="AG146">
        <v>244.9417</v>
      </c>
      <c r="AH146">
        <v>214.36080000000001</v>
      </c>
      <c r="AI146">
        <v>122.3522</v>
      </c>
      <c r="AJ146">
        <v>156.24</v>
      </c>
      <c r="AK146">
        <v>107.6754</v>
      </c>
      <c r="AL146">
        <v>136.55260000000001</v>
      </c>
      <c r="AM146">
        <v>116.767</v>
      </c>
      <c r="AN146">
        <v>63.868969999999997</v>
      </c>
      <c r="AO146">
        <v>149.02850000000001</v>
      </c>
      <c r="AP146">
        <v>163.0779</v>
      </c>
      <c r="AQ146">
        <v>168.23349999999999</v>
      </c>
      <c r="AR146">
        <v>124.9859</v>
      </c>
      <c r="AS146">
        <v>145.77099999999999</v>
      </c>
      <c r="AT146">
        <v>125.99169999999999</v>
      </c>
      <c r="AU146">
        <v>70.273229999999998</v>
      </c>
      <c r="AV146">
        <v>80.376990000000006</v>
      </c>
      <c r="AW146">
        <v>41.500059999999998</v>
      </c>
      <c r="AX146">
        <v>82.183759999999992</v>
      </c>
      <c r="AY146">
        <v>70.327380000000005</v>
      </c>
      <c r="AZ146">
        <v>55.848209999999987</v>
      </c>
      <c r="BA146">
        <v>80.419690000000003</v>
      </c>
      <c r="BB146">
        <v>186.12540000000001</v>
      </c>
      <c r="BC146">
        <v>124.15389999999999</v>
      </c>
      <c r="BD146">
        <v>130.108</v>
      </c>
      <c r="BE146">
        <v>88.926810000000003</v>
      </c>
      <c r="BF146">
        <v>77.749189999999999</v>
      </c>
      <c r="BG146">
        <v>56.820929999999997</v>
      </c>
      <c r="BH146">
        <v>78.56683000000001</v>
      </c>
      <c r="BI146">
        <v>43.14387</v>
      </c>
      <c r="BJ146">
        <v>51.589449999999999</v>
      </c>
      <c r="BK146">
        <v>44.389240000000001</v>
      </c>
      <c r="BL146">
        <v>5.2309669999999997</v>
      </c>
      <c r="BM146">
        <v>3.7777790000000002</v>
      </c>
      <c r="BN146">
        <v>4.6497929999999998</v>
      </c>
      <c r="BO146">
        <v>4.7663970000000004</v>
      </c>
      <c r="BP146">
        <v>5.2483979999999999</v>
      </c>
      <c r="BQ146">
        <v>5.5732739999999996</v>
      </c>
      <c r="BR146">
        <v>4.4303839999999992</v>
      </c>
      <c r="BS146">
        <v>-3.9818220000000002</v>
      </c>
      <c r="BT146">
        <v>-2.9874809999999998</v>
      </c>
      <c r="BU146">
        <v>-0.13986299999999999</v>
      </c>
      <c r="BV146">
        <v>0.23751510000000001</v>
      </c>
      <c r="BW146">
        <v>-9.2229809999999995E-2</v>
      </c>
    </row>
    <row r="147" spans="1:75" x14ac:dyDescent="0.25">
      <c r="A147">
        <v>146</v>
      </c>
      <c r="B147">
        <v>1089.4022970000001</v>
      </c>
      <c r="C147">
        <v>0.53430440000000001</v>
      </c>
      <c r="D147">
        <v>6.1039919999999999</v>
      </c>
      <c r="E147">
        <v>17.072959999999998</v>
      </c>
      <c r="F147">
        <v>3.8190559999999998</v>
      </c>
      <c r="G147">
        <v>2.5866319999999998</v>
      </c>
      <c r="H147">
        <v>7.1714729999999998</v>
      </c>
      <c r="I147">
        <v>4.5342019999999996</v>
      </c>
      <c r="J147">
        <v>-7.2823240000000009</v>
      </c>
      <c r="K147">
        <v>-5.3723529999999986</v>
      </c>
      <c r="L147">
        <v>-0.71096740000000003</v>
      </c>
      <c r="M147">
        <v>-0.14895159999999999</v>
      </c>
      <c r="N147">
        <v>-0.57225630000000005</v>
      </c>
      <c r="O147">
        <v>292.2509</v>
      </c>
      <c r="P147">
        <v>292.39510000000001</v>
      </c>
      <c r="Q147">
        <v>293.39830000000001</v>
      </c>
      <c r="R147">
        <v>293.30090000000001</v>
      </c>
      <c r="S147">
        <v>292.15179999999998</v>
      </c>
      <c r="T147">
        <v>291.21940000000001</v>
      </c>
      <c r="U147">
        <v>292.84539999999998</v>
      </c>
      <c r="V147">
        <v>287.79629999999997</v>
      </c>
      <c r="W147">
        <v>288.60829999999999</v>
      </c>
      <c r="X147">
        <v>287.67020000000002</v>
      </c>
      <c r="AA147">
        <v>287.041</v>
      </c>
      <c r="AB147">
        <v>153.96600000000001</v>
      </c>
      <c r="AC147">
        <v>241.73679999999999</v>
      </c>
      <c r="AD147">
        <v>367.62509999999997</v>
      </c>
      <c r="AE147">
        <v>302.53339999999997</v>
      </c>
      <c r="AF147">
        <v>262.5813</v>
      </c>
      <c r="AG147">
        <v>245.7861</v>
      </c>
      <c r="AH147">
        <v>212.19380000000001</v>
      </c>
      <c r="AI147">
        <v>123.76390000000001</v>
      </c>
      <c r="AJ147">
        <v>149.37219999999999</v>
      </c>
      <c r="AK147">
        <v>105.4306</v>
      </c>
      <c r="AL147">
        <v>134.011</v>
      </c>
      <c r="AM147">
        <v>115.369</v>
      </c>
      <c r="AN147">
        <v>65.047449999999998</v>
      </c>
      <c r="AO147">
        <v>151.09139999999999</v>
      </c>
      <c r="AP147">
        <v>163.3398</v>
      </c>
      <c r="AQ147">
        <v>172.46709999999999</v>
      </c>
      <c r="AR147">
        <v>125.68680000000001</v>
      </c>
      <c r="AS147">
        <v>147.23349999999999</v>
      </c>
      <c r="AT147">
        <v>125.34220000000001</v>
      </c>
      <c r="AU147">
        <v>70.37894</v>
      </c>
      <c r="AV147">
        <v>76.985259999999997</v>
      </c>
      <c r="AW147">
        <v>41.15551</v>
      </c>
      <c r="AX147">
        <v>81.525599999999997</v>
      </c>
      <c r="AY147">
        <v>70.137519999999995</v>
      </c>
      <c r="AZ147">
        <v>55.393790000000003</v>
      </c>
      <c r="BA147">
        <v>79.321669999999997</v>
      </c>
      <c r="BB147">
        <v>187.21190000000001</v>
      </c>
      <c r="BC147">
        <v>124.6754</v>
      </c>
      <c r="BD147">
        <v>132.48929999999999</v>
      </c>
      <c r="BE147">
        <v>88.035600000000002</v>
      </c>
      <c r="BF147">
        <v>77.542180000000002</v>
      </c>
      <c r="BG147">
        <v>56.855829999999997</v>
      </c>
      <c r="BH147">
        <v>76.663209999999992</v>
      </c>
      <c r="BI147">
        <v>43.557310000000001</v>
      </c>
      <c r="BJ147">
        <v>51.652999999999999</v>
      </c>
      <c r="BK147">
        <v>43.977550000000001</v>
      </c>
      <c r="BL147">
        <v>5.3888389999999999</v>
      </c>
      <c r="BM147">
        <v>4.1453280000000001</v>
      </c>
      <c r="BN147">
        <v>4.3993539999999998</v>
      </c>
      <c r="BO147">
        <v>4.7484549999999999</v>
      </c>
      <c r="BP147">
        <v>4.9470660000000004</v>
      </c>
      <c r="BQ147">
        <v>5.4813700000000001</v>
      </c>
      <c r="BR147">
        <v>4.5951959999999996</v>
      </c>
      <c r="BS147">
        <v>-3.9927440000000001</v>
      </c>
      <c r="BT147">
        <v>-2.8914040000000001</v>
      </c>
      <c r="BU147">
        <v>0.13264500000000001</v>
      </c>
      <c r="BV147">
        <v>0.20328570000000001</v>
      </c>
      <c r="BW147">
        <v>-1.5890149999999999E-2</v>
      </c>
    </row>
    <row r="148" spans="1:75" x14ac:dyDescent="0.25">
      <c r="A148">
        <v>147</v>
      </c>
      <c r="B148">
        <v>1078.6161360000001</v>
      </c>
      <c r="C148">
        <v>-4.9810129999999999</v>
      </c>
      <c r="D148">
        <v>2.7349329999999998</v>
      </c>
      <c r="E148">
        <v>10.95096</v>
      </c>
      <c r="F148">
        <v>4.3105730000000007</v>
      </c>
      <c r="G148">
        <v>-0.59155230000000003</v>
      </c>
      <c r="H148">
        <v>7.3991399999999992</v>
      </c>
      <c r="I148">
        <v>5.2549359999999998</v>
      </c>
      <c r="J148">
        <v>-7.5119070000000008</v>
      </c>
      <c r="K148">
        <v>-2.2843420000000001</v>
      </c>
      <c r="L148">
        <v>-1.3194399999999999</v>
      </c>
      <c r="M148">
        <v>-0.26223229999999997</v>
      </c>
      <c r="N148">
        <v>-0.63534000000000002</v>
      </c>
      <c r="O148">
        <v>292.589</v>
      </c>
      <c r="P148">
        <v>292.58370000000002</v>
      </c>
      <c r="Q148">
        <v>293.53140000000002</v>
      </c>
      <c r="R148">
        <v>293.4248</v>
      </c>
      <c r="S148">
        <v>292.17450000000002</v>
      </c>
      <c r="T148">
        <v>291.48540000000003</v>
      </c>
      <c r="U148">
        <v>292.96800000000002</v>
      </c>
      <c r="V148">
        <v>287.63909999999998</v>
      </c>
      <c r="W148">
        <v>288.52089999999998</v>
      </c>
      <c r="X148">
        <v>287.62470000000002</v>
      </c>
      <c r="AA148">
        <v>287.2124</v>
      </c>
      <c r="AB148">
        <v>145.79089999999999</v>
      </c>
      <c r="AC148">
        <v>241.06110000000001</v>
      </c>
      <c r="AD148">
        <v>368.03859999999997</v>
      </c>
      <c r="AE148">
        <v>300.30149999999998</v>
      </c>
      <c r="AF148">
        <v>261.4939</v>
      </c>
      <c r="AG148">
        <v>246.95439999999999</v>
      </c>
      <c r="AH148">
        <v>211.12289999999999</v>
      </c>
      <c r="AI148">
        <v>122.12569999999999</v>
      </c>
      <c r="AJ148">
        <v>156.01</v>
      </c>
      <c r="AK148">
        <v>103.8326</v>
      </c>
      <c r="AL148">
        <v>135.17259999999999</v>
      </c>
      <c r="AM148">
        <v>115.044</v>
      </c>
      <c r="AN148">
        <v>63.645609999999998</v>
      </c>
      <c r="AO148">
        <v>152.4349</v>
      </c>
      <c r="AP148">
        <v>164.81549999999999</v>
      </c>
      <c r="AQ148">
        <v>171.0044</v>
      </c>
      <c r="AR148">
        <v>125.3122</v>
      </c>
      <c r="AS148">
        <v>147.3176</v>
      </c>
      <c r="AT148">
        <v>123.6219</v>
      </c>
      <c r="AU148">
        <v>69.783640000000005</v>
      </c>
      <c r="AV148">
        <v>80.000450000000001</v>
      </c>
      <c r="AW148">
        <v>40.745550000000001</v>
      </c>
      <c r="AX148">
        <v>81.084490000000002</v>
      </c>
      <c r="AY148">
        <v>68.99427</v>
      </c>
      <c r="AZ148">
        <v>55.809060000000002</v>
      </c>
      <c r="BA148">
        <v>80.560690000000008</v>
      </c>
      <c r="BB148">
        <v>192.27160000000001</v>
      </c>
      <c r="BC148">
        <v>123.4288</v>
      </c>
      <c r="BD148">
        <v>134.98390000000001</v>
      </c>
      <c r="BE148">
        <v>89.314769999999996</v>
      </c>
      <c r="BF148">
        <v>77.913290000000003</v>
      </c>
      <c r="BG148">
        <v>56.033219999999993</v>
      </c>
      <c r="BH148">
        <v>77.151219999999995</v>
      </c>
      <c r="BI148">
        <v>43.385640000000002</v>
      </c>
      <c r="BJ148">
        <v>50.987759999999987</v>
      </c>
      <c r="BK148">
        <v>44.805720000000001</v>
      </c>
      <c r="BL148">
        <v>5.103847</v>
      </c>
      <c r="BM148">
        <v>3.840983</v>
      </c>
      <c r="BN148">
        <v>4.7640199999999986</v>
      </c>
      <c r="BO148">
        <v>4.6789329999999998</v>
      </c>
      <c r="BP148">
        <v>4.8957739999999994</v>
      </c>
      <c r="BQ148">
        <v>5.2643209999999998</v>
      </c>
      <c r="BR148">
        <v>4.3911699999999998</v>
      </c>
      <c r="BS148">
        <v>-3.8587959999999999</v>
      </c>
      <c r="BT148">
        <v>-2.9566309999999998</v>
      </c>
      <c r="BU148">
        <v>9.5290730000000008E-3</v>
      </c>
      <c r="BV148">
        <v>2.3830830000000001E-2</v>
      </c>
      <c r="BW148">
        <v>-0.12755559999999999</v>
      </c>
    </row>
    <row r="149" spans="1:75" x14ac:dyDescent="0.25">
      <c r="A149">
        <v>148</v>
      </c>
      <c r="B149">
        <v>1067.936768</v>
      </c>
      <c r="C149">
        <v>0.42876510000000001</v>
      </c>
      <c r="D149">
        <v>6.0228080000000004</v>
      </c>
      <c r="E149">
        <v>20.178270000000001</v>
      </c>
      <c r="F149">
        <v>0.6991233</v>
      </c>
      <c r="G149">
        <v>5.5204690000000003</v>
      </c>
      <c r="H149">
        <v>7.2405789999999994</v>
      </c>
      <c r="I149">
        <v>5.6489580000000004</v>
      </c>
      <c r="J149">
        <v>-7.2257910000000001</v>
      </c>
      <c r="K149">
        <v>-3.647466000000001</v>
      </c>
      <c r="L149">
        <v>0.2172529</v>
      </c>
      <c r="M149">
        <v>0.38370130000000002</v>
      </c>
      <c r="N149">
        <v>-0.23579449999999999</v>
      </c>
      <c r="O149">
        <v>292.43529999999998</v>
      </c>
      <c r="P149">
        <v>292.33530000000002</v>
      </c>
      <c r="Q149">
        <v>293.38389999999998</v>
      </c>
      <c r="R149">
        <v>293.5831</v>
      </c>
      <c r="S149">
        <v>291.99119999999999</v>
      </c>
      <c r="T149">
        <v>291.30560000000003</v>
      </c>
      <c r="U149">
        <v>293.04750000000001</v>
      </c>
      <c r="V149">
        <v>287.67959999999999</v>
      </c>
      <c r="W149">
        <v>288.46129999999999</v>
      </c>
      <c r="X149">
        <v>287.53879999999998</v>
      </c>
      <c r="AA149">
        <v>286.96039999999999</v>
      </c>
      <c r="AB149">
        <v>152.34219999999999</v>
      </c>
      <c r="AC149">
        <v>247.35650000000001</v>
      </c>
      <c r="AD149">
        <v>376.84710000000001</v>
      </c>
      <c r="AE149">
        <v>292.86880000000002</v>
      </c>
      <c r="AF149">
        <v>263.60759999999999</v>
      </c>
      <c r="AG149">
        <v>247.23500000000001</v>
      </c>
      <c r="AH149">
        <v>213.49469999999999</v>
      </c>
      <c r="AI149">
        <v>123.0834</v>
      </c>
      <c r="AJ149">
        <v>152.6722</v>
      </c>
      <c r="AK149">
        <v>106.24850000000001</v>
      </c>
      <c r="AL149">
        <v>135.3091</v>
      </c>
      <c r="AM149">
        <v>115.7433</v>
      </c>
      <c r="AN149">
        <v>64.838000000000008</v>
      </c>
      <c r="AO149">
        <v>156.517</v>
      </c>
      <c r="AP149">
        <v>164.43109999999999</v>
      </c>
      <c r="AQ149">
        <v>167.4333</v>
      </c>
      <c r="AR149">
        <v>124.8836</v>
      </c>
      <c r="AS149">
        <v>147.48079999999999</v>
      </c>
      <c r="AT149">
        <v>125.744</v>
      </c>
      <c r="AU149">
        <v>70.08308000000001</v>
      </c>
      <c r="AV149">
        <v>78.421800000000005</v>
      </c>
      <c r="AW149">
        <v>41.421680000000002</v>
      </c>
      <c r="AX149">
        <v>81.155670000000001</v>
      </c>
      <c r="AY149">
        <v>68.790350000000004</v>
      </c>
      <c r="AZ149">
        <v>55.032980000000002</v>
      </c>
      <c r="BA149">
        <v>79.648269999999997</v>
      </c>
      <c r="BB149">
        <v>192.2373</v>
      </c>
      <c r="BC149">
        <v>123.2878</v>
      </c>
      <c r="BD149">
        <v>131.43819999999999</v>
      </c>
      <c r="BE149">
        <v>89.209990000000005</v>
      </c>
      <c r="BF149">
        <v>77.912869999999998</v>
      </c>
      <c r="BG149">
        <v>56.257689999999997</v>
      </c>
      <c r="BH149">
        <v>76.783819999999992</v>
      </c>
      <c r="BI149">
        <v>43.533239999999999</v>
      </c>
      <c r="BJ149">
        <v>51.624600000000001</v>
      </c>
      <c r="BK149">
        <v>44.90936</v>
      </c>
      <c r="BL149">
        <v>5.3969010000000006</v>
      </c>
      <c r="BM149">
        <v>4.1752849999999997</v>
      </c>
      <c r="BN149">
        <v>4.4095810000000002</v>
      </c>
      <c r="BO149">
        <v>4.7960269999999996</v>
      </c>
      <c r="BP149">
        <v>4.8236730000000003</v>
      </c>
      <c r="BQ149">
        <v>5.3300839999999994</v>
      </c>
      <c r="BR149">
        <v>4.4736580000000004</v>
      </c>
      <c r="BS149">
        <v>-3.5646049999999998</v>
      </c>
      <c r="BT149">
        <v>-2.980626</v>
      </c>
      <c r="BU149">
        <v>-0.27639170000000002</v>
      </c>
      <c r="BV149">
        <v>8.2753190000000004E-2</v>
      </c>
      <c r="BW149">
        <v>6.0019589999999998E-2</v>
      </c>
    </row>
    <row r="150" spans="1:75" x14ac:dyDescent="0.25">
      <c r="A150">
        <v>149</v>
      </c>
      <c r="B150">
        <v>1057.3631370000001</v>
      </c>
      <c r="C150">
        <v>3.5298310000000002</v>
      </c>
      <c r="D150">
        <v>5.1261150000000004</v>
      </c>
      <c r="E150">
        <v>18.762160000000002</v>
      </c>
      <c r="F150">
        <v>-3.7358020000000001</v>
      </c>
      <c r="G150">
        <v>7.9296699999999998</v>
      </c>
      <c r="H150">
        <v>7.7136380000000004</v>
      </c>
      <c r="I150">
        <v>6.5105019999999998</v>
      </c>
      <c r="J150">
        <v>-6.9117460000000008</v>
      </c>
      <c r="K150">
        <v>-3.2964359999999999</v>
      </c>
      <c r="L150">
        <v>0.94757369999999996</v>
      </c>
      <c r="M150">
        <v>1.5334189999999999E-2</v>
      </c>
      <c r="N150">
        <v>-0.39534160000000002</v>
      </c>
      <c r="O150">
        <v>292.31229999999999</v>
      </c>
      <c r="P150">
        <v>292.60809999999998</v>
      </c>
      <c r="Q150">
        <v>293.5727</v>
      </c>
      <c r="R150">
        <v>293.73129999999998</v>
      </c>
      <c r="S150">
        <v>292.03620000000001</v>
      </c>
      <c r="T150">
        <v>291.34230000000002</v>
      </c>
      <c r="U150">
        <v>293.05459999999999</v>
      </c>
      <c r="V150">
        <v>287.69170000000003</v>
      </c>
      <c r="W150">
        <v>288.3254</v>
      </c>
      <c r="X150">
        <v>287.5926</v>
      </c>
      <c r="AA150">
        <v>286.99790000000002</v>
      </c>
      <c r="AB150">
        <v>158.80099999999999</v>
      </c>
      <c r="AC150">
        <v>248.09479999999999</v>
      </c>
      <c r="AD150">
        <v>374.96710000000002</v>
      </c>
      <c r="AE150">
        <v>293.49310000000003</v>
      </c>
      <c r="AF150">
        <v>267.05599999999998</v>
      </c>
      <c r="AG150">
        <v>249.4418</v>
      </c>
      <c r="AH150">
        <v>215.75470000000001</v>
      </c>
      <c r="AI150">
        <v>122.27849999999999</v>
      </c>
      <c r="AJ150">
        <v>157.6756</v>
      </c>
      <c r="AK150">
        <v>107.4659</v>
      </c>
      <c r="AL150">
        <v>134.6643</v>
      </c>
      <c r="AM150">
        <v>114.8883</v>
      </c>
      <c r="AN150">
        <v>65.719160000000002</v>
      </c>
      <c r="AO150">
        <v>157.4102</v>
      </c>
      <c r="AP150">
        <v>165.33860000000001</v>
      </c>
      <c r="AQ150">
        <v>169.107</v>
      </c>
      <c r="AR150">
        <v>126.4417</v>
      </c>
      <c r="AS150">
        <v>147.82419999999999</v>
      </c>
      <c r="AT150">
        <v>125.48269999999999</v>
      </c>
      <c r="AU150">
        <v>69.473010000000002</v>
      </c>
      <c r="AV150">
        <v>81.23248000000001</v>
      </c>
      <c r="AW150">
        <v>41.573880000000003</v>
      </c>
      <c r="AX150">
        <v>80.997509999999991</v>
      </c>
      <c r="AY150">
        <v>68.995230000000006</v>
      </c>
      <c r="AZ150">
        <v>54.820669999999993</v>
      </c>
      <c r="BA150">
        <v>81.013310000000004</v>
      </c>
      <c r="BB150">
        <v>190.86580000000001</v>
      </c>
      <c r="BC150">
        <v>126.5647</v>
      </c>
      <c r="BD150">
        <v>130.92179999999999</v>
      </c>
      <c r="BE150">
        <v>90.844639999999998</v>
      </c>
      <c r="BF150">
        <v>80.173369999999991</v>
      </c>
      <c r="BG150">
        <v>56.332880000000003</v>
      </c>
      <c r="BH150">
        <v>78.624930000000006</v>
      </c>
      <c r="BI150">
        <v>43.405799999999999</v>
      </c>
      <c r="BJ150">
        <v>50.514850000000003</v>
      </c>
      <c r="BK150">
        <v>44.3765</v>
      </c>
      <c r="BL150">
        <v>5.5692459999999997</v>
      </c>
      <c r="BM150">
        <v>4.3274309999999998</v>
      </c>
      <c r="BN150">
        <v>4.5085350000000002</v>
      </c>
      <c r="BO150">
        <v>4.7816369999999999</v>
      </c>
      <c r="BP150">
        <v>4.9973269999999994</v>
      </c>
      <c r="BQ150">
        <v>5.4516780000000002</v>
      </c>
      <c r="BR150">
        <v>4.5178660000000006</v>
      </c>
      <c r="BS150">
        <v>-3.6632899999999999</v>
      </c>
      <c r="BT150">
        <v>-3.2324700000000002</v>
      </c>
      <c r="BU150">
        <v>-0.17373830000000001</v>
      </c>
      <c r="BV150">
        <v>0.20678369999999999</v>
      </c>
      <c r="BW150">
        <v>5.6682100000000013E-2</v>
      </c>
    </row>
    <row r="151" spans="1:75" x14ac:dyDescent="0.25">
      <c r="A151">
        <v>150</v>
      </c>
      <c r="B151">
        <v>1046.8941950000001</v>
      </c>
      <c r="C151">
        <v>-5.0406120000000003</v>
      </c>
      <c r="D151">
        <v>3.6977859999999998</v>
      </c>
      <c r="E151">
        <v>15.45833</v>
      </c>
      <c r="F151">
        <v>2.76986</v>
      </c>
      <c r="G151">
        <v>2.5170669999999999</v>
      </c>
      <c r="H151">
        <v>7.5500059999999998</v>
      </c>
      <c r="I151">
        <v>5.2359629999999999</v>
      </c>
      <c r="J151">
        <v>-6.1596199999999994</v>
      </c>
      <c r="K151">
        <v>-1.9970049999999999</v>
      </c>
      <c r="L151">
        <v>0.26105339999999999</v>
      </c>
      <c r="M151">
        <v>7.333605E-2</v>
      </c>
      <c r="N151">
        <v>0.11892469999999999</v>
      </c>
      <c r="O151">
        <v>292.65010000000001</v>
      </c>
      <c r="P151">
        <v>292.57580000000002</v>
      </c>
      <c r="Q151">
        <v>293.58350000000002</v>
      </c>
      <c r="R151">
        <v>293.71859999999998</v>
      </c>
      <c r="S151">
        <v>292.36950000000002</v>
      </c>
      <c r="T151">
        <v>291.32619999999997</v>
      </c>
      <c r="U151">
        <v>293.00839999999999</v>
      </c>
      <c r="V151">
        <v>287.68599999999998</v>
      </c>
      <c r="W151">
        <v>288.2407</v>
      </c>
      <c r="X151">
        <v>287.6413</v>
      </c>
      <c r="AA151">
        <v>287.06639999999999</v>
      </c>
      <c r="AB151">
        <v>146.64439999999999</v>
      </c>
      <c r="AC151">
        <v>246.33779999999999</v>
      </c>
      <c r="AD151">
        <v>374.28629999999998</v>
      </c>
      <c r="AE151">
        <v>301.16649999999998</v>
      </c>
      <c r="AF151">
        <v>267.20729999999998</v>
      </c>
      <c r="AG151">
        <v>249.32499999999999</v>
      </c>
      <c r="AH151">
        <v>213.9366</v>
      </c>
      <c r="AI151">
        <v>126.02930000000001</v>
      </c>
      <c r="AJ151">
        <v>156.61850000000001</v>
      </c>
      <c r="AK151">
        <v>106.98</v>
      </c>
      <c r="AL151">
        <v>135.62350000000001</v>
      </c>
      <c r="AM151">
        <v>116.5521</v>
      </c>
      <c r="AN151">
        <v>63.844850000000001</v>
      </c>
      <c r="AO151">
        <v>155.43430000000001</v>
      </c>
      <c r="AP151">
        <v>165.71250000000001</v>
      </c>
      <c r="AQ151">
        <v>171.85919999999999</v>
      </c>
      <c r="AR151">
        <v>127.8621</v>
      </c>
      <c r="AS151">
        <v>148.56950000000001</v>
      </c>
      <c r="AT151">
        <v>125.2786</v>
      </c>
      <c r="AU151">
        <v>71.460269999999994</v>
      </c>
      <c r="AV151">
        <v>80.355559999999997</v>
      </c>
      <c r="AW151">
        <v>41.477980000000002</v>
      </c>
      <c r="AX151">
        <v>80.14734</v>
      </c>
      <c r="AY151">
        <v>69.939930000000004</v>
      </c>
      <c r="AZ151">
        <v>55.974379999999996</v>
      </c>
      <c r="BA151">
        <v>81.807769999999991</v>
      </c>
      <c r="BB151">
        <v>193.11500000000001</v>
      </c>
      <c r="BC151">
        <v>124.9911</v>
      </c>
      <c r="BD151">
        <v>135.06890000000001</v>
      </c>
      <c r="BE151">
        <v>90.186189999999996</v>
      </c>
      <c r="BF151">
        <v>78.955719999999999</v>
      </c>
      <c r="BG151">
        <v>57.159849999999999</v>
      </c>
      <c r="BH151">
        <v>77.158459999999991</v>
      </c>
      <c r="BI151">
        <v>43.499699999999997</v>
      </c>
      <c r="BJ151">
        <v>51.783499999999997</v>
      </c>
      <c r="BK151">
        <v>44.469259999999998</v>
      </c>
      <c r="BL151">
        <v>5.2439999999999998</v>
      </c>
      <c r="BM151">
        <v>3.8090359999999999</v>
      </c>
      <c r="BN151">
        <v>4.4925550000000003</v>
      </c>
      <c r="BO151">
        <v>4.5704500000000001</v>
      </c>
      <c r="BP151">
        <v>4.8405820000000004</v>
      </c>
      <c r="BQ151">
        <v>5.5010000000000003</v>
      </c>
      <c r="BR151">
        <v>4.5923740000000004</v>
      </c>
      <c r="BS151">
        <v>-3.7737270000000001</v>
      </c>
      <c r="BT151">
        <v>-2.8765010000000002</v>
      </c>
      <c r="BU151">
        <v>9.3953319999999993E-3</v>
      </c>
      <c r="BV151">
        <v>0.11765490000000001</v>
      </c>
      <c r="BW151">
        <v>7.4052880000000001E-2</v>
      </c>
    </row>
    <row r="152" spans="1:75" x14ac:dyDescent="0.25">
      <c r="A152">
        <v>151</v>
      </c>
      <c r="B152">
        <v>1036.528906</v>
      </c>
      <c r="J152">
        <v>-5.8952010000000001</v>
      </c>
      <c r="K152">
        <v>-3.4651049999999999</v>
      </c>
      <c r="L152">
        <v>-0.99387860000000006</v>
      </c>
      <c r="M152">
        <v>0.20690929999999999</v>
      </c>
      <c r="N152">
        <v>-0.5601451999999999</v>
      </c>
      <c r="V152">
        <v>287.69659999999999</v>
      </c>
      <c r="W152">
        <v>288.31819999999999</v>
      </c>
      <c r="X152">
        <v>287.66640000000001</v>
      </c>
      <c r="AA152">
        <v>287.03179999999998</v>
      </c>
      <c r="AI152">
        <v>126.7499</v>
      </c>
      <c r="AJ152">
        <v>153.0478</v>
      </c>
      <c r="AK152">
        <v>105.2694</v>
      </c>
      <c r="AL152">
        <v>134.89349999999999</v>
      </c>
      <c r="AM152">
        <v>113.0474</v>
      </c>
      <c r="AU152">
        <v>72.597309999999993</v>
      </c>
      <c r="AV152">
        <v>78.14721999999999</v>
      </c>
      <c r="AW152">
        <v>41.253140000000002</v>
      </c>
      <c r="AX152">
        <v>81.501419999999996</v>
      </c>
      <c r="AY152">
        <v>68.102339999999998</v>
      </c>
      <c r="BG152">
        <v>56.125050000000002</v>
      </c>
      <c r="BH152">
        <v>77.239490000000004</v>
      </c>
      <c r="BI152">
        <v>43.76867</v>
      </c>
      <c r="BJ152">
        <v>51.516869999999997</v>
      </c>
      <c r="BK152">
        <v>43.417259999999999</v>
      </c>
      <c r="BS152">
        <v>-3.6598440000000001</v>
      </c>
      <c r="BT152">
        <v>-2.809247</v>
      </c>
      <c r="BU152">
        <v>6.6062999999999997E-2</v>
      </c>
      <c r="BV152">
        <v>8.4482169999999995E-2</v>
      </c>
      <c r="BW152">
        <v>3.440373E-3</v>
      </c>
    </row>
    <row r="153" spans="1:75" x14ac:dyDescent="0.25">
      <c r="A153">
        <v>152</v>
      </c>
      <c r="B153">
        <v>1026.2662439999999</v>
      </c>
      <c r="J153">
        <v>-6.521312</v>
      </c>
      <c r="K153">
        <v>-1.481266</v>
      </c>
      <c r="L153">
        <v>-1.4589700000000001</v>
      </c>
      <c r="M153">
        <v>8.9304239999999993E-2</v>
      </c>
      <c r="N153">
        <v>0.14720510000000001</v>
      </c>
      <c r="V153">
        <v>287.80149999999998</v>
      </c>
      <c r="W153">
        <v>288.28219999999999</v>
      </c>
      <c r="X153">
        <v>287.69200000000001</v>
      </c>
      <c r="AA153">
        <v>286.86290000000002</v>
      </c>
      <c r="AI153">
        <v>124.1091</v>
      </c>
      <c r="AJ153">
        <v>153.19710000000001</v>
      </c>
      <c r="AK153">
        <v>103.60939999999999</v>
      </c>
      <c r="AL153">
        <v>135.096</v>
      </c>
      <c r="AM153">
        <v>114.127</v>
      </c>
      <c r="AU153">
        <v>70.740960000000001</v>
      </c>
      <c r="AV153">
        <v>77.933369999999996</v>
      </c>
      <c r="AW153">
        <v>40.858719999999998</v>
      </c>
      <c r="AX153">
        <v>81.161280000000005</v>
      </c>
      <c r="AY153">
        <v>68.410110000000003</v>
      </c>
      <c r="BG153">
        <v>56.231070000000003</v>
      </c>
      <c r="BH153">
        <v>75.625489999999999</v>
      </c>
      <c r="BI153">
        <v>43.591880000000003</v>
      </c>
      <c r="BJ153">
        <v>50.842940000000013</v>
      </c>
      <c r="BK153">
        <v>43.701639999999998</v>
      </c>
      <c r="BS153">
        <v>-3.4386860000000001</v>
      </c>
      <c r="BT153">
        <v>-2.6856810000000002</v>
      </c>
      <c r="BU153">
        <v>6.2321670000000003E-2</v>
      </c>
      <c r="BV153">
        <v>0.13859399999999999</v>
      </c>
      <c r="BW153">
        <v>6.5753569999999997E-2</v>
      </c>
    </row>
    <row r="154" spans="1:75" x14ac:dyDescent="0.25">
      <c r="A154">
        <v>153</v>
      </c>
      <c r="B154">
        <v>1016.105192</v>
      </c>
      <c r="J154">
        <v>-7.4791479999999986</v>
      </c>
      <c r="K154">
        <v>-3.550799</v>
      </c>
      <c r="L154">
        <v>-0.92243169999999985</v>
      </c>
      <c r="M154">
        <v>0.19961470000000001</v>
      </c>
      <c r="N154">
        <v>0.47547959999999989</v>
      </c>
      <c r="V154">
        <v>287.8682</v>
      </c>
      <c r="W154">
        <v>288.3236</v>
      </c>
      <c r="X154">
        <v>287.58159999999998</v>
      </c>
      <c r="AA154">
        <v>286.8843</v>
      </c>
      <c r="AI154">
        <v>121.3659</v>
      </c>
      <c r="AJ154">
        <v>149.43790000000001</v>
      </c>
      <c r="AK154">
        <v>103.7195</v>
      </c>
      <c r="AL154">
        <v>136.1688</v>
      </c>
      <c r="AM154">
        <v>114.682</v>
      </c>
      <c r="AU154">
        <v>69.290260000000004</v>
      </c>
      <c r="AV154">
        <v>76.148939999999996</v>
      </c>
      <c r="AW154">
        <v>40.760950000000001</v>
      </c>
      <c r="AX154">
        <v>80.511890000000008</v>
      </c>
      <c r="AY154">
        <v>68.169519999999991</v>
      </c>
      <c r="BG154">
        <v>55.913179999999997</v>
      </c>
      <c r="BH154">
        <v>75.739350000000002</v>
      </c>
      <c r="BI154">
        <v>43.242739999999998</v>
      </c>
      <c r="BJ154">
        <v>50.368600000000001</v>
      </c>
      <c r="BK154">
        <v>44.31109</v>
      </c>
      <c r="BS154">
        <v>-3.396239</v>
      </c>
      <c r="BT154">
        <v>-2.6436950000000001</v>
      </c>
      <c r="BU154">
        <v>-1.5045299999999999E-2</v>
      </c>
      <c r="BV154">
        <v>-1.4143340000000001E-2</v>
      </c>
      <c r="BW154">
        <v>0.12872020000000001</v>
      </c>
    </row>
    <row r="155" spans="1:75" x14ac:dyDescent="0.25">
      <c r="A155">
        <v>154</v>
      </c>
      <c r="B155">
        <v>1006.044744</v>
      </c>
      <c r="J155">
        <v>-5.1907459999999999</v>
      </c>
      <c r="K155">
        <v>-2.8821949999999998</v>
      </c>
      <c r="L155">
        <v>1.8331200000000001</v>
      </c>
      <c r="M155">
        <v>0.26949329999999999</v>
      </c>
      <c r="N155">
        <v>0.30895479999999997</v>
      </c>
      <c r="V155">
        <v>287.7389</v>
      </c>
      <c r="W155">
        <v>288.2373</v>
      </c>
      <c r="X155">
        <v>287.39510000000001</v>
      </c>
      <c r="AA155">
        <v>286.93079999999998</v>
      </c>
      <c r="AI155">
        <v>125.3004</v>
      </c>
      <c r="AJ155">
        <v>154.07210000000001</v>
      </c>
      <c r="AK155">
        <v>106.797</v>
      </c>
      <c r="AL155">
        <v>135.9289</v>
      </c>
      <c r="AM155">
        <v>114.50709999999999</v>
      </c>
      <c r="AU155">
        <v>70.984949999999998</v>
      </c>
      <c r="AV155">
        <v>78.485419999999991</v>
      </c>
      <c r="AW155">
        <v>41.145330000000001</v>
      </c>
      <c r="AX155">
        <v>81.509340000000009</v>
      </c>
      <c r="AY155">
        <v>68.808230000000009</v>
      </c>
      <c r="BG155">
        <v>55.814240000000012</v>
      </c>
      <c r="BH155">
        <v>77.287689999999998</v>
      </c>
      <c r="BI155">
        <v>42.77834</v>
      </c>
      <c r="BJ155">
        <v>51.524440000000013</v>
      </c>
      <c r="BK155">
        <v>43.50074</v>
      </c>
      <c r="BS155">
        <v>-3.2393679999999998</v>
      </c>
      <c r="BT155">
        <v>-2.691929</v>
      </c>
      <c r="BU155">
        <v>-0.17195009999999999</v>
      </c>
      <c r="BV155">
        <v>7.9506960000000002E-2</v>
      </c>
      <c r="BW155">
        <v>-1.9535149999999999E-3</v>
      </c>
    </row>
    <row r="156" spans="1:75" x14ac:dyDescent="0.25">
      <c r="A156">
        <v>155</v>
      </c>
      <c r="B156">
        <v>996.08390510000004</v>
      </c>
      <c r="J156">
        <v>-6.1674370000000014</v>
      </c>
      <c r="K156">
        <v>-1.201174</v>
      </c>
      <c r="L156">
        <v>1.66801</v>
      </c>
      <c r="M156">
        <v>0.3874688</v>
      </c>
      <c r="N156">
        <v>2.5386740000000001E-2</v>
      </c>
      <c r="V156">
        <v>287.75830000000002</v>
      </c>
      <c r="W156">
        <v>288.1583</v>
      </c>
      <c r="X156">
        <v>287.48950000000002</v>
      </c>
      <c r="AA156">
        <v>287.05840000000001</v>
      </c>
      <c r="AI156">
        <v>126.4131</v>
      </c>
      <c r="AJ156">
        <v>157.77109999999999</v>
      </c>
      <c r="AK156">
        <v>108.4114</v>
      </c>
      <c r="AL156">
        <v>136.7508</v>
      </c>
      <c r="AM156">
        <v>115.7839</v>
      </c>
      <c r="AU156">
        <v>72.996250000000003</v>
      </c>
      <c r="AV156">
        <v>80.487269999999995</v>
      </c>
      <c r="AW156">
        <v>41.510179999999998</v>
      </c>
      <c r="AX156">
        <v>82.197100000000006</v>
      </c>
      <c r="AY156">
        <v>69.836150000000004</v>
      </c>
      <c r="BG156">
        <v>55.618969999999997</v>
      </c>
      <c r="BH156">
        <v>77.318100000000001</v>
      </c>
      <c r="BI156">
        <v>43.226140000000001</v>
      </c>
      <c r="BJ156">
        <v>51.97645</v>
      </c>
      <c r="BK156">
        <v>44.150959999999998</v>
      </c>
      <c r="BS156">
        <v>-2.9848569999999999</v>
      </c>
      <c r="BT156">
        <v>-2.8470789999999999</v>
      </c>
      <c r="BU156">
        <v>4.4707530000000002E-2</v>
      </c>
      <c r="BV156">
        <v>0.10695209999999999</v>
      </c>
      <c r="BW156">
        <v>4.9915599999999997E-2</v>
      </c>
    </row>
    <row r="157" spans="1:75" x14ac:dyDescent="0.25">
      <c r="A157">
        <v>156</v>
      </c>
      <c r="B157">
        <v>986.22168820000013</v>
      </c>
      <c r="J157">
        <v>-7.914232000000001</v>
      </c>
      <c r="K157">
        <v>-1.9013040000000001</v>
      </c>
      <c r="L157">
        <v>1.5352520000000001</v>
      </c>
      <c r="M157">
        <v>-0.41782059999999999</v>
      </c>
      <c r="N157">
        <v>3.102402E-4</v>
      </c>
      <c r="V157">
        <v>287.83679999999998</v>
      </c>
      <c r="W157">
        <v>288.22620000000001</v>
      </c>
      <c r="X157">
        <v>287.28960000000001</v>
      </c>
      <c r="AA157">
        <v>287.02460000000002</v>
      </c>
      <c r="AI157">
        <v>120.05329999999999</v>
      </c>
      <c r="AJ157">
        <v>155.45410000000001</v>
      </c>
      <c r="AK157">
        <v>108.4061</v>
      </c>
      <c r="AL157">
        <v>134.77500000000001</v>
      </c>
      <c r="AM157">
        <v>115.83710000000001</v>
      </c>
      <c r="AU157">
        <v>68.711849999999998</v>
      </c>
      <c r="AV157">
        <v>79.429000000000002</v>
      </c>
      <c r="AW157">
        <v>41.461359999999999</v>
      </c>
      <c r="AX157">
        <v>81.947819999999993</v>
      </c>
      <c r="AY157">
        <v>69.083240000000004</v>
      </c>
      <c r="BG157">
        <v>55.78331</v>
      </c>
      <c r="BH157">
        <v>76.822969999999998</v>
      </c>
      <c r="BI157">
        <v>43.348680000000002</v>
      </c>
      <c r="BJ157">
        <v>50.606830000000002</v>
      </c>
      <c r="BK157">
        <v>45.069339999999997</v>
      </c>
      <c r="BS157">
        <v>-3.0347209999999998</v>
      </c>
      <c r="BT157">
        <v>-2.370072</v>
      </c>
      <c r="BU157">
        <v>-0.1112711</v>
      </c>
      <c r="BV157">
        <v>8.5504720000000006E-2</v>
      </c>
      <c r="BW157">
        <v>1.2471619999999999E-2</v>
      </c>
    </row>
    <row r="158" spans="1:75" x14ac:dyDescent="0.25">
      <c r="A158">
        <v>157</v>
      </c>
      <c r="B158">
        <v>976.4571171</v>
      </c>
      <c r="J158">
        <v>-6.4443800000000007</v>
      </c>
      <c r="K158">
        <v>-1.971827</v>
      </c>
      <c r="L158">
        <v>0.6404668</v>
      </c>
      <c r="M158">
        <v>-1.0007760000000001</v>
      </c>
      <c r="N158">
        <v>-0.50108790000000003</v>
      </c>
      <c r="V158">
        <v>287.73009999999999</v>
      </c>
      <c r="W158">
        <v>288.279</v>
      </c>
      <c r="X158">
        <v>287.4452</v>
      </c>
      <c r="AA158">
        <v>287.01769999999999</v>
      </c>
      <c r="AI158">
        <v>121.5376</v>
      </c>
      <c r="AJ158">
        <v>153.91220000000001</v>
      </c>
      <c r="AK158">
        <v>107.8798</v>
      </c>
      <c r="AL158">
        <v>133.87280000000001</v>
      </c>
      <c r="AM158">
        <v>114.64060000000001</v>
      </c>
      <c r="AU158">
        <v>68.637100000000004</v>
      </c>
      <c r="AV158">
        <v>78.06468000000001</v>
      </c>
      <c r="AW158">
        <v>41.409019999999998</v>
      </c>
      <c r="AX158">
        <v>81.385120000000001</v>
      </c>
      <c r="AY158">
        <v>69.012830000000008</v>
      </c>
      <c r="BG158">
        <v>55.546019999999999</v>
      </c>
      <c r="BH158">
        <v>76.68159</v>
      </c>
      <c r="BI158">
        <v>43.620170000000002</v>
      </c>
      <c r="BJ158">
        <v>52.305630000000001</v>
      </c>
      <c r="BK158">
        <v>43.98986</v>
      </c>
      <c r="BS158">
        <v>-2.9433639999999999</v>
      </c>
      <c r="BT158">
        <v>-2.2396370000000001</v>
      </c>
      <c r="BU158">
        <v>-0.1003966</v>
      </c>
      <c r="BV158">
        <v>2.8201449999999999E-2</v>
      </c>
      <c r="BW158">
        <v>4.6832360000000003E-2</v>
      </c>
    </row>
    <row r="159" spans="1:75" x14ac:dyDescent="0.25">
      <c r="A159">
        <v>158</v>
      </c>
      <c r="B159">
        <v>966.78922479999994</v>
      </c>
      <c r="J159">
        <v>-5.1297620000000004</v>
      </c>
      <c r="K159">
        <v>-3.5742419999999999</v>
      </c>
      <c r="L159">
        <v>-0.95418320000000001</v>
      </c>
      <c r="M159">
        <v>0.60167180000000009</v>
      </c>
      <c r="N159">
        <v>-0.34933160000000002</v>
      </c>
      <c r="V159">
        <v>287.6087</v>
      </c>
      <c r="W159">
        <v>288.3612</v>
      </c>
      <c r="X159">
        <v>287.51280000000003</v>
      </c>
      <c r="AA159">
        <v>286.97280000000001</v>
      </c>
      <c r="AI159">
        <v>125.72669999999999</v>
      </c>
      <c r="AJ159">
        <v>150.70050000000001</v>
      </c>
      <c r="AK159">
        <v>105.8455</v>
      </c>
      <c r="AL159">
        <v>134.5377</v>
      </c>
      <c r="AM159">
        <v>114.38939999999999</v>
      </c>
      <c r="AU159">
        <v>71.379469999999998</v>
      </c>
      <c r="AV159">
        <v>76.552269999999993</v>
      </c>
      <c r="AW159">
        <v>41.162260000000003</v>
      </c>
      <c r="AX159">
        <v>81.908519999999996</v>
      </c>
      <c r="AY159">
        <v>68.655100000000004</v>
      </c>
      <c r="BG159">
        <v>55.542149999999999</v>
      </c>
      <c r="BH159">
        <v>76.581409999999991</v>
      </c>
      <c r="BI159">
        <v>43.779020000000003</v>
      </c>
      <c r="BJ159">
        <v>51.375419999999998</v>
      </c>
      <c r="BK159">
        <v>44.210569999999997</v>
      </c>
      <c r="BS159">
        <v>-3.0078209999999999</v>
      </c>
      <c r="BT159">
        <v>-2.159751</v>
      </c>
      <c r="BU159">
        <v>2.5962350000000001E-3</v>
      </c>
      <c r="BV159">
        <v>6.1028449999999998E-2</v>
      </c>
      <c r="BW159">
        <v>-6.9860480000000003E-2</v>
      </c>
    </row>
    <row r="160" spans="1:75" x14ac:dyDescent="0.25">
      <c r="A160">
        <v>159</v>
      </c>
      <c r="B160">
        <v>957.21705429999997</v>
      </c>
      <c r="J160">
        <v>-6.3193849999999996</v>
      </c>
      <c r="K160">
        <v>-2.1211519999999999</v>
      </c>
      <c r="L160">
        <v>-1.17492</v>
      </c>
      <c r="M160">
        <v>0.46988990000000003</v>
      </c>
      <c r="N160">
        <v>0.66087890000000005</v>
      </c>
      <c r="V160">
        <v>287.68770000000001</v>
      </c>
      <c r="W160">
        <v>288.27499999999998</v>
      </c>
      <c r="X160">
        <v>287.4631</v>
      </c>
      <c r="AA160">
        <v>286.89109999999999</v>
      </c>
      <c r="AI160">
        <v>124.22190000000001</v>
      </c>
      <c r="AJ160">
        <v>154.19630000000001</v>
      </c>
      <c r="AK160">
        <v>104.4777</v>
      </c>
      <c r="AL160">
        <v>135.15719999999999</v>
      </c>
      <c r="AM160">
        <v>115.12739999999999</v>
      </c>
      <c r="AU160">
        <v>71.200990000000004</v>
      </c>
      <c r="AV160">
        <v>78.183409999999995</v>
      </c>
      <c r="AW160">
        <v>41.014789999999998</v>
      </c>
      <c r="AX160">
        <v>81.485419999999991</v>
      </c>
      <c r="AY160">
        <v>68.590780000000009</v>
      </c>
      <c r="BG160">
        <v>55.355709999999988</v>
      </c>
      <c r="BH160">
        <v>77.00761</v>
      </c>
      <c r="BI160">
        <v>43.454250000000002</v>
      </c>
      <c r="BJ160">
        <v>51.204790000000003</v>
      </c>
      <c r="BK160">
        <v>43.936019999999999</v>
      </c>
      <c r="BS160">
        <v>-3.1693600000000002</v>
      </c>
      <c r="BT160">
        <v>-2.1867329999999998</v>
      </c>
      <c r="BU160">
        <v>-0.13612369999999999</v>
      </c>
      <c r="BV160">
        <v>9.1321589999999994E-2</v>
      </c>
      <c r="BW160">
        <v>-6.8627610000000006E-2</v>
      </c>
    </row>
    <row r="161" spans="1:75" x14ac:dyDescent="0.25">
      <c r="A161">
        <v>160</v>
      </c>
      <c r="B161">
        <v>947.73965769999995</v>
      </c>
      <c r="J161">
        <v>-6.3672700000000004</v>
      </c>
      <c r="K161">
        <v>-3.78464</v>
      </c>
      <c r="L161">
        <v>1.598068</v>
      </c>
      <c r="M161">
        <v>-0.40811310000000001</v>
      </c>
      <c r="N161">
        <v>-0.75025580000000014</v>
      </c>
      <c r="V161">
        <v>287.87909999999999</v>
      </c>
      <c r="W161">
        <v>288.27550000000002</v>
      </c>
      <c r="X161">
        <v>287.32670000000002</v>
      </c>
      <c r="AA161">
        <v>287.09140000000002</v>
      </c>
      <c r="AI161">
        <v>124.4602</v>
      </c>
      <c r="AJ161">
        <v>149.71379999999999</v>
      </c>
      <c r="AK161">
        <v>108.0463</v>
      </c>
      <c r="AL161">
        <v>134.62799999999999</v>
      </c>
      <c r="AM161">
        <v>113.6173</v>
      </c>
      <c r="AU161">
        <v>70.81541</v>
      </c>
      <c r="AV161">
        <v>76.109930000000006</v>
      </c>
      <c r="AW161">
        <v>41.506779999999999</v>
      </c>
      <c r="AX161">
        <v>81.883390000000006</v>
      </c>
      <c r="AY161">
        <v>68.888509999999997</v>
      </c>
      <c r="BG161">
        <v>56.360819999999997</v>
      </c>
      <c r="BH161">
        <v>76.269619999999989</v>
      </c>
      <c r="BI161">
        <v>43.302660000000003</v>
      </c>
      <c r="BJ161">
        <v>51.93009</v>
      </c>
      <c r="BK161">
        <v>43.54757</v>
      </c>
      <c r="BS161">
        <v>-3.2583150000000001</v>
      </c>
      <c r="BT161">
        <v>-2.0934789999999999</v>
      </c>
      <c r="BU161">
        <v>-0.2204796</v>
      </c>
      <c r="BV161">
        <v>6.5820699999999996E-2</v>
      </c>
      <c r="BW161">
        <v>9.9498160000000002E-3</v>
      </c>
    </row>
    <row r="162" spans="1:75" x14ac:dyDescent="0.25">
      <c r="A162">
        <v>161</v>
      </c>
      <c r="B162">
        <v>938.35609669999997</v>
      </c>
      <c r="J162">
        <v>-4.7766839999999986</v>
      </c>
      <c r="K162">
        <v>-1.384703</v>
      </c>
      <c r="L162">
        <v>-0.1995017</v>
      </c>
      <c r="M162">
        <v>-0.88932619999999984</v>
      </c>
      <c r="N162">
        <v>-1.0653919999999999</v>
      </c>
      <c r="V162">
        <v>287.6825</v>
      </c>
      <c r="W162">
        <v>288.19389999999999</v>
      </c>
      <c r="X162">
        <v>287.55259999999998</v>
      </c>
      <c r="AA162">
        <v>287.10590000000002</v>
      </c>
      <c r="AI162">
        <v>125.6589</v>
      </c>
      <c r="AJ162">
        <v>153.15870000000001</v>
      </c>
      <c r="AK162">
        <v>107.00839999999999</v>
      </c>
      <c r="AL162">
        <v>133.75620000000001</v>
      </c>
      <c r="AM162">
        <v>113.38</v>
      </c>
      <c r="AU162">
        <v>71.843050000000005</v>
      </c>
      <c r="AV162">
        <v>77.442459999999997</v>
      </c>
      <c r="AW162">
        <v>41.49241</v>
      </c>
      <c r="AX162">
        <v>81.48827</v>
      </c>
      <c r="AY162">
        <v>68.0916</v>
      </c>
      <c r="BG162">
        <v>54.820970000000003</v>
      </c>
      <c r="BH162">
        <v>75.970179999999999</v>
      </c>
      <c r="BI162">
        <v>43.792749999999998</v>
      </c>
      <c r="BJ162">
        <v>51.387909999999998</v>
      </c>
      <c r="BK162">
        <v>44.271909999999998</v>
      </c>
      <c r="BS162">
        <v>-3.2095660000000001</v>
      </c>
      <c r="BT162">
        <v>-1.945068</v>
      </c>
      <c r="BU162">
        <v>5.6628119999999997E-3</v>
      </c>
      <c r="BV162">
        <v>0.1852203</v>
      </c>
      <c r="BW162">
        <v>-9.5761009999999994E-2</v>
      </c>
    </row>
    <row r="163" spans="1:75" x14ac:dyDescent="0.25">
      <c r="A163">
        <v>162</v>
      </c>
      <c r="B163">
        <v>929.06544230000009</v>
      </c>
      <c r="J163">
        <v>-6.5070350000000001</v>
      </c>
      <c r="K163">
        <v>-3.695780000000001</v>
      </c>
      <c r="L163">
        <v>-0.11564199999999999</v>
      </c>
      <c r="M163">
        <v>-0.95757569999999992</v>
      </c>
      <c r="N163">
        <v>0.55643480000000012</v>
      </c>
      <c r="V163">
        <v>287.7475</v>
      </c>
      <c r="W163">
        <v>288.34820000000002</v>
      </c>
      <c r="X163">
        <v>287.57089999999999</v>
      </c>
      <c r="AA163">
        <v>286.86840000000001</v>
      </c>
      <c r="AI163">
        <v>122.7488</v>
      </c>
      <c r="AJ163">
        <v>145.11009999999999</v>
      </c>
      <c r="AK163">
        <v>105.3698</v>
      </c>
      <c r="AL163">
        <v>133.42439999999999</v>
      </c>
      <c r="AM163">
        <v>116.4148</v>
      </c>
      <c r="AU163">
        <v>70.685850000000002</v>
      </c>
      <c r="AV163">
        <v>73.688699999999997</v>
      </c>
      <c r="AW163">
        <v>41.126919999999998</v>
      </c>
      <c r="AX163">
        <v>82.032229999999998</v>
      </c>
      <c r="AY163">
        <v>68.674459999999996</v>
      </c>
      <c r="BG163">
        <v>54.724730000000008</v>
      </c>
      <c r="BH163">
        <v>74.035300000000007</v>
      </c>
      <c r="BI163">
        <v>43.37724</v>
      </c>
      <c r="BJ163">
        <v>51.514189999999999</v>
      </c>
      <c r="BK163">
        <v>44.756369999999997</v>
      </c>
      <c r="BS163">
        <v>-2.9901620000000002</v>
      </c>
      <c r="BT163">
        <v>-2.0614379999999999</v>
      </c>
      <c r="BU163">
        <v>-6.5565430000000006E-3</v>
      </c>
      <c r="BV163">
        <v>0.19536770000000001</v>
      </c>
      <c r="BW163">
        <v>-8.2185259999999996E-2</v>
      </c>
    </row>
    <row r="164" spans="1:75" x14ac:dyDescent="0.25">
      <c r="A164">
        <v>163</v>
      </c>
      <c r="B164">
        <v>919.86677459999999</v>
      </c>
      <c r="J164">
        <v>-3.818419</v>
      </c>
      <c r="K164">
        <v>-1.0601739999999999</v>
      </c>
      <c r="L164">
        <v>-0.1108413</v>
      </c>
      <c r="M164">
        <v>0.98855949999999992</v>
      </c>
      <c r="N164">
        <v>-0.44055719999999998</v>
      </c>
      <c r="V164">
        <v>287.58150000000001</v>
      </c>
      <c r="W164">
        <v>288.1814</v>
      </c>
      <c r="X164">
        <v>287.6386</v>
      </c>
      <c r="AA164">
        <v>286.98379999999997</v>
      </c>
      <c r="AI164">
        <v>126.6071</v>
      </c>
      <c r="AJ164">
        <v>155.76050000000001</v>
      </c>
      <c r="AK164">
        <v>106.711</v>
      </c>
      <c r="AL164">
        <v>135.24610000000001</v>
      </c>
      <c r="AM164">
        <v>114.40989999999999</v>
      </c>
      <c r="AU164">
        <v>71.906819999999996</v>
      </c>
      <c r="AV164">
        <v>78.508040000000008</v>
      </c>
      <c r="AW164">
        <v>41.526200000000003</v>
      </c>
      <c r="AX164">
        <v>81.978020000000001</v>
      </c>
      <c r="AY164">
        <v>68.978999999999999</v>
      </c>
      <c r="BG164">
        <v>55.054430000000004</v>
      </c>
      <c r="BH164">
        <v>77.168530000000004</v>
      </c>
      <c r="BI164">
        <v>43.793520000000001</v>
      </c>
      <c r="BJ164">
        <v>52.175699999999999</v>
      </c>
      <c r="BK164">
        <v>43.925890000000003</v>
      </c>
      <c r="BS164">
        <v>-2.725463</v>
      </c>
      <c r="BT164">
        <v>-1.938261</v>
      </c>
      <c r="BU164">
        <v>-3.6829580000000001E-2</v>
      </c>
      <c r="BV164">
        <v>0.1041359</v>
      </c>
      <c r="BW164">
        <v>-8.0737899999999987E-2</v>
      </c>
    </row>
    <row r="165" spans="1:75" x14ac:dyDescent="0.25">
      <c r="A165">
        <v>164</v>
      </c>
      <c r="B165">
        <v>910.7591827</v>
      </c>
      <c r="J165">
        <v>-7.1581080000000004</v>
      </c>
      <c r="K165">
        <v>-0.82607969999999986</v>
      </c>
      <c r="L165">
        <v>-1.0360020000000001</v>
      </c>
      <c r="M165">
        <v>-1.935854E-2</v>
      </c>
      <c r="N165">
        <v>-0.78708339999999999</v>
      </c>
      <c r="V165">
        <v>287.8424</v>
      </c>
      <c r="W165">
        <v>288.12389999999999</v>
      </c>
      <c r="X165">
        <v>287.5754</v>
      </c>
      <c r="AA165">
        <v>286.98770000000002</v>
      </c>
      <c r="AI165">
        <v>120.90349999999999</v>
      </c>
      <c r="AJ165">
        <v>155.8629</v>
      </c>
      <c r="AK165">
        <v>105.6618</v>
      </c>
      <c r="AL165">
        <v>133.94370000000001</v>
      </c>
      <c r="AM165">
        <v>114.24769999999999</v>
      </c>
      <c r="AU165">
        <v>69.411299999999997</v>
      </c>
      <c r="AV165">
        <v>78.855500000000006</v>
      </c>
      <c r="AW165">
        <v>41.396560000000001</v>
      </c>
      <c r="AX165">
        <v>82.030670000000001</v>
      </c>
      <c r="AY165">
        <v>68.020250000000004</v>
      </c>
      <c r="BG165">
        <v>55.183909999999997</v>
      </c>
      <c r="BH165">
        <v>76.71087</v>
      </c>
      <c r="BI165">
        <v>43.809399999999997</v>
      </c>
      <c r="BJ165">
        <v>51.711300000000001</v>
      </c>
      <c r="BK165">
        <v>44.564230000000002</v>
      </c>
      <c r="BS165">
        <v>-2.9024109999999999</v>
      </c>
      <c r="BT165">
        <v>-1.8637140000000001</v>
      </c>
      <c r="BU165">
        <v>-2.5106070000000002E-3</v>
      </c>
      <c r="BV165">
        <v>0.1833872</v>
      </c>
      <c r="BW165">
        <v>-0.226941</v>
      </c>
    </row>
    <row r="166" spans="1:75" x14ac:dyDescent="0.25">
      <c r="A166">
        <v>165</v>
      </c>
      <c r="B166">
        <v>901.74176510000007</v>
      </c>
      <c r="J166">
        <v>-4.6891889999999998</v>
      </c>
      <c r="K166">
        <v>-1.76837</v>
      </c>
      <c r="L166">
        <v>0.50019990000000003</v>
      </c>
      <c r="M166">
        <v>-1.2904389999999999</v>
      </c>
      <c r="N166">
        <v>0.26020100000000002</v>
      </c>
      <c r="V166">
        <v>287.7559</v>
      </c>
      <c r="W166">
        <v>288.21699999999998</v>
      </c>
      <c r="X166">
        <v>287.49939999999998</v>
      </c>
      <c r="AA166">
        <v>287.02859999999998</v>
      </c>
      <c r="AI166">
        <v>123.9884</v>
      </c>
      <c r="AJ166">
        <v>157.11709999999999</v>
      </c>
      <c r="AK166">
        <v>106.16030000000001</v>
      </c>
      <c r="AL166">
        <v>131.21109999999999</v>
      </c>
      <c r="AM166">
        <v>115.2432</v>
      </c>
      <c r="AU166">
        <v>69.680779999999999</v>
      </c>
      <c r="AV166">
        <v>80.016809999999992</v>
      </c>
      <c r="AW166">
        <v>41.354690000000012</v>
      </c>
      <c r="AX166">
        <v>83.019890000000004</v>
      </c>
      <c r="AY166">
        <v>68.912509999999997</v>
      </c>
      <c r="BG166">
        <v>55.325730000000007</v>
      </c>
      <c r="BH166">
        <v>77.692959999999999</v>
      </c>
      <c r="BI166">
        <v>43.300820000000002</v>
      </c>
      <c r="BJ166">
        <v>51.480960000000003</v>
      </c>
      <c r="BK166">
        <v>44.110399999999998</v>
      </c>
      <c r="BS166">
        <v>-2.7687590000000002</v>
      </c>
      <c r="BT166">
        <v>-2.0736680000000001</v>
      </c>
      <c r="BU166">
        <v>-0.1252433</v>
      </c>
      <c r="BV166">
        <v>7.6794269999999998E-2</v>
      </c>
      <c r="BW166">
        <v>0.1082108</v>
      </c>
    </row>
    <row r="167" spans="1:75" x14ac:dyDescent="0.25">
      <c r="A167">
        <v>166</v>
      </c>
      <c r="B167">
        <v>892.81362879999983</v>
      </c>
      <c r="J167">
        <v>-3.8536809999999999</v>
      </c>
      <c r="K167">
        <v>0.87315189999999998</v>
      </c>
      <c r="L167">
        <v>0.51654820000000001</v>
      </c>
      <c r="M167">
        <v>3.5570230000000001E-2</v>
      </c>
      <c r="N167">
        <v>-0.5045885</v>
      </c>
      <c r="V167">
        <v>287.74579999999997</v>
      </c>
      <c r="W167">
        <v>288.0061</v>
      </c>
      <c r="X167">
        <v>287.56509999999997</v>
      </c>
      <c r="AA167">
        <v>287.17899999999997</v>
      </c>
      <c r="AI167">
        <v>126.1703</v>
      </c>
      <c r="AJ167">
        <v>159.91759999999999</v>
      </c>
      <c r="AK167">
        <v>107.06870000000001</v>
      </c>
      <c r="AL167">
        <v>133.00149999999999</v>
      </c>
      <c r="AM167">
        <v>114.6258</v>
      </c>
      <c r="AU167">
        <v>71.160960000000003</v>
      </c>
      <c r="AV167">
        <v>81.366600000000005</v>
      </c>
      <c r="AW167">
        <v>41.504840000000002</v>
      </c>
      <c r="AX167">
        <v>83.172560000000004</v>
      </c>
      <c r="AY167">
        <v>68.833559999999991</v>
      </c>
      <c r="BG167">
        <v>55.080969999999994</v>
      </c>
      <c r="BH167">
        <v>76.519669999999991</v>
      </c>
      <c r="BI167">
        <v>43.471990000000012</v>
      </c>
      <c r="BJ167">
        <v>50.343130000000002</v>
      </c>
      <c r="BK167">
        <v>44.162680000000002</v>
      </c>
      <c r="BS167">
        <v>-2.5746440000000002</v>
      </c>
      <c r="BT167">
        <v>-2.0947499999999999</v>
      </c>
      <c r="BU167">
        <v>-8.9436189999999999E-2</v>
      </c>
      <c r="BV167">
        <v>0.15501409999999999</v>
      </c>
      <c r="BW167">
        <v>-5.2755999999999997E-2</v>
      </c>
    </row>
    <row r="168" spans="1:75" x14ac:dyDescent="0.25">
      <c r="A168">
        <v>167</v>
      </c>
      <c r="B168">
        <v>883.97388990000002</v>
      </c>
      <c r="J168">
        <v>-6.3790459999999998</v>
      </c>
      <c r="K168">
        <v>-2.3551250000000001</v>
      </c>
      <c r="L168">
        <v>-0.93204750000000003</v>
      </c>
      <c r="M168">
        <v>0.32176519999999997</v>
      </c>
      <c r="N168">
        <v>-0.26490809999999998</v>
      </c>
      <c r="V168">
        <v>287.78429999999997</v>
      </c>
      <c r="W168">
        <v>288.17700000000002</v>
      </c>
      <c r="X168">
        <v>287.69110000000001</v>
      </c>
      <c r="AA168">
        <v>287.22340000000003</v>
      </c>
      <c r="AI168">
        <v>123.5475</v>
      </c>
      <c r="AJ168">
        <v>153.13059999999999</v>
      </c>
      <c r="AK168">
        <v>105.70740000000001</v>
      </c>
      <c r="AL168">
        <v>134.6301</v>
      </c>
      <c r="AM168">
        <v>113.6164</v>
      </c>
      <c r="AU168">
        <v>71.162180000000006</v>
      </c>
      <c r="AV168">
        <v>77.860579999999999</v>
      </c>
      <c r="AW168">
        <v>41.508769999999998</v>
      </c>
      <c r="AX168">
        <v>81.674930000000003</v>
      </c>
      <c r="AY168">
        <v>68.296120000000002</v>
      </c>
      <c r="BG168">
        <v>55.170259999999999</v>
      </c>
      <c r="BH168">
        <v>76.505859999999998</v>
      </c>
      <c r="BI168">
        <v>43.884070000000001</v>
      </c>
      <c r="BJ168">
        <v>51.456629999999997</v>
      </c>
      <c r="BK168">
        <v>43.829180000000001</v>
      </c>
      <c r="BS168">
        <v>-2.642439</v>
      </c>
      <c r="BT168">
        <v>-1.9431670000000001</v>
      </c>
      <c r="BU168">
        <v>-0.14621890000000001</v>
      </c>
      <c r="BV168">
        <v>4.398999E-2</v>
      </c>
      <c r="BW168">
        <v>5.1552729999999998E-2</v>
      </c>
    </row>
    <row r="169" spans="1:75" x14ac:dyDescent="0.25">
      <c r="A169">
        <v>168</v>
      </c>
      <c r="B169">
        <v>875.22167320000005</v>
      </c>
      <c r="J169">
        <v>-5.7027749999999999</v>
      </c>
      <c r="K169">
        <v>-1.31473</v>
      </c>
      <c r="L169">
        <v>-0.24800510000000001</v>
      </c>
      <c r="M169">
        <v>-0.33490999999999999</v>
      </c>
      <c r="N169">
        <v>0.40695439999999999</v>
      </c>
      <c r="V169">
        <v>287.7713</v>
      </c>
      <c r="W169">
        <v>288.10559999999998</v>
      </c>
      <c r="X169">
        <v>287.62700000000001</v>
      </c>
      <c r="AA169">
        <v>287.04880000000003</v>
      </c>
      <c r="AI169">
        <v>123.84220000000001</v>
      </c>
      <c r="AJ169">
        <v>153.9879</v>
      </c>
      <c r="AK169">
        <v>105.7914</v>
      </c>
      <c r="AL169">
        <v>134.6473</v>
      </c>
      <c r="AM169">
        <v>115.8981</v>
      </c>
      <c r="AU169">
        <v>70.468690000000009</v>
      </c>
      <c r="AV169">
        <v>78.303869999999989</v>
      </c>
      <c r="AW169">
        <v>41.22936</v>
      </c>
      <c r="AX169">
        <v>80.50573</v>
      </c>
      <c r="AY169">
        <v>69.165009999999995</v>
      </c>
      <c r="BG169">
        <v>55.308230000000002</v>
      </c>
      <c r="BH169">
        <v>75.880890000000008</v>
      </c>
      <c r="BI169">
        <v>43.476999999999997</v>
      </c>
      <c r="BJ169">
        <v>51.65981</v>
      </c>
      <c r="BK169">
        <v>44.553980000000003</v>
      </c>
      <c r="BS169">
        <v>-2.8383590000000001</v>
      </c>
      <c r="BT169">
        <v>-1.9934259999999999</v>
      </c>
      <c r="BU169">
        <v>4.0817020000000002E-2</v>
      </c>
      <c r="BV169">
        <v>8.4725120000000001E-2</v>
      </c>
      <c r="BW169">
        <v>3.4956219999999999E-3</v>
      </c>
    </row>
    <row r="170" spans="1:75" x14ac:dyDescent="0.25">
      <c r="A170">
        <v>169</v>
      </c>
      <c r="B170">
        <v>866.55611209999995</v>
      </c>
      <c r="J170">
        <v>-2.2613750000000001</v>
      </c>
      <c r="K170">
        <v>-0.12741269999999999</v>
      </c>
      <c r="L170">
        <v>-1.551499</v>
      </c>
      <c r="M170">
        <v>0.40165479999999998</v>
      </c>
      <c r="N170">
        <v>-0.51152189999999997</v>
      </c>
      <c r="V170">
        <v>287.40870000000001</v>
      </c>
      <c r="W170">
        <v>288.02519999999998</v>
      </c>
      <c r="X170">
        <v>287.71370000000002</v>
      </c>
      <c r="AA170">
        <v>287.06400000000002</v>
      </c>
      <c r="AI170">
        <v>128.6455</v>
      </c>
      <c r="AJ170">
        <v>156.03829999999999</v>
      </c>
      <c r="AK170">
        <v>104.66930000000001</v>
      </c>
      <c r="AL170">
        <v>134.93190000000001</v>
      </c>
      <c r="AM170">
        <v>113.6305</v>
      </c>
      <c r="AU170">
        <v>72.689619999999991</v>
      </c>
      <c r="AV170">
        <v>78.745900000000006</v>
      </c>
      <c r="AW170">
        <v>41.254660000000001</v>
      </c>
      <c r="AX170">
        <v>81.695750000000004</v>
      </c>
      <c r="AY170">
        <v>68.830950000000001</v>
      </c>
      <c r="BG170">
        <v>54.469459999999998</v>
      </c>
      <c r="BH170">
        <v>76.357230000000001</v>
      </c>
      <c r="BI170">
        <v>43.803849999999997</v>
      </c>
      <c r="BJ170">
        <v>51.223370000000003</v>
      </c>
      <c r="BK170">
        <v>43.063989999999997</v>
      </c>
      <c r="BS170">
        <v>-2.990656</v>
      </c>
      <c r="BT170">
        <v>-1.795228</v>
      </c>
      <c r="BU170">
        <v>-2.2177209999999999E-2</v>
      </c>
      <c r="BV170">
        <v>8.9462459999999994E-2</v>
      </c>
      <c r="BW170">
        <v>5.5299630000000002E-2</v>
      </c>
    </row>
    <row r="171" spans="1:75" x14ac:dyDescent="0.25">
      <c r="A171">
        <v>170</v>
      </c>
      <c r="B171">
        <v>857.97634859999994</v>
      </c>
      <c r="J171">
        <v>-5.6149750000000003</v>
      </c>
      <c r="K171">
        <v>-2.2763599999999999</v>
      </c>
      <c r="L171">
        <v>-0.77568100000000006</v>
      </c>
      <c r="M171">
        <v>0.29696329999999999</v>
      </c>
      <c r="N171">
        <v>-0.53360229999999997</v>
      </c>
      <c r="V171">
        <v>287.5693</v>
      </c>
      <c r="W171">
        <v>288.16359999999997</v>
      </c>
      <c r="X171">
        <v>287.58319999999998</v>
      </c>
      <c r="AA171">
        <v>287.11270000000002</v>
      </c>
      <c r="AI171">
        <v>123.3001</v>
      </c>
      <c r="AJ171">
        <v>148.55760000000001</v>
      </c>
      <c r="AK171">
        <v>104.58069999999999</v>
      </c>
      <c r="AL171">
        <v>135.1139</v>
      </c>
      <c r="AM171">
        <v>113.9966</v>
      </c>
      <c r="AU171">
        <v>70.905789999999996</v>
      </c>
      <c r="AV171">
        <v>75.269239999999996</v>
      </c>
      <c r="AW171">
        <v>41.071779999999997</v>
      </c>
      <c r="AX171">
        <v>81.970579999999998</v>
      </c>
      <c r="AY171">
        <v>68.422749999999994</v>
      </c>
      <c r="BG171">
        <v>54.107880000000002</v>
      </c>
      <c r="BH171">
        <v>74.510239999999996</v>
      </c>
      <c r="BI171">
        <v>43.425109999999997</v>
      </c>
      <c r="BJ171">
        <v>51.175170000000001</v>
      </c>
      <c r="BK171">
        <v>44.280230000000003</v>
      </c>
      <c r="BS171">
        <v>-2.7822300000000002</v>
      </c>
      <c r="BT171">
        <v>-1.6697850000000001</v>
      </c>
      <c r="BU171">
        <v>-0.17971290000000001</v>
      </c>
      <c r="BV171">
        <v>5.3962669999999997E-2</v>
      </c>
      <c r="BW171">
        <v>7.0079470000000005E-2</v>
      </c>
    </row>
    <row r="172" spans="1:75" x14ac:dyDescent="0.25">
      <c r="A172">
        <v>171</v>
      </c>
      <c r="B172">
        <v>849.48153320000006</v>
      </c>
      <c r="J172">
        <v>-3.6938330000000001</v>
      </c>
      <c r="K172">
        <v>-2.5315120000000002</v>
      </c>
      <c r="L172">
        <v>6.1484959999999998E-2</v>
      </c>
      <c r="M172">
        <v>-0.77172459999999998</v>
      </c>
      <c r="N172">
        <v>0.30206240000000001</v>
      </c>
      <c r="V172">
        <v>287.74310000000003</v>
      </c>
      <c r="W172">
        <v>288.08120000000002</v>
      </c>
      <c r="X172">
        <v>287.6524</v>
      </c>
      <c r="AA172">
        <v>287.0591</v>
      </c>
      <c r="AI172">
        <v>127.8993</v>
      </c>
      <c r="AJ172">
        <v>148.5521</v>
      </c>
      <c r="AK172">
        <v>106.2997</v>
      </c>
      <c r="AL172">
        <v>134.672</v>
      </c>
      <c r="AM172">
        <v>115.7886</v>
      </c>
      <c r="AU172">
        <v>72.376170000000002</v>
      </c>
      <c r="AV172">
        <v>74.573300000000003</v>
      </c>
      <c r="AW172">
        <v>41.350819999999999</v>
      </c>
      <c r="AX172">
        <v>81.751239999999996</v>
      </c>
      <c r="AY172">
        <v>68.801310000000001</v>
      </c>
      <c r="BG172">
        <v>56.054740000000002</v>
      </c>
      <c r="BH172">
        <v>75.400419999999997</v>
      </c>
      <c r="BI172">
        <v>43.32846</v>
      </c>
      <c r="BJ172">
        <v>51.237319999999997</v>
      </c>
      <c r="BK172">
        <v>44.682850000000002</v>
      </c>
      <c r="BS172">
        <v>-2.6164160000000001</v>
      </c>
      <c r="BT172">
        <v>-1.7934399999999999</v>
      </c>
      <c r="BU172">
        <v>-0.1120259</v>
      </c>
      <c r="BV172">
        <v>0.15754699999999999</v>
      </c>
      <c r="BW172">
        <v>0.12770219999999999</v>
      </c>
    </row>
    <row r="173" spans="1:75" x14ac:dyDescent="0.25">
      <c r="A173">
        <v>172</v>
      </c>
      <c r="B173">
        <v>841.07082500000001</v>
      </c>
      <c r="J173">
        <v>-4.0169239999999986</v>
      </c>
      <c r="K173">
        <v>-0.25456309999999999</v>
      </c>
      <c r="L173">
        <v>-1.6722300000000001</v>
      </c>
      <c r="M173">
        <v>0.37086960000000002</v>
      </c>
      <c r="N173">
        <v>-0.35168650000000001</v>
      </c>
      <c r="V173">
        <v>287.58800000000002</v>
      </c>
      <c r="W173">
        <v>288.01870000000002</v>
      </c>
      <c r="X173">
        <v>287.6934</v>
      </c>
      <c r="AA173">
        <v>287.1071</v>
      </c>
      <c r="AI173">
        <v>126.3989</v>
      </c>
      <c r="AJ173">
        <v>160.7277</v>
      </c>
      <c r="AK173">
        <v>103.42059999999999</v>
      </c>
      <c r="AL173">
        <v>134.70089999999999</v>
      </c>
      <c r="AM173">
        <v>115.4881</v>
      </c>
      <c r="AU173">
        <v>72.522660000000002</v>
      </c>
      <c r="AV173">
        <v>81.217340000000007</v>
      </c>
      <c r="AW173">
        <v>40.800660000000001</v>
      </c>
      <c r="AX173">
        <v>81.462130000000002</v>
      </c>
      <c r="AY173">
        <v>69.734790000000004</v>
      </c>
      <c r="BG173">
        <v>54.037119999999987</v>
      </c>
      <c r="BH173">
        <v>78.661280000000005</v>
      </c>
      <c r="BI173">
        <v>43.459200000000003</v>
      </c>
      <c r="BJ173">
        <v>50.920870000000001</v>
      </c>
      <c r="BK173">
        <v>44.168790000000001</v>
      </c>
      <c r="BS173">
        <v>-2.6174490000000001</v>
      </c>
      <c r="BT173">
        <v>-1.835996</v>
      </c>
      <c r="BU173">
        <v>-9.4514070000000006E-2</v>
      </c>
      <c r="BV173">
        <v>8.2469990000000007E-2</v>
      </c>
      <c r="BW173">
        <v>5.5402969999999996E-3</v>
      </c>
    </row>
    <row r="174" spans="1:75" x14ac:dyDescent="0.25">
      <c r="A174">
        <v>173</v>
      </c>
      <c r="B174">
        <v>832.74339110000005</v>
      </c>
      <c r="J174">
        <v>-5.7671449999999993</v>
      </c>
      <c r="K174">
        <v>0.92836909999999984</v>
      </c>
      <c r="L174">
        <v>0.84741380000000011</v>
      </c>
      <c r="M174">
        <v>0.68976470000000001</v>
      </c>
      <c r="N174">
        <v>0.3860111</v>
      </c>
      <c r="V174">
        <v>287.79059999999998</v>
      </c>
      <c r="W174">
        <v>287.86270000000002</v>
      </c>
      <c r="X174">
        <v>287.58269999999999</v>
      </c>
      <c r="AA174">
        <v>287.0849</v>
      </c>
      <c r="AI174">
        <v>122.6246</v>
      </c>
      <c r="AJ174">
        <v>158.87540000000001</v>
      </c>
      <c r="AK174">
        <v>106.4789</v>
      </c>
      <c r="AL174">
        <v>136.77780000000001</v>
      </c>
      <c r="AM174">
        <v>116.0051</v>
      </c>
      <c r="AU174">
        <v>70.165000000000006</v>
      </c>
      <c r="AV174">
        <v>80.528169999999989</v>
      </c>
      <c r="AW174">
        <v>41.472790000000003</v>
      </c>
      <c r="AX174">
        <v>81.140600000000006</v>
      </c>
      <c r="AY174">
        <v>69.564920000000001</v>
      </c>
      <c r="BG174">
        <v>54.464659999999988</v>
      </c>
      <c r="BH174">
        <v>76.289209999999997</v>
      </c>
      <c r="BI174">
        <v>43.121810000000004</v>
      </c>
      <c r="BJ174">
        <v>51.599760000000003</v>
      </c>
      <c r="BK174">
        <v>44.416899999999998</v>
      </c>
      <c r="BS174">
        <v>-2.2539400000000001</v>
      </c>
      <c r="BT174">
        <v>-1.7143930000000001</v>
      </c>
      <c r="BU174">
        <v>-0.1139942</v>
      </c>
      <c r="BV174">
        <v>0.198856</v>
      </c>
      <c r="BW174">
        <v>9.4722630000000002E-2</v>
      </c>
    </row>
    <row r="175" spans="1:75" x14ac:dyDescent="0.25">
      <c r="A175">
        <v>174</v>
      </c>
      <c r="B175">
        <v>824.49840700000004</v>
      </c>
      <c r="J175">
        <v>-4.5643349999999998</v>
      </c>
      <c r="K175">
        <v>-0.47949219999999998</v>
      </c>
      <c r="L175">
        <v>2.123999</v>
      </c>
      <c r="M175">
        <v>4.4100959999999996E-3</v>
      </c>
      <c r="N175">
        <v>0.51907079999999994</v>
      </c>
      <c r="V175">
        <v>287.69060000000002</v>
      </c>
      <c r="W175">
        <v>288.01049999999998</v>
      </c>
      <c r="X175">
        <v>287.47280000000001</v>
      </c>
      <c r="AA175">
        <v>287.04719999999998</v>
      </c>
      <c r="AI175">
        <v>122.9748</v>
      </c>
      <c r="AJ175">
        <v>154.35210000000001</v>
      </c>
      <c r="AK175">
        <v>109.36239999999999</v>
      </c>
      <c r="AL175">
        <v>135.42570000000001</v>
      </c>
      <c r="AM175">
        <v>116.4722</v>
      </c>
      <c r="AU175">
        <v>69.897970000000001</v>
      </c>
      <c r="AV175">
        <v>78.207980000000006</v>
      </c>
      <c r="AW175">
        <v>41.902419999999999</v>
      </c>
      <c r="AX175">
        <v>82.481099999999998</v>
      </c>
      <c r="AY175">
        <v>69.764409999999998</v>
      </c>
      <c r="BG175">
        <v>54.064660000000003</v>
      </c>
      <c r="BH175">
        <v>75.503349999999998</v>
      </c>
      <c r="BI175">
        <v>43.14385</v>
      </c>
      <c r="BJ175">
        <v>49.315829999999998</v>
      </c>
      <c r="BK175">
        <v>44.589950000000002</v>
      </c>
      <c r="BS175">
        <v>-2.6876340000000001</v>
      </c>
      <c r="BT175">
        <v>-1.418425</v>
      </c>
      <c r="BU175">
        <v>-0.19045880000000001</v>
      </c>
      <c r="BV175">
        <v>0.19011829999999999</v>
      </c>
      <c r="BW175">
        <v>8.6430510000000002E-2</v>
      </c>
    </row>
    <row r="176" spans="1:75" x14ac:dyDescent="0.25">
      <c r="A176">
        <v>175</v>
      </c>
      <c r="B176">
        <v>816.33505639999998</v>
      </c>
      <c r="J176">
        <v>-3.269968</v>
      </c>
      <c r="K176">
        <v>-2.0969470000000001</v>
      </c>
      <c r="L176">
        <v>1.356948</v>
      </c>
      <c r="M176">
        <v>7.9767489999999996E-2</v>
      </c>
      <c r="N176">
        <v>0.17815800000000001</v>
      </c>
      <c r="V176">
        <v>287.61040000000003</v>
      </c>
      <c r="W176">
        <v>288.19240000000002</v>
      </c>
      <c r="X176">
        <v>287.51979999999998</v>
      </c>
      <c r="AA176">
        <v>286.92189999999999</v>
      </c>
      <c r="AI176">
        <v>124.2483</v>
      </c>
      <c r="AJ176">
        <v>154.7706</v>
      </c>
      <c r="AK176">
        <v>109.0341</v>
      </c>
      <c r="AL176">
        <v>136.4804</v>
      </c>
      <c r="AM176">
        <v>116.6758</v>
      </c>
      <c r="AU176">
        <v>70.555549999999997</v>
      </c>
      <c r="AV176">
        <v>78.495859999999993</v>
      </c>
      <c r="AW176">
        <v>41.863149999999997</v>
      </c>
      <c r="AX176">
        <v>80.297790000000006</v>
      </c>
      <c r="AY176">
        <v>69.56716999999999</v>
      </c>
      <c r="BG176">
        <v>53.671529999999997</v>
      </c>
      <c r="BH176">
        <v>77.202060000000003</v>
      </c>
      <c r="BI176">
        <v>43.383879999999998</v>
      </c>
      <c r="BJ176">
        <v>50.5809</v>
      </c>
      <c r="BK176">
        <v>45.042940000000002</v>
      </c>
      <c r="BS176">
        <v>-2.56473</v>
      </c>
      <c r="BT176">
        <v>-1.5390729999999999</v>
      </c>
      <c r="BU176">
        <v>-7.7689679999999997E-2</v>
      </c>
      <c r="BV176">
        <v>8.5972119999999999E-2</v>
      </c>
      <c r="BW176">
        <v>-7.0498309999999995E-2</v>
      </c>
    </row>
    <row r="177" spans="1:75" x14ac:dyDescent="0.25">
      <c r="A177">
        <v>176</v>
      </c>
      <c r="B177">
        <v>808.25253110000006</v>
      </c>
      <c r="J177">
        <v>-5.8913580000000003</v>
      </c>
      <c r="K177">
        <v>9.0411720000000001E-2</v>
      </c>
      <c r="L177">
        <v>1.0496559999999999</v>
      </c>
      <c r="M177">
        <v>-0.3282176</v>
      </c>
      <c r="N177">
        <v>0.52023009999999992</v>
      </c>
      <c r="V177">
        <v>287.83890000000002</v>
      </c>
      <c r="W177">
        <v>288.0068</v>
      </c>
      <c r="X177">
        <v>287.51679999999999</v>
      </c>
      <c r="AA177">
        <v>287.03570000000002</v>
      </c>
      <c r="AI177">
        <v>124.238</v>
      </c>
      <c r="AJ177">
        <v>160.84289999999999</v>
      </c>
      <c r="AK177">
        <v>109.4391</v>
      </c>
      <c r="AL177">
        <v>135.7176</v>
      </c>
      <c r="AM177">
        <v>116.874</v>
      </c>
      <c r="AU177">
        <v>71.897919999999999</v>
      </c>
      <c r="AV177">
        <v>81.221769999999992</v>
      </c>
      <c r="AW177">
        <v>42.01305</v>
      </c>
      <c r="AX177">
        <v>80.113259999999997</v>
      </c>
      <c r="AY177">
        <v>69.973709999999997</v>
      </c>
      <c r="BG177">
        <v>54.520960000000002</v>
      </c>
      <c r="BH177">
        <v>78.309010000000001</v>
      </c>
      <c r="BI177">
        <v>43.79298</v>
      </c>
      <c r="BJ177">
        <v>51.064729999999997</v>
      </c>
      <c r="BK177">
        <v>44.781080000000003</v>
      </c>
      <c r="BS177">
        <v>-2.2617080000000001</v>
      </c>
      <c r="BT177">
        <v>-1.842023</v>
      </c>
      <c r="BU177">
        <v>-0.14010300000000001</v>
      </c>
      <c r="BV177">
        <v>0.10082099999999999</v>
      </c>
      <c r="BW177">
        <v>-6.8032449999999994E-2</v>
      </c>
    </row>
    <row r="178" spans="1:75" x14ac:dyDescent="0.25">
      <c r="A178">
        <v>177</v>
      </c>
      <c r="B178">
        <v>800.25003079999988</v>
      </c>
      <c r="J178">
        <v>-5.0570170000000001</v>
      </c>
      <c r="K178">
        <v>-1.552324</v>
      </c>
      <c r="L178">
        <v>0.51070799999999994</v>
      </c>
      <c r="M178">
        <v>-0.7337998</v>
      </c>
      <c r="N178">
        <v>-0.87888480000000002</v>
      </c>
      <c r="V178">
        <v>287.74110000000002</v>
      </c>
      <c r="W178">
        <v>288.10570000000001</v>
      </c>
      <c r="X178">
        <v>287.50020000000001</v>
      </c>
      <c r="AA178">
        <v>287.25839999999999</v>
      </c>
      <c r="AI178">
        <v>121.4397</v>
      </c>
      <c r="AJ178">
        <v>153.98349999999999</v>
      </c>
      <c r="AK178">
        <v>107.80540000000001</v>
      </c>
      <c r="AL178">
        <v>132.46700000000001</v>
      </c>
      <c r="AM178">
        <v>115.0671</v>
      </c>
      <c r="AU178">
        <v>69.540520000000001</v>
      </c>
      <c r="AV178">
        <v>77.74033</v>
      </c>
      <c r="AW178">
        <v>41.569650000000003</v>
      </c>
      <c r="AX178">
        <v>80.92353</v>
      </c>
      <c r="AY178">
        <v>69.837190000000007</v>
      </c>
      <c r="BG178">
        <v>53.338219999999993</v>
      </c>
      <c r="BH178">
        <v>76.622979999999998</v>
      </c>
      <c r="BI178">
        <v>43.464889999999997</v>
      </c>
      <c r="BJ178">
        <v>51.395060000000001</v>
      </c>
      <c r="BK178">
        <v>43.948819999999998</v>
      </c>
      <c r="BS178">
        <v>-2.2085119999999998</v>
      </c>
      <c r="BT178">
        <v>-1.8576459999999999</v>
      </c>
      <c r="BU178">
        <v>-3.153802E-2</v>
      </c>
      <c r="BV178">
        <v>0.24563119999999999</v>
      </c>
      <c r="BW178">
        <v>9.8217689999999996E-2</v>
      </c>
    </row>
    <row r="179" spans="1:75" x14ac:dyDescent="0.25">
      <c r="A179">
        <v>178</v>
      </c>
      <c r="B179">
        <v>792.32676320000007</v>
      </c>
      <c r="J179">
        <v>-3.6474839999999999</v>
      </c>
      <c r="K179">
        <v>-1.1050249999999999</v>
      </c>
      <c r="L179">
        <v>-0.1039944</v>
      </c>
      <c r="M179">
        <v>-0.38849250000000002</v>
      </c>
      <c r="N179">
        <v>-9.0257870000000004E-2</v>
      </c>
      <c r="V179">
        <v>287.78050000000002</v>
      </c>
      <c r="W179">
        <v>288.03469999999999</v>
      </c>
      <c r="X179">
        <v>287.57929999999999</v>
      </c>
      <c r="AA179">
        <v>287.15750000000003</v>
      </c>
      <c r="AI179">
        <v>124.8073</v>
      </c>
      <c r="AJ179">
        <v>153.92490000000001</v>
      </c>
      <c r="AK179">
        <v>107.3297</v>
      </c>
      <c r="AL179">
        <v>133.62700000000001</v>
      </c>
      <c r="AM179">
        <v>114.9503</v>
      </c>
      <c r="AU179">
        <v>70.657040000000009</v>
      </c>
      <c r="AV179">
        <v>77.770780000000002</v>
      </c>
      <c r="AW179">
        <v>41.560049999999997</v>
      </c>
      <c r="AX179">
        <v>81.504180000000005</v>
      </c>
      <c r="AY179">
        <v>69.181390000000007</v>
      </c>
      <c r="BG179">
        <v>54.04824</v>
      </c>
      <c r="BH179">
        <v>76.108590000000007</v>
      </c>
      <c r="BI179">
        <v>43.62518</v>
      </c>
      <c r="BJ179">
        <v>51.645040000000002</v>
      </c>
      <c r="BK179">
        <v>43.685679999999998</v>
      </c>
      <c r="BS179">
        <v>-2.220475</v>
      </c>
      <c r="BT179">
        <v>-2.05301</v>
      </c>
      <c r="BU179">
        <v>1.649736E-4</v>
      </c>
      <c r="BV179">
        <v>8.643228E-2</v>
      </c>
      <c r="BW179">
        <v>0.16500690000000001</v>
      </c>
    </row>
    <row r="180" spans="1:75" x14ac:dyDescent="0.25">
      <c r="A180">
        <v>179</v>
      </c>
      <c r="B180">
        <v>784.48194379999995</v>
      </c>
      <c r="J180">
        <v>-3.3904709999999998</v>
      </c>
      <c r="K180">
        <v>-5.3857849999999999E-2</v>
      </c>
      <c r="L180">
        <v>-1.309151</v>
      </c>
      <c r="M180">
        <v>0.79251389999999999</v>
      </c>
      <c r="N180">
        <v>0.1401934</v>
      </c>
      <c r="V180">
        <v>287.51060000000001</v>
      </c>
      <c r="W180">
        <v>288.04109999999997</v>
      </c>
      <c r="X180">
        <v>287.59140000000002</v>
      </c>
      <c r="AA180">
        <v>287.03640000000001</v>
      </c>
      <c r="AI180">
        <v>125.76479999999999</v>
      </c>
      <c r="AJ180">
        <v>154.74019999999999</v>
      </c>
      <c r="AK180">
        <v>104.4701</v>
      </c>
      <c r="AL180">
        <v>135.9547</v>
      </c>
      <c r="AM180">
        <v>116.3382</v>
      </c>
      <c r="AU180">
        <v>71.653570000000002</v>
      </c>
      <c r="AV180">
        <v>77.866119999999995</v>
      </c>
      <c r="AW180">
        <v>40.921379999999999</v>
      </c>
      <c r="AX180">
        <v>81.101430000000008</v>
      </c>
      <c r="AY180">
        <v>69.398399999999995</v>
      </c>
      <c r="BG180">
        <v>53.730040000000002</v>
      </c>
      <c r="BH180">
        <v>75.788650000000004</v>
      </c>
      <c r="BI180">
        <v>43.598190000000002</v>
      </c>
      <c r="BJ180">
        <v>51.725279999999998</v>
      </c>
      <c r="BK180">
        <v>44.767650000000003</v>
      </c>
      <c r="BS180">
        <v>-2.029655</v>
      </c>
      <c r="BT180">
        <v>-1.9374739999999999</v>
      </c>
      <c r="BU180">
        <v>-0.1054479</v>
      </c>
      <c r="BV180">
        <v>4.0175740000000001E-2</v>
      </c>
      <c r="BW180">
        <v>0.23208680000000001</v>
      </c>
    </row>
    <row r="181" spans="1:75" x14ac:dyDescent="0.25">
      <c r="A181">
        <v>180</v>
      </c>
      <c r="B181">
        <v>776.71479579999993</v>
      </c>
      <c r="J181">
        <v>-5.2542580000000001</v>
      </c>
      <c r="K181">
        <v>-0.92279359999999999</v>
      </c>
      <c r="L181">
        <v>-1.109969</v>
      </c>
      <c r="M181">
        <v>0.1124682</v>
      </c>
      <c r="N181">
        <v>0.3682298</v>
      </c>
      <c r="V181">
        <v>287.70409999999998</v>
      </c>
      <c r="W181">
        <v>288.09699999999998</v>
      </c>
      <c r="X181">
        <v>287.69499999999999</v>
      </c>
      <c r="AA181">
        <v>287.12049999999999</v>
      </c>
      <c r="AI181">
        <v>122.5729</v>
      </c>
      <c r="AJ181">
        <v>155.02780000000001</v>
      </c>
      <c r="AK181">
        <v>105.20829999999999</v>
      </c>
      <c r="AL181">
        <v>135.61080000000001</v>
      </c>
      <c r="AM181">
        <v>117.9632</v>
      </c>
      <c r="AU181">
        <v>70.476299999999995</v>
      </c>
      <c r="AV181">
        <v>78.54965</v>
      </c>
      <c r="AW181">
        <v>41.181699999999999</v>
      </c>
      <c r="AX181">
        <v>81.691209999999998</v>
      </c>
      <c r="AY181">
        <v>70.861879999999999</v>
      </c>
      <c r="BG181">
        <v>53.705719999999992</v>
      </c>
      <c r="BH181">
        <v>76.27149</v>
      </c>
      <c r="BI181">
        <v>43.683280000000003</v>
      </c>
      <c r="BJ181">
        <v>51.484740000000002</v>
      </c>
      <c r="BK181">
        <v>44.657670000000003</v>
      </c>
      <c r="BS181">
        <v>-2.269952</v>
      </c>
      <c r="BT181">
        <v>-1.700866</v>
      </c>
      <c r="BU181">
        <v>-6.9962849999999997E-3</v>
      </c>
      <c r="BV181">
        <v>0.26321460000000002</v>
      </c>
      <c r="BW181">
        <v>1.789205E-2</v>
      </c>
    </row>
    <row r="182" spans="1:75" x14ac:dyDescent="0.25">
      <c r="A182">
        <v>181</v>
      </c>
      <c r="B182">
        <v>769.02455029999999</v>
      </c>
      <c r="J182">
        <v>-5.0836110000000003</v>
      </c>
      <c r="K182">
        <v>-0.98158570000000001</v>
      </c>
      <c r="L182">
        <v>-2.5637219999999998</v>
      </c>
      <c r="M182">
        <v>8.2487539999999998E-2</v>
      </c>
      <c r="N182">
        <v>9.023399E-2</v>
      </c>
      <c r="V182">
        <v>287.67469999999997</v>
      </c>
      <c r="W182">
        <v>288.07060000000001</v>
      </c>
      <c r="X182">
        <v>287.73039999999997</v>
      </c>
      <c r="AA182">
        <v>287.0985</v>
      </c>
      <c r="AI182">
        <v>121.71980000000001</v>
      </c>
      <c r="AJ182">
        <v>153.91800000000001</v>
      </c>
      <c r="AK182">
        <v>102.06699999999999</v>
      </c>
      <c r="AL182">
        <v>135.8321</v>
      </c>
      <c r="AM182">
        <v>116.1066</v>
      </c>
      <c r="AU182">
        <v>69.047690000000003</v>
      </c>
      <c r="AV182">
        <v>77.82038</v>
      </c>
      <c r="AW182">
        <v>40.67409</v>
      </c>
      <c r="AX182">
        <v>82.510660000000001</v>
      </c>
      <c r="AY182">
        <v>70.076070000000001</v>
      </c>
      <c r="BG182">
        <v>54.05106</v>
      </c>
      <c r="BH182">
        <v>75.954390000000004</v>
      </c>
      <c r="BI182">
        <v>43.626190000000001</v>
      </c>
      <c r="BJ182">
        <v>51.11074</v>
      </c>
      <c r="BK182">
        <v>44.244680000000002</v>
      </c>
      <c r="BS182">
        <v>-2.179332</v>
      </c>
      <c r="BT182">
        <v>-1.482065</v>
      </c>
      <c r="BU182">
        <v>-7.8136449999999996E-2</v>
      </c>
      <c r="BV182">
        <v>0.1153304</v>
      </c>
      <c r="BW182">
        <v>-0.1365874</v>
      </c>
    </row>
    <row r="183" spans="1:75" x14ac:dyDescent="0.25">
      <c r="A183">
        <v>182</v>
      </c>
      <c r="B183">
        <v>761.41044579999993</v>
      </c>
      <c r="J183">
        <v>-3.3111120000000001</v>
      </c>
      <c r="K183">
        <v>-2.1080390000000002</v>
      </c>
      <c r="L183">
        <v>0.55451780000000006</v>
      </c>
      <c r="M183">
        <v>6.2770030000000004E-2</v>
      </c>
      <c r="N183">
        <v>-0.61622739999999998</v>
      </c>
      <c r="V183">
        <v>287.51049999999998</v>
      </c>
      <c r="W183">
        <v>288.137</v>
      </c>
      <c r="X183">
        <v>287.68849999999998</v>
      </c>
      <c r="AA183">
        <v>287.1626</v>
      </c>
      <c r="AI183">
        <v>124.4483</v>
      </c>
      <c r="AJ183">
        <v>151.79339999999999</v>
      </c>
      <c r="AK183">
        <v>105.6545</v>
      </c>
      <c r="AL183">
        <v>135.01679999999999</v>
      </c>
      <c r="AM183">
        <v>114.4239</v>
      </c>
      <c r="AU183">
        <v>70.196919999999992</v>
      </c>
      <c r="AV183">
        <v>76.809299999999993</v>
      </c>
      <c r="AW183">
        <v>41.27534</v>
      </c>
      <c r="AX183">
        <v>80.949359999999999</v>
      </c>
      <c r="AY183">
        <v>69.298090000000002</v>
      </c>
      <c r="BG183">
        <v>53.713239999999999</v>
      </c>
      <c r="BH183">
        <v>75.983919999999998</v>
      </c>
      <c r="BI183">
        <v>43.168840000000003</v>
      </c>
      <c r="BJ183">
        <v>51.723120000000002</v>
      </c>
      <c r="BK183">
        <v>43.704889999999999</v>
      </c>
      <c r="BS183">
        <v>-2.1764579999999998</v>
      </c>
      <c r="BT183">
        <v>-1.5121039999999999</v>
      </c>
      <c r="BU183">
        <v>-4.330527E-2</v>
      </c>
      <c r="BV183">
        <v>9.8462030000000013E-3</v>
      </c>
      <c r="BW183">
        <v>-1.3153649999999999E-2</v>
      </c>
    </row>
    <row r="184" spans="1:75" x14ac:dyDescent="0.25">
      <c r="A184">
        <v>183</v>
      </c>
      <c r="B184">
        <v>753.87172850000002</v>
      </c>
      <c r="J184">
        <v>-3.6358229999999998</v>
      </c>
      <c r="K184">
        <v>-1.9319999999999999</v>
      </c>
      <c r="L184">
        <v>1.1737599999999999</v>
      </c>
      <c r="M184">
        <v>0.26733920000000011</v>
      </c>
      <c r="N184">
        <v>-0.85214480000000004</v>
      </c>
      <c r="V184">
        <v>287.5342</v>
      </c>
      <c r="W184">
        <v>288.0745</v>
      </c>
      <c r="X184">
        <v>287.60500000000002</v>
      </c>
      <c r="AA184">
        <v>287.15960000000001</v>
      </c>
      <c r="AI184">
        <v>122.5851</v>
      </c>
      <c r="AJ184">
        <v>156.68819999999999</v>
      </c>
      <c r="AK184">
        <v>106.7518</v>
      </c>
      <c r="AL184">
        <v>136.3664</v>
      </c>
      <c r="AM184">
        <v>113.4909</v>
      </c>
      <c r="AU184">
        <v>69.158720000000002</v>
      </c>
      <c r="AV184">
        <v>79.320080000000004</v>
      </c>
      <c r="AW184">
        <v>41.188949999999998</v>
      </c>
      <c r="AX184">
        <v>82.443809999999999</v>
      </c>
      <c r="AY184">
        <v>68.703630000000004</v>
      </c>
      <c r="BG184">
        <v>53.383930000000007</v>
      </c>
      <c r="BH184">
        <v>78.14251999999999</v>
      </c>
      <c r="BI184">
        <v>42.968780000000002</v>
      </c>
      <c r="BJ184">
        <v>51.93674</v>
      </c>
      <c r="BK184">
        <v>43.591670000000001</v>
      </c>
      <c r="BS184">
        <v>-2.0386470000000001</v>
      </c>
      <c r="BT184">
        <v>-1.7925450000000001</v>
      </c>
      <c r="BU184">
        <v>-0.13067880000000001</v>
      </c>
      <c r="BV184">
        <v>3.3316869999999998E-2</v>
      </c>
      <c r="BW184">
        <v>-0.10857120000000001</v>
      </c>
    </row>
    <row r="185" spans="1:75" x14ac:dyDescent="0.25">
      <c r="A185">
        <v>184</v>
      </c>
      <c r="B185">
        <v>746.40765199999998</v>
      </c>
      <c r="J185">
        <v>-4.4958050000000007</v>
      </c>
      <c r="K185">
        <v>0.71930469999999991</v>
      </c>
      <c r="L185">
        <v>1.6133139999999999</v>
      </c>
      <c r="M185">
        <v>-1.105728</v>
      </c>
      <c r="N185">
        <v>-0.8302716</v>
      </c>
      <c r="V185">
        <v>287.7518</v>
      </c>
      <c r="W185">
        <v>287.90359999999998</v>
      </c>
      <c r="X185">
        <v>287.60719999999998</v>
      </c>
      <c r="AA185">
        <v>287.18990000000002</v>
      </c>
      <c r="AI185">
        <v>123.2135</v>
      </c>
      <c r="AJ185">
        <v>159.45490000000001</v>
      </c>
      <c r="AK185">
        <v>109.29389999999999</v>
      </c>
      <c r="AL185">
        <v>132.68860000000001</v>
      </c>
      <c r="AM185">
        <v>112.6557</v>
      </c>
      <c r="AU185">
        <v>70.121490000000009</v>
      </c>
      <c r="AV185">
        <v>80.57316999999999</v>
      </c>
      <c r="AW185">
        <v>41.871810000000004</v>
      </c>
      <c r="AX185">
        <v>82.531109999999998</v>
      </c>
      <c r="AY185">
        <v>67.536719999999988</v>
      </c>
      <c r="BG185">
        <v>54.092649999999999</v>
      </c>
      <c r="BH185">
        <v>76.970200000000006</v>
      </c>
      <c r="BI185">
        <v>43.476019999999998</v>
      </c>
      <c r="BJ185">
        <v>51.081150000000001</v>
      </c>
      <c r="BK185">
        <v>44.052040000000012</v>
      </c>
      <c r="BS185">
        <v>-2.1448269999999998</v>
      </c>
      <c r="BT185">
        <v>-1.688369</v>
      </c>
      <c r="BU185">
        <v>-0.1267008</v>
      </c>
      <c r="BV185">
        <v>0.1305944</v>
      </c>
      <c r="BW185">
        <v>-5.2949249999999998E-3</v>
      </c>
    </row>
    <row r="186" spans="1:75" x14ac:dyDescent="0.25">
      <c r="A186">
        <v>185</v>
      </c>
      <c r="B186">
        <v>739.01747729999988</v>
      </c>
      <c r="J186">
        <v>-4.0944649999999996</v>
      </c>
      <c r="K186">
        <v>-0.2779993</v>
      </c>
      <c r="L186">
        <v>1.7184720000000001E-2</v>
      </c>
      <c r="M186">
        <v>-0.72872469999999989</v>
      </c>
      <c r="N186">
        <v>0.43143490000000001</v>
      </c>
      <c r="V186">
        <v>287.66829999999999</v>
      </c>
      <c r="W186">
        <v>288.07859999999999</v>
      </c>
      <c r="X186">
        <v>287.70609999999999</v>
      </c>
      <c r="AA186">
        <v>287.15010000000001</v>
      </c>
      <c r="AI186">
        <v>122.9962</v>
      </c>
      <c r="AJ186">
        <v>153.4804</v>
      </c>
      <c r="AK186">
        <v>106.93040000000001</v>
      </c>
      <c r="AL186">
        <v>133.8877</v>
      </c>
      <c r="AM186">
        <v>114.93040000000001</v>
      </c>
      <c r="AU186">
        <v>69.82396</v>
      </c>
      <c r="AV186">
        <v>77.666780000000003</v>
      </c>
      <c r="AW186">
        <v>41.537030000000001</v>
      </c>
      <c r="AX186">
        <v>82.47054</v>
      </c>
      <c r="AY186">
        <v>68.031580000000005</v>
      </c>
      <c r="BG186">
        <v>53.925289999999997</v>
      </c>
      <c r="BH186">
        <v>74.964100000000002</v>
      </c>
      <c r="BI186">
        <v>43.731789999999997</v>
      </c>
      <c r="BJ186">
        <v>52.346339999999998</v>
      </c>
      <c r="BK186">
        <v>44.731470000000002</v>
      </c>
      <c r="BS186">
        <v>-1.8837280000000001</v>
      </c>
      <c r="BT186">
        <v>-1.447419</v>
      </c>
      <c r="BU186">
        <v>-8.6133749999999995E-2</v>
      </c>
      <c r="BV186">
        <v>7.1621279999999996E-2</v>
      </c>
      <c r="BW186">
        <v>1.5670699999999999E-2</v>
      </c>
    </row>
    <row r="187" spans="1:75" x14ac:dyDescent="0.25">
      <c r="A187">
        <v>186</v>
      </c>
      <c r="B187">
        <v>731.70047249999993</v>
      </c>
      <c r="J187">
        <v>-4.4294699999999994</v>
      </c>
      <c r="K187">
        <v>-1.9571160000000001</v>
      </c>
      <c r="L187">
        <v>0.5007644</v>
      </c>
      <c r="M187">
        <v>4.0661320000000001E-2</v>
      </c>
      <c r="N187">
        <v>0.24422920000000001</v>
      </c>
      <c r="V187">
        <v>287.56659999999999</v>
      </c>
      <c r="W187">
        <v>288.02620000000002</v>
      </c>
      <c r="X187">
        <v>287.59199999999998</v>
      </c>
      <c r="AA187">
        <v>287.04919999999998</v>
      </c>
      <c r="AI187">
        <v>122.8566</v>
      </c>
      <c r="AJ187">
        <v>148.04769999999999</v>
      </c>
      <c r="AK187">
        <v>107.4178</v>
      </c>
      <c r="AL187">
        <v>134.83439999999999</v>
      </c>
      <c r="AM187">
        <v>115.93129999999999</v>
      </c>
      <c r="AU187">
        <v>69.853659999999991</v>
      </c>
      <c r="AV187">
        <v>74.22851</v>
      </c>
      <c r="AW187">
        <v>41.583859999999987</v>
      </c>
      <c r="AX187">
        <v>82.981840000000005</v>
      </c>
      <c r="AY187">
        <v>69.739199999999997</v>
      </c>
      <c r="BG187">
        <v>53.744010000000003</v>
      </c>
      <c r="BH187">
        <v>74.664680000000004</v>
      </c>
      <c r="BI187">
        <v>43.699339999999999</v>
      </c>
      <c r="BJ187">
        <v>51.255800000000001</v>
      </c>
      <c r="BK187">
        <v>44.220939999999999</v>
      </c>
      <c r="BS187">
        <v>-2.2707060000000001</v>
      </c>
      <c r="BT187">
        <v>-1.4658089999999999</v>
      </c>
      <c r="BU187">
        <v>-0.241869</v>
      </c>
      <c r="BV187">
        <v>7.0341769999999998E-2</v>
      </c>
      <c r="BW187">
        <v>-4.2321780000000003E-2</v>
      </c>
    </row>
    <row r="188" spans="1:75" x14ac:dyDescent="0.25">
      <c r="A188">
        <v>187</v>
      </c>
      <c r="B188">
        <v>724.45591339999999</v>
      </c>
      <c r="J188">
        <v>-1.3180499999999999</v>
      </c>
      <c r="K188">
        <v>-1.9669490000000001</v>
      </c>
      <c r="L188">
        <v>0.29343309999999989</v>
      </c>
      <c r="M188">
        <v>0.31431500000000001</v>
      </c>
      <c r="N188">
        <v>-0.11517230000000001</v>
      </c>
      <c r="V188">
        <v>287.34089999999998</v>
      </c>
      <c r="W188">
        <v>288.03399999999999</v>
      </c>
      <c r="X188">
        <v>287.62</v>
      </c>
      <c r="AA188">
        <v>287.15449999999998</v>
      </c>
      <c r="AI188">
        <v>127.40300000000001</v>
      </c>
      <c r="AJ188">
        <v>156.6695</v>
      </c>
      <c r="AK188">
        <v>106.864</v>
      </c>
      <c r="AL188">
        <v>135.5367</v>
      </c>
      <c r="AM188">
        <v>114.4701</v>
      </c>
      <c r="AU188">
        <v>71.334240000000008</v>
      </c>
      <c r="AV188">
        <v>79.337630000000004</v>
      </c>
      <c r="AW188">
        <v>41.406579999999998</v>
      </c>
      <c r="AX188">
        <v>80.901430000000005</v>
      </c>
      <c r="AY188">
        <v>69.044969999999992</v>
      </c>
      <c r="BG188">
        <v>53.536290000000001</v>
      </c>
      <c r="BH188">
        <v>78.117490000000004</v>
      </c>
      <c r="BI188">
        <v>43.604790000000001</v>
      </c>
      <c r="BJ188">
        <v>50.55048</v>
      </c>
      <c r="BK188">
        <v>43.711659999999988</v>
      </c>
      <c r="BS188">
        <v>-2.045706</v>
      </c>
      <c r="BT188">
        <v>-1.4927809999999999</v>
      </c>
      <c r="BU188">
        <v>6.8917709999999997E-3</v>
      </c>
      <c r="BV188">
        <v>0.18608739999999999</v>
      </c>
      <c r="BW188">
        <v>-0.1330353</v>
      </c>
    </row>
    <row r="189" spans="1:75" x14ac:dyDescent="0.25">
      <c r="A189">
        <v>188</v>
      </c>
      <c r="B189">
        <v>717.28308260000006</v>
      </c>
      <c r="J189">
        <v>-5.0400650000000002</v>
      </c>
      <c r="K189">
        <v>1.0018309999999999</v>
      </c>
      <c r="L189">
        <v>-1.136646</v>
      </c>
      <c r="M189">
        <v>-0.84528969999999992</v>
      </c>
      <c r="N189">
        <v>-0.50986579999999992</v>
      </c>
      <c r="V189">
        <v>287.6003</v>
      </c>
      <c r="W189">
        <v>288.01589999999999</v>
      </c>
      <c r="X189">
        <v>287.70749999999998</v>
      </c>
      <c r="AA189">
        <v>287.23950000000002</v>
      </c>
      <c r="AI189">
        <v>121.98050000000001</v>
      </c>
      <c r="AJ189">
        <v>160.49959999999999</v>
      </c>
      <c r="AK189">
        <v>105.9029</v>
      </c>
      <c r="AL189">
        <v>131.7157</v>
      </c>
      <c r="AM189">
        <v>115.2465</v>
      </c>
      <c r="AU189">
        <v>69.884219999999999</v>
      </c>
      <c r="AV189">
        <v>81.174219999999991</v>
      </c>
      <c r="AW189">
        <v>41.596380000000003</v>
      </c>
      <c r="AX189">
        <v>80.632099999999994</v>
      </c>
      <c r="AY189">
        <v>68.965400000000002</v>
      </c>
      <c r="BG189">
        <v>53.149970000000003</v>
      </c>
      <c r="BH189">
        <v>77.126750000000001</v>
      </c>
      <c r="BI189">
        <v>44.166429999999998</v>
      </c>
      <c r="BJ189">
        <v>51.580940000000012</v>
      </c>
      <c r="BK189">
        <v>44.374040000000001</v>
      </c>
      <c r="BS189">
        <v>-2.0345110000000002</v>
      </c>
      <c r="BT189">
        <v>-1.3901779999999999</v>
      </c>
      <c r="BU189">
        <v>1.953208E-2</v>
      </c>
      <c r="BV189">
        <v>9.6598669999999998E-2</v>
      </c>
      <c r="BW189">
        <v>-0.12682789999999999</v>
      </c>
    </row>
    <row r="190" spans="1:75" x14ac:dyDescent="0.25">
      <c r="A190">
        <v>189</v>
      </c>
      <c r="B190">
        <v>710.18126989999996</v>
      </c>
      <c r="J190">
        <v>-3.366406</v>
      </c>
      <c r="K190">
        <v>-2.3427449999999999</v>
      </c>
      <c r="L190">
        <v>-0.59434399999999998</v>
      </c>
      <c r="M190">
        <v>-1.1283030000000001</v>
      </c>
      <c r="N190">
        <v>1.147302</v>
      </c>
      <c r="V190">
        <v>287.5283</v>
      </c>
      <c r="W190">
        <v>288.11829999999998</v>
      </c>
      <c r="X190">
        <v>287.68869999999998</v>
      </c>
      <c r="AA190">
        <v>287.12150000000003</v>
      </c>
      <c r="AI190">
        <v>123.994</v>
      </c>
      <c r="AJ190">
        <v>152.65870000000001</v>
      </c>
      <c r="AK190">
        <v>105.8668</v>
      </c>
      <c r="AL190">
        <v>130.90389999999999</v>
      </c>
      <c r="AM190">
        <v>116.947</v>
      </c>
      <c r="AU190">
        <v>70.45917</v>
      </c>
      <c r="AV190">
        <v>77.527500000000003</v>
      </c>
      <c r="AW190">
        <v>41.456319999999998</v>
      </c>
      <c r="AX190">
        <v>81.647990000000007</v>
      </c>
      <c r="AY190">
        <v>69.72175</v>
      </c>
      <c r="BG190">
        <v>53.383490000000002</v>
      </c>
      <c r="BH190">
        <v>76.333780000000004</v>
      </c>
      <c r="BI190">
        <v>43.713079999999998</v>
      </c>
      <c r="BJ190">
        <v>51.626249999999999</v>
      </c>
      <c r="BK190">
        <v>44.679830000000003</v>
      </c>
      <c r="BS190">
        <v>-2.0581339999999999</v>
      </c>
      <c r="BT190">
        <v>-1.3529679999999999</v>
      </c>
      <c r="BU190">
        <v>-1.6631489999999999E-2</v>
      </c>
      <c r="BV190">
        <v>0.13499939999999999</v>
      </c>
      <c r="BW190">
        <v>-0.19586010000000001</v>
      </c>
    </row>
    <row r="191" spans="1:75" x14ac:dyDescent="0.25">
      <c r="A191">
        <v>190</v>
      </c>
      <c r="B191">
        <v>703.14977220000003</v>
      </c>
      <c r="J191">
        <v>-2.6294460000000002</v>
      </c>
      <c r="K191">
        <v>-1.4958899999999999</v>
      </c>
      <c r="L191">
        <v>-2.084762</v>
      </c>
      <c r="M191">
        <v>0.46487970000000012</v>
      </c>
      <c r="N191">
        <v>-0.23676140000000001</v>
      </c>
      <c r="V191">
        <v>287.42360000000002</v>
      </c>
      <c r="W191">
        <v>288.08670000000001</v>
      </c>
      <c r="X191">
        <v>287.74509999999998</v>
      </c>
      <c r="AA191">
        <v>287.16300000000001</v>
      </c>
      <c r="AI191">
        <v>124.25539999999999</v>
      </c>
      <c r="AJ191">
        <v>153.15989999999999</v>
      </c>
      <c r="AK191">
        <v>103.7231</v>
      </c>
      <c r="AL191">
        <v>133.2912</v>
      </c>
      <c r="AM191">
        <v>114.6918</v>
      </c>
      <c r="AU191">
        <v>70.580830000000006</v>
      </c>
      <c r="AV191">
        <v>77.033630000000002</v>
      </c>
      <c r="AW191">
        <v>41.087859999999999</v>
      </c>
      <c r="AX191">
        <v>82.077269999999999</v>
      </c>
      <c r="AY191">
        <v>69.077330000000003</v>
      </c>
      <c r="BG191">
        <v>52.833930000000002</v>
      </c>
      <c r="BH191">
        <v>76.466440000000006</v>
      </c>
      <c r="BI191">
        <v>43.842460000000003</v>
      </c>
      <c r="BJ191">
        <v>51.69511</v>
      </c>
      <c r="BK191">
        <v>43.618479999999998</v>
      </c>
      <c r="BS191">
        <v>-2.0358869999999998</v>
      </c>
      <c r="BT191">
        <v>-1.144549</v>
      </c>
      <c r="BU191">
        <v>-7.9874310000000004E-2</v>
      </c>
      <c r="BV191">
        <v>0.15874070000000001</v>
      </c>
      <c r="BW191">
        <v>-8.660503E-2</v>
      </c>
    </row>
    <row r="192" spans="1:75" x14ac:dyDescent="0.25">
      <c r="A192">
        <v>191</v>
      </c>
      <c r="B192">
        <v>696.18789319999996</v>
      </c>
      <c r="J192">
        <v>-2.778607</v>
      </c>
      <c r="K192">
        <v>-0.91425569999999989</v>
      </c>
      <c r="L192">
        <v>-0.35660170000000002</v>
      </c>
      <c r="M192">
        <v>0.4214965</v>
      </c>
      <c r="N192">
        <v>-0.91128310000000001</v>
      </c>
      <c r="V192">
        <v>287.31959999999998</v>
      </c>
      <c r="W192">
        <v>287.93689999999998</v>
      </c>
      <c r="X192">
        <v>287.68709999999999</v>
      </c>
      <c r="AA192">
        <v>287.26760000000002</v>
      </c>
      <c r="AI192">
        <v>124.3691</v>
      </c>
      <c r="AJ192">
        <v>157.49100000000001</v>
      </c>
      <c r="AK192">
        <v>104.9859</v>
      </c>
      <c r="AL192">
        <v>135.5549</v>
      </c>
      <c r="AM192">
        <v>113.62050000000001</v>
      </c>
      <c r="AU192">
        <v>70.531850000000006</v>
      </c>
      <c r="AV192">
        <v>79.137230000000002</v>
      </c>
      <c r="AW192">
        <v>41.249890000000001</v>
      </c>
      <c r="AX192">
        <v>82.822940000000003</v>
      </c>
      <c r="AY192">
        <v>68.500360000000001</v>
      </c>
      <c r="BG192">
        <v>53.149290000000001</v>
      </c>
      <c r="BH192">
        <v>78.071809999999999</v>
      </c>
      <c r="BI192">
        <v>43.317639999999997</v>
      </c>
      <c r="BJ192">
        <v>51.172310000000003</v>
      </c>
      <c r="BK192">
        <v>44.024230000000003</v>
      </c>
      <c r="BS192">
        <v>-2.1050059999999999</v>
      </c>
      <c r="BT192">
        <v>-1.30758</v>
      </c>
      <c r="BU192">
        <v>3.2585040000000003E-2</v>
      </c>
      <c r="BV192">
        <v>0.22425700000000001</v>
      </c>
      <c r="BW192">
        <v>-0.10671849999999999</v>
      </c>
    </row>
    <row r="193" spans="1:75" x14ac:dyDescent="0.25">
      <c r="A193">
        <v>192</v>
      </c>
      <c r="B193">
        <v>689.29494379999994</v>
      </c>
      <c r="J193">
        <v>-2.7151269999999998</v>
      </c>
      <c r="K193">
        <v>0.89975319999999992</v>
      </c>
      <c r="L193">
        <v>-9.1291449999999996E-2</v>
      </c>
      <c r="M193">
        <v>0.80398749999999997</v>
      </c>
      <c r="N193">
        <v>0.18002370000000001</v>
      </c>
      <c r="V193">
        <v>287.3836</v>
      </c>
      <c r="W193">
        <v>287.80410000000001</v>
      </c>
      <c r="X193">
        <v>287.59160000000003</v>
      </c>
      <c r="AA193">
        <v>287.10719999999998</v>
      </c>
      <c r="AI193">
        <v>124.46599999999999</v>
      </c>
      <c r="AJ193">
        <v>161.12780000000001</v>
      </c>
      <c r="AK193">
        <v>105.35769999999999</v>
      </c>
      <c r="AL193">
        <v>136.75989999999999</v>
      </c>
      <c r="AM193">
        <v>115.0829</v>
      </c>
      <c r="AU193">
        <v>70.788449999999997</v>
      </c>
      <c r="AV193">
        <v>81.433369999999996</v>
      </c>
      <c r="AW193">
        <v>41.134950000000003</v>
      </c>
      <c r="AX193">
        <v>81.478449999999995</v>
      </c>
      <c r="AY193">
        <v>68.713239999999999</v>
      </c>
      <c r="BG193">
        <v>52.75159</v>
      </c>
      <c r="BH193">
        <v>77.625460000000004</v>
      </c>
      <c r="BI193">
        <v>43.29618</v>
      </c>
      <c r="BJ193">
        <v>51.579770000000003</v>
      </c>
      <c r="BK193">
        <v>44.399619999999999</v>
      </c>
      <c r="BS193">
        <v>-2.1090789999999999</v>
      </c>
      <c r="BT193">
        <v>-1.6506419999999999</v>
      </c>
      <c r="BU193">
        <v>-0.1871892</v>
      </c>
      <c r="BV193">
        <v>0.17995430000000001</v>
      </c>
      <c r="BW193">
        <v>0.112613</v>
      </c>
    </row>
    <row r="194" spans="1:75" x14ac:dyDescent="0.25">
      <c r="A194">
        <v>193</v>
      </c>
      <c r="B194">
        <v>682.47024139999996</v>
      </c>
      <c r="J194">
        <v>-3.603907</v>
      </c>
      <c r="K194">
        <v>0.67751380000000005</v>
      </c>
      <c r="L194">
        <v>1.8569260000000001</v>
      </c>
      <c r="M194">
        <v>-0.24504119999999999</v>
      </c>
      <c r="N194">
        <v>-0.67055589999999998</v>
      </c>
      <c r="V194">
        <v>287.61590000000001</v>
      </c>
      <c r="W194">
        <v>287.82389999999998</v>
      </c>
      <c r="X194">
        <v>287.42910000000001</v>
      </c>
      <c r="AA194">
        <v>287.16759999999999</v>
      </c>
      <c r="AI194">
        <v>123.6722</v>
      </c>
      <c r="AJ194">
        <v>157.70519999999999</v>
      </c>
      <c r="AK194">
        <v>108.1948</v>
      </c>
      <c r="AL194">
        <v>135.26730000000001</v>
      </c>
      <c r="AM194">
        <v>113.1153</v>
      </c>
      <c r="AU194">
        <v>69.524330000000006</v>
      </c>
      <c r="AV194">
        <v>80.026830000000004</v>
      </c>
      <c r="AW194">
        <v>41.556459999999987</v>
      </c>
      <c r="AX194">
        <v>82.86009</v>
      </c>
      <c r="AY194">
        <v>68.172409999999999</v>
      </c>
      <c r="BG194">
        <v>54.188720000000004</v>
      </c>
      <c r="BH194">
        <v>75.846990000000005</v>
      </c>
      <c r="BI194">
        <v>43.181660000000001</v>
      </c>
      <c r="BJ194">
        <v>51.373309999999996</v>
      </c>
      <c r="BK194">
        <v>43.619660000000003</v>
      </c>
      <c r="BS194">
        <v>-2.1852170000000002</v>
      </c>
      <c r="BT194">
        <v>-1.675684</v>
      </c>
      <c r="BU194">
        <v>-0.30337330000000001</v>
      </c>
      <c r="BV194">
        <v>9.1530210000000001E-2</v>
      </c>
      <c r="BW194">
        <v>0.1002342</v>
      </c>
    </row>
    <row r="195" spans="1:75" x14ac:dyDescent="0.25">
      <c r="A195">
        <v>194</v>
      </c>
      <c r="B195">
        <v>675.71311029999993</v>
      </c>
      <c r="J195">
        <v>-3.6656629999999999</v>
      </c>
      <c r="K195">
        <v>0.91494340000000007</v>
      </c>
      <c r="L195">
        <v>1.2347030000000001</v>
      </c>
      <c r="M195">
        <v>0.52257749999999992</v>
      </c>
      <c r="N195">
        <v>9.4349669999999997E-2</v>
      </c>
      <c r="V195">
        <v>287.53500000000003</v>
      </c>
      <c r="W195">
        <v>287.81150000000002</v>
      </c>
      <c r="X195">
        <v>287.49419999999998</v>
      </c>
      <c r="AA195">
        <v>287.29539999999997</v>
      </c>
      <c r="AI195">
        <v>122.0707</v>
      </c>
      <c r="AJ195">
        <v>154.80840000000001</v>
      </c>
      <c r="AK195">
        <v>108.9588</v>
      </c>
      <c r="AL195">
        <v>135.10659999999999</v>
      </c>
      <c r="AM195">
        <v>115.30929999999999</v>
      </c>
      <c r="AU195">
        <v>69.699159999999992</v>
      </c>
      <c r="AV195">
        <v>78.129319999999993</v>
      </c>
      <c r="AW195">
        <v>41.817309999999999</v>
      </c>
      <c r="AX195">
        <v>81.698459999999997</v>
      </c>
      <c r="AY195">
        <v>69.26831</v>
      </c>
      <c r="BG195">
        <v>52.352170000000001</v>
      </c>
      <c r="BH195">
        <v>74.610579999999999</v>
      </c>
      <c r="BI195">
        <v>43.525379999999998</v>
      </c>
      <c r="BJ195">
        <v>50.231360000000002</v>
      </c>
      <c r="BK195">
        <v>44.302599999999998</v>
      </c>
      <c r="BS195">
        <v>-1.9292879999999999</v>
      </c>
      <c r="BT195">
        <v>-1.3357760000000001</v>
      </c>
      <c r="BU195">
        <v>-7.612447E-2</v>
      </c>
      <c r="BV195">
        <v>9.0438299999999999E-2</v>
      </c>
      <c r="BW195">
        <v>4.4992659999999997E-2</v>
      </c>
    </row>
    <row r="196" spans="1:75" x14ac:dyDescent="0.25">
      <c r="A196">
        <v>195</v>
      </c>
      <c r="B196">
        <v>669.02288150000004</v>
      </c>
      <c r="J196">
        <v>-3.0138739999999999</v>
      </c>
      <c r="K196">
        <v>-0.90954310000000005</v>
      </c>
      <c r="L196">
        <v>0.26851520000000001</v>
      </c>
      <c r="M196">
        <v>0.77877830000000003</v>
      </c>
      <c r="N196">
        <v>-1.080441</v>
      </c>
      <c r="V196">
        <v>287.53399999999999</v>
      </c>
      <c r="W196">
        <v>287.97230000000002</v>
      </c>
      <c r="X196">
        <v>287.58850000000001</v>
      </c>
      <c r="AA196">
        <v>287.25330000000002</v>
      </c>
      <c r="AI196">
        <v>124.52589999999999</v>
      </c>
      <c r="AJ196">
        <v>153.74090000000001</v>
      </c>
      <c r="AK196">
        <v>107.59780000000001</v>
      </c>
      <c r="AL196">
        <v>136.87270000000001</v>
      </c>
      <c r="AM196">
        <v>112.6328</v>
      </c>
      <c r="AU196">
        <v>70.391990000000007</v>
      </c>
      <c r="AV196">
        <v>77.771349999999998</v>
      </c>
      <c r="AW196">
        <v>41.549050000000001</v>
      </c>
      <c r="AX196">
        <v>81.302289999999999</v>
      </c>
      <c r="AY196">
        <v>67.797640000000001</v>
      </c>
      <c r="BG196">
        <v>53.545940000000002</v>
      </c>
      <c r="BH196">
        <v>75.772660000000002</v>
      </c>
      <c r="BI196">
        <v>43.643709999999999</v>
      </c>
      <c r="BJ196">
        <v>51.517400000000002</v>
      </c>
      <c r="BK196">
        <v>43.911180000000002</v>
      </c>
      <c r="BS196">
        <v>-1.8336809999999999</v>
      </c>
      <c r="BT196">
        <v>-1.365378</v>
      </c>
      <c r="BU196">
        <v>-3.2029210000000002E-2</v>
      </c>
      <c r="BV196">
        <v>4.3486410000000003E-2</v>
      </c>
      <c r="BW196">
        <v>0.1148342</v>
      </c>
    </row>
    <row r="197" spans="1:75" x14ac:dyDescent="0.25">
      <c r="A197">
        <v>196</v>
      </c>
      <c r="B197">
        <v>662.39889249999999</v>
      </c>
      <c r="J197">
        <v>-3.6542479999999999</v>
      </c>
      <c r="K197">
        <v>-2.3060040000000002</v>
      </c>
      <c r="L197">
        <v>0.86756239999999996</v>
      </c>
      <c r="M197">
        <v>0.22913900000000001</v>
      </c>
      <c r="N197">
        <v>-0.23979400000000001</v>
      </c>
      <c r="V197">
        <v>287.4751</v>
      </c>
      <c r="W197">
        <v>288.05669999999998</v>
      </c>
      <c r="X197">
        <v>287.5659</v>
      </c>
      <c r="AA197">
        <v>287.1694</v>
      </c>
      <c r="AI197">
        <v>122.5427</v>
      </c>
      <c r="AJ197">
        <v>148.11000000000001</v>
      </c>
      <c r="AK197">
        <v>107.58069999999999</v>
      </c>
      <c r="AL197">
        <v>135.5361</v>
      </c>
      <c r="AM197">
        <v>114.58750000000001</v>
      </c>
      <c r="AU197">
        <v>69.728189999999998</v>
      </c>
      <c r="AV197">
        <v>75.094189999999998</v>
      </c>
      <c r="AW197">
        <v>41.63402</v>
      </c>
      <c r="AX197">
        <v>81.367459999999994</v>
      </c>
      <c r="AY197">
        <v>68.201669999999993</v>
      </c>
      <c r="BG197">
        <v>52.992089999999997</v>
      </c>
      <c r="BH197">
        <v>74.272819999999996</v>
      </c>
      <c r="BI197">
        <v>43.548000000000002</v>
      </c>
      <c r="BJ197">
        <v>51.666449999999998</v>
      </c>
      <c r="BK197">
        <v>45.079120000000003</v>
      </c>
      <c r="BS197">
        <v>-2.0101830000000001</v>
      </c>
      <c r="BT197">
        <v>-1.310594</v>
      </c>
      <c r="BU197">
        <v>-0.24236849999999999</v>
      </c>
      <c r="BV197">
        <v>0.21645500000000001</v>
      </c>
      <c r="BW197">
        <v>-2.6828019999999999E-4</v>
      </c>
    </row>
    <row r="198" spans="1:75" x14ac:dyDescent="0.25">
      <c r="A198">
        <v>197</v>
      </c>
      <c r="B198">
        <v>655.84048759999996</v>
      </c>
      <c r="J198">
        <v>-2.1519490000000001</v>
      </c>
      <c r="K198">
        <v>-1.3902699999999999</v>
      </c>
      <c r="L198">
        <v>-0.28340539999999997</v>
      </c>
      <c r="M198">
        <v>-0.40609840000000003</v>
      </c>
      <c r="N198">
        <v>0.1303753</v>
      </c>
      <c r="V198">
        <v>287.34500000000003</v>
      </c>
      <c r="W198">
        <v>288.01310000000001</v>
      </c>
      <c r="X198">
        <v>287.79300000000001</v>
      </c>
      <c r="AA198">
        <v>286.94940000000003</v>
      </c>
      <c r="AI198">
        <v>123.6142</v>
      </c>
      <c r="AJ198">
        <v>152.63</v>
      </c>
      <c r="AK198">
        <v>107.6835</v>
      </c>
      <c r="AL198">
        <v>134.09</v>
      </c>
      <c r="AM198">
        <v>115.77460000000001</v>
      </c>
      <c r="AU198">
        <v>69.932109999999994</v>
      </c>
      <c r="AV198">
        <v>76.769030000000001</v>
      </c>
      <c r="AW198">
        <v>41.799140000000001</v>
      </c>
      <c r="AX198">
        <v>82.167270000000002</v>
      </c>
      <c r="AY198">
        <v>68.784269999999992</v>
      </c>
      <c r="BG198">
        <v>51.97392</v>
      </c>
      <c r="BH198">
        <v>76.122140000000002</v>
      </c>
      <c r="BI198">
        <v>44.152859999999997</v>
      </c>
      <c r="BJ198">
        <v>51.389029999999998</v>
      </c>
      <c r="BK198">
        <v>44.57255</v>
      </c>
      <c r="BS198">
        <v>-1.971814</v>
      </c>
      <c r="BT198">
        <v>-1.3615950000000001</v>
      </c>
      <c r="BU198">
        <v>-0.12124799999999999</v>
      </c>
      <c r="BV198">
        <v>9.7761260000000003E-2</v>
      </c>
      <c r="BW198">
        <v>-1.338E-2</v>
      </c>
    </row>
    <row r="199" spans="1:75" x14ac:dyDescent="0.25">
      <c r="A199">
        <v>198</v>
      </c>
      <c r="B199">
        <v>649.34701749999999</v>
      </c>
      <c r="J199">
        <v>-2.8856220000000001</v>
      </c>
      <c r="K199">
        <v>-8.4284049999999999E-2</v>
      </c>
      <c r="L199">
        <v>-2.4956860000000001</v>
      </c>
      <c r="M199">
        <v>-0.79410369999999997</v>
      </c>
      <c r="N199">
        <v>0.21867329999999999</v>
      </c>
      <c r="V199">
        <v>287.36939999999998</v>
      </c>
      <c r="W199">
        <v>287.91879999999998</v>
      </c>
      <c r="X199">
        <v>287.8347</v>
      </c>
      <c r="AA199">
        <v>286.95420000000001</v>
      </c>
      <c r="AI199">
        <v>124.04600000000001</v>
      </c>
      <c r="AJ199">
        <v>156.3407</v>
      </c>
      <c r="AK199">
        <v>103.7238</v>
      </c>
      <c r="AL199">
        <v>133.2893</v>
      </c>
      <c r="AM199">
        <v>116.2456</v>
      </c>
      <c r="AU199">
        <v>70.48196999999999</v>
      </c>
      <c r="AV199">
        <v>78.621130000000008</v>
      </c>
      <c r="AW199">
        <v>41.176169999999999</v>
      </c>
      <c r="AX199">
        <v>80.555869999999999</v>
      </c>
      <c r="AY199">
        <v>69.33408</v>
      </c>
      <c r="BG199">
        <v>52.825609999999998</v>
      </c>
      <c r="BH199">
        <v>76.581130000000002</v>
      </c>
      <c r="BI199">
        <v>44.183050000000001</v>
      </c>
      <c r="BJ199">
        <v>50.043520000000001</v>
      </c>
      <c r="BK199">
        <v>44.883679999999998</v>
      </c>
      <c r="BS199">
        <v>-1.926161</v>
      </c>
      <c r="BT199">
        <v>-1.5525249999999999</v>
      </c>
      <c r="BU199">
        <v>-0.1341273</v>
      </c>
      <c r="BV199">
        <v>0.13806860000000001</v>
      </c>
      <c r="BW199">
        <v>-0.1392361</v>
      </c>
    </row>
    <row r="200" spans="1:75" x14ac:dyDescent="0.25">
      <c r="A200">
        <v>199</v>
      </c>
      <c r="B200">
        <v>642.91783910000004</v>
      </c>
      <c r="J200">
        <v>-3.0112359999999998</v>
      </c>
      <c r="K200">
        <v>0.84331080000000003</v>
      </c>
      <c r="L200">
        <v>-1.358652</v>
      </c>
      <c r="M200">
        <v>0.16833329999999999</v>
      </c>
      <c r="N200">
        <v>0.69558699999999996</v>
      </c>
      <c r="V200">
        <v>287.59620000000001</v>
      </c>
      <c r="W200">
        <v>287.91430000000003</v>
      </c>
      <c r="X200">
        <v>287.8109</v>
      </c>
      <c r="AA200">
        <v>286.98700000000002</v>
      </c>
      <c r="AI200">
        <v>125.1897</v>
      </c>
      <c r="AJ200">
        <v>154.87190000000001</v>
      </c>
      <c r="AK200">
        <v>104.0378</v>
      </c>
      <c r="AL200">
        <v>132.89699999999999</v>
      </c>
      <c r="AM200">
        <v>116.78019999999999</v>
      </c>
      <c r="AU200">
        <v>70.842860000000002</v>
      </c>
      <c r="AV200">
        <v>77.671369999999996</v>
      </c>
      <c r="AW200">
        <v>41.098930000000003</v>
      </c>
      <c r="AX200">
        <v>79.405670000000001</v>
      </c>
      <c r="AY200">
        <v>70.161740000000009</v>
      </c>
      <c r="BG200">
        <v>53.896850000000001</v>
      </c>
      <c r="BH200">
        <v>75.152299999999997</v>
      </c>
      <c r="BI200">
        <v>43.624759999999988</v>
      </c>
      <c r="BJ200">
        <v>50.870429999999999</v>
      </c>
      <c r="BK200">
        <v>44.228360000000002</v>
      </c>
      <c r="BS200">
        <v>-2.2070530000000002</v>
      </c>
      <c r="BT200">
        <v>-1.3525529999999999</v>
      </c>
      <c r="BU200">
        <v>-0.1015472</v>
      </c>
      <c r="BV200">
        <v>0.1078267</v>
      </c>
      <c r="BW200">
        <v>-6.3284170000000001E-2</v>
      </c>
    </row>
    <row r="201" spans="1:75" x14ac:dyDescent="0.25">
      <c r="A201">
        <v>200</v>
      </c>
      <c r="B201">
        <v>636.55231590000005</v>
      </c>
      <c r="J201">
        <v>-1.9198809999999999</v>
      </c>
      <c r="K201">
        <v>-3.013855</v>
      </c>
      <c r="L201">
        <v>-2.857396</v>
      </c>
      <c r="M201">
        <v>-0.51015129999999997</v>
      </c>
      <c r="N201">
        <v>0.51976679999999997</v>
      </c>
      <c r="V201">
        <v>287.44139999999999</v>
      </c>
      <c r="W201">
        <v>288.077</v>
      </c>
      <c r="X201">
        <v>287.95510000000002</v>
      </c>
      <c r="AA201">
        <v>287.1182</v>
      </c>
      <c r="AI201">
        <v>127.1374</v>
      </c>
      <c r="AJ201">
        <v>149.71360000000001</v>
      </c>
      <c r="AK201">
        <v>101.5055</v>
      </c>
      <c r="AL201">
        <v>131.9297</v>
      </c>
      <c r="AM201">
        <v>116.87569999999999</v>
      </c>
      <c r="AU201">
        <v>72.231669999999994</v>
      </c>
      <c r="AV201">
        <v>75.582589999999996</v>
      </c>
      <c r="AW201">
        <v>40.519620000000003</v>
      </c>
      <c r="AX201">
        <v>80.192119999999989</v>
      </c>
      <c r="AY201">
        <v>69.934650000000005</v>
      </c>
      <c r="BG201">
        <v>53.040550000000003</v>
      </c>
      <c r="BH201">
        <v>75.940919999999991</v>
      </c>
      <c r="BI201">
        <v>43.499569999999999</v>
      </c>
      <c r="BJ201">
        <v>51.036909999999999</v>
      </c>
      <c r="BK201">
        <v>44.74812</v>
      </c>
      <c r="BS201">
        <v>-1.951721</v>
      </c>
      <c r="BT201">
        <v>-1.2411559999999999</v>
      </c>
      <c r="BU201">
        <v>-2.807726E-2</v>
      </c>
      <c r="BV201">
        <v>0.12834709999999999</v>
      </c>
      <c r="BW201">
        <v>-0.13360449999999999</v>
      </c>
    </row>
    <row r="202" spans="1:75" x14ac:dyDescent="0.25">
      <c r="A202">
        <v>201</v>
      </c>
      <c r="B202">
        <v>630.24981769999999</v>
      </c>
      <c r="L202">
        <v>-2.754095</v>
      </c>
      <c r="M202">
        <v>-0.1599159</v>
      </c>
      <c r="N202">
        <v>0.52579180000000003</v>
      </c>
      <c r="X202">
        <v>287.9384</v>
      </c>
      <c r="AA202">
        <v>287.07749999999999</v>
      </c>
      <c r="AK202">
        <v>100.68049999999999</v>
      </c>
      <c r="AL202">
        <v>132.93719999999999</v>
      </c>
      <c r="AM202">
        <v>116.8831</v>
      </c>
      <c r="AW202">
        <v>40.329709999999999</v>
      </c>
      <c r="AX202">
        <v>81.855680000000007</v>
      </c>
      <c r="AY202">
        <v>70.095299999999995</v>
      </c>
      <c r="BI202">
        <v>43.21378</v>
      </c>
      <c r="BJ202">
        <v>51.494120000000002</v>
      </c>
      <c r="BK202">
        <v>44.525090000000013</v>
      </c>
      <c r="BU202">
        <v>-5.45256E-2</v>
      </c>
      <c r="BV202">
        <v>0.13650660000000001</v>
      </c>
      <c r="BW202">
        <v>-0.13330600000000001</v>
      </c>
    </row>
    <row r="203" spans="1:75" x14ac:dyDescent="0.25">
      <c r="A203">
        <v>202</v>
      </c>
      <c r="B203">
        <v>624.00972049999996</v>
      </c>
      <c r="L203">
        <v>-2.0076610000000002E-2</v>
      </c>
      <c r="M203">
        <v>0.60326650000000004</v>
      </c>
      <c r="N203">
        <v>-0.86468240000000007</v>
      </c>
      <c r="X203">
        <v>287.71539999999999</v>
      </c>
      <c r="AA203">
        <v>287.29950000000002</v>
      </c>
      <c r="AK203">
        <v>103.2308</v>
      </c>
      <c r="AL203">
        <v>134.18729999999999</v>
      </c>
      <c r="AM203">
        <v>114.2141</v>
      </c>
      <c r="AW203">
        <v>40.528170000000003</v>
      </c>
      <c r="AX203">
        <v>81.096599999999995</v>
      </c>
      <c r="AY203">
        <v>69.284400000000005</v>
      </c>
      <c r="BI203">
        <v>42.540199999999999</v>
      </c>
      <c r="BJ203">
        <v>51.504660000000001</v>
      </c>
      <c r="BK203">
        <v>43.673169999999999</v>
      </c>
      <c r="BU203">
        <v>-0.2268925</v>
      </c>
      <c r="BV203">
        <v>6.1846159999999997E-2</v>
      </c>
      <c r="BW203">
        <v>-4.7370049999999997E-2</v>
      </c>
    </row>
    <row r="204" spans="1:75" x14ac:dyDescent="0.25">
      <c r="A204">
        <v>203</v>
      </c>
      <c r="B204">
        <v>617.83140650000007</v>
      </c>
      <c r="L204">
        <v>0.70569419999999994</v>
      </c>
      <c r="M204">
        <v>-0.48959049999999998</v>
      </c>
      <c r="N204">
        <v>-0.97920890000000005</v>
      </c>
      <c r="X204">
        <v>287.68900000000002</v>
      </c>
      <c r="AA204">
        <v>287.39710000000002</v>
      </c>
      <c r="AK204">
        <v>105.01260000000001</v>
      </c>
      <c r="AL204">
        <v>133.04069999999999</v>
      </c>
      <c r="AM204">
        <v>115.6514</v>
      </c>
      <c r="AW204">
        <v>40.787329999999997</v>
      </c>
      <c r="AX204">
        <v>81.444940000000003</v>
      </c>
      <c r="AY204">
        <v>69.21414</v>
      </c>
      <c r="BI204">
        <v>42.653300000000002</v>
      </c>
      <c r="BJ204">
        <v>51.622240000000012</v>
      </c>
      <c r="BK204">
        <v>45.246830000000003</v>
      </c>
      <c r="BU204">
        <v>-0.24291450000000001</v>
      </c>
      <c r="BV204">
        <v>0.12675710000000001</v>
      </c>
      <c r="BW204">
        <v>-3.9936779999999998E-2</v>
      </c>
    </row>
    <row r="205" spans="1:75" x14ac:dyDescent="0.25">
      <c r="A205">
        <v>204</v>
      </c>
      <c r="B205">
        <v>611.71426379999991</v>
      </c>
      <c r="L205">
        <v>1.56925</v>
      </c>
      <c r="M205">
        <v>-1.208439</v>
      </c>
      <c r="N205">
        <v>0.257853</v>
      </c>
      <c r="X205">
        <v>287.69349999999997</v>
      </c>
      <c r="AA205">
        <v>287.00569999999999</v>
      </c>
      <c r="AK205">
        <v>107.354</v>
      </c>
      <c r="AL205">
        <v>130.5275</v>
      </c>
      <c r="AM205">
        <v>117.32989999999999</v>
      </c>
      <c r="AW205">
        <v>41.232640000000004</v>
      </c>
      <c r="AX205">
        <v>80.169809999999998</v>
      </c>
      <c r="AY205">
        <v>69.550110000000004</v>
      </c>
      <c r="BI205">
        <v>42.898899999999998</v>
      </c>
      <c r="BJ205">
        <v>50.875040000000013</v>
      </c>
      <c r="BK205">
        <v>45.394680000000001</v>
      </c>
      <c r="BU205">
        <v>-0.14219390000000001</v>
      </c>
      <c r="BV205">
        <v>0.1821265</v>
      </c>
      <c r="BW205">
        <v>-0.18211830000000001</v>
      </c>
    </row>
    <row r="206" spans="1:75" x14ac:dyDescent="0.25">
      <c r="A206">
        <v>205</v>
      </c>
      <c r="B206">
        <v>605.65768700000001</v>
      </c>
      <c r="L206">
        <v>-0.13512740000000001</v>
      </c>
      <c r="M206">
        <v>-0.68192450000000004</v>
      </c>
      <c r="N206">
        <v>0.13009860000000001</v>
      </c>
      <c r="X206">
        <v>287.78719999999998</v>
      </c>
      <c r="AA206">
        <v>287.06400000000002</v>
      </c>
      <c r="AK206">
        <v>105.6772</v>
      </c>
      <c r="AL206">
        <v>131.17410000000001</v>
      </c>
      <c r="AM206">
        <v>116.4268</v>
      </c>
      <c r="AW206">
        <v>40.945140000000002</v>
      </c>
      <c r="AX206">
        <v>79.007570000000001</v>
      </c>
      <c r="AY206">
        <v>70.013459999999995</v>
      </c>
      <c r="BI206">
        <v>43.067259999999997</v>
      </c>
      <c r="BJ206">
        <v>51.452979999999997</v>
      </c>
      <c r="BK206">
        <v>44.396990000000002</v>
      </c>
      <c r="BU206">
        <v>-6.0923659999999998E-2</v>
      </c>
      <c r="BV206">
        <v>0.11736000000000001</v>
      </c>
      <c r="BW206">
        <v>-0.13967450000000001</v>
      </c>
    </row>
    <row r="207" spans="1:75" x14ac:dyDescent="0.25">
      <c r="A207">
        <v>206</v>
      </c>
      <c r="B207">
        <v>599.66107620000002</v>
      </c>
      <c r="L207">
        <v>1.6590240000000001</v>
      </c>
      <c r="M207">
        <v>0.76254259999999996</v>
      </c>
      <c r="N207">
        <v>-1.2448140000000001</v>
      </c>
      <c r="X207">
        <v>287.54629999999997</v>
      </c>
      <c r="AA207">
        <v>287.26510000000002</v>
      </c>
      <c r="AK207">
        <v>107.4485</v>
      </c>
      <c r="AL207">
        <v>134.4092</v>
      </c>
      <c r="AM207">
        <v>113.6588</v>
      </c>
      <c r="AW207">
        <v>41.219450000000002</v>
      </c>
      <c r="AX207">
        <v>80.366950000000003</v>
      </c>
      <c r="AY207">
        <v>68.963350000000005</v>
      </c>
      <c r="BI207">
        <v>42.767339999999997</v>
      </c>
      <c r="BJ207">
        <v>51.274929999999998</v>
      </c>
      <c r="BK207">
        <v>43.804929999999999</v>
      </c>
      <c r="BU207">
        <v>-0.10198119999999999</v>
      </c>
      <c r="BV207">
        <v>0.19881080000000001</v>
      </c>
      <c r="BW207">
        <v>-4.1964920000000003E-2</v>
      </c>
    </row>
    <row r="208" spans="1:75" x14ac:dyDescent="0.25">
      <c r="A208">
        <v>207</v>
      </c>
      <c r="B208">
        <v>593.72383779999996</v>
      </c>
      <c r="L208">
        <v>0.3558595</v>
      </c>
      <c r="M208">
        <v>9.304316E-2</v>
      </c>
      <c r="N208">
        <v>0.48091329999999999</v>
      </c>
      <c r="X208">
        <v>287.6678</v>
      </c>
      <c r="AA208">
        <v>287.1705</v>
      </c>
      <c r="AK208">
        <v>106.5394</v>
      </c>
      <c r="AL208">
        <v>134.35900000000001</v>
      </c>
      <c r="AM208">
        <v>117.6716</v>
      </c>
      <c r="AW208">
        <v>41.292230000000004</v>
      </c>
      <c r="AX208">
        <v>80.647120000000001</v>
      </c>
      <c r="AY208">
        <v>70.162330000000011</v>
      </c>
      <c r="BI208">
        <v>43.299799999999998</v>
      </c>
      <c r="BJ208">
        <v>51.014470000000003</v>
      </c>
      <c r="BK208">
        <v>45.532409999999999</v>
      </c>
      <c r="BU208">
        <v>8.7660650000000007E-2</v>
      </c>
      <c r="BV208">
        <v>0.13240979999999999</v>
      </c>
      <c r="BW208">
        <v>-0.175119</v>
      </c>
    </row>
    <row r="209" spans="1:75" x14ac:dyDescent="0.25">
      <c r="A209">
        <v>208</v>
      </c>
      <c r="B209">
        <v>587.84538399999997</v>
      </c>
      <c r="L209">
        <v>0.26894200000000001</v>
      </c>
      <c r="M209">
        <v>0.44299159999999999</v>
      </c>
      <c r="N209">
        <v>0.85008280000000014</v>
      </c>
      <c r="X209">
        <v>287.7919</v>
      </c>
      <c r="AA209">
        <v>286.95490000000001</v>
      </c>
      <c r="AK209">
        <v>107.0796</v>
      </c>
      <c r="AL209">
        <v>135.49789999999999</v>
      </c>
      <c r="AM209">
        <v>118.624</v>
      </c>
      <c r="AW209">
        <v>41.753079999999997</v>
      </c>
      <c r="AX209">
        <v>81.899270000000001</v>
      </c>
      <c r="AY209">
        <v>70.618459999999999</v>
      </c>
      <c r="BI209">
        <v>43.523269999999997</v>
      </c>
      <c r="BJ209">
        <v>51.609659999999998</v>
      </c>
      <c r="BK209">
        <v>45.267110000000002</v>
      </c>
      <c r="BU209">
        <v>4.4775259999999997E-2</v>
      </c>
      <c r="BV209">
        <v>0.1161642</v>
      </c>
      <c r="BW209">
        <v>-0.30531770000000003</v>
      </c>
    </row>
    <row r="210" spans="1:75" x14ac:dyDescent="0.25">
      <c r="A210">
        <v>209</v>
      </c>
      <c r="B210">
        <v>582.02513270000009</v>
      </c>
      <c r="L210">
        <v>1.3117589999999999</v>
      </c>
      <c r="M210">
        <v>-6.340809E-2</v>
      </c>
      <c r="N210">
        <v>0.27175739999999998</v>
      </c>
      <c r="X210">
        <v>287.7987</v>
      </c>
      <c r="AA210">
        <v>287.13709999999998</v>
      </c>
      <c r="AK210">
        <v>108.7242</v>
      </c>
      <c r="AL210">
        <v>135.18180000000001</v>
      </c>
      <c r="AM210">
        <v>116.6326</v>
      </c>
      <c r="AW210">
        <v>41.97607</v>
      </c>
      <c r="AX210">
        <v>82.456389999999999</v>
      </c>
      <c r="AY210">
        <v>70.448149999999998</v>
      </c>
      <c r="BI210">
        <v>43.552059999999997</v>
      </c>
      <c r="BJ210">
        <v>50.391179999999999</v>
      </c>
      <c r="BK210">
        <v>44.204900000000002</v>
      </c>
      <c r="BU210">
        <v>-0.12957160000000001</v>
      </c>
      <c r="BV210">
        <v>0.120286</v>
      </c>
      <c r="BW210">
        <v>-0.1146832</v>
      </c>
    </row>
    <row r="211" spans="1:75" x14ac:dyDescent="0.25">
      <c r="A211">
        <v>210</v>
      </c>
      <c r="B211">
        <v>576.26250760000005</v>
      </c>
      <c r="L211">
        <v>0.65392740000000005</v>
      </c>
      <c r="M211">
        <v>0.14560090000000001</v>
      </c>
      <c r="N211">
        <v>-0.97169629999999996</v>
      </c>
      <c r="X211">
        <v>287.68520000000001</v>
      </c>
      <c r="AA211">
        <v>287.23700000000002</v>
      </c>
      <c r="AK211">
        <v>107.82640000000001</v>
      </c>
      <c r="AL211">
        <v>135.56659999999999</v>
      </c>
      <c r="AM211">
        <v>114.0391</v>
      </c>
      <c r="AW211">
        <v>41.739649999999997</v>
      </c>
      <c r="AX211">
        <v>81.87885</v>
      </c>
      <c r="AY211">
        <v>69.258359999999996</v>
      </c>
      <c r="BI211">
        <v>43.54083</v>
      </c>
      <c r="BJ211">
        <v>50.356059999999999</v>
      </c>
      <c r="BK211">
        <v>43.802149999999997</v>
      </c>
      <c r="BU211">
        <v>-4.86836E-2</v>
      </c>
      <c r="BV211">
        <v>0.1324477</v>
      </c>
      <c r="BW211">
        <v>-9.9821610000000005E-2</v>
      </c>
    </row>
    <row r="212" spans="1:75" x14ac:dyDescent="0.25">
      <c r="A212">
        <v>211</v>
      </c>
      <c r="B212">
        <v>570.55693819999999</v>
      </c>
      <c r="L212">
        <v>1.3848469999999999</v>
      </c>
      <c r="M212">
        <v>-1.7930189999999999E-2</v>
      </c>
      <c r="N212">
        <v>-0.28792060000000003</v>
      </c>
      <c r="X212">
        <v>287.60829999999999</v>
      </c>
      <c r="AA212">
        <v>287.22210000000001</v>
      </c>
      <c r="AK212">
        <v>108.5017</v>
      </c>
      <c r="AL212">
        <v>134.5093</v>
      </c>
      <c r="AM212">
        <v>113.9007</v>
      </c>
      <c r="AW212">
        <v>41.724899999999998</v>
      </c>
      <c r="AX212">
        <v>81.168379999999999</v>
      </c>
      <c r="AY212">
        <v>68.778859999999995</v>
      </c>
      <c r="BI212">
        <v>43.330959999999997</v>
      </c>
      <c r="BJ212">
        <v>50.982570000000003</v>
      </c>
      <c r="BK212">
        <v>43.705579999999998</v>
      </c>
      <c r="BU212">
        <v>3.9978949999999996E-3</v>
      </c>
      <c r="BV212">
        <v>4.2629210000000001E-2</v>
      </c>
      <c r="BW212">
        <v>-2.242154E-2</v>
      </c>
    </row>
    <row r="213" spans="1:75" x14ac:dyDescent="0.25">
      <c r="A213">
        <v>212</v>
      </c>
      <c r="B213">
        <v>564.90785959999994</v>
      </c>
      <c r="L213">
        <v>3.2678769999999999</v>
      </c>
      <c r="M213">
        <v>2.2798639999999998E-2</v>
      </c>
      <c r="N213">
        <v>-0.17932149999999999</v>
      </c>
      <c r="X213">
        <v>287.5652</v>
      </c>
      <c r="AA213">
        <v>287.20639999999997</v>
      </c>
      <c r="AK213">
        <v>110.4843</v>
      </c>
      <c r="AL213">
        <v>133.60579999999999</v>
      </c>
      <c r="AM213">
        <v>114.9507</v>
      </c>
      <c r="AW213">
        <v>41.935380000000002</v>
      </c>
      <c r="AX213">
        <v>81.378640000000004</v>
      </c>
      <c r="AY213">
        <v>69.018569999999997</v>
      </c>
      <c r="BI213">
        <v>43.32564</v>
      </c>
      <c r="BJ213">
        <v>50.85181</v>
      </c>
      <c r="BK213">
        <v>44.302770000000002</v>
      </c>
      <c r="BU213">
        <v>3.0420050000000001E-2</v>
      </c>
      <c r="BV213">
        <v>0.1399398</v>
      </c>
      <c r="BW213">
        <v>4.3984299999999997E-2</v>
      </c>
    </row>
    <row r="214" spans="1:75" x14ac:dyDescent="0.25">
      <c r="A214">
        <v>213</v>
      </c>
      <c r="B214">
        <v>559.31471250000004</v>
      </c>
      <c r="L214">
        <v>0.79621439999999999</v>
      </c>
      <c r="M214">
        <v>-0.3421283</v>
      </c>
      <c r="N214">
        <v>-0.11290020000000001</v>
      </c>
      <c r="X214">
        <v>287.63690000000003</v>
      </c>
      <c r="AA214">
        <v>287.21120000000002</v>
      </c>
      <c r="AK214">
        <v>108.333</v>
      </c>
      <c r="AL214">
        <v>132.9529</v>
      </c>
      <c r="AM214">
        <v>115.8214</v>
      </c>
      <c r="AW214">
        <v>41.678719999999998</v>
      </c>
      <c r="AX214">
        <v>80.731499999999997</v>
      </c>
      <c r="AY214">
        <v>69.224710000000002</v>
      </c>
      <c r="BI214">
        <v>43.698529999999998</v>
      </c>
      <c r="BJ214">
        <v>50.42212</v>
      </c>
      <c r="BK214">
        <v>44.748309999999996</v>
      </c>
      <c r="BU214">
        <v>9.167641E-2</v>
      </c>
      <c r="BV214">
        <v>9.6147070000000001E-2</v>
      </c>
      <c r="BW214">
        <v>-0.16841800000000001</v>
      </c>
    </row>
    <row r="215" spans="1:75" x14ac:dyDescent="0.25">
      <c r="A215">
        <v>214</v>
      </c>
      <c r="B215">
        <v>553.77694310000004</v>
      </c>
      <c r="L215">
        <v>-2.056603</v>
      </c>
      <c r="M215">
        <v>-0.32084790000000002</v>
      </c>
      <c r="N215">
        <v>0.55291080000000004</v>
      </c>
      <c r="X215">
        <v>287.7894</v>
      </c>
      <c r="AA215">
        <v>287.08690000000001</v>
      </c>
      <c r="AK215">
        <v>104.0692</v>
      </c>
      <c r="AL215">
        <v>131.21639999999999</v>
      </c>
      <c r="AM215">
        <v>117.5938</v>
      </c>
      <c r="AW215">
        <v>40.934919999999998</v>
      </c>
      <c r="AX215">
        <v>79.797889999999995</v>
      </c>
      <c r="AY215">
        <v>69.319810000000004</v>
      </c>
      <c r="BI215">
        <v>43.86186</v>
      </c>
      <c r="BJ215">
        <v>50.019590000000001</v>
      </c>
      <c r="BK215">
        <v>45.592219999999998</v>
      </c>
      <c r="BU215">
        <v>9.6954009999999993E-2</v>
      </c>
      <c r="BV215">
        <v>0.18888150000000001</v>
      </c>
      <c r="BW215">
        <v>-0.1731307</v>
      </c>
    </row>
    <row r="216" spans="1:75" x14ac:dyDescent="0.25">
      <c r="A216">
        <v>215</v>
      </c>
      <c r="B216">
        <v>548.29400299999998</v>
      </c>
      <c r="L216">
        <v>-2.4619599999999999</v>
      </c>
      <c r="M216">
        <v>-0.2223012</v>
      </c>
      <c r="N216">
        <v>0.49237599999999998</v>
      </c>
      <c r="X216">
        <v>287.77789999999999</v>
      </c>
      <c r="AA216">
        <v>287.09699999999998</v>
      </c>
      <c r="AK216">
        <v>101.8546</v>
      </c>
      <c r="AL216">
        <v>132.00540000000001</v>
      </c>
      <c r="AM216">
        <v>116.973</v>
      </c>
      <c r="AW216">
        <v>40.408450000000002</v>
      </c>
      <c r="AX216">
        <v>80.328000000000003</v>
      </c>
      <c r="AY216">
        <v>70.164929999999998</v>
      </c>
      <c r="BI216">
        <v>43.560540000000003</v>
      </c>
      <c r="BJ216">
        <v>51.257740000000013</v>
      </c>
      <c r="BK216">
        <v>44.606470000000002</v>
      </c>
      <c r="BU216">
        <v>-0.118144</v>
      </c>
      <c r="BV216">
        <v>0.14878169999999999</v>
      </c>
      <c r="BW216">
        <v>-0.15412120000000001</v>
      </c>
    </row>
    <row r="217" spans="1:75" x14ac:dyDescent="0.25">
      <c r="A217">
        <v>216</v>
      </c>
      <c r="B217">
        <v>542.86534949999998</v>
      </c>
      <c r="L217">
        <v>-1.5414859999999999</v>
      </c>
      <c r="M217">
        <v>0.66222890000000012</v>
      </c>
      <c r="N217">
        <v>0.46986169999999999</v>
      </c>
      <c r="X217">
        <v>287.60230000000001</v>
      </c>
      <c r="AA217">
        <v>287.15289999999999</v>
      </c>
      <c r="AK217">
        <v>103.2235</v>
      </c>
      <c r="AL217">
        <v>134.7799</v>
      </c>
      <c r="AM217">
        <v>118.4607</v>
      </c>
      <c r="AW217">
        <v>40.671669999999999</v>
      </c>
      <c r="AX217">
        <v>81.067040000000006</v>
      </c>
      <c r="AY217">
        <v>71.206800000000001</v>
      </c>
      <c r="BI217">
        <v>43.455370000000002</v>
      </c>
      <c r="BJ217">
        <v>51.51285</v>
      </c>
      <c r="BK217">
        <v>45.18721</v>
      </c>
      <c r="BU217">
        <v>-0.29159390000000002</v>
      </c>
      <c r="BV217">
        <v>9.5527029999999999E-2</v>
      </c>
      <c r="BW217">
        <v>-0.1187105</v>
      </c>
    </row>
    <row r="218" spans="1:75" x14ac:dyDescent="0.25">
      <c r="A218">
        <v>217</v>
      </c>
      <c r="B218">
        <v>537.49044509999999</v>
      </c>
      <c r="L218">
        <v>-1.223714</v>
      </c>
      <c r="M218">
        <v>-0.3668632</v>
      </c>
      <c r="N218">
        <v>0.29749399999999998</v>
      </c>
      <c r="X218">
        <v>287.67939999999999</v>
      </c>
      <c r="AA218">
        <v>287.20650000000001</v>
      </c>
      <c r="AK218">
        <v>103.376</v>
      </c>
      <c r="AL218">
        <v>134.2799</v>
      </c>
      <c r="AM218">
        <v>118.0688</v>
      </c>
      <c r="AW218">
        <v>40.703919999999997</v>
      </c>
      <c r="AX218">
        <v>82.129819999999995</v>
      </c>
      <c r="AY218">
        <v>71.044449999999998</v>
      </c>
      <c r="BI218">
        <v>43.12623</v>
      </c>
      <c r="BJ218">
        <v>51.544849999999997</v>
      </c>
      <c r="BK218">
        <v>44.924590000000002</v>
      </c>
      <c r="BU218">
        <v>-0.22283520000000001</v>
      </c>
      <c r="BV218">
        <v>0.15638679999999999</v>
      </c>
      <c r="BW218">
        <v>-0.10605970000000001</v>
      </c>
    </row>
    <row r="219" spans="1:75" x14ac:dyDescent="0.25">
      <c r="A219">
        <v>218</v>
      </c>
      <c r="B219">
        <v>532.16875749999997</v>
      </c>
      <c r="L219">
        <v>0.89023700000000006</v>
      </c>
      <c r="M219">
        <v>-0.276731</v>
      </c>
      <c r="N219">
        <v>-1.296143</v>
      </c>
      <c r="X219">
        <v>287.64839999999998</v>
      </c>
      <c r="AA219">
        <v>287.30790000000002</v>
      </c>
      <c r="AK219">
        <v>106.3124</v>
      </c>
      <c r="AL219">
        <v>132.9537</v>
      </c>
      <c r="AM219">
        <v>114.51860000000001</v>
      </c>
      <c r="AW219">
        <v>41.145820000000001</v>
      </c>
      <c r="AX219">
        <v>80.336659999999995</v>
      </c>
      <c r="AY219">
        <v>69.595839999999995</v>
      </c>
      <c r="BI219">
        <v>43.025910000000003</v>
      </c>
      <c r="BJ219">
        <v>51.553109999999997</v>
      </c>
      <c r="BK219">
        <v>43.586469999999998</v>
      </c>
      <c r="BU219">
        <v>-0.19363659999999999</v>
      </c>
      <c r="BV219">
        <v>0.26416729999999999</v>
      </c>
      <c r="BW219">
        <v>-7.4751520000000002E-2</v>
      </c>
    </row>
    <row r="220" spans="1:75" x14ac:dyDescent="0.25">
      <c r="A220">
        <v>219</v>
      </c>
      <c r="B220">
        <v>526.89975989999994</v>
      </c>
      <c r="L220">
        <v>0.29071190000000002</v>
      </c>
      <c r="M220">
        <v>0.61665249999999994</v>
      </c>
      <c r="N220">
        <v>-1.358187</v>
      </c>
      <c r="X220">
        <v>287.66739999999999</v>
      </c>
      <c r="AA220">
        <v>287.42340000000002</v>
      </c>
      <c r="AK220">
        <v>106.5162</v>
      </c>
      <c r="AL220">
        <v>135.03100000000001</v>
      </c>
      <c r="AM220">
        <v>112.55249999999999</v>
      </c>
      <c r="AW220">
        <v>41.241169999999997</v>
      </c>
      <c r="AX220">
        <v>81.264530000000008</v>
      </c>
      <c r="AY220">
        <v>67.850160000000002</v>
      </c>
      <c r="BI220">
        <v>43.312220000000003</v>
      </c>
      <c r="BJ220">
        <v>51.311419999999998</v>
      </c>
      <c r="BK220">
        <v>43.91057</v>
      </c>
      <c r="BU220">
        <v>-8.6155399999999993E-2</v>
      </c>
      <c r="BV220">
        <v>0.13602909999999999</v>
      </c>
      <c r="BW220">
        <v>-7.1579089999999998E-2</v>
      </c>
    </row>
    <row r="221" spans="1:75" x14ac:dyDescent="0.25">
      <c r="A221">
        <v>220</v>
      </c>
      <c r="B221">
        <v>521.68293059999996</v>
      </c>
      <c r="L221">
        <v>-6.5971630000000003E-2</v>
      </c>
      <c r="M221">
        <v>-0.62147040000000009</v>
      </c>
      <c r="N221">
        <v>0.48333169999999998</v>
      </c>
      <c r="X221">
        <v>287.6558</v>
      </c>
      <c r="AA221">
        <v>287.19229999999999</v>
      </c>
      <c r="AK221">
        <v>105.111</v>
      </c>
      <c r="AL221">
        <v>132.64670000000001</v>
      </c>
      <c r="AM221">
        <v>114.94370000000001</v>
      </c>
      <c r="AW221">
        <v>40.900060000000003</v>
      </c>
      <c r="AX221">
        <v>81.25636999999999</v>
      </c>
      <c r="AY221">
        <v>68.553080000000008</v>
      </c>
      <c r="BI221">
        <v>43.09263</v>
      </c>
      <c r="BJ221">
        <v>51.527549999999998</v>
      </c>
      <c r="BK221">
        <v>44.140070000000001</v>
      </c>
      <c r="BU221">
        <v>-6.4673980000000006E-2</v>
      </c>
      <c r="BV221">
        <v>0.12487620000000001</v>
      </c>
      <c r="BW221">
        <v>0.1139674</v>
      </c>
    </row>
    <row r="222" spans="1:75" x14ac:dyDescent="0.25">
      <c r="A222">
        <v>221</v>
      </c>
      <c r="B222">
        <v>516.51775310000005</v>
      </c>
      <c r="L222">
        <v>0.2478466</v>
      </c>
      <c r="M222">
        <v>-0.31226219999999999</v>
      </c>
      <c r="N222">
        <v>-9.9096379999999998E-2</v>
      </c>
      <c r="X222">
        <v>287.6696</v>
      </c>
      <c r="AA222">
        <v>287.18360000000001</v>
      </c>
      <c r="AK222">
        <v>106.0384</v>
      </c>
      <c r="AL222">
        <v>132.6309</v>
      </c>
      <c r="AM222">
        <v>113.9571</v>
      </c>
      <c r="AW222">
        <v>41.22043</v>
      </c>
      <c r="AX222">
        <v>79.658500000000004</v>
      </c>
      <c r="AY222">
        <v>68.391840000000002</v>
      </c>
      <c r="BI222">
        <v>43.255959999999988</v>
      </c>
      <c r="BJ222">
        <v>51.730259999999987</v>
      </c>
      <c r="BK222">
        <v>43.698779999999999</v>
      </c>
      <c r="BU222">
        <v>-0.18510470000000001</v>
      </c>
      <c r="BV222">
        <v>7.4595910000000001E-2</v>
      </c>
      <c r="BW222">
        <v>0.19159480000000001</v>
      </c>
    </row>
    <row r="223" spans="1:75" x14ac:dyDescent="0.25">
      <c r="A223">
        <v>222</v>
      </c>
      <c r="B223">
        <v>511.40371590000001</v>
      </c>
      <c r="L223">
        <v>-3.8544830000000002E-2</v>
      </c>
      <c r="M223">
        <v>0.21172279999999999</v>
      </c>
      <c r="N223">
        <v>-0.17131779999999999</v>
      </c>
      <c r="X223">
        <v>287.58089999999999</v>
      </c>
      <c r="AA223">
        <v>287.13490000000002</v>
      </c>
      <c r="AK223">
        <v>105.9164</v>
      </c>
      <c r="AL223">
        <v>134.59100000000001</v>
      </c>
      <c r="AM223">
        <v>114.8004</v>
      </c>
      <c r="AW223">
        <v>41.24897</v>
      </c>
      <c r="AX223">
        <v>81.379780000000011</v>
      </c>
      <c r="AY223">
        <v>68.852830000000012</v>
      </c>
      <c r="BI223">
        <v>43.362879999999997</v>
      </c>
      <c r="BJ223">
        <v>50.434159999999999</v>
      </c>
      <c r="BK223">
        <v>44.350949999999997</v>
      </c>
      <c r="BU223">
        <v>-0.16162199999999999</v>
      </c>
      <c r="BV223">
        <v>0.1294401</v>
      </c>
      <c r="BW223">
        <v>0.1981781</v>
      </c>
    </row>
    <row r="224" spans="1:75" x14ac:dyDescent="0.25">
      <c r="A224">
        <v>223</v>
      </c>
      <c r="B224">
        <v>506.34031279999999</v>
      </c>
      <c r="L224">
        <v>0.29003380000000001</v>
      </c>
      <c r="M224">
        <v>-5.830772E-2</v>
      </c>
      <c r="N224">
        <v>0.61909350000000007</v>
      </c>
      <c r="X224">
        <v>287.57209999999998</v>
      </c>
      <c r="AA224">
        <v>287.07310000000001</v>
      </c>
      <c r="AK224">
        <v>106.351</v>
      </c>
      <c r="AL224">
        <v>134.9717</v>
      </c>
      <c r="AM224">
        <v>116.81440000000001</v>
      </c>
      <c r="AW224">
        <v>41.270229999999998</v>
      </c>
      <c r="AX224">
        <v>81.712199999999996</v>
      </c>
      <c r="AY224">
        <v>69.629459999999995</v>
      </c>
      <c r="BI224">
        <v>43.290460000000003</v>
      </c>
      <c r="BJ224">
        <v>51.019199999999998</v>
      </c>
      <c r="BK224">
        <v>44.705440000000003</v>
      </c>
      <c r="BU224">
        <v>1.381111E-2</v>
      </c>
      <c r="BV224">
        <v>4.2240510000000002E-2</v>
      </c>
      <c r="BW224">
        <v>0.26476260000000001</v>
      </c>
    </row>
    <row r="225" spans="1:75" x14ac:dyDescent="0.25">
      <c r="A225">
        <v>224</v>
      </c>
      <c r="B225">
        <v>501.32704239999998</v>
      </c>
      <c r="L225">
        <v>-0.78575299999999992</v>
      </c>
      <c r="M225">
        <v>7.4675569999999997E-2</v>
      </c>
      <c r="N225">
        <v>-0.34462199999999998</v>
      </c>
      <c r="X225">
        <v>287.59359999999998</v>
      </c>
      <c r="AA225">
        <v>287.22109999999998</v>
      </c>
      <c r="AK225">
        <v>104.5009</v>
      </c>
      <c r="AL225">
        <v>133.0496</v>
      </c>
      <c r="AM225">
        <v>115.74930000000001</v>
      </c>
      <c r="AW225">
        <v>40.945700000000002</v>
      </c>
      <c r="AX225">
        <v>81.189909999999998</v>
      </c>
      <c r="AY225">
        <v>70.053830000000005</v>
      </c>
      <c r="BI225">
        <v>43.314869999999999</v>
      </c>
      <c r="BJ225">
        <v>49.990549999999999</v>
      </c>
      <c r="BK225">
        <v>44.240450000000003</v>
      </c>
      <c r="BU225">
        <v>-3.3935979999999998E-2</v>
      </c>
      <c r="BV225">
        <v>7.7217980000000006E-2</v>
      </c>
      <c r="BW225">
        <v>7.9319870000000001E-2</v>
      </c>
    </row>
    <row r="226" spans="1:75" x14ac:dyDescent="0.25">
      <c r="A226">
        <v>225</v>
      </c>
      <c r="B226">
        <v>496.36340830000012</v>
      </c>
      <c r="L226">
        <v>-0.94457710000000006</v>
      </c>
      <c r="M226">
        <v>-0.33480520000000003</v>
      </c>
      <c r="N226">
        <v>-0.54757149999999999</v>
      </c>
      <c r="X226">
        <v>287.70030000000003</v>
      </c>
      <c r="AA226">
        <v>287.1651</v>
      </c>
      <c r="AK226">
        <v>103.78449999999999</v>
      </c>
      <c r="AL226">
        <v>132.8449</v>
      </c>
      <c r="AM226">
        <v>115.6726</v>
      </c>
      <c r="AW226">
        <v>40.805959999999999</v>
      </c>
      <c r="AX226">
        <v>80.840980000000002</v>
      </c>
      <c r="AY226">
        <v>69.302059999999997</v>
      </c>
      <c r="BI226">
        <v>43.165320000000001</v>
      </c>
      <c r="BJ226">
        <v>50.152970000000003</v>
      </c>
      <c r="BK226">
        <v>45.119329999999998</v>
      </c>
      <c r="BU226">
        <v>-7.6760789999999995E-2</v>
      </c>
      <c r="BV226">
        <v>0.18432580000000001</v>
      </c>
      <c r="BW226">
        <v>-2.6021510000000001E-2</v>
      </c>
    </row>
    <row r="227" spans="1:75" x14ac:dyDescent="0.25">
      <c r="A227">
        <v>226</v>
      </c>
      <c r="B227">
        <v>491.44891910000013</v>
      </c>
      <c r="L227">
        <v>1.2708390000000001</v>
      </c>
      <c r="M227">
        <v>-0.61533850000000001</v>
      </c>
      <c r="N227">
        <v>0.29929509999999998</v>
      </c>
      <c r="X227">
        <v>287.5718</v>
      </c>
      <c r="AA227">
        <v>286.96710000000002</v>
      </c>
      <c r="AK227">
        <v>106.45189999999999</v>
      </c>
      <c r="AL227">
        <v>131.608</v>
      </c>
      <c r="AM227">
        <v>116.5775</v>
      </c>
      <c r="AW227">
        <v>41.175660000000001</v>
      </c>
      <c r="AX227">
        <v>80.976460000000003</v>
      </c>
      <c r="AY227">
        <v>68.972169999999991</v>
      </c>
      <c r="BI227">
        <v>42.888779999999997</v>
      </c>
      <c r="BJ227">
        <v>51.514560000000003</v>
      </c>
      <c r="BK227">
        <v>44.976500000000001</v>
      </c>
      <c r="BU227">
        <v>-0.18478530000000001</v>
      </c>
      <c r="BV227">
        <v>6.9791770000000003E-2</v>
      </c>
      <c r="BW227">
        <v>-9.2144840000000002E-3</v>
      </c>
    </row>
    <row r="228" spans="1:75" x14ac:dyDescent="0.25">
      <c r="A228">
        <v>227</v>
      </c>
      <c r="B228">
        <v>486.58308820000002</v>
      </c>
      <c r="L228">
        <v>0.1257974</v>
      </c>
      <c r="M228">
        <v>-0.64182859999999997</v>
      </c>
      <c r="N228">
        <v>-0.46331090000000003</v>
      </c>
      <c r="X228">
        <v>287.59109999999998</v>
      </c>
      <c r="AA228">
        <v>287.0299</v>
      </c>
      <c r="AK228">
        <v>106.27119999999999</v>
      </c>
      <c r="AL228">
        <v>132.56899999999999</v>
      </c>
      <c r="AM228">
        <v>114.2921</v>
      </c>
      <c r="AW228">
        <v>41.192210000000003</v>
      </c>
      <c r="AX228">
        <v>80.081669999999988</v>
      </c>
      <c r="AY228">
        <v>69.365409999999997</v>
      </c>
      <c r="BI228">
        <v>43.217799999999997</v>
      </c>
      <c r="BJ228">
        <v>50.682780000000001</v>
      </c>
      <c r="BK228">
        <v>43.33549</v>
      </c>
      <c r="BU228">
        <v>-0.1876814</v>
      </c>
      <c r="BV228">
        <v>0.1876758</v>
      </c>
      <c r="BW228">
        <v>-2.0376330000000002E-2</v>
      </c>
    </row>
    <row r="229" spans="1:75" x14ac:dyDescent="0.25">
      <c r="A229">
        <v>228</v>
      </c>
      <c r="B229">
        <v>481.76543389999989</v>
      </c>
      <c r="L229">
        <v>0.29246909999999998</v>
      </c>
      <c r="M229">
        <v>0.94972400000000001</v>
      </c>
      <c r="N229">
        <v>-0.69137290000000007</v>
      </c>
      <c r="X229">
        <v>287.58659999999998</v>
      </c>
      <c r="AA229">
        <v>287.2054</v>
      </c>
      <c r="AK229">
        <v>105.97020000000001</v>
      </c>
      <c r="AL229">
        <v>134.88040000000001</v>
      </c>
      <c r="AM229">
        <v>113.4614</v>
      </c>
      <c r="AW229">
        <v>41.052210000000002</v>
      </c>
      <c r="AX229">
        <v>80.53613</v>
      </c>
      <c r="AY229">
        <v>68.419960000000003</v>
      </c>
      <c r="BI229">
        <v>43.271799999999999</v>
      </c>
      <c r="BJ229">
        <v>51.108080000000001</v>
      </c>
      <c r="BK229">
        <v>43.556939999999997</v>
      </c>
      <c r="BU229">
        <v>-0.23832919999999999</v>
      </c>
      <c r="BV229">
        <v>2.2955759999999999E-2</v>
      </c>
      <c r="BW229">
        <v>8.4343189999999998E-2</v>
      </c>
    </row>
    <row r="230" spans="1:75" x14ac:dyDescent="0.25">
      <c r="A230">
        <v>229</v>
      </c>
      <c r="B230">
        <v>476.99547910000001</v>
      </c>
      <c r="L230">
        <v>1.297858</v>
      </c>
      <c r="M230">
        <v>2.1709780000000001E-2</v>
      </c>
      <c r="N230">
        <v>-0.19692370000000001</v>
      </c>
      <c r="X230">
        <v>287.5326</v>
      </c>
      <c r="AA230">
        <v>287.08609999999999</v>
      </c>
      <c r="AK230">
        <v>107.7676</v>
      </c>
      <c r="AL230">
        <v>133.74629999999999</v>
      </c>
      <c r="AM230">
        <v>113.4616</v>
      </c>
      <c r="AW230">
        <v>41.305700000000002</v>
      </c>
      <c r="AX230">
        <v>80.986199999999997</v>
      </c>
      <c r="AY230">
        <v>68.029989999999998</v>
      </c>
      <c r="BI230">
        <v>43.243940000000002</v>
      </c>
      <c r="BJ230">
        <v>51.421939999999999</v>
      </c>
      <c r="BK230">
        <v>43.5717</v>
      </c>
      <c r="BU230">
        <v>-0.1045826</v>
      </c>
      <c r="BV230">
        <v>0.1542415</v>
      </c>
      <c r="BW230">
        <v>0.12543989999999999</v>
      </c>
    </row>
    <row r="231" spans="1:75" x14ac:dyDescent="0.25">
      <c r="A231">
        <v>230</v>
      </c>
      <c r="B231">
        <v>472.27275159999999</v>
      </c>
      <c r="L231">
        <v>-1.9603839999999999</v>
      </c>
      <c r="M231">
        <v>-0.1039663</v>
      </c>
      <c r="N231">
        <v>0.53958030000000012</v>
      </c>
      <c r="X231">
        <v>287.7439</v>
      </c>
      <c r="AA231">
        <v>287.1508</v>
      </c>
      <c r="AK231">
        <v>104.3235</v>
      </c>
      <c r="AL231">
        <v>134.1936</v>
      </c>
      <c r="AM231">
        <v>116.6793</v>
      </c>
      <c r="AW231">
        <v>40.888930000000002</v>
      </c>
      <c r="AX231">
        <v>81.273519999999991</v>
      </c>
      <c r="AY231">
        <v>69.777500000000003</v>
      </c>
      <c r="BI231">
        <v>43.655090000000001</v>
      </c>
      <c r="BJ231">
        <v>50.116239999999998</v>
      </c>
      <c r="BK231">
        <v>44.503279999999997</v>
      </c>
      <c r="BU231">
        <v>-4.0430710000000002E-2</v>
      </c>
      <c r="BV231">
        <v>7.3600520000000003E-2</v>
      </c>
      <c r="BW231">
        <v>5.1849970000000002E-2</v>
      </c>
    </row>
    <row r="232" spans="1:75" x14ac:dyDescent="0.25">
      <c r="A232">
        <v>231</v>
      </c>
      <c r="B232">
        <v>467.5967837</v>
      </c>
      <c r="L232">
        <v>-0.84717009999999993</v>
      </c>
      <c r="M232">
        <v>-0.35575240000000002</v>
      </c>
      <c r="N232">
        <v>1.0743320000000001</v>
      </c>
      <c r="X232">
        <v>287.66910000000001</v>
      </c>
      <c r="AA232">
        <v>286.91520000000003</v>
      </c>
      <c r="AK232">
        <v>104.3092</v>
      </c>
      <c r="AL232">
        <v>133.49879999999999</v>
      </c>
      <c r="AM232">
        <v>119.31570000000001</v>
      </c>
      <c r="AW232">
        <v>40.905180000000001</v>
      </c>
      <c r="AX232">
        <v>81.817369999999997</v>
      </c>
      <c r="AY232">
        <v>71.158450000000002</v>
      </c>
      <c r="BI232">
        <v>43.248959999999997</v>
      </c>
      <c r="BJ232">
        <v>51.533740000000002</v>
      </c>
      <c r="BK232">
        <v>45.256900000000002</v>
      </c>
      <c r="BU232">
        <v>-6.9865090000000005E-2</v>
      </c>
      <c r="BV232">
        <v>6.689001E-2</v>
      </c>
      <c r="BW232">
        <v>-0.1133651</v>
      </c>
    </row>
    <row r="233" spans="1:75" x14ac:dyDescent="0.25">
      <c r="A233">
        <v>232</v>
      </c>
      <c r="B233">
        <v>462.96711260000001</v>
      </c>
      <c r="L233">
        <v>0.76020769999999993</v>
      </c>
      <c r="M233">
        <v>-0.82663150000000007</v>
      </c>
      <c r="N233">
        <v>0.32523970000000002</v>
      </c>
      <c r="X233">
        <v>287.51979999999998</v>
      </c>
      <c r="AA233">
        <v>286.82229999999998</v>
      </c>
      <c r="AK233">
        <v>106.8603</v>
      </c>
      <c r="AL233">
        <v>133.33240000000001</v>
      </c>
      <c r="AM233">
        <v>116.92059999999999</v>
      </c>
      <c r="AW233">
        <v>41.389139999999998</v>
      </c>
      <c r="AX233">
        <v>81.314840000000004</v>
      </c>
      <c r="AY233">
        <v>70.142300000000006</v>
      </c>
      <c r="BI233">
        <v>43.2117</v>
      </c>
      <c r="BJ233">
        <v>51.141449999999999</v>
      </c>
      <c r="BK233">
        <v>44.715089999999996</v>
      </c>
      <c r="BU233">
        <v>-7.1188559999999998E-2</v>
      </c>
      <c r="BV233">
        <v>0.16677980000000001</v>
      </c>
      <c r="BW233">
        <v>-0.16921820000000001</v>
      </c>
    </row>
    <row r="234" spans="1:75" x14ac:dyDescent="0.25">
      <c r="A234">
        <v>233</v>
      </c>
      <c r="B234">
        <v>458.38327980000003</v>
      </c>
      <c r="L234">
        <v>1.037893</v>
      </c>
      <c r="M234">
        <v>-0.45091029999999999</v>
      </c>
      <c r="N234">
        <v>0.89274100000000001</v>
      </c>
      <c r="X234">
        <v>287.55220000000003</v>
      </c>
      <c r="AA234">
        <v>286.85359999999997</v>
      </c>
      <c r="AK234">
        <v>107.19119999999999</v>
      </c>
      <c r="AL234">
        <v>131.43219999999999</v>
      </c>
      <c r="AM234">
        <v>118.2129</v>
      </c>
      <c r="AW234">
        <v>41.332610000000003</v>
      </c>
      <c r="AX234">
        <v>80.584959999999995</v>
      </c>
      <c r="AY234">
        <v>71.088790000000003</v>
      </c>
      <c r="BI234">
        <v>43.093319999999999</v>
      </c>
      <c r="BJ234">
        <v>51.571740000000013</v>
      </c>
      <c r="BK234">
        <v>44.616880000000002</v>
      </c>
      <c r="BU234">
        <v>5.9164639999999998E-2</v>
      </c>
      <c r="BV234">
        <v>0.2218185</v>
      </c>
      <c r="BW234">
        <v>-0.18520039999999999</v>
      </c>
    </row>
    <row r="235" spans="1:75" x14ac:dyDescent="0.25">
      <c r="A235">
        <v>234</v>
      </c>
      <c r="B235">
        <v>453.84483150000011</v>
      </c>
      <c r="L235">
        <v>0.74411630000000006</v>
      </c>
      <c r="M235">
        <v>-0.70929719999999996</v>
      </c>
      <c r="N235">
        <v>-0.32655220000000001</v>
      </c>
      <c r="X235">
        <v>287.52600000000001</v>
      </c>
      <c r="AA235">
        <v>286.90620000000001</v>
      </c>
      <c r="AK235">
        <v>107.6735</v>
      </c>
      <c r="AL235">
        <v>133.59100000000001</v>
      </c>
      <c r="AM235">
        <v>116.7137</v>
      </c>
      <c r="AW235">
        <v>41.639380000000003</v>
      </c>
      <c r="AX235">
        <v>80.604699999999994</v>
      </c>
      <c r="AY235">
        <v>70.385689999999997</v>
      </c>
      <c r="BI235">
        <v>43.567720000000001</v>
      </c>
      <c r="BJ235">
        <v>50.007689999999997</v>
      </c>
      <c r="BK235">
        <v>44.709600000000002</v>
      </c>
      <c r="BU235">
        <v>-5.8214169999999997E-3</v>
      </c>
      <c r="BV235">
        <v>0.1250848</v>
      </c>
      <c r="BW235">
        <v>-0.2272708</v>
      </c>
    </row>
    <row r="236" spans="1:75" x14ac:dyDescent="0.25">
      <c r="A236">
        <v>235</v>
      </c>
      <c r="B236">
        <v>449.3513183</v>
      </c>
      <c r="L236">
        <v>0.73234469999999996</v>
      </c>
      <c r="M236">
        <v>1.0116069999999999</v>
      </c>
      <c r="N236">
        <v>8.5757639999999996E-2</v>
      </c>
      <c r="X236">
        <v>287.63010000000003</v>
      </c>
      <c r="AA236">
        <v>286.99489999999997</v>
      </c>
      <c r="AK236">
        <v>107.6384</v>
      </c>
      <c r="AL236">
        <v>135.54300000000001</v>
      </c>
      <c r="AM236">
        <v>116.0587</v>
      </c>
      <c r="AW236">
        <v>41.716999999999999</v>
      </c>
      <c r="AX236">
        <v>81.142960000000002</v>
      </c>
      <c r="AY236">
        <v>70.134330000000006</v>
      </c>
      <c r="BI236">
        <v>43.44943</v>
      </c>
      <c r="BJ236">
        <v>50.5961</v>
      </c>
      <c r="BK236">
        <v>44.180079999999997</v>
      </c>
      <c r="BU236">
        <v>-2.1179690000000001E-2</v>
      </c>
      <c r="BV236">
        <v>0.21727630000000001</v>
      </c>
      <c r="BW236">
        <v>-5.7820959999999998E-2</v>
      </c>
    </row>
    <row r="237" spans="1:75" x14ac:dyDescent="0.25">
      <c r="A237">
        <v>236</v>
      </c>
      <c r="B237">
        <v>444.90229529999999</v>
      </c>
      <c r="L237">
        <v>-1.181767</v>
      </c>
      <c r="M237">
        <v>0.27347169999999998</v>
      </c>
      <c r="N237">
        <v>-0.73683969999999999</v>
      </c>
      <c r="X237">
        <v>287.7355</v>
      </c>
      <c r="AA237">
        <v>287.1207</v>
      </c>
      <c r="AK237">
        <v>105.41719999999999</v>
      </c>
      <c r="AL237">
        <v>135.4957</v>
      </c>
      <c r="AM237">
        <v>114.3878</v>
      </c>
      <c r="AW237">
        <v>41.548310000000001</v>
      </c>
      <c r="AX237">
        <v>82.219700000000003</v>
      </c>
      <c r="AY237">
        <v>68.877020000000002</v>
      </c>
      <c r="BI237">
        <v>43.882269999999998</v>
      </c>
      <c r="BJ237">
        <v>49.346870000000003</v>
      </c>
      <c r="BK237">
        <v>44.294530000000002</v>
      </c>
      <c r="BU237">
        <v>-0.108431</v>
      </c>
      <c r="BV237">
        <v>0.2298924</v>
      </c>
      <c r="BW237">
        <v>-4.0606219999999998E-2</v>
      </c>
    </row>
    <row r="238" spans="1:75" x14ac:dyDescent="0.25">
      <c r="A238">
        <v>237</v>
      </c>
      <c r="B238">
        <v>440.49732210000002</v>
      </c>
      <c r="L238">
        <v>1.70272</v>
      </c>
      <c r="M238">
        <v>-0.70312819999999987</v>
      </c>
      <c r="N238">
        <v>4.5032679999999999E-2</v>
      </c>
      <c r="X238">
        <v>287.49040000000002</v>
      </c>
      <c r="AA238">
        <v>287.10980000000001</v>
      </c>
      <c r="AK238">
        <v>107.9337</v>
      </c>
      <c r="AL238">
        <v>135.26570000000001</v>
      </c>
      <c r="AM238">
        <v>114.7367</v>
      </c>
      <c r="AW238">
        <v>41.620780000000003</v>
      </c>
      <c r="AX238">
        <v>82.699539999999999</v>
      </c>
      <c r="AY238">
        <v>68.451269999999994</v>
      </c>
      <c r="BI238">
        <v>43.125839999999997</v>
      </c>
      <c r="BJ238">
        <v>51.561160000000001</v>
      </c>
      <c r="BK238">
        <v>44.18188</v>
      </c>
      <c r="BU238">
        <v>-0.15412090000000001</v>
      </c>
      <c r="BV238">
        <v>6.8853620000000004E-2</v>
      </c>
      <c r="BW238">
        <v>9.8374859999999999E-4</v>
      </c>
    </row>
    <row r="239" spans="1:75" x14ac:dyDescent="0.25">
      <c r="A239">
        <v>238</v>
      </c>
      <c r="B239">
        <v>436.13596250000001</v>
      </c>
      <c r="L239">
        <v>0.68932609999999994</v>
      </c>
      <c r="M239">
        <v>0.64535629999999999</v>
      </c>
      <c r="N239">
        <v>-0.1492976</v>
      </c>
      <c r="X239">
        <v>287.51870000000002</v>
      </c>
      <c r="AA239">
        <v>287.00240000000002</v>
      </c>
      <c r="AK239">
        <v>107.7196</v>
      </c>
      <c r="AL239">
        <v>136.07040000000001</v>
      </c>
      <c r="AM239">
        <v>113.6259</v>
      </c>
      <c r="AW239">
        <v>41.6143</v>
      </c>
      <c r="AX239">
        <v>81.207989999999995</v>
      </c>
      <c r="AY239">
        <v>68.42246999999999</v>
      </c>
      <c r="BI239">
        <v>43.490650000000002</v>
      </c>
      <c r="BJ239">
        <v>51.57761</v>
      </c>
      <c r="BK239">
        <v>43.438070000000003</v>
      </c>
      <c r="BU239">
        <v>-3.679785E-2</v>
      </c>
      <c r="BV239">
        <v>0.1050174</v>
      </c>
      <c r="BW239">
        <v>3.8625079999999999E-2</v>
      </c>
    </row>
    <row r="240" spans="1:75" x14ac:dyDescent="0.25">
      <c r="A240">
        <v>239</v>
      </c>
      <c r="B240">
        <v>431.81778459999998</v>
      </c>
      <c r="L240">
        <v>-0.92891290000000004</v>
      </c>
      <c r="M240">
        <v>0.42305809999999999</v>
      </c>
      <c r="N240">
        <v>0.70002159999999991</v>
      </c>
      <c r="X240">
        <v>287.62169999999998</v>
      </c>
      <c r="AA240">
        <v>286.85309999999998</v>
      </c>
      <c r="AK240">
        <v>105.2906</v>
      </c>
      <c r="AL240">
        <v>137.01349999999999</v>
      </c>
      <c r="AM240">
        <v>116.7286</v>
      </c>
      <c r="AW240">
        <v>41.178609999999999</v>
      </c>
      <c r="AX240">
        <v>83.090240000000009</v>
      </c>
      <c r="AY240">
        <v>69.735590000000002</v>
      </c>
      <c r="BI240">
        <v>43.71678</v>
      </c>
      <c r="BJ240">
        <v>50.85275</v>
      </c>
      <c r="BK240">
        <v>44.57734</v>
      </c>
      <c r="BU240">
        <v>-6.5538120000000005E-2</v>
      </c>
      <c r="BV240">
        <v>0.14796719999999999</v>
      </c>
      <c r="BW240">
        <v>-3.2947909999999997E-2</v>
      </c>
    </row>
    <row r="241" spans="1:75" x14ac:dyDescent="0.25">
      <c r="A241">
        <v>240</v>
      </c>
      <c r="B241">
        <v>427.54236100000003</v>
      </c>
      <c r="L241">
        <v>-2.7411099999999999</v>
      </c>
      <c r="M241">
        <v>0.38359680000000002</v>
      </c>
      <c r="N241">
        <v>0.84626719999999989</v>
      </c>
      <c r="X241">
        <v>287.72140000000002</v>
      </c>
      <c r="AA241">
        <v>286.80130000000003</v>
      </c>
      <c r="AK241">
        <v>103.2748</v>
      </c>
      <c r="AL241">
        <v>136.3673</v>
      </c>
      <c r="AM241">
        <v>116.7111</v>
      </c>
      <c r="AW241">
        <v>40.941989999999997</v>
      </c>
      <c r="AX241">
        <v>82.628399999999999</v>
      </c>
      <c r="AY241">
        <v>69.867310000000003</v>
      </c>
      <c r="BI241">
        <v>44.017429999999997</v>
      </c>
      <c r="BJ241">
        <v>51.441279999999999</v>
      </c>
      <c r="BK241">
        <v>44.290059999999997</v>
      </c>
      <c r="BU241">
        <v>-5.1552399999999998E-2</v>
      </c>
      <c r="BV241">
        <v>6.5139820000000001E-2</v>
      </c>
      <c r="BW241">
        <v>-3.1964799999999988E-2</v>
      </c>
    </row>
    <row r="242" spans="1:75" x14ac:dyDescent="0.25">
      <c r="A242">
        <v>241</v>
      </c>
      <c r="B242">
        <v>423.30926840000001</v>
      </c>
      <c r="L242">
        <v>-1.9156820000000001</v>
      </c>
      <c r="M242">
        <v>-0.2125734</v>
      </c>
      <c r="N242">
        <v>-0.18736030000000001</v>
      </c>
      <c r="X242">
        <v>287.67939999999999</v>
      </c>
      <c r="AA242">
        <v>287.05770000000001</v>
      </c>
      <c r="AK242">
        <v>101.59829999999999</v>
      </c>
      <c r="AL242">
        <v>135.29069999999999</v>
      </c>
      <c r="AM242">
        <v>115.37130000000001</v>
      </c>
      <c r="AW242">
        <v>40.434459999999987</v>
      </c>
      <c r="AX242">
        <v>82.301839999999999</v>
      </c>
      <c r="AY242">
        <v>69.616780000000006</v>
      </c>
      <c r="BI242">
        <v>43.13879</v>
      </c>
      <c r="BJ242">
        <v>50.305790000000002</v>
      </c>
      <c r="BK242">
        <v>43.979209999999988</v>
      </c>
      <c r="BU242">
        <v>-9.4578259999999997E-2</v>
      </c>
      <c r="BV242">
        <v>0.16123979999999999</v>
      </c>
      <c r="BW242">
        <v>-4.0846309999999997E-2</v>
      </c>
    </row>
    <row r="243" spans="1:75" x14ac:dyDescent="0.25">
      <c r="A243">
        <v>242</v>
      </c>
      <c r="B243">
        <v>419.1180875</v>
      </c>
      <c r="L243">
        <v>-6.1691549999999998E-2</v>
      </c>
      <c r="M243">
        <v>-1.0671280000000001</v>
      </c>
      <c r="N243">
        <v>-0.80889790000000006</v>
      </c>
      <c r="X243">
        <v>287.55829999999997</v>
      </c>
      <c r="AA243">
        <v>287.29259999999999</v>
      </c>
      <c r="AK243">
        <v>104.6289</v>
      </c>
      <c r="AL243">
        <v>131.7587</v>
      </c>
      <c r="AM243">
        <v>114.32989999999999</v>
      </c>
      <c r="AW243">
        <v>40.96987</v>
      </c>
      <c r="AX243">
        <v>80.512209999999996</v>
      </c>
      <c r="AY243">
        <v>68.924520000000001</v>
      </c>
      <c r="BI243">
        <v>42.978700000000003</v>
      </c>
      <c r="BJ243">
        <v>50.90907</v>
      </c>
      <c r="BK243">
        <v>44.178840000000001</v>
      </c>
      <c r="BU243">
        <v>-9.9851289999999995E-2</v>
      </c>
      <c r="BV243">
        <v>0.1066516</v>
      </c>
      <c r="BW243">
        <v>-9.9205009999999996E-2</v>
      </c>
    </row>
    <row r="244" spans="1:75" x14ac:dyDescent="0.25">
      <c r="A244">
        <v>243</v>
      </c>
      <c r="B244">
        <v>414.9684034</v>
      </c>
      <c r="L244">
        <v>-1.205559</v>
      </c>
      <c r="M244">
        <v>-0.45235629999999999</v>
      </c>
      <c r="N244">
        <v>0.63330350000000002</v>
      </c>
      <c r="X244">
        <v>287.74020000000002</v>
      </c>
      <c r="AA244">
        <v>287.06139999999999</v>
      </c>
      <c r="AK244">
        <v>103.5968</v>
      </c>
      <c r="AL244">
        <v>133.86529999999999</v>
      </c>
      <c r="AM244">
        <v>116.0137</v>
      </c>
      <c r="AW244">
        <v>40.849119999999999</v>
      </c>
      <c r="AX244">
        <v>81.532250000000005</v>
      </c>
      <c r="AY244">
        <v>69.312299999999993</v>
      </c>
      <c r="BI244">
        <v>43.234840000000013</v>
      </c>
      <c r="BJ244">
        <v>49.486519999999999</v>
      </c>
      <c r="BK244">
        <v>44.078699999999998</v>
      </c>
      <c r="BU244">
        <v>-7.1988960000000005E-2</v>
      </c>
      <c r="BV244">
        <v>0.1168916</v>
      </c>
      <c r="BW244">
        <v>9.6039260000000001E-2</v>
      </c>
    </row>
    <row r="245" spans="1:75" x14ac:dyDescent="0.25">
      <c r="A245">
        <v>244</v>
      </c>
      <c r="B245">
        <v>410.85980540000003</v>
      </c>
      <c r="L245">
        <v>1.382625</v>
      </c>
      <c r="M245">
        <v>0.8502843000000001</v>
      </c>
      <c r="N245">
        <v>-0.48108800000000002</v>
      </c>
      <c r="X245">
        <v>287.54020000000003</v>
      </c>
      <c r="AA245">
        <v>287.03210000000001</v>
      </c>
      <c r="AK245">
        <v>107.2377</v>
      </c>
      <c r="AL245">
        <v>135.95670000000001</v>
      </c>
      <c r="AM245">
        <v>113.37130000000001</v>
      </c>
      <c r="AW245">
        <v>41.481810000000003</v>
      </c>
      <c r="AX245">
        <v>81.283919999999995</v>
      </c>
      <c r="AY245">
        <v>68.688519999999997</v>
      </c>
      <c r="BI245">
        <v>42.99118</v>
      </c>
      <c r="BJ245">
        <v>52.064570000000003</v>
      </c>
      <c r="BK245">
        <v>43.047809999999998</v>
      </c>
      <c r="BU245">
        <v>-0.2416199</v>
      </c>
      <c r="BV245">
        <v>3.2415319999999997E-2</v>
      </c>
      <c r="BW245">
        <v>-0.1241082</v>
      </c>
    </row>
    <row r="246" spans="1:75" x14ac:dyDescent="0.25">
      <c r="A246">
        <v>245</v>
      </c>
      <c r="B246">
        <v>406.79188649999998</v>
      </c>
      <c r="L246">
        <v>0.64852679999999996</v>
      </c>
      <c r="M246">
        <v>0.57019700000000006</v>
      </c>
      <c r="N246">
        <v>-0.44781229999999989</v>
      </c>
      <c r="X246">
        <v>287.71499999999997</v>
      </c>
      <c r="AA246">
        <v>286.7747</v>
      </c>
      <c r="AK246">
        <v>107.68259999999999</v>
      </c>
      <c r="AL246">
        <v>135.43260000000001</v>
      </c>
      <c r="AM246">
        <v>114.1232</v>
      </c>
      <c r="AW246">
        <v>41.610100000000003</v>
      </c>
      <c r="AX246">
        <v>81.821130000000011</v>
      </c>
      <c r="AY246">
        <v>68.100319999999996</v>
      </c>
      <c r="BI246">
        <v>43.334940000000003</v>
      </c>
      <c r="BJ246">
        <v>51.638420000000004</v>
      </c>
      <c r="BK246">
        <v>43.804749999999999</v>
      </c>
      <c r="BU246">
        <v>-0.1235454</v>
      </c>
      <c r="BV246">
        <v>0.16938329999999999</v>
      </c>
      <c r="BW246">
        <v>-0.15261549999999999</v>
      </c>
    </row>
    <row r="247" spans="1:75" x14ac:dyDescent="0.25">
      <c r="A247">
        <v>246</v>
      </c>
      <c r="B247">
        <v>402.76424409999998</v>
      </c>
      <c r="L247">
        <v>8.8957910000000001E-2</v>
      </c>
      <c r="M247">
        <v>-0.1829895</v>
      </c>
      <c r="N247">
        <v>-0.1974072</v>
      </c>
      <c r="X247">
        <v>287.62090000000001</v>
      </c>
      <c r="AA247">
        <v>286.85879999999997</v>
      </c>
      <c r="AK247">
        <v>106.23650000000001</v>
      </c>
      <c r="AL247">
        <v>134.6046</v>
      </c>
      <c r="AM247">
        <v>114.8105</v>
      </c>
      <c r="AW247">
        <v>41.375990000000002</v>
      </c>
      <c r="AX247">
        <v>81.574819999999988</v>
      </c>
      <c r="AY247">
        <v>68.674869999999999</v>
      </c>
      <c r="BI247">
        <v>43.303159999999998</v>
      </c>
      <c r="BJ247">
        <v>51.18244</v>
      </c>
      <c r="BK247">
        <v>44.192480000000003</v>
      </c>
      <c r="BU247">
        <v>-0.3035969</v>
      </c>
      <c r="BV247">
        <v>0.30806620000000001</v>
      </c>
      <c r="BW247">
        <v>6.6392199999999998E-2</v>
      </c>
    </row>
    <row r="248" spans="1:75" x14ac:dyDescent="0.25">
      <c r="A248">
        <v>247</v>
      </c>
      <c r="B248">
        <v>398.77647930000001</v>
      </c>
      <c r="L248">
        <v>2.7336819999999999</v>
      </c>
      <c r="M248">
        <v>0.36010039999999999</v>
      </c>
      <c r="N248">
        <v>-0.68783899999999998</v>
      </c>
      <c r="X248">
        <v>287.45530000000002</v>
      </c>
      <c r="AA248">
        <v>287.04930000000002</v>
      </c>
      <c r="AK248">
        <v>109.4503</v>
      </c>
      <c r="AL248">
        <v>135.91890000000001</v>
      </c>
      <c r="AM248">
        <v>113.26860000000001</v>
      </c>
      <c r="AW248">
        <v>41.781660000000002</v>
      </c>
      <c r="AX248">
        <v>82.332480000000004</v>
      </c>
      <c r="AY248">
        <v>68.160250000000005</v>
      </c>
      <c r="BI248">
        <v>42.999639999999999</v>
      </c>
      <c r="BJ248">
        <v>51.674030000000002</v>
      </c>
      <c r="BK248">
        <v>43.995780000000003</v>
      </c>
      <c r="BU248">
        <v>-0.26086520000000002</v>
      </c>
      <c r="BV248">
        <v>6.7252110000000004E-2</v>
      </c>
      <c r="BW248">
        <v>-6.6335130000000006E-2</v>
      </c>
    </row>
    <row r="249" spans="1:75" x14ac:dyDescent="0.25">
      <c r="A249">
        <v>248</v>
      </c>
      <c r="B249">
        <v>394.8281973</v>
      </c>
      <c r="L249">
        <v>0.1662584</v>
      </c>
      <c r="M249">
        <v>0.62220010000000003</v>
      </c>
      <c r="N249">
        <v>0.88435769999999991</v>
      </c>
      <c r="X249">
        <v>287.60449999999997</v>
      </c>
      <c r="AA249">
        <v>286.99439999999998</v>
      </c>
      <c r="AK249">
        <v>108.2098</v>
      </c>
      <c r="AL249">
        <v>134.97190000000001</v>
      </c>
      <c r="AM249">
        <v>117.2556</v>
      </c>
      <c r="AW249">
        <v>41.784379999999999</v>
      </c>
      <c r="AX249">
        <v>81.811999999999998</v>
      </c>
      <c r="AY249">
        <v>70.117440000000002</v>
      </c>
      <c r="BI249">
        <v>43.769109999999998</v>
      </c>
      <c r="BJ249">
        <v>52.404600000000002</v>
      </c>
      <c r="BK249">
        <v>44.759369999999997</v>
      </c>
      <c r="BU249">
        <v>0.106407</v>
      </c>
      <c r="BV249">
        <v>4.7294969999999999E-2</v>
      </c>
      <c r="BW249">
        <v>8.1627160000000004E-2</v>
      </c>
    </row>
    <row r="250" spans="1:75" x14ac:dyDescent="0.25">
      <c r="A250">
        <v>249</v>
      </c>
      <c r="B250">
        <v>390.91900720000001</v>
      </c>
      <c r="L250">
        <v>0.39236840000000001</v>
      </c>
      <c r="M250">
        <v>-0.25411679999999998</v>
      </c>
      <c r="N250">
        <v>0.46602130000000003</v>
      </c>
      <c r="X250">
        <v>287.65449999999998</v>
      </c>
      <c r="AA250">
        <v>286.93770000000001</v>
      </c>
      <c r="AK250">
        <v>107.17310000000001</v>
      </c>
      <c r="AL250">
        <v>135.1164</v>
      </c>
      <c r="AM250">
        <v>116.01860000000001</v>
      </c>
      <c r="AW250">
        <v>41.572189999999999</v>
      </c>
      <c r="AX250">
        <v>82.52</v>
      </c>
      <c r="AY250">
        <v>69.92407</v>
      </c>
      <c r="BI250">
        <v>43.54965</v>
      </c>
      <c r="BJ250">
        <v>51.67859</v>
      </c>
      <c r="BK250">
        <v>43.801290000000002</v>
      </c>
      <c r="BU250">
        <v>-0.16470989999999999</v>
      </c>
      <c r="BV250">
        <v>0.28398669999999998</v>
      </c>
      <c r="BW250">
        <v>9.1978820000000003E-2</v>
      </c>
    </row>
    <row r="251" spans="1:75" x14ac:dyDescent="0.25">
      <c r="A251">
        <v>250</v>
      </c>
      <c r="B251">
        <v>387.04852199999999</v>
      </c>
      <c r="L251">
        <v>0.20126759999999999</v>
      </c>
      <c r="M251">
        <v>0.26906609999999997</v>
      </c>
      <c r="N251">
        <v>-0.57327989999999995</v>
      </c>
      <c r="X251">
        <v>287.55619999999999</v>
      </c>
      <c r="AA251">
        <v>287.15120000000002</v>
      </c>
      <c r="AK251">
        <v>106.7718</v>
      </c>
      <c r="AL251">
        <v>135.27180000000001</v>
      </c>
      <c r="AM251">
        <v>115.4682</v>
      </c>
      <c r="AW251">
        <v>41.395890000000001</v>
      </c>
      <c r="AX251">
        <v>81.596310000000003</v>
      </c>
      <c r="AY251">
        <v>69.473740000000006</v>
      </c>
      <c r="BI251">
        <v>43.390929999999997</v>
      </c>
      <c r="BJ251">
        <v>51.744639999999997</v>
      </c>
      <c r="BK251">
        <v>44.705009999999987</v>
      </c>
      <c r="BU251">
        <v>-6.8121260000000003E-2</v>
      </c>
      <c r="BV251">
        <v>0.15366440000000001</v>
      </c>
      <c r="BW251">
        <v>-0.13063720000000001</v>
      </c>
    </row>
    <row r="252" spans="1:75" x14ac:dyDescent="0.25">
      <c r="A252">
        <v>251</v>
      </c>
      <c r="B252">
        <v>383.21635839999999</v>
      </c>
      <c r="L252">
        <v>-1.7431270000000001</v>
      </c>
      <c r="M252">
        <v>3.8496530000000001E-2</v>
      </c>
      <c r="N252">
        <v>0.3862179</v>
      </c>
      <c r="X252">
        <v>287.68490000000003</v>
      </c>
      <c r="AA252">
        <v>287.0412</v>
      </c>
      <c r="AK252">
        <v>103.92230000000001</v>
      </c>
      <c r="AL252">
        <v>134.9778</v>
      </c>
      <c r="AM252">
        <v>114.5622</v>
      </c>
      <c r="AW252">
        <v>41.041690000000003</v>
      </c>
      <c r="AX252">
        <v>82.312880000000007</v>
      </c>
      <c r="AY252">
        <v>68.360419999999991</v>
      </c>
      <c r="BI252">
        <v>43.618490000000001</v>
      </c>
      <c r="BJ252">
        <v>51.584180000000003</v>
      </c>
      <c r="BK252">
        <v>43.854509999999998</v>
      </c>
      <c r="BU252">
        <v>-5.3151230000000001E-2</v>
      </c>
      <c r="BV252">
        <v>0.1007279</v>
      </c>
      <c r="BW252">
        <v>-3.0933019999999999E-2</v>
      </c>
    </row>
    <row r="253" spans="1:75" x14ac:dyDescent="0.25">
      <c r="A253">
        <v>252</v>
      </c>
      <c r="B253">
        <v>379.42213709999999</v>
      </c>
      <c r="L253">
        <v>5.7698480000000003E-2</v>
      </c>
      <c r="M253">
        <v>-0.2269535</v>
      </c>
      <c r="N253">
        <v>0.12603639999999999</v>
      </c>
      <c r="X253">
        <v>287.60759999999999</v>
      </c>
      <c r="AA253">
        <v>287.09230000000002</v>
      </c>
      <c r="AK253">
        <v>105.5076</v>
      </c>
      <c r="AL253">
        <v>134.20439999999999</v>
      </c>
      <c r="AM253">
        <v>115.90989999999999</v>
      </c>
      <c r="AW253">
        <v>41.327950000000001</v>
      </c>
      <c r="AX253">
        <v>81.466139999999996</v>
      </c>
      <c r="AY253">
        <v>69.606700000000004</v>
      </c>
      <c r="BI253">
        <v>43.350189999999998</v>
      </c>
      <c r="BJ253">
        <v>50.268709999999999</v>
      </c>
      <c r="BK253">
        <v>44.090580000000003</v>
      </c>
      <c r="BU253">
        <v>-8.0156959999999999E-2</v>
      </c>
      <c r="BV253">
        <v>0.19607659999999999</v>
      </c>
      <c r="BW253">
        <v>-6.7055760000000006E-2</v>
      </c>
    </row>
    <row r="254" spans="1:75" x14ac:dyDescent="0.25">
      <c r="A254">
        <v>253</v>
      </c>
      <c r="B254">
        <v>375.66548219999999</v>
      </c>
      <c r="L254">
        <v>0.9067843000000001</v>
      </c>
      <c r="M254">
        <v>0.4389883</v>
      </c>
      <c r="N254">
        <v>-0.35511179999999998</v>
      </c>
      <c r="X254">
        <v>287.63380000000001</v>
      </c>
      <c r="AA254">
        <v>287.17689999999999</v>
      </c>
      <c r="AK254">
        <v>107.1687</v>
      </c>
      <c r="AL254">
        <v>134.82679999999999</v>
      </c>
      <c r="AM254">
        <v>114.3753</v>
      </c>
      <c r="AW254">
        <v>41.478079999999999</v>
      </c>
      <c r="AX254">
        <v>81.262119999999996</v>
      </c>
      <c r="AY254">
        <v>69.458919999999992</v>
      </c>
      <c r="BI254">
        <v>43.232250000000001</v>
      </c>
      <c r="BJ254">
        <v>51.025930000000002</v>
      </c>
      <c r="BK254">
        <v>43.54907</v>
      </c>
      <c r="BU254">
        <v>-7.4247659999999993E-2</v>
      </c>
      <c r="BV254">
        <v>0.174234</v>
      </c>
      <c r="BW254">
        <v>-6.0758390000000002E-2</v>
      </c>
    </row>
    <row r="255" spans="1:75" x14ac:dyDescent="0.25">
      <c r="A255">
        <v>254</v>
      </c>
      <c r="B255">
        <v>371.94602200000003</v>
      </c>
      <c r="L255">
        <v>-2.1084580000000002</v>
      </c>
      <c r="M255">
        <v>-0.54449890000000001</v>
      </c>
      <c r="N255">
        <v>-0.4153309</v>
      </c>
      <c r="X255">
        <v>287.78550000000001</v>
      </c>
      <c r="AA255">
        <v>287.12569999999999</v>
      </c>
      <c r="AK255">
        <v>104.18810000000001</v>
      </c>
      <c r="AL255">
        <v>133.2962</v>
      </c>
      <c r="AM255">
        <v>114.2608</v>
      </c>
      <c r="AW255">
        <v>41.147940000000013</v>
      </c>
      <c r="AX255">
        <v>81.673459999999992</v>
      </c>
      <c r="AY255">
        <v>68.539339999999996</v>
      </c>
      <c r="BI255">
        <v>43.779609999999998</v>
      </c>
      <c r="BJ255">
        <v>52.30724</v>
      </c>
      <c r="BK255">
        <v>44.228909999999999</v>
      </c>
      <c r="BU255">
        <v>2.9854679999999998E-3</v>
      </c>
      <c r="BV255">
        <v>0.21509510000000001</v>
      </c>
      <c r="BW255">
        <v>-2.8537940000000001E-2</v>
      </c>
    </row>
    <row r="256" spans="1:75" x14ac:dyDescent="0.25">
      <c r="A256">
        <v>255</v>
      </c>
      <c r="B256">
        <v>368.26338809999999</v>
      </c>
      <c r="L256">
        <v>-1.110398</v>
      </c>
      <c r="M256">
        <v>-0.52447630000000012</v>
      </c>
      <c r="N256">
        <v>0.51862419999999998</v>
      </c>
      <c r="X256">
        <v>287.71480000000003</v>
      </c>
      <c r="AA256">
        <v>287.00650000000002</v>
      </c>
      <c r="AK256">
        <v>103.705</v>
      </c>
      <c r="AL256">
        <v>135.27709999999999</v>
      </c>
      <c r="AM256">
        <v>115.77079999999999</v>
      </c>
      <c r="AW256">
        <v>40.97954</v>
      </c>
      <c r="AX256">
        <v>82.40491999999999</v>
      </c>
      <c r="AY256">
        <v>69.290409999999994</v>
      </c>
      <c r="BI256">
        <v>43.251860000000001</v>
      </c>
      <c r="BJ256">
        <v>51.380459999999999</v>
      </c>
      <c r="BK256">
        <v>44.036819999999999</v>
      </c>
      <c r="BU256">
        <v>-0.11666650000000001</v>
      </c>
      <c r="BV256">
        <v>0.31104019999999999</v>
      </c>
      <c r="BW256">
        <v>-3.9478649999999997E-2</v>
      </c>
    </row>
    <row r="257" spans="1:75" x14ac:dyDescent="0.25">
      <c r="A257">
        <v>256</v>
      </c>
      <c r="B257">
        <v>364.61721599999998</v>
      </c>
      <c r="L257">
        <v>1.459605</v>
      </c>
      <c r="M257">
        <v>1.586022</v>
      </c>
      <c r="N257">
        <v>-2.130153</v>
      </c>
      <c r="X257">
        <v>287.54770000000002</v>
      </c>
      <c r="AA257">
        <v>287.19049999999999</v>
      </c>
      <c r="AK257">
        <v>107.38209999999999</v>
      </c>
      <c r="AL257">
        <v>136.28030000000001</v>
      </c>
      <c r="AM257">
        <v>112.9631</v>
      </c>
      <c r="AW257">
        <v>41.489570000000001</v>
      </c>
      <c r="AX257">
        <v>80.79289</v>
      </c>
      <c r="AY257">
        <v>68.557810000000003</v>
      </c>
      <c r="BI257">
        <v>43.179109999999987</v>
      </c>
      <c r="BJ257">
        <v>51.496020000000001</v>
      </c>
      <c r="BK257">
        <v>43.945680000000003</v>
      </c>
      <c r="BU257">
        <v>-6.4593780000000003E-2</v>
      </c>
      <c r="BV257">
        <v>0.212288</v>
      </c>
      <c r="BW257">
        <v>5.6683419999999998E-2</v>
      </c>
    </row>
    <row r="258" spans="1:75" x14ac:dyDescent="0.25">
      <c r="A258">
        <v>257</v>
      </c>
      <c r="B258">
        <v>361.00714449999998</v>
      </c>
      <c r="L258">
        <v>0.30208180000000001</v>
      </c>
      <c r="M258">
        <v>0.61781109999999995</v>
      </c>
      <c r="N258">
        <v>-0.72582119999999994</v>
      </c>
      <c r="X258">
        <v>287.69529999999997</v>
      </c>
      <c r="AA258">
        <v>287.19439999999997</v>
      </c>
      <c r="AK258">
        <v>107.0823</v>
      </c>
      <c r="AL258">
        <v>136.4522</v>
      </c>
      <c r="AM258">
        <v>112.39570000000001</v>
      </c>
      <c r="AW258">
        <v>41.485040000000012</v>
      </c>
      <c r="AX258">
        <v>82.714839999999995</v>
      </c>
      <c r="AY258">
        <v>67.040099999999995</v>
      </c>
      <c r="BI258">
        <v>43.368009999999998</v>
      </c>
      <c r="BJ258">
        <v>51.63355</v>
      </c>
      <c r="BK258">
        <v>44.24962</v>
      </c>
      <c r="BU258">
        <v>3.9639109999999998E-2</v>
      </c>
      <c r="BV258">
        <v>0.17453250000000001</v>
      </c>
      <c r="BW258">
        <v>1.1549200000000001E-2</v>
      </c>
    </row>
    <row r="259" spans="1:75" x14ac:dyDescent="0.25">
      <c r="A259">
        <v>258</v>
      </c>
      <c r="B259">
        <v>357.43281639999998</v>
      </c>
      <c r="L259">
        <v>-0.26567819999999998</v>
      </c>
      <c r="M259">
        <v>-0.67929209999999995</v>
      </c>
      <c r="N259">
        <v>0.3982212</v>
      </c>
      <c r="X259">
        <v>287.75209999999998</v>
      </c>
      <c r="AA259">
        <v>286.98759999999999</v>
      </c>
      <c r="AK259">
        <v>106.38200000000001</v>
      </c>
      <c r="AL259">
        <v>135.3443</v>
      </c>
      <c r="AM259">
        <v>115.3518</v>
      </c>
      <c r="AW259">
        <v>41.400779999999997</v>
      </c>
      <c r="AX259">
        <v>82.834059999999994</v>
      </c>
      <c r="AY259">
        <v>68.218369999999993</v>
      </c>
      <c r="BI259">
        <v>43.450409999999998</v>
      </c>
      <c r="BJ259">
        <v>51.084130000000002</v>
      </c>
      <c r="BK259">
        <v>44.878399999999999</v>
      </c>
      <c r="BU259">
        <v>-3.9545749999999998E-2</v>
      </c>
      <c r="BV259">
        <v>6.6959329999999997E-2</v>
      </c>
      <c r="BW259">
        <v>0.17618320000000001</v>
      </c>
    </row>
    <row r="260" spans="1:75" x14ac:dyDescent="0.25">
      <c r="A260">
        <v>259</v>
      </c>
      <c r="B260">
        <v>353.8938776</v>
      </c>
      <c r="L260">
        <v>-0.65439700000000001</v>
      </c>
      <c r="M260">
        <v>-0.62314609999999993</v>
      </c>
      <c r="N260">
        <v>0.1526313</v>
      </c>
      <c r="X260">
        <v>287.74200000000002</v>
      </c>
      <c r="AA260">
        <v>287.08319999999998</v>
      </c>
      <c r="AK260">
        <v>105.58029999999999</v>
      </c>
      <c r="AL260">
        <v>134.07669999999999</v>
      </c>
      <c r="AM260">
        <v>115.1418</v>
      </c>
      <c r="AW260">
        <v>41.261159999999997</v>
      </c>
      <c r="AX260">
        <v>81.613659999999996</v>
      </c>
      <c r="AY260">
        <v>69.143569999999997</v>
      </c>
      <c r="BI260">
        <v>43.489570000000001</v>
      </c>
      <c r="BJ260">
        <v>51.04898</v>
      </c>
      <c r="BK260">
        <v>44.054840000000013</v>
      </c>
      <c r="BU260">
        <v>-4.2916599999999999E-2</v>
      </c>
      <c r="BV260">
        <v>8.0968239999999997E-2</v>
      </c>
      <c r="BW260">
        <v>4.8225749999999998E-2</v>
      </c>
    </row>
    <row r="261" spans="1:75" x14ac:dyDescent="0.25">
      <c r="A261">
        <v>260</v>
      </c>
      <c r="B261">
        <v>350.3899778</v>
      </c>
      <c r="L261">
        <v>-0.2869255</v>
      </c>
      <c r="M261">
        <v>-0.77285119999999996</v>
      </c>
      <c r="N261">
        <v>-0.23417859999999999</v>
      </c>
      <c r="X261">
        <v>287.71159999999998</v>
      </c>
      <c r="AA261">
        <v>287.10289999999998</v>
      </c>
      <c r="AK261">
        <v>106.0313</v>
      </c>
      <c r="AL261">
        <v>132.71729999999999</v>
      </c>
      <c r="AM261">
        <v>114.9751</v>
      </c>
      <c r="AW261">
        <v>41.240850000000002</v>
      </c>
      <c r="AX261">
        <v>80.774159999999995</v>
      </c>
      <c r="AY261">
        <v>69.587310000000002</v>
      </c>
      <c r="BI261">
        <v>43.46584</v>
      </c>
      <c r="BJ261">
        <v>51.821459999999988</v>
      </c>
      <c r="BK261">
        <v>43.849170000000001</v>
      </c>
      <c r="BU261">
        <v>5.4250619999999999E-2</v>
      </c>
      <c r="BV261">
        <v>4.1241550000000002E-2</v>
      </c>
      <c r="BW261">
        <v>3.6938569999999997E-2</v>
      </c>
    </row>
    <row r="262" spans="1:75" x14ac:dyDescent="0.25">
      <c r="A262">
        <v>261</v>
      </c>
      <c r="B262">
        <v>346.92077010000003</v>
      </c>
      <c r="L262">
        <v>-2.3093650000000001</v>
      </c>
      <c r="M262">
        <v>-4.1852540000000001E-2</v>
      </c>
      <c r="N262">
        <v>-8.0396399999999993E-2</v>
      </c>
      <c r="X262">
        <v>287.7921</v>
      </c>
      <c r="AA262">
        <v>287.06220000000002</v>
      </c>
      <c r="AK262">
        <v>103.1793</v>
      </c>
      <c r="AL262">
        <v>133.80609999999999</v>
      </c>
      <c r="AM262">
        <v>114.27509999999999</v>
      </c>
      <c r="AW262">
        <v>40.894979999999997</v>
      </c>
      <c r="AX262">
        <v>81.025019999999998</v>
      </c>
      <c r="AY262">
        <v>68.292180000000002</v>
      </c>
      <c r="BI262">
        <v>43.710419999999999</v>
      </c>
      <c r="BJ262">
        <v>51.033459999999998</v>
      </c>
      <c r="BK262">
        <v>44.14235</v>
      </c>
      <c r="BU262">
        <v>-2.7305659999999998E-3</v>
      </c>
      <c r="BV262">
        <v>0.1726076</v>
      </c>
      <c r="BW262">
        <v>-5.1830180000000003E-2</v>
      </c>
    </row>
    <row r="263" spans="1:75" x14ac:dyDescent="0.25">
      <c r="A263">
        <v>262</v>
      </c>
      <c r="B263">
        <v>343.48591099999999</v>
      </c>
      <c r="L263">
        <v>0.30307220000000001</v>
      </c>
      <c r="M263">
        <v>8.6502620000000002E-2</v>
      </c>
      <c r="N263">
        <v>0.66874869999999986</v>
      </c>
      <c r="X263">
        <v>287.63389999999998</v>
      </c>
      <c r="AA263">
        <v>286.89920000000001</v>
      </c>
      <c r="AK263">
        <v>105.7081</v>
      </c>
      <c r="AL263">
        <v>135.11019999999999</v>
      </c>
      <c r="AM263">
        <v>115.7028</v>
      </c>
      <c r="AW263">
        <v>41.163150000000002</v>
      </c>
      <c r="AX263">
        <v>81.479839999999996</v>
      </c>
      <c r="AY263">
        <v>68.711969999999994</v>
      </c>
      <c r="BI263">
        <v>43.094470000000001</v>
      </c>
      <c r="BJ263">
        <v>51.376269999999998</v>
      </c>
      <c r="BK263">
        <v>44.06962</v>
      </c>
      <c r="BU263">
        <v>-0.19116440000000001</v>
      </c>
      <c r="BV263">
        <v>4.9975319999999998E-3</v>
      </c>
      <c r="BW263">
        <v>1.281128E-2</v>
      </c>
    </row>
    <row r="264" spans="1:75" x14ac:dyDescent="0.25">
      <c r="A264">
        <v>263</v>
      </c>
      <c r="B264">
        <v>340.08506039999997</v>
      </c>
      <c r="L264">
        <v>-0.5215529000000001</v>
      </c>
      <c r="M264">
        <v>0.37945420000000002</v>
      </c>
      <c r="N264">
        <v>0.33771540000000011</v>
      </c>
      <c r="X264">
        <v>287.67540000000002</v>
      </c>
      <c r="AA264">
        <v>286.90089999999998</v>
      </c>
      <c r="AK264">
        <v>105.5493</v>
      </c>
      <c r="AL264">
        <v>134.34899999999999</v>
      </c>
      <c r="AM264">
        <v>115.8124</v>
      </c>
      <c r="AW264">
        <v>41.153109999999998</v>
      </c>
      <c r="AX264">
        <v>80.789599999999993</v>
      </c>
      <c r="AY264">
        <v>69.488430000000008</v>
      </c>
      <c r="BI264">
        <v>43.258980000000001</v>
      </c>
      <c r="BJ264">
        <v>51.31353</v>
      </c>
      <c r="BK264">
        <v>44.126489999999997</v>
      </c>
      <c r="BU264">
        <v>-7.5451630000000006E-2</v>
      </c>
      <c r="BV264">
        <v>4.3602889999999998E-2</v>
      </c>
      <c r="BW264">
        <v>-7.9351690000000003E-2</v>
      </c>
    </row>
    <row r="265" spans="1:75" x14ac:dyDescent="0.25">
      <c r="A265">
        <v>264</v>
      </c>
      <c r="B265">
        <v>336.7178816</v>
      </c>
      <c r="L265">
        <v>-0.54063549999999994</v>
      </c>
      <c r="M265">
        <v>-0.2221234</v>
      </c>
      <c r="N265">
        <v>-3.6883979999999999E-3</v>
      </c>
      <c r="X265">
        <v>287.70490000000001</v>
      </c>
      <c r="AA265">
        <v>286.88830000000002</v>
      </c>
      <c r="AK265">
        <v>104.914</v>
      </c>
      <c r="AL265">
        <v>134.21340000000001</v>
      </c>
      <c r="AM265">
        <v>116.1377</v>
      </c>
      <c r="AW265">
        <v>41.087879999999998</v>
      </c>
      <c r="AX265">
        <v>81.738990000000001</v>
      </c>
      <c r="AY265">
        <v>69.954899999999995</v>
      </c>
      <c r="BI265">
        <v>43.150779999999997</v>
      </c>
      <c r="BJ265">
        <v>50.394359999999999</v>
      </c>
      <c r="BK265">
        <v>44.361359999999998</v>
      </c>
      <c r="BU265">
        <v>-3.9361309999999997E-2</v>
      </c>
      <c r="BV265">
        <v>0.1232423</v>
      </c>
      <c r="BW265">
        <v>-8.2802860000000006E-2</v>
      </c>
    </row>
    <row r="266" spans="1:75" x14ac:dyDescent="0.25">
      <c r="A266">
        <v>265</v>
      </c>
      <c r="B266">
        <v>333.38404120000001</v>
      </c>
      <c r="L266">
        <v>1.0841890000000001</v>
      </c>
      <c r="M266">
        <v>-0.34532180000000001</v>
      </c>
      <c r="N266">
        <v>0.16095180000000001</v>
      </c>
      <c r="X266">
        <v>287.61279999999999</v>
      </c>
      <c r="AA266">
        <v>286.77999999999997</v>
      </c>
      <c r="AK266">
        <v>106.5894</v>
      </c>
      <c r="AL266">
        <v>135.16059999999999</v>
      </c>
      <c r="AM266">
        <v>115.6588</v>
      </c>
      <c r="AW266">
        <v>41.148679999999999</v>
      </c>
      <c r="AX266">
        <v>81.926339999999996</v>
      </c>
      <c r="AY266">
        <v>69.383809999999997</v>
      </c>
      <c r="BI266">
        <v>42.841359999999987</v>
      </c>
      <c r="BJ266">
        <v>51.789810000000003</v>
      </c>
      <c r="BK266">
        <v>44.216290000000001</v>
      </c>
      <c r="BU266">
        <v>-4.0438460000000002E-2</v>
      </c>
      <c r="BV266">
        <v>-1.7124770000000001E-2</v>
      </c>
      <c r="BW266">
        <v>-0.17706769999999999</v>
      </c>
    </row>
    <row r="267" spans="1:75" x14ac:dyDescent="0.25">
      <c r="A267">
        <v>266</v>
      </c>
      <c r="B267">
        <v>330.08320909999998</v>
      </c>
      <c r="L267">
        <v>0.24800449999999999</v>
      </c>
      <c r="M267">
        <v>0.40001540000000002</v>
      </c>
      <c r="N267">
        <v>0.51369659999999995</v>
      </c>
      <c r="X267">
        <v>287.58929999999998</v>
      </c>
      <c r="AA267">
        <v>286.8254</v>
      </c>
      <c r="AK267">
        <v>106.2341</v>
      </c>
      <c r="AL267">
        <v>136.8219</v>
      </c>
      <c r="AM267">
        <v>115.2689</v>
      </c>
      <c r="AW267">
        <v>41.28192</v>
      </c>
      <c r="AX267">
        <v>82.56716999999999</v>
      </c>
      <c r="AY267">
        <v>69.223380000000006</v>
      </c>
      <c r="BI267">
        <v>43.174950000000003</v>
      </c>
      <c r="BJ267">
        <v>51.983420000000002</v>
      </c>
      <c r="BK267">
        <v>43.745890000000003</v>
      </c>
      <c r="BU267">
        <v>-0.16025249999999999</v>
      </c>
      <c r="BV267">
        <v>6.7365289999999994E-2</v>
      </c>
      <c r="BW267">
        <v>-5.1458450000000003E-2</v>
      </c>
    </row>
    <row r="268" spans="1:75" x14ac:dyDescent="0.25">
      <c r="A268">
        <v>267</v>
      </c>
      <c r="B268">
        <v>326.81505850000002</v>
      </c>
      <c r="L268">
        <v>1.858743</v>
      </c>
      <c r="M268">
        <v>-0.21576699999999999</v>
      </c>
      <c r="N268">
        <v>-3.7459069999999997E-2</v>
      </c>
      <c r="X268">
        <v>287.53410000000002</v>
      </c>
      <c r="AA268">
        <v>286.94080000000002</v>
      </c>
      <c r="AK268">
        <v>108.3035</v>
      </c>
      <c r="AL268">
        <v>134.96109999999999</v>
      </c>
      <c r="AM268">
        <v>115.1277</v>
      </c>
      <c r="AW268">
        <v>41.601849999999999</v>
      </c>
      <c r="AX268">
        <v>82.755189999999999</v>
      </c>
      <c r="AY268">
        <v>69.349630000000005</v>
      </c>
      <c r="BI268">
        <v>43.054290000000002</v>
      </c>
      <c r="BJ268">
        <v>51.490650000000002</v>
      </c>
      <c r="BK268">
        <v>43.97775</v>
      </c>
      <c r="BU268">
        <v>-7.0908180000000001E-2</v>
      </c>
      <c r="BV268">
        <v>0.1214348</v>
      </c>
      <c r="BW268">
        <v>-9.8259669999999993E-2</v>
      </c>
    </row>
    <row r="269" spans="1:75" x14ac:dyDescent="0.25">
      <c r="A269">
        <v>268</v>
      </c>
      <c r="B269">
        <v>323.57926579999997</v>
      </c>
      <c r="L269">
        <v>0.42366090000000012</v>
      </c>
      <c r="M269">
        <v>-1.248138</v>
      </c>
      <c r="N269">
        <v>0.42765189999999997</v>
      </c>
      <c r="X269">
        <v>287.69619999999998</v>
      </c>
      <c r="AA269">
        <v>287.00389999999999</v>
      </c>
      <c r="AK269">
        <v>107.20440000000001</v>
      </c>
      <c r="AL269">
        <v>132.6095</v>
      </c>
      <c r="AM269">
        <v>116.2454</v>
      </c>
      <c r="AW269">
        <v>41.670540000000003</v>
      </c>
      <c r="AX269">
        <v>80.748559999999998</v>
      </c>
      <c r="AY269">
        <v>70.026510000000002</v>
      </c>
      <c r="BI269">
        <v>43.682679999999998</v>
      </c>
      <c r="BJ269">
        <v>51.352589999999999</v>
      </c>
      <c r="BK269">
        <v>44.031730000000003</v>
      </c>
      <c r="BU269">
        <v>3.4783870000000001E-2</v>
      </c>
      <c r="BV269">
        <v>3.8642330000000003E-2</v>
      </c>
      <c r="BW269">
        <v>4.1311070000000002E-3</v>
      </c>
    </row>
    <row r="270" spans="1:75" x14ac:dyDescent="0.25">
      <c r="A270">
        <v>269</v>
      </c>
      <c r="B270">
        <v>320.37551070000001</v>
      </c>
      <c r="L270">
        <v>0.53113310000000002</v>
      </c>
      <c r="M270">
        <v>0.48391040000000002</v>
      </c>
      <c r="N270">
        <v>-0.25275609999999998</v>
      </c>
      <c r="X270">
        <v>287.63040000000001</v>
      </c>
      <c r="AA270">
        <v>287.02760000000001</v>
      </c>
      <c r="AK270">
        <v>106.57940000000001</v>
      </c>
      <c r="AL270">
        <v>134.71789999999999</v>
      </c>
      <c r="AM270">
        <v>115.5788</v>
      </c>
      <c r="AW270">
        <v>41.361370000000001</v>
      </c>
      <c r="AX270">
        <v>80.681359999999998</v>
      </c>
      <c r="AY270">
        <v>69.329969999999989</v>
      </c>
      <c r="BI270">
        <v>43.374780000000001</v>
      </c>
      <c r="BJ270">
        <v>51.239690000000003</v>
      </c>
      <c r="BK270">
        <v>44.491799999999998</v>
      </c>
      <c r="BU270">
        <v>-0.1437648</v>
      </c>
      <c r="BV270">
        <v>5.3603169999999999E-2</v>
      </c>
      <c r="BW270">
        <v>-3.8891839999999997E-2</v>
      </c>
    </row>
    <row r="271" spans="1:75" x14ac:dyDescent="0.25">
      <c r="A271">
        <v>270</v>
      </c>
      <c r="B271">
        <v>317.20347600000002</v>
      </c>
      <c r="L271">
        <v>2.230051</v>
      </c>
      <c r="M271">
        <v>-3.4251049999999998E-2</v>
      </c>
      <c r="N271">
        <v>0.38064789999999998</v>
      </c>
      <c r="X271">
        <v>287.41930000000002</v>
      </c>
      <c r="AA271">
        <v>287.18540000000002</v>
      </c>
      <c r="AK271">
        <v>109.07510000000001</v>
      </c>
      <c r="AL271">
        <v>133.98249999999999</v>
      </c>
      <c r="AM271">
        <v>117.0568</v>
      </c>
      <c r="AW271">
        <v>41.7286</v>
      </c>
      <c r="AX271">
        <v>81.074309999999997</v>
      </c>
      <c r="AY271">
        <v>70.06138</v>
      </c>
      <c r="BI271">
        <v>43.184730000000002</v>
      </c>
      <c r="BJ271">
        <v>50.907170000000001</v>
      </c>
      <c r="BK271">
        <v>44.641210000000001</v>
      </c>
      <c r="BU271">
        <v>-0.19130340000000001</v>
      </c>
      <c r="BV271">
        <v>0.1210418</v>
      </c>
      <c r="BW271">
        <v>-0.13346520000000001</v>
      </c>
    </row>
    <row r="272" spans="1:75" x14ac:dyDescent="0.25">
      <c r="A272">
        <v>271</v>
      </c>
      <c r="B272">
        <v>314.06284749999998</v>
      </c>
      <c r="L272">
        <v>1.8028439999999999</v>
      </c>
      <c r="M272">
        <v>-0.22140029999999999</v>
      </c>
      <c r="N272">
        <v>0.46951880000000001</v>
      </c>
      <c r="X272">
        <v>287.40609999999998</v>
      </c>
      <c r="AA272">
        <v>287.06400000000002</v>
      </c>
      <c r="AK272">
        <v>109.7118</v>
      </c>
      <c r="AL272">
        <v>134.9066</v>
      </c>
      <c r="AM272">
        <v>117.0564</v>
      </c>
      <c r="AW272">
        <v>41.874870000000001</v>
      </c>
      <c r="AX272">
        <v>82.173459999999992</v>
      </c>
      <c r="AY272">
        <v>70.580600000000004</v>
      </c>
      <c r="BI272">
        <v>43.508360000000003</v>
      </c>
      <c r="BJ272">
        <v>51.104230000000001</v>
      </c>
      <c r="BK272">
        <v>44.226260000000003</v>
      </c>
      <c r="BU272">
        <v>-1.8756169999999999E-2</v>
      </c>
      <c r="BV272">
        <v>5.2982099999999997E-2</v>
      </c>
      <c r="BW272">
        <v>-4.9866880000000002E-2</v>
      </c>
    </row>
    <row r="273" spans="1:75" x14ac:dyDescent="0.25">
      <c r="A273">
        <v>272</v>
      </c>
      <c r="B273">
        <v>310.95331440000001</v>
      </c>
      <c r="L273">
        <v>1.962351</v>
      </c>
      <c r="M273">
        <v>-0.14136309999999999</v>
      </c>
      <c r="N273">
        <v>1.36014E-2</v>
      </c>
      <c r="X273">
        <v>287.3682</v>
      </c>
      <c r="AA273">
        <v>287.15969999999999</v>
      </c>
      <c r="AK273">
        <v>110.07510000000001</v>
      </c>
      <c r="AL273">
        <v>135.22929999999999</v>
      </c>
      <c r="AM273">
        <v>116.89060000000001</v>
      </c>
      <c r="AW273">
        <v>41.92597</v>
      </c>
      <c r="AX273">
        <v>82.336130000000011</v>
      </c>
      <c r="AY273">
        <v>70.590130000000002</v>
      </c>
      <c r="BI273">
        <v>43.574800000000003</v>
      </c>
      <c r="BJ273">
        <v>51.982030000000002</v>
      </c>
      <c r="BK273">
        <v>44.563940000000002</v>
      </c>
      <c r="BU273">
        <v>5.294244E-2</v>
      </c>
      <c r="BV273">
        <v>8.1881200000000001E-2</v>
      </c>
      <c r="BW273">
        <v>4.8181509999999997E-3</v>
      </c>
    </row>
    <row r="274" spans="1:75" x14ac:dyDescent="0.25">
      <c r="A274">
        <v>273</v>
      </c>
      <c r="B274">
        <v>307.8745687</v>
      </c>
      <c r="L274">
        <v>-1.7305600000000001</v>
      </c>
      <c r="M274">
        <v>0.4278535</v>
      </c>
      <c r="N274">
        <v>-0.75070800000000004</v>
      </c>
      <c r="X274">
        <v>287.6397</v>
      </c>
      <c r="AA274">
        <v>287.25760000000002</v>
      </c>
      <c r="AK274">
        <v>106.0943</v>
      </c>
      <c r="AL274">
        <v>135.96690000000001</v>
      </c>
      <c r="AM274">
        <v>114.09529999999999</v>
      </c>
      <c r="AW274">
        <v>41.465820000000001</v>
      </c>
      <c r="AX274">
        <v>82.185100000000006</v>
      </c>
      <c r="AY274">
        <v>68.791399999999996</v>
      </c>
      <c r="BI274">
        <v>44.28678</v>
      </c>
      <c r="BJ274">
        <v>51.541220000000003</v>
      </c>
      <c r="BK274">
        <v>43.905230000000003</v>
      </c>
      <c r="BU274">
        <v>9.5288659999999997E-2</v>
      </c>
      <c r="BV274">
        <v>0.23388429999999999</v>
      </c>
      <c r="BW274">
        <v>-9.2019359999999994E-2</v>
      </c>
    </row>
    <row r="275" spans="1:75" x14ac:dyDescent="0.25">
      <c r="A275">
        <v>274</v>
      </c>
      <c r="B275">
        <v>304.82630560000001</v>
      </c>
      <c r="L275">
        <v>-3.1157490000000001</v>
      </c>
      <c r="M275">
        <v>-0.21445810000000001</v>
      </c>
      <c r="N275">
        <v>-0.4086574</v>
      </c>
      <c r="X275">
        <v>287.70949999999999</v>
      </c>
      <c r="AA275">
        <v>287.21780000000001</v>
      </c>
      <c r="AK275">
        <v>101.8647</v>
      </c>
      <c r="AL275">
        <v>134.02930000000001</v>
      </c>
      <c r="AM275">
        <v>115.3304</v>
      </c>
      <c r="AW275">
        <v>40.5627</v>
      </c>
      <c r="AX275">
        <v>82.027969999999996</v>
      </c>
      <c r="AY275">
        <v>69.247509999999991</v>
      </c>
      <c r="BI275">
        <v>43.899299999999997</v>
      </c>
      <c r="BJ275">
        <v>51.09207</v>
      </c>
      <c r="BK275">
        <v>44.401940000000003</v>
      </c>
      <c r="BU275">
        <v>-1.0006630000000001E-2</v>
      </c>
      <c r="BV275">
        <v>0.2243124</v>
      </c>
      <c r="BW275">
        <v>0.10246089999999999</v>
      </c>
    </row>
    <row r="276" spans="1:75" x14ac:dyDescent="0.25">
      <c r="A276">
        <v>275</v>
      </c>
      <c r="B276">
        <v>301.80822339999997</v>
      </c>
      <c r="L276">
        <v>-1.3654329999999999</v>
      </c>
      <c r="M276">
        <v>0.22258339999999999</v>
      </c>
      <c r="N276">
        <v>0.40306910000000001</v>
      </c>
      <c r="X276">
        <v>287.77929999999998</v>
      </c>
      <c r="AA276">
        <v>287.1841</v>
      </c>
      <c r="AK276">
        <v>103.818</v>
      </c>
      <c r="AL276">
        <v>135.55250000000001</v>
      </c>
      <c r="AM276">
        <v>116.9477</v>
      </c>
      <c r="AW276">
        <v>40.844450000000002</v>
      </c>
      <c r="AX276">
        <v>82.553740000000005</v>
      </c>
      <c r="AY276">
        <v>69.705889999999997</v>
      </c>
      <c r="BI276">
        <v>43.53781</v>
      </c>
      <c r="BJ276">
        <v>51.797449999999998</v>
      </c>
      <c r="BK276">
        <v>44.896419999999999</v>
      </c>
      <c r="BU276">
        <v>-9.7424419999999998E-2</v>
      </c>
      <c r="BV276">
        <v>0.18485070000000001</v>
      </c>
      <c r="BW276">
        <v>-0.1035966</v>
      </c>
    </row>
    <row r="277" spans="1:75" x14ac:dyDescent="0.25">
      <c r="A277">
        <v>276</v>
      </c>
      <c r="B277">
        <v>298.82002319999998</v>
      </c>
      <c r="L277">
        <v>8.4936449999999997E-2</v>
      </c>
      <c r="M277">
        <v>-0.32765109999999997</v>
      </c>
      <c r="N277">
        <v>0.32311250000000002</v>
      </c>
      <c r="X277">
        <v>287.62389999999999</v>
      </c>
      <c r="AA277">
        <v>287.03820000000002</v>
      </c>
      <c r="AK277">
        <v>105.1176</v>
      </c>
      <c r="AL277">
        <v>133.75800000000001</v>
      </c>
      <c r="AM277">
        <v>115.6117</v>
      </c>
      <c r="AW277">
        <v>40.88129</v>
      </c>
      <c r="AX277">
        <v>80.693039999999996</v>
      </c>
      <c r="AY277">
        <v>69.368700000000004</v>
      </c>
      <c r="BI277">
        <v>43.116630000000001</v>
      </c>
      <c r="BJ277">
        <v>52.199779999999997</v>
      </c>
      <c r="BK277">
        <v>44.140889999999999</v>
      </c>
      <c r="BU277">
        <v>-0.1181188</v>
      </c>
      <c r="BV277">
        <v>0.15138450000000001</v>
      </c>
      <c r="BW277">
        <v>-6.1728329999999998E-2</v>
      </c>
    </row>
    <row r="278" spans="1:75" x14ac:dyDescent="0.25">
      <c r="A278">
        <v>277</v>
      </c>
      <c r="B278">
        <v>295.8614091</v>
      </c>
      <c r="L278">
        <v>0.37818479999999999</v>
      </c>
      <c r="M278">
        <v>-0.49529859999999998</v>
      </c>
      <c r="N278">
        <v>0.1072458</v>
      </c>
      <c r="X278">
        <v>287.58940000000001</v>
      </c>
      <c r="AA278">
        <v>287.05560000000003</v>
      </c>
      <c r="AK278">
        <v>106.2792</v>
      </c>
      <c r="AL278">
        <v>133.11009999999999</v>
      </c>
      <c r="AM278">
        <v>115.71550000000001</v>
      </c>
      <c r="AW278">
        <v>41.106079999999999</v>
      </c>
      <c r="AX278">
        <v>80.819100000000006</v>
      </c>
      <c r="AY278">
        <v>69.346640000000008</v>
      </c>
      <c r="BI278">
        <v>43.251740000000012</v>
      </c>
      <c r="BJ278">
        <v>50.910249999999998</v>
      </c>
      <c r="BK278">
        <v>44.318150000000003</v>
      </c>
      <c r="BU278">
        <v>-2.3734709999999999E-2</v>
      </c>
      <c r="BV278">
        <v>0.2082311</v>
      </c>
      <c r="BW278">
        <v>-0.17804890000000001</v>
      </c>
    </row>
    <row r="279" spans="1:75" x14ac:dyDescent="0.25">
      <c r="A279">
        <v>278</v>
      </c>
      <c r="B279">
        <v>292.93208820000001</v>
      </c>
      <c r="L279">
        <v>0.59989389999999998</v>
      </c>
      <c r="M279">
        <v>-1.1158129999999999</v>
      </c>
      <c r="N279">
        <v>0.12436270000000001</v>
      </c>
      <c r="X279">
        <v>287.5917</v>
      </c>
      <c r="AA279">
        <v>287.11219999999997</v>
      </c>
      <c r="AK279">
        <v>106.50190000000001</v>
      </c>
      <c r="AL279">
        <v>131.23740000000001</v>
      </c>
      <c r="AM279">
        <v>115.4228</v>
      </c>
      <c r="AW279">
        <v>41.15475</v>
      </c>
      <c r="AX279">
        <v>80.737659999999991</v>
      </c>
      <c r="AY279">
        <v>69.337469999999996</v>
      </c>
      <c r="BI279">
        <v>43.114820000000002</v>
      </c>
      <c r="BJ279">
        <v>51.434370000000001</v>
      </c>
      <c r="BK279">
        <v>43.998629999999999</v>
      </c>
      <c r="BU279">
        <v>-2.6263539999999998E-2</v>
      </c>
      <c r="BV279">
        <v>0.1010757</v>
      </c>
      <c r="BW279">
        <v>-0.1389089</v>
      </c>
    </row>
    <row r="280" spans="1:75" x14ac:dyDescent="0.25">
      <c r="A280">
        <v>279</v>
      </c>
      <c r="B280">
        <v>290.03177049999999</v>
      </c>
      <c r="L280">
        <v>-0.28583380000000003</v>
      </c>
      <c r="M280">
        <v>-0.46343060000000003</v>
      </c>
      <c r="N280">
        <v>-0.40883239999999998</v>
      </c>
      <c r="X280">
        <v>287.64800000000002</v>
      </c>
      <c r="AA280">
        <v>287.00369999999998</v>
      </c>
      <c r="AK280">
        <v>105.86360000000001</v>
      </c>
      <c r="AL280">
        <v>132.4402</v>
      </c>
      <c r="AM280">
        <v>114.8313</v>
      </c>
      <c r="AW280">
        <v>40.936070000000001</v>
      </c>
      <c r="AX280">
        <v>80.35727</v>
      </c>
      <c r="AY280">
        <v>69.253769999999989</v>
      </c>
      <c r="BI280">
        <v>43.260570000000001</v>
      </c>
      <c r="BJ280">
        <v>51.737679999999997</v>
      </c>
      <c r="BK280">
        <v>43.795630000000003</v>
      </c>
      <c r="BU280">
        <v>1.7626860000000001E-2</v>
      </c>
      <c r="BV280">
        <v>0.1776742</v>
      </c>
      <c r="BW280">
        <v>-2.6615679999999999E-2</v>
      </c>
    </row>
    <row r="281" spans="1:75" x14ac:dyDescent="0.25">
      <c r="A281">
        <v>280</v>
      </c>
      <c r="B281">
        <v>287.16016880000001</v>
      </c>
      <c r="L281">
        <v>-1.041336</v>
      </c>
      <c r="M281">
        <v>0.16348199999999999</v>
      </c>
      <c r="N281">
        <v>-7.003239E-2</v>
      </c>
      <c r="X281">
        <v>287.69490000000002</v>
      </c>
      <c r="AA281">
        <v>287.03609999999998</v>
      </c>
      <c r="AK281">
        <v>105.26560000000001</v>
      </c>
      <c r="AL281">
        <v>133.3605</v>
      </c>
      <c r="AM281">
        <v>115.8883</v>
      </c>
      <c r="AW281">
        <v>41.109720000000003</v>
      </c>
      <c r="AX281">
        <v>80.30677</v>
      </c>
      <c r="AY281">
        <v>69.790199999999999</v>
      </c>
      <c r="BI281">
        <v>43.490759999999987</v>
      </c>
      <c r="BJ281">
        <v>51.093969999999999</v>
      </c>
      <c r="BK281">
        <v>44.25723</v>
      </c>
      <c r="BU281">
        <v>5.8762809999999999E-2</v>
      </c>
      <c r="BV281">
        <v>0.29472809999999999</v>
      </c>
      <c r="BW281">
        <v>4.029307E-2</v>
      </c>
    </row>
    <row r="282" spans="1:75" x14ac:dyDescent="0.25">
      <c r="A282">
        <v>281</v>
      </c>
      <c r="B282">
        <v>284.31699880000002</v>
      </c>
      <c r="L282">
        <v>-1.9095120000000001</v>
      </c>
      <c r="M282">
        <v>0.82055599999999995</v>
      </c>
      <c r="N282">
        <v>0.10250289999999999</v>
      </c>
      <c r="X282">
        <v>287.70639999999997</v>
      </c>
      <c r="AA282">
        <v>287.0163</v>
      </c>
      <c r="AK282">
        <v>102.822</v>
      </c>
      <c r="AL282">
        <v>134.7928</v>
      </c>
      <c r="AM282">
        <v>115.29259999999999</v>
      </c>
      <c r="AW282">
        <v>40.700299999999999</v>
      </c>
      <c r="AX282">
        <v>81.084109999999995</v>
      </c>
      <c r="AY282">
        <v>69.604790000000008</v>
      </c>
      <c r="BI282">
        <v>43.29945</v>
      </c>
      <c r="BJ282">
        <v>51.125869999999999</v>
      </c>
      <c r="BK282">
        <v>43.959420000000001</v>
      </c>
      <c r="BU282">
        <v>-0.10920779999999999</v>
      </c>
      <c r="BV282">
        <v>3.8983520000000001E-2</v>
      </c>
      <c r="BW282">
        <v>-4.9399599999999988E-2</v>
      </c>
    </row>
    <row r="283" spans="1:75" x14ac:dyDescent="0.25">
      <c r="A283">
        <v>282</v>
      </c>
      <c r="B283">
        <v>284.31699880000002</v>
      </c>
      <c r="L283">
        <v>1.7204619999999999</v>
      </c>
      <c r="M283">
        <v>0.1283521</v>
      </c>
      <c r="N283">
        <v>-0.2024773</v>
      </c>
      <c r="X283">
        <v>287.45030000000003</v>
      </c>
      <c r="AA283">
        <v>287.12939999999998</v>
      </c>
      <c r="AK283">
        <v>107.15940000000001</v>
      </c>
      <c r="AL283">
        <v>134.34729999999999</v>
      </c>
      <c r="AM283">
        <v>115.5184</v>
      </c>
      <c r="AW283">
        <v>41.436779999999999</v>
      </c>
      <c r="AX283">
        <v>80.992630000000005</v>
      </c>
      <c r="AY283">
        <v>69.517380000000003</v>
      </c>
      <c r="BI283">
        <v>42.841670000000001</v>
      </c>
      <c r="BJ283">
        <v>51.05406</v>
      </c>
      <c r="BK283">
        <v>44.438360000000003</v>
      </c>
      <c r="BU283">
        <v>-0.25883529999999999</v>
      </c>
      <c r="BV283">
        <v>0.1088594</v>
      </c>
      <c r="BW283">
        <v>-1.6213970000000001E-2</v>
      </c>
    </row>
    <row r="284" spans="1:75" x14ac:dyDescent="0.25">
      <c r="A284">
        <v>283</v>
      </c>
      <c r="B284">
        <v>284.31699880000002</v>
      </c>
      <c r="L284">
        <v>1.847345</v>
      </c>
      <c r="M284">
        <v>-0.56483640000000002</v>
      </c>
      <c r="N284">
        <v>5.6986620000000002E-2</v>
      </c>
      <c r="X284">
        <v>287.50510000000003</v>
      </c>
      <c r="AA284">
        <v>287.14100000000002</v>
      </c>
      <c r="AK284">
        <v>109.2582</v>
      </c>
      <c r="AL284">
        <v>132.73519999999999</v>
      </c>
      <c r="AM284">
        <v>115.8723</v>
      </c>
      <c r="AW284">
        <v>41.856699999999996</v>
      </c>
      <c r="AX284">
        <v>81.060519999999997</v>
      </c>
      <c r="AY284">
        <v>69.564160000000001</v>
      </c>
      <c r="BI284">
        <v>43.349350000000001</v>
      </c>
      <c r="BJ284">
        <v>51.655799999999999</v>
      </c>
      <c r="BK284">
        <v>44.190130000000003</v>
      </c>
      <c r="BU284">
        <v>-9.9841059999999995E-2</v>
      </c>
      <c r="BV284">
        <v>0.1127876</v>
      </c>
      <c r="BW284">
        <v>8.2076510000000005E-2</v>
      </c>
    </row>
    <row r="285" spans="1:75" x14ac:dyDescent="0.25">
      <c r="A285">
        <v>284</v>
      </c>
      <c r="B285">
        <v>284.31699880000002</v>
      </c>
      <c r="L285">
        <v>-0.22360640000000001</v>
      </c>
      <c r="M285">
        <v>-0.29296440000000001</v>
      </c>
      <c r="N285">
        <v>-0.38728760000000001</v>
      </c>
      <c r="X285">
        <v>287.61959999999999</v>
      </c>
      <c r="AA285">
        <v>287.23910000000001</v>
      </c>
      <c r="AK285">
        <v>107.5331</v>
      </c>
      <c r="AL285">
        <v>133.29570000000001</v>
      </c>
      <c r="AM285">
        <v>113.5085</v>
      </c>
      <c r="AW285">
        <v>41.785829999999997</v>
      </c>
      <c r="AX285">
        <v>80.88533000000001</v>
      </c>
      <c r="AY285">
        <v>68.321669999999997</v>
      </c>
      <c r="BI285">
        <v>43.816130000000001</v>
      </c>
      <c r="BJ285">
        <v>50.730150000000002</v>
      </c>
      <c r="BK285">
        <v>43.759120000000003</v>
      </c>
      <c r="BU285">
        <v>-1.8809300000000001E-2</v>
      </c>
      <c r="BV285">
        <v>0.22434860000000001</v>
      </c>
      <c r="BW285">
        <v>0.114496</v>
      </c>
    </row>
    <row r="286" spans="1:75" x14ac:dyDescent="0.25">
      <c r="A286">
        <v>285</v>
      </c>
      <c r="B286">
        <v>284.31699880000002</v>
      </c>
      <c r="L286">
        <v>-0.49399799999999988</v>
      </c>
      <c r="M286">
        <v>0.1639187</v>
      </c>
      <c r="N286">
        <v>-0.1989486</v>
      </c>
      <c r="X286">
        <v>287.63589999999999</v>
      </c>
      <c r="AA286">
        <v>287.17809999999997</v>
      </c>
      <c r="AK286">
        <v>106.26260000000001</v>
      </c>
      <c r="AL286">
        <v>135.0153</v>
      </c>
      <c r="AM286">
        <v>114.70229999999999</v>
      </c>
      <c r="AW286">
        <v>41.533630000000002</v>
      </c>
      <c r="AX286">
        <v>82.140199999999993</v>
      </c>
      <c r="AY286">
        <v>68.671590000000009</v>
      </c>
      <c r="BI286">
        <v>43.76173</v>
      </c>
      <c r="BJ286">
        <v>51.16283</v>
      </c>
      <c r="BK286">
        <v>44.260170000000002</v>
      </c>
      <c r="BU286">
        <v>-3.5037039999999998E-2</v>
      </c>
      <c r="BV286">
        <v>0.12578549999999999</v>
      </c>
      <c r="BW286">
        <v>0.20716000000000001</v>
      </c>
    </row>
    <row r="287" spans="1:75" x14ac:dyDescent="0.25">
      <c r="A287">
        <v>286</v>
      </c>
      <c r="B287">
        <v>284.31699880000002</v>
      </c>
      <c r="L287">
        <v>0.73685730000000005</v>
      </c>
      <c r="M287">
        <v>-1.415578</v>
      </c>
      <c r="N287">
        <v>-0.31855280000000002</v>
      </c>
      <c r="X287">
        <v>287.62950000000001</v>
      </c>
      <c r="AA287">
        <v>287.18169999999998</v>
      </c>
      <c r="AK287">
        <v>107.6318</v>
      </c>
      <c r="AL287">
        <v>131.9573</v>
      </c>
      <c r="AM287">
        <v>113.5262</v>
      </c>
      <c r="AW287">
        <v>41.663119999999999</v>
      </c>
      <c r="AX287">
        <v>80.687359999999998</v>
      </c>
      <c r="AY287">
        <v>68.520060000000001</v>
      </c>
      <c r="BI287">
        <v>43.558100000000003</v>
      </c>
      <c r="BJ287">
        <v>51.588099999999997</v>
      </c>
      <c r="BK287">
        <v>43.414369999999998</v>
      </c>
      <c r="BU287">
        <v>-0.11983630000000001</v>
      </c>
      <c r="BV287">
        <v>0.13572400000000001</v>
      </c>
      <c r="BW287">
        <v>0.13359299999999999</v>
      </c>
    </row>
    <row r="288" spans="1:75" x14ac:dyDescent="0.25">
      <c r="A288">
        <v>287</v>
      </c>
      <c r="B288">
        <v>284.31699880000002</v>
      </c>
      <c r="L288">
        <v>1.2228760000000001</v>
      </c>
      <c r="M288">
        <v>6.0724229999999997E-2</v>
      </c>
      <c r="N288">
        <v>0.1382419</v>
      </c>
      <c r="X288">
        <v>287.61790000000002</v>
      </c>
      <c r="AA288">
        <v>287.09100000000001</v>
      </c>
      <c r="AK288">
        <v>108.066</v>
      </c>
      <c r="AL288">
        <v>133.7696</v>
      </c>
      <c r="AM288">
        <v>115.4054</v>
      </c>
      <c r="AW288">
        <v>41.749809999999997</v>
      </c>
      <c r="AX288">
        <v>80.742840000000001</v>
      </c>
      <c r="AY288">
        <v>69.098119999999994</v>
      </c>
      <c r="BI288">
        <v>43.556800000000003</v>
      </c>
      <c r="BJ288">
        <v>50.755560000000003</v>
      </c>
      <c r="BK288">
        <v>44.251959999999997</v>
      </c>
      <c r="BU288">
        <v>-0.26329540000000001</v>
      </c>
      <c r="BV288">
        <v>0.2116219</v>
      </c>
      <c r="BW288">
        <v>0.20928450000000001</v>
      </c>
    </row>
    <row r="289" spans="1:75" x14ac:dyDescent="0.25">
      <c r="A289">
        <v>288</v>
      </c>
      <c r="B289">
        <v>284.31699880000002</v>
      </c>
      <c r="L289">
        <v>-0.39236739999999998</v>
      </c>
      <c r="M289">
        <v>0.23124720000000001</v>
      </c>
      <c r="N289">
        <v>-0.77016319999999994</v>
      </c>
      <c r="X289">
        <v>287.67669999999998</v>
      </c>
      <c r="AA289">
        <v>287.27089999999998</v>
      </c>
      <c r="AK289">
        <v>106.59220000000001</v>
      </c>
      <c r="AL289">
        <v>133.23390000000001</v>
      </c>
      <c r="AM289">
        <v>113.9134</v>
      </c>
      <c r="AW289">
        <v>41.64564</v>
      </c>
      <c r="AX289">
        <v>80.678280000000001</v>
      </c>
      <c r="AY289">
        <v>68.925609999999992</v>
      </c>
      <c r="BI289">
        <v>43.838799999999999</v>
      </c>
      <c r="BJ289">
        <v>49.565420000000003</v>
      </c>
      <c r="BK289">
        <v>43.55538</v>
      </c>
      <c r="BU289">
        <v>-0.1089275</v>
      </c>
      <c r="BV289">
        <v>4.3833950000000003E-2</v>
      </c>
      <c r="BW289">
        <v>9.4177040000000004E-2</v>
      </c>
    </row>
    <row r="290" spans="1:75" x14ac:dyDescent="0.25">
      <c r="A290">
        <v>289</v>
      </c>
      <c r="B290">
        <v>284.31699880000002</v>
      </c>
      <c r="L290">
        <v>-0.81228380000000011</v>
      </c>
      <c r="M290">
        <v>8.6991990000000005E-2</v>
      </c>
      <c r="N290">
        <v>-2.0779809999999999E-2</v>
      </c>
      <c r="X290">
        <v>287.67880000000002</v>
      </c>
      <c r="AA290">
        <v>287.1207</v>
      </c>
      <c r="AK290">
        <v>105.8686</v>
      </c>
      <c r="AL290">
        <v>134.08799999999999</v>
      </c>
      <c r="AM290">
        <v>114.17310000000001</v>
      </c>
      <c r="AW290">
        <v>41.37144</v>
      </c>
      <c r="AX290">
        <v>81.040120000000002</v>
      </c>
      <c r="AY290">
        <v>68.251199999999997</v>
      </c>
      <c r="BI290">
        <v>43.805190000000003</v>
      </c>
      <c r="BJ290">
        <v>50.82367</v>
      </c>
      <c r="BK290">
        <v>44.32452</v>
      </c>
      <c r="BU290">
        <v>-4.2749870000000002E-2</v>
      </c>
      <c r="BV290">
        <v>0.17163390000000001</v>
      </c>
      <c r="BW290">
        <v>-8.6031850000000007E-2</v>
      </c>
    </row>
    <row r="291" spans="1:75" x14ac:dyDescent="0.25">
      <c r="A291">
        <v>290</v>
      </c>
      <c r="B291">
        <v>284.31699880000002</v>
      </c>
      <c r="L291">
        <v>-2.2725089999999999</v>
      </c>
      <c r="M291">
        <v>-0.49149759999999998</v>
      </c>
      <c r="N291">
        <v>0.48692190000000002</v>
      </c>
      <c r="X291">
        <v>287.75</v>
      </c>
      <c r="AA291">
        <v>287.01240000000001</v>
      </c>
      <c r="AK291">
        <v>103.69329999999999</v>
      </c>
      <c r="AL291">
        <v>133.1157</v>
      </c>
      <c r="AM291">
        <v>116.0391</v>
      </c>
      <c r="AW291">
        <v>41.113219999999998</v>
      </c>
      <c r="AX291">
        <v>81.150080000000003</v>
      </c>
      <c r="AY291">
        <v>68.877780000000001</v>
      </c>
      <c r="BI291">
        <v>43.825390000000013</v>
      </c>
      <c r="BJ291">
        <v>51.063420000000001</v>
      </c>
      <c r="BK291">
        <v>44.59919</v>
      </c>
      <c r="BU291">
        <v>-2.3844069999999998E-2</v>
      </c>
      <c r="BV291">
        <v>8.8488269999999994E-2</v>
      </c>
      <c r="BW291">
        <v>6.3622680000000001E-2</v>
      </c>
    </row>
    <row r="292" spans="1:75" x14ac:dyDescent="0.25">
      <c r="A292">
        <v>291</v>
      </c>
      <c r="B292">
        <v>284.31699880000002</v>
      </c>
      <c r="L292">
        <v>-1.0745290000000001</v>
      </c>
      <c r="M292">
        <v>0.38512879999999999</v>
      </c>
      <c r="N292">
        <v>0.14443059999999999</v>
      </c>
      <c r="X292">
        <v>287.71429999999998</v>
      </c>
      <c r="AA292">
        <v>287.08479999999997</v>
      </c>
      <c r="AK292">
        <v>103.73609999999999</v>
      </c>
      <c r="AL292">
        <v>134.7953</v>
      </c>
      <c r="AM292">
        <v>115.6923</v>
      </c>
      <c r="AW292">
        <v>40.931519999999999</v>
      </c>
      <c r="AX292">
        <v>80.984470000000002</v>
      </c>
      <c r="AY292">
        <v>69.592240000000004</v>
      </c>
      <c r="BI292">
        <v>43.328249999999997</v>
      </c>
      <c r="BJ292">
        <v>51.009459999999997</v>
      </c>
      <c r="BK292">
        <v>44.11665</v>
      </c>
      <c r="BU292">
        <v>7.5654959999999997E-3</v>
      </c>
      <c r="BV292">
        <v>2.1546099999999999E-2</v>
      </c>
      <c r="BW292">
        <v>4.6316839999999996E-3</v>
      </c>
    </row>
    <row r="293" spans="1:75" x14ac:dyDescent="0.25">
      <c r="A293">
        <v>292</v>
      </c>
      <c r="B293">
        <v>284.31699880000002</v>
      </c>
      <c r="L293">
        <v>0.1662419</v>
      </c>
      <c r="M293">
        <v>0.34102880000000002</v>
      </c>
      <c r="N293">
        <v>-0.1962786</v>
      </c>
      <c r="X293">
        <v>287.5557</v>
      </c>
      <c r="AA293">
        <v>287.03840000000002</v>
      </c>
      <c r="AK293">
        <v>105.4581</v>
      </c>
      <c r="AL293">
        <v>134.80009999999999</v>
      </c>
      <c r="AM293">
        <v>116.0445</v>
      </c>
      <c r="AW293">
        <v>41.307650000000002</v>
      </c>
      <c r="AX293">
        <v>81.169110000000003</v>
      </c>
      <c r="AY293">
        <v>69.907749999999993</v>
      </c>
      <c r="BI293">
        <v>43.247280000000003</v>
      </c>
      <c r="BJ293">
        <v>51.458579999999998</v>
      </c>
      <c r="BK293">
        <v>44.05339</v>
      </c>
      <c r="BU293">
        <v>-0.1558534</v>
      </c>
      <c r="BV293">
        <v>1.9111889999999999E-2</v>
      </c>
      <c r="BW293">
        <v>-0.1474395</v>
      </c>
    </row>
    <row r="294" spans="1:75" x14ac:dyDescent="0.25">
      <c r="A294">
        <v>293</v>
      </c>
      <c r="B294">
        <v>284.31699880000002</v>
      </c>
      <c r="L294">
        <v>1.3332280000000001</v>
      </c>
      <c r="M294">
        <v>0.47342099999999998</v>
      </c>
      <c r="N294">
        <v>5.9718199999999999E-2</v>
      </c>
      <c r="X294">
        <v>287.5351</v>
      </c>
      <c r="AA294">
        <v>286.99119999999999</v>
      </c>
      <c r="AK294">
        <v>107.06399999999999</v>
      </c>
      <c r="AL294">
        <v>136.81899999999999</v>
      </c>
      <c r="AM294">
        <v>116.1801</v>
      </c>
      <c r="AW294">
        <v>41.378399999999999</v>
      </c>
      <c r="AX294">
        <v>82.495380000000011</v>
      </c>
      <c r="AY294">
        <v>69.529200000000003</v>
      </c>
      <c r="BI294">
        <v>42.985869999999998</v>
      </c>
      <c r="BJ294">
        <v>50.443519999999999</v>
      </c>
      <c r="BK294">
        <v>44.66377</v>
      </c>
      <c r="BU294">
        <v>-7.1196490000000001E-2</v>
      </c>
      <c r="BV294">
        <v>0.17966689999999999</v>
      </c>
      <c r="BW294">
        <v>-0.12807470000000001</v>
      </c>
    </row>
    <row r="295" spans="1:75" x14ac:dyDescent="0.25">
      <c r="A295">
        <v>294</v>
      </c>
      <c r="B295">
        <v>284.31699880000002</v>
      </c>
      <c r="L295">
        <v>-0.1818843</v>
      </c>
      <c r="M295">
        <v>0.1155586</v>
      </c>
      <c r="N295">
        <v>-0.43505650000000001</v>
      </c>
      <c r="X295">
        <v>287.65440000000001</v>
      </c>
      <c r="AA295">
        <v>287.15879999999999</v>
      </c>
      <c r="AK295">
        <v>106.7664</v>
      </c>
      <c r="AL295">
        <v>135.86510000000001</v>
      </c>
      <c r="AM295">
        <v>115.04179999999999</v>
      </c>
      <c r="AW295">
        <v>41.636719999999997</v>
      </c>
      <c r="AX295">
        <v>82.670389999999998</v>
      </c>
      <c r="AY295">
        <v>69.477789999999999</v>
      </c>
      <c r="BI295">
        <v>43.681649999999998</v>
      </c>
      <c r="BJ295">
        <v>50.904519999999998</v>
      </c>
      <c r="BK295">
        <v>43.882129999999997</v>
      </c>
      <c r="BU295">
        <v>-4.6764050000000001E-2</v>
      </c>
      <c r="BV295">
        <v>0.20369670000000001</v>
      </c>
      <c r="BW295">
        <v>-0.1075749</v>
      </c>
    </row>
    <row r="296" spans="1:75" x14ac:dyDescent="0.25">
      <c r="A296">
        <v>295</v>
      </c>
      <c r="B296">
        <v>284.31699880000002</v>
      </c>
      <c r="L296">
        <v>1.1705049999999999</v>
      </c>
      <c r="M296">
        <v>-0.2289312</v>
      </c>
      <c r="N296">
        <v>-0.34166439999999998</v>
      </c>
      <c r="X296">
        <v>287.57819999999998</v>
      </c>
      <c r="AA296">
        <v>287.13069999999999</v>
      </c>
      <c r="AK296">
        <v>107.8481</v>
      </c>
      <c r="AL296">
        <v>134.81540000000001</v>
      </c>
      <c r="AM296">
        <v>113.8002</v>
      </c>
      <c r="AW296">
        <v>41.640419999999999</v>
      </c>
      <c r="AX296">
        <v>82.267060000000001</v>
      </c>
      <c r="AY296">
        <v>68.755809999999997</v>
      </c>
      <c r="BI296">
        <v>43.22974</v>
      </c>
      <c r="BJ296">
        <v>50.884030000000003</v>
      </c>
      <c r="BK296">
        <v>43.606659999999998</v>
      </c>
      <c r="BU296">
        <v>-0.1794393</v>
      </c>
      <c r="BV296">
        <v>0.13768540000000001</v>
      </c>
      <c r="BW296">
        <v>0.12577820000000001</v>
      </c>
    </row>
    <row r="297" spans="1:75" x14ac:dyDescent="0.25">
      <c r="A297">
        <v>296</v>
      </c>
      <c r="B297">
        <v>284.31699880000002</v>
      </c>
      <c r="L297">
        <v>-0.13280629999999999</v>
      </c>
      <c r="M297">
        <v>-0.70141560000000003</v>
      </c>
      <c r="N297">
        <v>0.1093779</v>
      </c>
      <c r="X297">
        <v>287.6728</v>
      </c>
      <c r="AA297">
        <v>287.09190000000001</v>
      </c>
      <c r="AK297">
        <v>107.1628</v>
      </c>
      <c r="AL297">
        <v>133.03100000000001</v>
      </c>
      <c r="AM297">
        <v>115.3107</v>
      </c>
      <c r="AW297">
        <v>41.719119999999997</v>
      </c>
      <c r="AX297">
        <v>81.029830000000004</v>
      </c>
      <c r="AY297">
        <v>68.880309999999994</v>
      </c>
      <c r="BI297">
        <v>43.860379999999999</v>
      </c>
      <c r="BJ297">
        <v>50.859520000000003</v>
      </c>
      <c r="BK297">
        <v>44.608809999999998</v>
      </c>
      <c r="BU297">
        <v>7.0242119999999993E-3</v>
      </c>
      <c r="BV297">
        <v>3.6092260000000001E-2</v>
      </c>
      <c r="BW297">
        <v>9.3143779999999995E-2</v>
      </c>
    </row>
    <row r="298" spans="1:75" x14ac:dyDescent="0.25">
      <c r="A298">
        <v>297</v>
      </c>
      <c r="B298">
        <v>284.31699880000002</v>
      </c>
      <c r="L298">
        <v>-0.37486459999999999</v>
      </c>
      <c r="M298">
        <v>-0.34491949999999999</v>
      </c>
      <c r="N298">
        <v>0.80138190000000009</v>
      </c>
      <c r="X298">
        <v>287.67619999999999</v>
      </c>
      <c r="AA298">
        <v>286.79149999999998</v>
      </c>
      <c r="AK298">
        <v>106.2754</v>
      </c>
      <c r="AL298">
        <v>133.7338</v>
      </c>
      <c r="AM298">
        <v>117.3473</v>
      </c>
      <c r="AW298">
        <v>41.475320000000004</v>
      </c>
      <c r="AX298">
        <v>81.31765</v>
      </c>
      <c r="AY298">
        <v>69.587040000000002</v>
      </c>
      <c r="BI298">
        <v>43.594720000000002</v>
      </c>
      <c r="BJ298">
        <v>51.268900000000002</v>
      </c>
      <c r="BK298">
        <v>44.804250000000003</v>
      </c>
      <c r="BU298">
        <v>-8.6423780000000006E-2</v>
      </c>
      <c r="BV298">
        <v>0.13097839999999999</v>
      </c>
      <c r="BW298">
        <v>-8.4824510000000006E-2</v>
      </c>
    </row>
    <row r="299" spans="1:75" x14ac:dyDescent="0.25">
      <c r="A299">
        <v>298</v>
      </c>
      <c r="B299">
        <v>284.31699880000002</v>
      </c>
      <c r="L299">
        <v>0.30806889999999998</v>
      </c>
      <c r="M299">
        <v>-0.18667629999999999</v>
      </c>
      <c r="N299">
        <v>0.13487830000000001</v>
      </c>
      <c r="X299">
        <v>287.69260000000003</v>
      </c>
      <c r="AA299">
        <v>286.76670000000001</v>
      </c>
      <c r="AK299">
        <v>106.78919999999999</v>
      </c>
      <c r="AL299">
        <v>133.77170000000001</v>
      </c>
      <c r="AM299">
        <v>115.90130000000001</v>
      </c>
      <c r="AW299">
        <v>41.400539999999999</v>
      </c>
      <c r="AX299">
        <v>81.297269999999997</v>
      </c>
      <c r="AY299">
        <v>69.704660000000004</v>
      </c>
      <c r="BI299">
        <v>43.598039999999997</v>
      </c>
      <c r="BJ299">
        <v>50.558880000000002</v>
      </c>
      <c r="BK299">
        <v>44.124580000000002</v>
      </c>
      <c r="BU299">
        <v>-5.7951799999999998E-2</v>
      </c>
      <c r="BV299">
        <v>0.19669590000000001</v>
      </c>
      <c r="BW299">
        <v>-0.16260079999999999</v>
      </c>
    </row>
    <row r="300" spans="1:75" x14ac:dyDescent="0.25">
      <c r="A300">
        <v>299</v>
      </c>
      <c r="B300">
        <v>284.31699880000002</v>
      </c>
      <c r="L300">
        <v>-1.1469389999999999</v>
      </c>
      <c r="M300">
        <v>-0.62537779999999998</v>
      </c>
      <c r="N300">
        <v>-0.33763359999999998</v>
      </c>
      <c r="X300">
        <v>287.69529999999997</v>
      </c>
      <c r="AA300">
        <v>286.90910000000002</v>
      </c>
      <c r="AK300">
        <v>104.661</v>
      </c>
      <c r="AL300">
        <v>132.64080000000001</v>
      </c>
      <c r="AM300">
        <v>114.77509999999999</v>
      </c>
      <c r="AW300">
        <v>41.005020000000002</v>
      </c>
      <c r="AX300">
        <v>81.196080000000009</v>
      </c>
      <c r="AY300">
        <v>69.026119999999992</v>
      </c>
      <c r="BI300">
        <v>43.516579999999998</v>
      </c>
      <c r="BJ300">
        <v>51.272309999999997</v>
      </c>
      <c r="BK300">
        <v>44.074199999999998</v>
      </c>
      <c r="BU300">
        <v>-9.8147910000000005E-2</v>
      </c>
      <c r="BV300">
        <v>0.13790089999999999</v>
      </c>
      <c r="BW300">
        <v>-0.10896690000000001</v>
      </c>
    </row>
    <row r="301" spans="1:75" x14ac:dyDescent="0.25">
      <c r="A301">
        <v>300</v>
      </c>
      <c r="B301">
        <v>284.31699880000002</v>
      </c>
      <c r="L301">
        <v>-1.783593</v>
      </c>
      <c r="M301">
        <v>-3.7018040000000002E-2</v>
      </c>
      <c r="N301">
        <v>7.9512490000000005E-2</v>
      </c>
      <c r="X301">
        <v>287.78129999999999</v>
      </c>
      <c r="AA301">
        <v>287.01870000000002</v>
      </c>
      <c r="AK301">
        <v>104.0167</v>
      </c>
      <c r="AL301">
        <v>133.2381</v>
      </c>
      <c r="AM301">
        <v>115.89530000000001</v>
      </c>
      <c r="AW301">
        <v>41.004660000000001</v>
      </c>
      <c r="AX301">
        <v>80.470699999999994</v>
      </c>
      <c r="AY301">
        <v>69.596109999999996</v>
      </c>
      <c r="BI301">
        <v>43.603589999999997</v>
      </c>
      <c r="BJ301">
        <v>50.570900000000002</v>
      </c>
      <c r="BK301">
        <v>44.620449999999998</v>
      </c>
      <c r="BU301">
        <v>-0.1475214</v>
      </c>
      <c r="BV301">
        <v>7.4805140000000006E-2</v>
      </c>
      <c r="BW301">
        <v>-0.16209770000000001</v>
      </c>
    </row>
    <row r="302" spans="1:75" x14ac:dyDescent="0.25">
      <c r="A302">
        <v>301</v>
      </c>
      <c r="B302">
        <v>284.31699880000002</v>
      </c>
      <c r="L302">
        <v>-1.0012779999999999</v>
      </c>
      <c r="M302">
        <v>0.45101449999999998</v>
      </c>
      <c r="N302">
        <v>0.36435129999999999</v>
      </c>
      <c r="X302">
        <v>287.74110000000002</v>
      </c>
      <c r="AA302">
        <v>287.02359999999999</v>
      </c>
      <c r="AK302">
        <v>103.3723</v>
      </c>
      <c r="AL302">
        <v>134.74019999999999</v>
      </c>
      <c r="AM302">
        <v>115.0886</v>
      </c>
      <c r="AW302">
        <v>40.72298</v>
      </c>
      <c r="AX302">
        <v>81.023049999999998</v>
      </c>
      <c r="AY302">
        <v>69.133899999999997</v>
      </c>
      <c r="BI302">
        <v>43.03633</v>
      </c>
      <c r="BJ302">
        <v>51.751910000000002</v>
      </c>
      <c r="BK302">
        <v>44.156129999999997</v>
      </c>
      <c r="BU302">
        <v>-0.2348413</v>
      </c>
      <c r="BV302">
        <v>0.15381230000000001</v>
      </c>
      <c r="BW302">
        <v>-9.1592510000000002E-2</v>
      </c>
    </row>
    <row r="303" spans="1:75" x14ac:dyDescent="0.25">
      <c r="A303">
        <v>302</v>
      </c>
      <c r="B303">
        <v>284.31699880000002</v>
      </c>
      <c r="L303">
        <v>1.7853509999999999</v>
      </c>
      <c r="M303">
        <v>0.42601850000000002</v>
      </c>
      <c r="N303">
        <v>0.32517649999999998</v>
      </c>
      <c r="X303">
        <v>287.601</v>
      </c>
      <c r="AA303">
        <v>286.95229999999998</v>
      </c>
      <c r="AK303">
        <v>107.414</v>
      </c>
      <c r="AL303">
        <v>135.37090000000001</v>
      </c>
      <c r="AM303">
        <v>117.12130000000001</v>
      </c>
      <c r="AW303">
        <v>41.402329999999999</v>
      </c>
      <c r="AX303">
        <v>81.725279999999998</v>
      </c>
      <c r="AY303">
        <v>70.497769999999988</v>
      </c>
      <c r="BI303">
        <v>42.908650000000002</v>
      </c>
      <c r="BJ303">
        <v>51.711290000000012</v>
      </c>
      <c r="BK303">
        <v>44.65587</v>
      </c>
      <c r="BU303">
        <v>-0.22417300000000001</v>
      </c>
      <c r="BV303">
        <v>0.1616465</v>
      </c>
      <c r="BW303">
        <v>-1.155934E-2</v>
      </c>
    </row>
    <row r="304" spans="1:75" x14ac:dyDescent="0.25">
      <c r="A304">
        <v>303</v>
      </c>
      <c r="B304">
        <v>284.31699880000002</v>
      </c>
      <c r="L304">
        <v>0.64499619999999991</v>
      </c>
      <c r="M304">
        <v>-0.36382809999999999</v>
      </c>
      <c r="N304">
        <v>-0.45934530000000001</v>
      </c>
      <c r="X304">
        <v>287.70240000000001</v>
      </c>
      <c r="AA304">
        <v>287.02249999999998</v>
      </c>
      <c r="AK304">
        <v>107.3519</v>
      </c>
      <c r="AL304">
        <v>134.744</v>
      </c>
      <c r="AM304">
        <v>115.575</v>
      </c>
      <c r="AW304">
        <v>41.418199999999999</v>
      </c>
      <c r="AX304">
        <v>82.211959999999991</v>
      </c>
      <c r="AY304">
        <v>69.804919999999996</v>
      </c>
      <c r="BI304">
        <v>43.311100000000003</v>
      </c>
      <c r="BJ304">
        <v>51.963180000000001</v>
      </c>
      <c r="BK304">
        <v>44.253040000000013</v>
      </c>
      <c r="BU304">
        <v>-4.0956619999999999E-2</v>
      </c>
      <c r="BV304">
        <v>9.7975580000000007E-2</v>
      </c>
      <c r="BW304">
        <v>-1.7081829999999999E-2</v>
      </c>
    </row>
    <row r="305" spans="1:75" x14ac:dyDescent="0.25">
      <c r="A305">
        <v>304</v>
      </c>
      <c r="B305">
        <v>284.31699880000002</v>
      </c>
      <c r="L305">
        <v>-1.1662410000000001</v>
      </c>
      <c r="M305">
        <v>-1.0269820000000001</v>
      </c>
      <c r="N305">
        <v>-0.42795339999999998</v>
      </c>
      <c r="X305">
        <v>287.7996</v>
      </c>
      <c r="AA305">
        <v>287.0378</v>
      </c>
      <c r="AK305">
        <v>104.8802</v>
      </c>
      <c r="AL305">
        <v>133.08459999999999</v>
      </c>
      <c r="AM305">
        <v>114.1598</v>
      </c>
      <c r="AW305">
        <v>41.234029999999997</v>
      </c>
      <c r="AX305">
        <v>81.194640000000007</v>
      </c>
      <c r="AY305">
        <v>68.985979999999998</v>
      </c>
      <c r="BI305">
        <v>43.510090000000012</v>
      </c>
      <c r="BJ305">
        <v>51.429259999999999</v>
      </c>
      <c r="BK305">
        <v>43.921639999999996</v>
      </c>
      <c r="BU305">
        <v>-0.1009975</v>
      </c>
      <c r="BV305">
        <v>8.6877679999999999E-2</v>
      </c>
      <c r="BW305">
        <v>8.6733290000000005E-2</v>
      </c>
    </row>
    <row r="306" spans="1:75" x14ac:dyDescent="0.25">
      <c r="A306">
        <v>305</v>
      </c>
      <c r="B306">
        <v>284.31699880000002</v>
      </c>
      <c r="L306">
        <v>1.274716</v>
      </c>
      <c r="M306">
        <v>-0.54429550000000004</v>
      </c>
      <c r="N306">
        <v>-0.24016489999999999</v>
      </c>
      <c r="X306">
        <v>287.61040000000003</v>
      </c>
      <c r="AA306">
        <v>287.06920000000002</v>
      </c>
      <c r="AK306">
        <v>107.2218</v>
      </c>
      <c r="AL306">
        <v>133.3948</v>
      </c>
      <c r="AM306">
        <v>115.4821</v>
      </c>
      <c r="AW306">
        <v>41.445450000000001</v>
      </c>
      <c r="AX306">
        <v>81.522990000000007</v>
      </c>
      <c r="AY306">
        <v>69.184010000000001</v>
      </c>
      <c r="BI306">
        <v>43.012520000000002</v>
      </c>
      <c r="BJ306">
        <v>51.119819999999997</v>
      </c>
      <c r="BK306">
        <v>44.723909999999997</v>
      </c>
      <c r="BU306">
        <v>-0.18377209999999999</v>
      </c>
      <c r="BV306">
        <v>0.14661830000000001</v>
      </c>
      <c r="BW306">
        <v>-1.8721479999999999E-2</v>
      </c>
    </row>
    <row r="307" spans="1:75" x14ac:dyDescent="0.25">
      <c r="A307">
        <v>306</v>
      </c>
      <c r="B307">
        <v>284.31699880000002</v>
      </c>
      <c r="L307">
        <v>1.4052530000000001</v>
      </c>
      <c r="M307">
        <v>0.1773276</v>
      </c>
      <c r="N307">
        <v>0.29425079999999998</v>
      </c>
      <c r="X307">
        <v>287.57040000000001</v>
      </c>
      <c r="AA307">
        <v>287.03210000000001</v>
      </c>
      <c r="AK307">
        <v>107.7769</v>
      </c>
      <c r="AL307">
        <v>133.2466</v>
      </c>
      <c r="AM307">
        <v>116.04040000000001</v>
      </c>
      <c r="AW307">
        <v>41.514270000000003</v>
      </c>
      <c r="AX307">
        <v>80.867940000000004</v>
      </c>
      <c r="AY307">
        <v>69.099409999999992</v>
      </c>
      <c r="BI307">
        <v>43.181540000000012</v>
      </c>
      <c r="BJ307">
        <v>50.995609999999999</v>
      </c>
      <c r="BK307">
        <v>44.603859999999997</v>
      </c>
      <c r="BU307">
        <v>2.434033E-2</v>
      </c>
      <c r="BV307">
        <v>0.1047926</v>
      </c>
      <c r="BW307">
        <v>-0.1253273</v>
      </c>
    </row>
    <row r="308" spans="1:75" x14ac:dyDescent="0.25">
      <c r="A308">
        <v>307</v>
      </c>
      <c r="B308">
        <v>284.31699880000002</v>
      </c>
      <c r="L308">
        <v>0.13828289999999999</v>
      </c>
      <c r="M308">
        <v>-0.30557139999999999</v>
      </c>
      <c r="N308">
        <v>0.55197649999999998</v>
      </c>
      <c r="X308">
        <v>287.65230000000003</v>
      </c>
      <c r="AA308">
        <v>286.95909999999998</v>
      </c>
      <c r="AK308">
        <v>106.3436</v>
      </c>
      <c r="AL308">
        <v>134.3366</v>
      </c>
      <c r="AM308">
        <v>116.4871</v>
      </c>
      <c r="AW308">
        <v>41.417279999999998</v>
      </c>
      <c r="AX308">
        <v>81.30913000000001</v>
      </c>
      <c r="AY308">
        <v>69.542630000000003</v>
      </c>
      <c r="BI308">
        <v>43.496549999999999</v>
      </c>
      <c r="BJ308">
        <v>51.268180000000001</v>
      </c>
      <c r="BK308">
        <v>44.754100000000001</v>
      </c>
      <c r="BU308">
        <v>-2.9387430000000002E-3</v>
      </c>
      <c r="BV308">
        <v>0.1217324</v>
      </c>
      <c r="BW308">
        <v>-0.22238240000000001</v>
      </c>
    </row>
    <row r="309" spans="1:75" x14ac:dyDescent="0.25">
      <c r="A309">
        <v>308</v>
      </c>
      <c r="B309">
        <v>284.31699880000002</v>
      </c>
      <c r="L309">
        <v>1.319615</v>
      </c>
      <c r="M309">
        <v>0.57683169999999995</v>
      </c>
      <c r="N309">
        <v>0.1766199</v>
      </c>
      <c r="X309">
        <v>287.63080000000002</v>
      </c>
      <c r="AA309">
        <v>286.86939999999998</v>
      </c>
      <c r="AK309">
        <v>108.4746</v>
      </c>
      <c r="AL309">
        <v>136.13409999999999</v>
      </c>
      <c r="AM309">
        <v>116.7188</v>
      </c>
      <c r="AW309">
        <v>41.773449999999997</v>
      </c>
      <c r="AX309">
        <v>81.56429</v>
      </c>
      <c r="AY309">
        <v>70.047690000000003</v>
      </c>
      <c r="BI309">
        <v>43.46593</v>
      </c>
      <c r="BJ309">
        <v>50.877249999999997</v>
      </c>
      <c r="BK309">
        <v>44.570809999999987</v>
      </c>
      <c r="BU309">
        <v>-0.171539</v>
      </c>
      <c r="BV309">
        <v>0.18383859999999999</v>
      </c>
      <c r="BW309">
        <v>-0.14570250000000001</v>
      </c>
    </row>
    <row r="310" spans="1:75" x14ac:dyDescent="0.25">
      <c r="A310">
        <v>309</v>
      </c>
      <c r="B310">
        <v>284.31699880000002</v>
      </c>
      <c r="L310">
        <v>0.96623199999999998</v>
      </c>
      <c r="M310">
        <v>-8.5022009999999992E-3</v>
      </c>
      <c r="N310">
        <v>-0.31508779999999997</v>
      </c>
      <c r="X310">
        <v>287.59320000000002</v>
      </c>
      <c r="AA310">
        <v>287.02569999999997</v>
      </c>
      <c r="AK310">
        <v>108.0761</v>
      </c>
      <c r="AL310">
        <v>135.33840000000001</v>
      </c>
      <c r="AM310">
        <v>114.9614</v>
      </c>
      <c r="AW310">
        <v>41.665860000000002</v>
      </c>
      <c r="AX310">
        <v>81.439239999999998</v>
      </c>
      <c r="AY310">
        <v>69.766570000000002</v>
      </c>
      <c r="BI310">
        <v>43.373840000000001</v>
      </c>
      <c r="BJ310">
        <v>50.14593</v>
      </c>
      <c r="BK310">
        <v>43.671030000000002</v>
      </c>
      <c r="BU310">
        <v>-0.20936160000000001</v>
      </c>
      <c r="BV310">
        <v>0.17540849999999999</v>
      </c>
      <c r="BW310">
        <v>-0.18576909999999999</v>
      </c>
    </row>
    <row r="311" spans="1:75" x14ac:dyDescent="0.25">
      <c r="A311">
        <v>310</v>
      </c>
      <c r="B311">
        <v>284.31699880000002</v>
      </c>
      <c r="L311">
        <v>0.94824319999999984</v>
      </c>
      <c r="M311">
        <v>0.17136970000000001</v>
      </c>
      <c r="N311">
        <v>-0.47274379999999999</v>
      </c>
      <c r="X311">
        <v>287.5582</v>
      </c>
      <c r="AA311">
        <v>287.0403</v>
      </c>
      <c r="AK311">
        <v>108.1486</v>
      </c>
      <c r="AL311">
        <v>136.86510000000001</v>
      </c>
      <c r="AM311">
        <v>113.9956</v>
      </c>
      <c r="AW311">
        <v>41.573210000000003</v>
      </c>
      <c r="AX311">
        <v>83.066100000000006</v>
      </c>
      <c r="AY311">
        <v>68.611789999999999</v>
      </c>
      <c r="BI311">
        <v>43.445740000000001</v>
      </c>
      <c r="BJ311">
        <v>51.138000000000012</v>
      </c>
      <c r="BK311">
        <v>43.92792</v>
      </c>
      <c r="BU311">
        <v>-1.6155559999999999E-2</v>
      </c>
      <c r="BV311">
        <v>9.1791499999999998E-2</v>
      </c>
      <c r="BW311">
        <v>-0.17929239999999999</v>
      </c>
    </row>
    <row r="312" spans="1:75" x14ac:dyDescent="0.25">
      <c r="A312">
        <v>311</v>
      </c>
      <c r="B312">
        <v>284.31699880000002</v>
      </c>
      <c r="L312">
        <v>0.94663950000000008</v>
      </c>
      <c r="M312">
        <v>-4.1600760000000001E-2</v>
      </c>
      <c r="N312">
        <v>-2.1434689999999999E-2</v>
      </c>
      <c r="X312">
        <v>287.5643</v>
      </c>
      <c r="AA312">
        <v>286.92169999999999</v>
      </c>
      <c r="AK312">
        <v>108.111</v>
      </c>
      <c r="AL312">
        <v>135.80350000000001</v>
      </c>
      <c r="AM312">
        <v>115.75109999999999</v>
      </c>
      <c r="AW312">
        <v>41.711779999999997</v>
      </c>
      <c r="AX312">
        <v>82.010940000000005</v>
      </c>
      <c r="AY312">
        <v>69.342609999999993</v>
      </c>
      <c r="BI312">
        <v>43.633040000000001</v>
      </c>
      <c r="BJ312">
        <v>51.247169999999997</v>
      </c>
      <c r="BK312">
        <v>44.29936</v>
      </c>
      <c r="BU312">
        <v>-0.1217765</v>
      </c>
      <c r="BV312">
        <v>0.13725229999999999</v>
      </c>
      <c r="BW312">
        <v>1.565654E-2</v>
      </c>
    </row>
    <row r="313" spans="1:75" x14ac:dyDescent="0.25">
      <c r="A313">
        <v>312</v>
      </c>
      <c r="B313">
        <v>284.31699880000002</v>
      </c>
      <c r="L313">
        <v>0.27228140000000001</v>
      </c>
      <c r="M313">
        <v>-0.205813</v>
      </c>
      <c r="N313">
        <v>0.53520909999999999</v>
      </c>
      <c r="X313">
        <v>287.55560000000003</v>
      </c>
      <c r="AA313">
        <v>286.851</v>
      </c>
      <c r="AK313">
        <v>107.83320000000001</v>
      </c>
      <c r="AL313">
        <v>134.26320000000001</v>
      </c>
      <c r="AM313">
        <v>116.6087</v>
      </c>
      <c r="AW313">
        <v>41.734999999999999</v>
      </c>
      <c r="AX313">
        <v>81.172290000000004</v>
      </c>
      <c r="AY313">
        <v>69.323359999999994</v>
      </c>
      <c r="BI313">
        <v>43.82206</v>
      </c>
      <c r="BJ313">
        <v>51.529699999999998</v>
      </c>
      <c r="BK313">
        <v>44.916980000000002</v>
      </c>
      <c r="BU313">
        <v>-4.177694E-3</v>
      </c>
      <c r="BV313">
        <v>0.22350829999999999</v>
      </c>
      <c r="BW313">
        <v>-9.4489249999999997E-2</v>
      </c>
    </row>
    <row r="314" spans="1:75" x14ac:dyDescent="0.25">
      <c r="A314">
        <v>313</v>
      </c>
      <c r="B314">
        <v>284.31699880000002</v>
      </c>
      <c r="L314">
        <v>-1.856031</v>
      </c>
      <c r="M314">
        <v>-0.1198251</v>
      </c>
      <c r="N314">
        <v>0.78804090000000004</v>
      </c>
      <c r="X314">
        <v>287.7432</v>
      </c>
      <c r="AA314">
        <v>286.89159999999998</v>
      </c>
      <c r="AK314">
        <v>104.01430000000001</v>
      </c>
      <c r="AL314">
        <v>134.79640000000001</v>
      </c>
      <c r="AM314">
        <v>117.158</v>
      </c>
      <c r="AW314">
        <v>40.933549999999997</v>
      </c>
      <c r="AX314">
        <v>81.955219999999997</v>
      </c>
      <c r="AY314">
        <v>69.71078</v>
      </c>
      <c r="BI314">
        <v>43.66798</v>
      </c>
      <c r="BJ314">
        <v>50.982109999999999</v>
      </c>
      <c r="BK314">
        <v>44.673389999999998</v>
      </c>
      <c r="BU314">
        <v>5.4195970000000003E-2</v>
      </c>
      <c r="BV314">
        <v>0.14216719999999999</v>
      </c>
      <c r="BW314">
        <v>-0.15419250000000001</v>
      </c>
    </row>
    <row r="315" spans="1:75" x14ac:dyDescent="0.25">
      <c r="A315">
        <v>314</v>
      </c>
      <c r="B315">
        <v>284.31699880000002</v>
      </c>
      <c r="L315">
        <v>-1.3926499999999999</v>
      </c>
      <c r="M315">
        <v>-1.2138230000000001</v>
      </c>
      <c r="N315">
        <v>-0.40341860000000002</v>
      </c>
      <c r="X315">
        <v>287.8021</v>
      </c>
      <c r="AA315">
        <v>287.05500000000001</v>
      </c>
      <c r="AK315">
        <v>104.6117</v>
      </c>
      <c r="AL315">
        <v>131.0067</v>
      </c>
      <c r="AM315">
        <v>115.3094</v>
      </c>
      <c r="AW315">
        <v>41.281500000000001</v>
      </c>
      <c r="AX315">
        <v>80.067880000000002</v>
      </c>
      <c r="AY315">
        <v>69.726699999999994</v>
      </c>
      <c r="BI315">
        <v>43.919670000000004</v>
      </c>
      <c r="BJ315">
        <v>50.949530000000003</v>
      </c>
      <c r="BK315">
        <v>43.710500000000003</v>
      </c>
      <c r="BU315">
        <v>-3.0099219999999999E-2</v>
      </c>
      <c r="BV315">
        <v>7.3103280000000007E-2</v>
      </c>
      <c r="BW315">
        <v>-0.1190818</v>
      </c>
    </row>
    <row r="316" spans="1:75" x14ac:dyDescent="0.25">
      <c r="A316">
        <v>315</v>
      </c>
      <c r="B316">
        <v>284.31699880000002</v>
      </c>
      <c r="L316">
        <v>-1.5076130000000001</v>
      </c>
      <c r="M316">
        <v>-0.4089179</v>
      </c>
      <c r="N316">
        <v>-0.20752799999999999</v>
      </c>
      <c r="X316">
        <v>287.76159999999999</v>
      </c>
      <c r="AA316">
        <v>287.23700000000002</v>
      </c>
      <c r="AK316">
        <v>103.9024</v>
      </c>
      <c r="AL316">
        <v>134.2723</v>
      </c>
      <c r="AM316">
        <v>114.157</v>
      </c>
      <c r="AW316">
        <v>41.063249999999996</v>
      </c>
      <c r="AX316">
        <v>81.072000000000003</v>
      </c>
      <c r="AY316">
        <v>68.551450000000003</v>
      </c>
      <c r="BI316">
        <v>43.56362</v>
      </c>
      <c r="BJ316">
        <v>50.646540000000002</v>
      </c>
      <c r="BK316">
        <v>44.05133</v>
      </c>
      <c r="BU316">
        <v>-0.1760987</v>
      </c>
      <c r="BV316">
        <v>0.1171381</v>
      </c>
      <c r="BW316">
        <v>-0.12284299999999999</v>
      </c>
    </row>
    <row r="317" spans="1:75" x14ac:dyDescent="0.25">
      <c r="A317">
        <v>316</v>
      </c>
      <c r="B317">
        <v>284.31699880000002</v>
      </c>
      <c r="L317">
        <v>0.39843909999999988</v>
      </c>
      <c r="M317">
        <v>-2.4156420000000001E-2</v>
      </c>
      <c r="N317">
        <v>-0.278082</v>
      </c>
      <c r="X317">
        <v>287.5557</v>
      </c>
      <c r="AA317">
        <v>287.08100000000002</v>
      </c>
      <c r="AK317">
        <v>105.73569999999999</v>
      </c>
      <c r="AL317">
        <v>134.04599999999999</v>
      </c>
      <c r="AM317">
        <v>114.3972</v>
      </c>
      <c r="AW317">
        <v>41.267309999999988</v>
      </c>
      <c r="AX317">
        <v>81.253969999999995</v>
      </c>
      <c r="AY317">
        <v>68.54961999999999</v>
      </c>
      <c r="BI317">
        <v>43.135489999999997</v>
      </c>
      <c r="BJ317">
        <v>50.278490000000012</v>
      </c>
      <c r="BK317">
        <v>44.179699999999997</v>
      </c>
      <c r="BU317">
        <v>-0.15233089999999999</v>
      </c>
      <c r="BV317">
        <v>0.31403959999999997</v>
      </c>
      <c r="BW317">
        <v>-2.990338E-2</v>
      </c>
    </row>
    <row r="318" spans="1:75" x14ac:dyDescent="0.25">
      <c r="A318">
        <v>317</v>
      </c>
      <c r="B318">
        <v>284.31699880000002</v>
      </c>
      <c r="L318">
        <v>2.1623340000000001E-3</v>
      </c>
      <c r="M318">
        <v>0.26157960000000002</v>
      </c>
      <c r="N318">
        <v>0.23722480000000001</v>
      </c>
      <c r="X318">
        <v>287.70699999999999</v>
      </c>
      <c r="AA318">
        <v>287.05700000000002</v>
      </c>
      <c r="AK318">
        <v>106.5329</v>
      </c>
      <c r="AL318">
        <v>134.94589999999999</v>
      </c>
      <c r="AM318">
        <v>116.33710000000001</v>
      </c>
      <c r="AW318">
        <v>41.46331</v>
      </c>
      <c r="AX318">
        <v>81.397280000000009</v>
      </c>
      <c r="AY318">
        <v>69.828029999999998</v>
      </c>
      <c r="BI318">
        <v>43.460299999999997</v>
      </c>
      <c r="BJ318">
        <v>51.634720000000002</v>
      </c>
      <c r="BK318">
        <v>44.395060000000001</v>
      </c>
      <c r="BU318">
        <v>2.3001150000000001E-3</v>
      </c>
      <c r="BV318">
        <v>0.14352590000000001</v>
      </c>
      <c r="BW318">
        <v>-0.1249855</v>
      </c>
    </row>
    <row r="319" spans="1:75" x14ac:dyDescent="0.25">
      <c r="A319">
        <v>318</v>
      </c>
      <c r="B319">
        <v>284.31699880000002</v>
      </c>
      <c r="L319">
        <v>-0.96065080000000003</v>
      </c>
      <c r="M319">
        <v>-8.0046489999999998E-2</v>
      </c>
      <c r="N319">
        <v>9.4749609999999998E-2</v>
      </c>
      <c r="X319">
        <v>287.70780000000002</v>
      </c>
      <c r="AA319">
        <v>287.00619999999998</v>
      </c>
      <c r="AK319">
        <v>104.6786</v>
      </c>
      <c r="AL319">
        <v>134.57810000000001</v>
      </c>
      <c r="AM319">
        <v>115.4905</v>
      </c>
      <c r="AW319">
        <v>41.186839999999997</v>
      </c>
      <c r="AX319">
        <v>81.4191</v>
      </c>
      <c r="AY319">
        <v>69.026790000000005</v>
      </c>
      <c r="BI319">
        <v>43.510579999999997</v>
      </c>
      <c r="BJ319">
        <v>52.30724</v>
      </c>
      <c r="BK319">
        <v>44.513080000000002</v>
      </c>
      <c r="BU319">
        <v>-8.495461E-2</v>
      </c>
      <c r="BV319">
        <v>0.1025056</v>
      </c>
      <c r="BW319">
        <v>-0.2407646</v>
      </c>
    </row>
    <row r="320" spans="1:75" x14ac:dyDescent="0.25">
      <c r="A320">
        <v>319</v>
      </c>
      <c r="B320">
        <v>284.31699880000002</v>
      </c>
      <c r="L320">
        <v>0.40421109999999999</v>
      </c>
      <c r="M320">
        <v>-3.7231970000000003E-2</v>
      </c>
      <c r="N320">
        <v>0.56348569999999998</v>
      </c>
      <c r="X320">
        <v>287.67309999999998</v>
      </c>
      <c r="AA320">
        <v>287.08949999999999</v>
      </c>
      <c r="AK320">
        <v>106.111</v>
      </c>
      <c r="AL320">
        <v>135.61779999999999</v>
      </c>
      <c r="AM320">
        <v>116.79649999999999</v>
      </c>
      <c r="AW320">
        <v>41.325800000000001</v>
      </c>
      <c r="AX320">
        <v>82.068159999999992</v>
      </c>
      <c r="AY320">
        <v>70.345910000000003</v>
      </c>
      <c r="BI320">
        <v>43.067570000000003</v>
      </c>
      <c r="BJ320">
        <v>52.06409</v>
      </c>
      <c r="BK320">
        <v>44.277359999999987</v>
      </c>
      <c r="BU320">
        <v>-0.1341379</v>
      </c>
      <c r="BV320">
        <v>0.20011660000000001</v>
      </c>
      <c r="BW320">
        <v>-3.0716159999999999E-2</v>
      </c>
    </row>
    <row r="321" spans="1:75" x14ac:dyDescent="0.25">
      <c r="A321">
        <v>320</v>
      </c>
      <c r="B321">
        <v>284.31699880000002</v>
      </c>
      <c r="L321">
        <v>0.74771409999999994</v>
      </c>
      <c r="M321">
        <v>2.9133929999999999E-2</v>
      </c>
      <c r="N321">
        <v>-1.1657010000000001</v>
      </c>
      <c r="X321">
        <v>287.63940000000002</v>
      </c>
      <c r="AA321">
        <v>287.2029</v>
      </c>
      <c r="AK321">
        <v>107.34520000000001</v>
      </c>
      <c r="AL321">
        <v>135.8673</v>
      </c>
      <c r="AM321">
        <v>112.83240000000001</v>
      </c>
      <c r="AW321">
        <v>41.532490000000003</v>
      </c>
      <c r="AX321">
        <v>82.027290000000008</v>
      </c>
      <c r="AY321">
        <v>68.163030000000006</v>
      </c>
      <c r="BI321">
        <v>43.27872</v>
      </c>
      <c r="BJ321">
        <v>51.844990000000003</v>
      </c>
      <c r="BK321">
        <v>43.969619999999999</v>
      </c>
      <c r="BU321">
        <v>-0.16969999999999999</v>
      </c>
      <c r="BV321">
        <v>9.1570869999999999E-2</v>
      </c>
      <c r="BW321">
        <v>-8.4440550000000003E-2</v>
      </c>
    </row>
    <row r="322" spans="1:75" x14ac:dyDescent="0.25">
      <c r="A322">
        <v>321</v>
      </c>
      <c r="B322">
        <v>284.31699880000002</v>
      </c>
      <c r="L322">
        <v>1.7719119999999999</v>
      </c>
      <c r="M322">
        <v>-0.15141850000000001</v>
      </c>
      <c r="N322">
        <v>0.65091369999999993</v>
      </c>
      <c r="X322">
        <v>287.61349999999999</v>
      </c>
      <c r="AA322">
        <v>287.1814</v>
      </c>
      <c r="AK322">
        <v>108.9419</v>
      </c>
      <c r="AL322">
        <v>135.06819999999999</v>
      </c>
      <c r="AM322">
        <v>116.3574</v>
      </c>
      <c r="AW322">
        <v>41.730730000000001</v>
      </c>
      <c r="AX322">
        <v>81.956409999999991</v>
      </c>
      <c r="AY322">
        <v>69.269459999999995</v>
      </c>
      <c r="BI322">
        <v>43.409840000000003</v>
      </c>
      <c r="BJ322">
        <v>52.090449999999997</v>
      </c>
      <c r="BK322">
        <v>44.722270000000002</v>
      </c>
      <c r="BU322">
        <v>-0.13043560000000001</v>
      </c>
      <c r="BV322">
        <v>8.0413369999999998E-2</v>
      </c>
      <c r="BW322">
        <v>-8.1812750000000004E-2</v>
      </c>
    </row>
    <row r="323" spans="1:75" x14ac:dyDescent="0.25">
      <c r="A323">
        <v>322</v>
      </c>
      <c r="B323">
        <v>284.31699880000002</v>
      </c>
      <c r="L323">
        <v>-0.73240680000000002</v>
      </c>
      <c r="M323">
        <v>-6.7515020000000008E-4</v>
      </c>
      <c r="N323">
        <v>0.56124540000000012</v>
      </c>
      <c r="X323">
        <v>287.74709999999999</v>
      </c>
      <c r="AA323">
        <v>287.07130000000001</v>
      </c>
      <c r="AK323">
        <v>106.574</v>
      </c>
      <c r="AL323">
        <v>134.1943</v>
      </c>
      <c r="AM323">
        <v>117.0505</v>
      </c>
      <c r="AW323">
        <v>41.508020000000002</v>
      </c>
      <c r="AX323">
        <v>81.936669999999992</v>
      </c>
      <c r="AY323">
        <v>70.107910000000004</v>
      </c>
      <c r="BI323">
        <v>43.93826</v>
      </c>
      <c r="BJ323">
        <v>51.740650000000002</v>
      </c>
      <c r="BK323">
        <v>44.748910000000002</v>
      </c>
      <c r="BU323">
        <v>-8.9423709999999996E-5</v>
      </c>
      <c r="BV323">
        <v>9.5997110000000004E-3</v>
      </c>
      <c r="BW323">
        <v>-7.6962779999999995E-2</v>
      </c>
    </row>
    <row r="324" spans="1:75" x14ac:dyDescent="0.25">
      <c r="A324">
        <v>323</v>
      </c>
      <c r="B324">
        <v>284.31699880000002</v>
      </c>
      <c r="L324">
        <v>-1.8424769999999999</v>
      </c>
      <c r="M324">
        <v>-0.53880769999999989</v>
      </c>
      <c r="N324">
        <v>0.28661969999999998</v>
      </c>
      <c r="X324">
        <v>287.69529999999997</v>
      </c>
      <c r="AA324">
        <v>287.14690000000002</v>
      </c>
      <c r="AK324">
        <v>102.6443</v>
      </c>
      <c r="AL324">
        <v>132.2079</v>
      </c>
      <c r="AM324">
        <v>116.63849999999999</v>
      </c>
      <c r="AW324">
        <v>40.668460000000003</v>
      </c>
      <c r="AX324">
        <v>80.666139999999999</v>
      </c>
      <c r="AY324">
        <v>69.964869999999991</v>
      </c>
      <c r="BI324">
        <v>43.428849999999997</v>
      </c>
      <c r="BJ324">
        <v>50.963839999999998</v>
      </c>
      <c r="BK324">
        <v>44.512320000000003</v>
      </c>
      <c r="BU324">
        <v>-2.0946329999999999E-2</v>
      </c>
      <c r="BV324">
        <v>0.14088120000000001</v>
      </c>
      <c r="BW324">
        <v>5.8228910000000002E-2</v>
      </c>
    </row>
    <row r="325" spans="1:75" x14ac:dyDescent="0.25">
      <c r="A325">
        <v>324</v>
      </c>
      <c r="B325">
        <v>284.31699880000002</v>
      </c>
      <c r="L325">
        <v>0.1965054</v>
      </c>
      <c r="M325">
        <v>2.6190270000000002E-2</v>
      </c>
      <c r="N325">
        <v>-0.69977549999999999</v>
      </c>
      <c r="X325">
        <v>287.6105</v>
      </c>
      <c r="AA325">
        <v>287.1551</v>
      </c>
      <c r="AK325">
        <v>105.7684</v>
      </c>
      <c r="AL325">
        <v>135.2911</v>
      </c>
      <c r="AM325">
        <v>114.61539999999999</v>
      </c>
      <c r="AW325">
        <v>41.322789999999998</v>
      </c>
      <c r="AX325">
        <v>81.409759999999991</v>
      </c>
      <c r="AY325">
        <v>69.610799999999998</v>
      </c>
      <c r="BI325">
        <v>43.364800000000002</v>
      </c>
      <c r="BJ325">
        <v>50.088970000000003</v>
      </c>
      <c r="BK325">
        <v>43.783589999999997</v>
      </c>
      <c r="BU325">
        <v>-0.12925739999999999</v>
      </c>
      <c r="BV325">
        <v>0.18040680000000001</v>
      </c>
      <c r="BW325">
        <v>5.514819E-2</v>
      </c>
    </row>
    <row r="326" spans="1:75" x14ac:dyDescent="0.25">
      <c r="A326">
        <v>325</v>
      </c>
      <c r="B326">
        <v>284.31699880000002</v>
      </c>
      <c r="L326">
        <v>-0.72937540000000001</v>
      </c>
      <c r="M326">
        <v>1.3228709999999999</v>
      </c>
      <c r="N326">
        <v>-0.1102626</v>
      </c>
      <c r="X326">
        <v>287.66759999999999</v>
      </c>
      <c r="AA326">
        <v>287.12569999999999</v>
      </c>
      <c r="AK326">
        <v>104.7243</v>
      </c>
      <c r="AL326">
        <v>138.18989999999999</v>
      </c>
      <c r="AM326">
        <v>115.2795</v>
      </c>
      <c r="AW326">
        <v>41.115119999999997</v>
      </c>
      <c r="AX326">
        <v>82.940629999999999</v>
      </c>
      <c r="AY326">
        <v>69.11121</v>
      </c>
      <c r="BI326">
        <v>43.188600000000001</v>
      </c>
      <c r="BJ326">
        <v>51.769509999999997</v>
      </c>
      <c r="BK326">
        <v>44.472099999999998</v>
      </c>
      <c r="BU326">
        <v>-1.009229E-2</v>
      </c>
      <c r="BV326">
        <v>0.1507705</v>
      </c>
      <c r="BW326">
        <v>0.13117429999999999</v>
      </c>
    </row>
    <row r="327" spans="1:75" x14ac:dyDescent="0.25">
      <c r="A327">
        <v>326</v>
      </c>
      <c r="B327">
        <v>284.31699880000002</v>
      </c>
      <c r="L327">
        <v>-1.3773280000000001</v>
      </c>
      <c r="M327">
        <v>0.38894679999999998</v>
      </c>
      <c r="N327">
        <v>6.4559830000000002E-3</v>
      </c>
      <c r="X327">
        <v>287.71780000000001</v>
      </c>
      <c r="AA327">
        <v>287.10899999999998</v>
      </c>
      <c r="AK327">
        <v>103.20229999999999</v>
      </c>
      <c r="AL327">
        <v>136.39330000000001</v>
      </c>
      <c r="AM327">
        <v>114.9126</v>
      </c>
      <c r="AW327">
        <v>40.819159999999997</v>
      </c>
      <c r="AX327">
        <v>82.688040000000001</v>
      </c>
      <c r="AY327">
        <v>68.953730000000007</v>
      </c>
      <c r="BI327">
        <v>43.226680000000002</v>
      </c>
      <c r="BJ327">
        <v>51.007849999999998</v>
      </c>
      <c r="BK327">
        <v>44.11618</v>
      </c>
      <c r="BU327">
        <v>4.878093E-3</v>
      </c>
      <c r="BV327">
        <v>0.19668550000000001</v>
      </c>
      <c r="BW327">
        <v>-0.18134710000000001</v>
      </c>
    </row>
    <row r="328" spans="1:75" x14ac:dyDescent="0.25">
      <c r="A328">
        <v>327</v>
      </c>
      <c r="B328">
        <v>284.31699880000002</v>
      </c>
      <c r="L328">
        <v>1.14924</v>
      </c>
      <c r="M328">
        <v>-0.10058110000000001</v>
      </c>
      <c r="N328">
        <v>4.5463190000000001E-2</v>
      </c>
      <c r="X328">
        <v>287.5804</v>
      </c>
      <c r="AA328">
        <v>286.93060000000003</v>
      </c>
      <c r="AK328">
        <v>105.9158</v>
      </c>
      <c r="AL328">
        <v>136.62639999999999</v>
      </c>
      <c r="AM328">
        <v>115.8985</v>
      </c>
      <c r="AW328">
        <v>41.023870000000002</v>
      </c>
      <c r="AX328">
        <v>83.120890000000003</v>
      </c>
      <c r="AY328">
        <v>69.009019999999992</v>
      </c>
      <c r="BI328">
        <v>42.601239999999997</v>
      </c>
      <c r="BJ328">
        <v>51.455260000000003</v>
      </c>
      <c r="BK328">
        <v>44.903950000000002</v>
      </c>
      <c r="BU328">
        <v>-9.2969979999999994E-2</v>
      </c>
      <c r="BV328">
        <v>0.10617409999999999</v>
      </c>
      <c r="BW328">
        <v>-0.14174200000000001</v>
      </c>
    </row>
    <row r="329" spans="1:75" x14ac:dyDescent="0.25">
      <c r="A329">
        <v>328</v>
      </c>
      <c r="B329">
        <v>284.31699880000002</v>
      </c>
      <c r="L329">
        <v>0.89665130000000004</v>
      </c>
      <c r="M329">
        <v>0.31343710000000002</v>
      </c>
      <c r="N329">
        <v>0.359732</v>
      </c>
      <c r="X329">
        <v>287.60199999999998</v>
      </c>
      <c r="AA329">
        <v>287.03570000000002</v>
      </c>
      <c r="AK329">
        <v>108.03740000000001</v>
      </c>
      <c r="AL329">
        <v>135.28790000000001</v>
      </c>
      <c r="AM329">
        <v>116.7984</v>
      </c>
      <c r="AW329">
        <v>41.682160000000003</v>
      </c>
      <c r="AX329">
        <v>82.036810000000003</v>
      </c>
      <c r="AY329">
        <v>70.239919999999998</v>
      </c>
      <c r="BI329">
        <v>43.405569999999997</v>
      </c>
      <c r="BJ329">
        <v>51.609319999999997</v>
      </c>
      <c r="BK329">
        <v>44.446390000000001</v>
      </c>
      <c r="BU329">
        <v>-0.13103870000000001</v>
      </c>
      <c r="BV329">
        <v>0.1014085</v>
      </c>
      <c r="BW329">
        <v>-0.10201349999999999</v>
      </c>
    </row>
    <row r="330" spans="1:75" x14ac:dyDescent="0.25">
      <c r="A330">
        <v>329</v>
      </c>
      <c r="B330">
        <v>284.31699880000002</v>
      </c>
      <c r="L330">
        <v>-4.6170929999999999E-2</v>
      </c>
      <c r="M330">
        <v>6.8487300000000001E-2</v>
      </c>
      <c r="N330">
        <v>-0.29050670000000001</v>
      </c>
      <c r="X330">
        <v>287.53680000000003</v>
      </c>
      <c r="AA330">
        <v>287.15820000000002</v>
      </c>
      <c r="AK330">
        <v>106.22969999999999</v>
      </c>
      <c r="AL330">
        <v>135.18969999999999</v>
      </c>
      <c r="AM330">
        <v>115.12649999999999</v>
      </c>
      <c r="AW330">
        <v>41.204470000000001</v>
      </c>
      <c r="AX330">
        <v>81.851969999999994</v>
      </c>
      <c r="AY330">
        <v>69.576440000000005</v>
      </c>
      <c r="BI330">
        <v>43.242379999999997</v>
      </c>
      <c r="BJ330">
        <v>51.875500000000002</v>
      </c>
      <c r="BK330">
        <v>43.968919999999997</v>
      </c>
      <c r="BU330">
        <v>-0.1243949</v>
      </c>
      <c r="BV330">
        <v>8.8153140000000005E-2</v>
      </c>
      <c r="BW330">
        <v>-9.9611600000000008E-2</v>
      </c>
    </row>
    <row r="331" spans="1:75" x14ac:dyDescent="0.25">
      <c r="A331">
        <v>330</v>
      </c>
      <c r="B331">
        <v>284.31699880000002</v>
      </c>
      <c r="L331">
        <v>0.65767949999999997</v>
      </c>
      <c r="M331">
        <v>-1.4430780000000001E-2</v>
      </c>
      <c r="N331">
        <v>-0.25643700000000003</v>
      </c>
      <c r="X331">
        <v>287.44560000000001</v>
      </c>
      <c r="AA331">
        <v>287.12090000000001</v>
      </c>
      <c r="AK331">
        <v>106.7816</v>
      </c>
      <c r="AL331">
        <v>134.96010000000001</v>
      </c>
      <c r="AM331">
        <v>115.59520000000001</v>
      </c>
      <c r="AW331">
        <v>41.241239999999998</v>
      </c>
      <c r="AX331">
        <v>82.357519999999994</v>
      </c>
      <c r="AY331">
        <v>69.31653</v>
      </c>
      <c r="BI331">
        <v>43.125109999999999</v>
      </c>
      <c r="BJ331">
        <v>52.09037</v>
      </c>
      <c r="BK331">
        <v>44.58663</v>
      </c>
      <c r="BU331">
        <v>-0.12280770000000001</v>
      </c>
      <c r="BV331">
        <v>0.1406617</v>
      </c>
      <c r="BW331">
        <v>-0.111556</v>
      </c>
    </row>
    <row r="332" spans="1:75" x14ac:dyDescent="0.25">
      <c r="A332">
        <v>331</v>
      </c>
      <c r="B332">
        <v>284.31699880000002</v>
      </c>
      <c r="L332">
        <v>1.623159</v>
      </c>
      <c r="M332">
        <v>-1.5715710000000001</v>
      </c>
      <c r="N332">
        <v>1.0782849999999999</v>
      </c>
      <c r="X332">
        <v>287.50400000000002</v>
      </c>
      <c r="AA332">
        <v>287.05849999999998</v>
      </c>
      <c r="AK332">
        <v>108.46850000000001</v>
      </c>
      <c r="AL332">
        <v>132.80619999999999</v>
      </c>
      <c r="AM332">
        <v>117.3741</v>
      </c>
      <c r="AW332">
        <v>41.556060000000002</v>
      </c>
      <c r="AX332">
        <v>81.219650000000001</v>
      </c>
      <c r="AY332">
        <v>69.830500000000001</v>
      </c>
      <c r="BI332">
        <v>43.244570000000003</v>
      </c>
      <c r="BJ332">
        <v>51.67445</v>
      </c>
      <c r="BK332">
        <v>44.764119999999998</v>
      </c>
      <c r="BU332">
        <v>-0.10233299999999999</v>
      </c>
      <c r="BV332">
        <v>0.1040483</v>
      </c>
      <c r="BW332">
        <v>4.8295049999999999E-2</v>
      </c>
    </row>
    <row r="333" spans="1:75" x14ac:dyDescent="0.25">
      <c r="A333">
        <v>332</v>
      </c>
      <c r="B333">
        <v>284.31699880000002</v>
      </c>
      <c r="L333">
        <v>-1.8766670000000001</v>
      </c>
      <c r="M333">
        <v>-0.14423359999999999</v>
      </c>
      <c r="N333">
        <v>-0.35853320000000011</v>
      </c>
      <c r="X333">
        <v>287.62939999999998</v>
      </c>
      <c r="AA333">
        <v>287.0625</v>
      </c>
      <c r="AK333">
        <v>104.79649999999999</v>
      </c>
      <c r="AL333">
        <v>132.59100000000001</v>
      </c>
      <c r="AM333">
        <v>114.5063</v>
      </c>
      <c r="AW333">
        <v>41.090319999999998</v>
      </c>
      <c r="AX333">
        <v>79.783500000000004</v>
      </c>
      <c r="AY333">
        <v>68.728909999999999</v>
      </c>
      <c r="BI333">
        <v>44.006749999999997</v>
      </c>
      <c r="BJ333">
        <v>50.464700000000001</v>
      </c>
      <c r="BK333">
        <v>44.076630000000002</v>
      </c>
      <c r="BU333">
        <v>-3.778411E-4</v>
      </c>
      <c r="BV333">
        <v>0.2172104</v>
      </c>
      <c r="BW333">
        <v>-6.6311320000000007E-2</v>
      </c>
    </row>
    <row r="334" spans="1:75" x14ac:dyDescent="0.25">
      <c r="A334">
        <v>333</v>
      </c>
      <c r="B334">
        <v>284.31699880000002</v>
      </c>
      <c r="L334">
        <v>-0.40821580000000002</v>
      </c>
      <c r="M334">
        <v>-0.1724358</v>
      </c>
      <c r="N334">
        <v>-0.24420130000000001</v>
      </c>
      <c r="X334">
        <v>287.61399999999998</v>
      </c>
      <c r="AA334">
        <v>287.08440000000002</v>
      </c>
      <c r="AK334">
        <v>103.6885</v>
      </c>
      <c r="AL334">
        <v>132.78890000000001</v>
      </c>
      <c r="AM334">
        <v>114.6126</v>
      </c>
      <c r="AW334">
        <v>40.72343</v>
      </c>
      <c r="AX334">
        <v>80.196880000000007</v>
      </c>
      <c r="AY334">
        <v>69.43283000000001</v>
      </c>
      <c r="BI334">
        <v>42.984610000000004</v>
      </c>
      <c r="BJ334">
        <v>50.163490000000003</v>
      </c>
      <c r="BK334">
        <v>43.654709999999987</v>
      </c>
      <c r="BU334">
        <v>-0.11491709999999999</v>
      </c>
      <c r="BV334">
        <v>0.22142909999999999</v>
      </c>
      <c r="BW334">
        <v>5.0146349999999999E-2</v>
      </c>
    </row>
    <row r="335" spans="1:75" x14ac:dyDescent="0.25">
      <c r="A335">
        <v>334</v>
      </c>
      <c r="B335">
        <v>284.31699880000002</v>
      </c>
      <c r="L335">
        <v>3.58917E-3</v>
      </c>
      <c r="M335">
        <v>-6.9432309999999997E-2</v>
      </c>
      <c r="N335">
        <v>-1.358873</v>
      </c>
      <c r="X335">
        <v>287.62450000000001</v>
      </c>
      <c r="AA335">
        <v>287.34559999999999</v>
      </c>
      <c r="AK335">
        <v>106.02460000000001</v>
      </c>
      <c r="AL335">
        <v>134.86490000000001</v>
      </c>
      <c r="AM335">
        <v>112.7684</v>
      </c>
      <c r="AW335">
        <v>41.353389999999997</v>
      </c>
      <c r="AX335">
        <v>82.438479999999998</v>
      </c>
      <c r="AY335">
        <v>68.220369999999988</v>
      </c>
      <c r="BI335">
        <v>43.295990000000003</v>
      </c>
      <c r="BJ335">
        <v>52.393479999999997</v>
      </c>
      <c r="BK335">
        <v>43.55809</v>
      </c>
      <c r="BU335">
        <v>-5.0892609999999998E-2</v>
      </c>
      <c r="BV335">
        <v>0.1534587</v>
      </c>
      <c r="BW335">
        <v>0.10086050000000001</v>
      </c>
    </row>
    <row r="336" spans="1:75" x14ac:dyDescent="0.25">
      <c r="A336">
        <v>335</v>
      </c>
      <c r="B336">
        <v>284.31699880000002</v>
      </c>
      <c r="L336">
        <v>-0.55915760000000003</v>
      </c>
      <c r="M336">
        <v>-6.5271389999999999E-2</v>
      </c>
      <c r="N336">
        <v>-0.2442365</v>
      </c>
      <c r="X336">
        <v>287.59539999999998</v>
      </c>
      <c r="AA336">
        <v>287.17610000000002</v>
      </c>
      <c r="AK336">
        <v>104.9892</v>
      </c>
      <c r="AL336">
        <v>134.64179999999999</v>
      </c>
      <c r="AM336">
        <v>113.0667</v>
      </c>
      <c r="AW336">
        <v>41.082050000000002</v>
      </c>
      <c r="AX336">
        <v>81.806939999999997</v>
      </c>
      <c r="AY336">
        <v>67.467340000000007</v>
      </c>
      <c r="BI336">
        <v>43.158410000000003</v>
      </c>
      <c r="BJ336">
        <v>52.209330000000001</v>
      </c>
      <c r="BK336">
        <v>43.924320000000002</v>
      </c>
      <c r="BU336">
        <v>8.7812879999999996E-2</v>
      </c>
      <c r="BV336">
        <v>0.1255838</v>
      </c>
      <c r="BW336">
        <v>1.6821659999999999E-2</v>
      </c>
    </row>
    <row r="337" spans="1:75" x14ac:dyDescent="0.25">
      <c r="A337">
        <v>336</v>
      </c>
      <c r="B337">
        <v>284.31699880000002</v>
      </c>
      <c r="L337">
        <v>6.3120300000000004E-2</v>
      </c>
      <c r="M337">
        <v>3.8329299999999997E-2</v>
      </c>
      <c r="N337">
        <v>-0.15923129999999999</v>
      </c>
      <c r="X337">
        <v>287.5111</v>
      </c>
      <c r="AA337">
        <v>287.16079999999999</v>
      </c>
      <c r="AK337">
        <v>105.9199</v>
      </c>
      <c r="AL337">
        <v>134.38300000000001</v>
      </c>
      <c r="AM337">
        <v>114.1801</v>
      </c>
      <c r="AW337">
        <v>41.281269999999999</v>
      </c>
      <c r="AX337">
        <v>81.240430000000003</v>
      </c>
      <c r="AY337">
        <v>68.482979999999998</v>
      </c>
      <c r="BI337">
        <v>43.277200000000001</v>
      </c>
      <c r="BJ337">
        <v>51.773969999999998</v>
      </c>
      <c r="BK337">
        <v>43.999070000000003</v>
      </c>
      <c r="BU337">
        <v>-7.5523309999999996E-2</v>
      </c>
      <c r="BV337">
        <v>0.11129219999999999</v>
      </c>
      <c r="BW337">
        <v>4.3271209999999997E-2</v>
      </c>
    </row>
    <row r="338" spans="1:75" x14ac:dyDescent="0.25">
      <c r="A338">
        <v>337</v>
      </c>
      <c r="B338">
        <v>284.31699880000002</v>
      </c>
      <c r="L338">
        <v>0.18146290000000001</v>
      </c>
      <c r="M338">
        <v>-0.51591419999999999</v>
      </c>
      <c r="N338">
        <v>0.1336697</v>
      </c>
      <c r="X338">
        <v>287.51499999999999</v>
      </c>
      <c r="AA338">
        <v>287.29669999999999</v>
      </c>
      <c r="AK338">
        <v>106.5094</v>
      </c>
      <c r="AL338">
        <v>133.7107</v>
      </c>
      <c r="AM338">
        <v>115.39619999999999</v>
      </c>
      <c r="AW338">
        <v>41.40269</v>
      </c>
      <c r="AX338">
        <v>81.988810000000001</v>
      </c>
      <c r="AY338">
        <v>69.221669999999989</v>
      </c>
      <c r="BI338">
        <v>43.328309999999988</v>
      </c>
      <c r="BJ338">
        <v>51.855709999999988</v>
      </c>
      <c r="BK338">
        <v>44.289850000000001</v>
      </c>
      <c r="BU338">
        <v>4.2576629999999997E-2</v>
      </c>
      <c r="BV338">
        <v>6.2434990000000003E-2</v>
      </c>
      <c r="BW338">
        <v>0.1070357</v>
      </c>
    </row>
    <row r="339" spans="1:75" x14ac:dyDescent="0.25">
      <c r="A339">
        <v>338</v>
      </c>
      <c r="B339">
        <v>284.31699880000002</v>
      </c>
      <c r="L339">
        <v>-0.76084609999999997</v>
      </c>
      <c r="M339">
        <v>-0.25162410000000002</v>
      </c>
      <c r="N339">
        <v>-0.77079209999999998</v>
      </c>
      <c r="X339">
        <v>287.5761</v>
      </c>
      <c r="AA339">
        <v>287.25400000000002</v>
      </c>
      <c r="AK339">
        <v>105.006</v>
      </c>
      <c r="AL339">
        <v>133.2424</v>
      </c>
      <c r="AM339">
        <v>113.79049999999999</v>
      </c>
      <c r="AW339">
        <v>41.104810000000001</v>
      </c>
      <c r="AX339">
        <v>80.568899999999999</v>
      </c>
      <c r="AY339">
        <v>69.008240000000001</v>
      </c>
      <c r="BI339">
        <v>43.301670000000001</v>
      </c>
      <c r="BJ339">
        <v>51.272419999999997</v>
      </c>
      <c r="BK339">
        <v>43.602649999999997</v>
      </c>
      <c r="BU339">
        <v>-2.157852E-2</v>
      </c>
      <c r="BV339">
        <v>0.1119209</v>
      </c>
      <c r="BW339">
        <v>0.17542289999999999</v>
      </c>
    </row>
    <row r="340" spans="1:75" x14ac:dyDescent="0.25">
      <c r="A340">
        <v>339</v>
      </c>
      <c r="B340">
        <v>284.31699880000002</v>
      </c>
      <c r="L340">
        <v>-0.97893039999999998</v>
      </c>
      <c r="M340">
        <v>0.91341299999999992</v>
      </c>
      <c r="N340">
        <v>-0.47793089999999999</v>
      </c>
      <c r="X340">
        <v>287.60629999999998</v>
      </c>
      <c r="AA340">
        <v>287.34230000000002</v>
      </c>
      <c r="AK340">
        <v>104.2401</v>
      </c>
      <c r="AL340">
        <v>135.3409</v>
      </c>
      <c r="AM340">
        <v>113.4863</v>
      </c>
      <c r="AW340">
        <v>40.805799999999998</v>
      </c>
      <c r="AX340">
        <v>81.818359999999998</v>
      </c>
      <c r="AY340">
        <v>67.921569999999988</v>
      </c>
      <c r="BI340">
        <v>43.102370000000001</v>
      </c>
      <c r="BJ340">
        <v>51.389830000000003</v>
      </c>
      <c r="BK340">
        <v>44.324219999999997</v>
      </c>
      <c r="BU340">
        <v>5.3656519999999999E-2</v>
      </c>
      <c r="BV340">
        <v>0.14149429999999999</v>
      </c>
      <c r="BW340">
        <v>0.24231749999999999</v>
      </c>
    </row>
    <row r="341" spans="1:75" x14ac:dyDescent="0.25">
      <c r="A341">
        <v>340</v>
      </c>
      <c r="B341">
        <v>284.31699880000002</v>
      </c>
      <c r="L341">
        <v>-2.3062209999999999</v>
      </c>
      <c r="M341">
        <v>0.20777100000000001</v>
      </c>
      <c r="N341">
        <v>0.20817869999999999</v>
      </c>
      <c r="X341">
        <v>287.8141</v>
      </c>
      <c r="AA341">
        <v>287.10019999999997</v>
      </c>
      <c r="AK341">
        <v>102.96810000000001</v>
      </c>
      <c r="AL341">
        <v>135.71299999999999</v>
      </c>
      <c r="AM341">
        <v>115.089</v>
      </c>
      <c r="AW341">
        <v>40.927579999999999</v>
      </c>
      <c r="AX341">
        <v>82.452819999999988</v>
      </c>
      <c r="AY341">
        <v>68.607680000000002</v>
      </c>
      <c r="BI341">
        <v>43.530819999999999</v>
      </c>
      <c r="BJ341">
        <v>50.74982</v>
      </c>
      <c r="BK341">
        <v>44.499659999999999</v>
      </c>
      <c r="BU341">
        <v>0.18461900000000001</v>
      </c>
      <c r="BV341">
        <v>0.14251810000000001</v>
      </c>
      <c r="BW341">
        <v>0.12974369999999999</v>
      </c>
    </row>
    <row r="342" spans="1:75" x14ac:dyDescent="0.25">
      <c r="A342">
        <v>341</v>
      </c>
      <c r="B342">
        <v>284.31699880000002</v>
      </c>
      <c r="L342">
        <v>-1.498008</v>
      </c>
      <c r="M342">
        <v>0.30288419999999999</v>
      </c>
      <c r="N342">
        <v>0.44150030000000001</v>
      </c>
      <c r="X342">
        <v>287.67129999999997</v>
      </c>
      <c r="AA342">
        <v>287.02850000000001</v>
      </c>
      <c r="AK342">
        <v>102.3359</v>
      </c>
      <c r="AL342">
        <v>135.3991</v>
      </c>
      <c r="AM342">
        <v>117.8051</v>
      </c>
      <c r="AW342">
        <v>40.532089999999997</v>
      </c>
      <c r="AX342">
        <v>81.933859999999996</v>
      </c>
      <c r="AY342">
        <v>70.095340000000007</v>
      </c>
      <c r="BI342">
        <v>42.972740000000002</v>
      </c>
      <c r="BJ342">
        <v>51.442520000000002</v>
      </c>
      <c r="BK342">
        <v>45.127229999999997</v>
      </c>
      <c r="BU342">
        <v>4.8868790000000002E-2</v>
      </c>
      <c r="BV342">
        <v>0.13105310000000001</v>
      </c>
      <c r="BW342">
        <v>0.14383770000000001</v>
      </c>
    </row>
    <row r="343" spans="1:75" x14ac:dyDescent="0.25">
      <c r="A343">
        <v>342</v>
      </c>
      <c r="B343">
        <v>284.31699880000002</v>
      </c>
      <c r="L343">
        <v>0.73082530000000001</v>
      </c>
      <c r="M343">
        <v>4.5430770000000002E-2</v>
      </c>
      <c r="N343">
        <v>0.35703600000000002</v>
      </c>
      <c r="X343">
        <v>287.55520000000001</v>
      </c>
      <c r="AA343">
        <v>286.99489999999997</v>
      </c>
      <c r="AK343">
        <v>104.76819999999999</v>
      </c>
      <c r="AL343">
        <v>132.80789999999999</v>
      </c>
      <c r="AM343">
        <v>116.9405</v>
      </c>
      <c r="AW343">
        <v>40.711209999999987</v>
      </c>
      <c r="AX343">
        <v>81.736900000000006</v>
      </c>
      <c r="AY343">
        <v>70.160309999999996</v>
      </c>
      <c r="BI343">
        <v>42.522849999999998</v>
      </c>
      <c r="BJ343">
        <v>51.027230000000003</v>
      </c>
      <c r="BK343">
        <v>44.549199999999999</v>
      </c>
      <c r="BU343">
        <v>8.2475419999999994E-2</v>
      </c>
      <c r="BV343">
        <v>7.578414E-2</v>
      </c>
      <c r="BW343">
        <v>-0.1112035</v>
      </c>
    </row>
    <row r="344" spans="1:75" x14ac:dyDescent="0.25">
      <c r="A344">
        <v>343</v>
      </c>
      <c r="B344">
        <v>284.31699880000002</v>
      </c>
      <c r="L344">
        <v>-1.384126</v>
      </c>
      <c r="M344">
        <v>-0.31111369999999999</v>
      </c>
      <c r="N344">
        <v>0.2081403</v>
      </c>
      <c r="X344">
        <v>287.74400000000003</v>
      </c>
      <c r="AA344">
        <v>287.10640000000001</v>
      </c>
      <c r="AK344">
        <v>102.977</v>
      </c>
      <c r="AL344">
        <v>133.654</v>
      </c>
      <c r="AM344">
        <v>116.8647</v>
      </c>
      <c r="AW344">
        <v>40.466949999999997</v>
      </c>
      <c r="AX344">
        <v>80.324889999999996</v>
      </c>
      <c r="AY344">
        <v>70.104010000000002</v>
      </c>
      <c r="BI344">
        <v>43.121690000000001</v>
      </c>
      <c r="BJ344">
        <v>50.780279999999998</v>
      </c>
      <c r="BK344">
        <v>44.72878</v>
      </c>
      <c r="BU344">
        <v>1.6739159999999999E-2</v>
      </c>
      <c r="BV344">
        <v>0.1932188</v>
      </c>
      <c r="BW344">
        <v>-0.16399739999999999</v>
      </c>
    </row>
    <row r="345" spans="1:75" x14ac:dyDescent="0.25">
      <c r="A345">
        <v>344</v>
      </c>
      <c r="B345">
        <v>284.31699880000002</v>
      </c>
      <c r="L345">
        <v>-1.6133139999999999</v>
      </c>
      <c r="M345">
        <v>0.64271610000000001</v>
      </c>
      <c r="N345">
        <v>0.1184794</v>
      </c>
      <c r="X345">
        <v>287.67689999999999</v>
      </c>
      <c r="AA345">
        <v>287.09609999999998</v>
      </c>
      <c r="AK345">
        <v>102.1532</v>
      </c>
      <c r="AL345">
        <v>135.92169999999999</v>
      </c>
      <c r="AM345">
        <v>115.60599999999999</v>
      </c>
      <c r="AW345">
        <v>40.359110000000001</v>
      </c>
      <c r="AX345">
        <v>80.916380000000004</v>
      </c>
      <c r="AY345">
        <v>69.635949999999994</v>
      </c>
      <c r="BI345">
        <v>43.036320000000003</v>
      </c>
      <c r="BJ345">
        <v>51.791130000000003</v>
      </c>
      <c r="BK345">
        <v>44.09854</v>
      </c>
      <c r="BU345">
        <v>-0.1239204</v>
      </c>
      <c r="BV345">
        <v>0.22174250000000001</v>
      </c>
      <c r="BW345">
        <v>-0.1314072</v>
      </c>
    </row>
    <row r="346" spans="1:75" x14ac:dyDescent="0.25">
      <c r="A346">
        <v>345</v>
      </c>
      <c r="B346">
        <v>284.31699880000002</v>
      </c>
      <c r="L346">
        <v>0.94854380000000005</v>
      </c>
      <c r="M346">
        <v>4.8944430000000001E-4</v>
      </c>
      <c r="N346">
        <v>-0.60096260000000001</v>
      </c>
      <c r="X346">
        <v>287.5</v>
      </c>
      <c r="AA346">
        <v>287.20080000000002</v>
      </c>
      <c r="AK346">
        <v>104.7834</v>
      </c>
      <c r="AL346">
        <v>136.36369999999999</v>
      </c>
      <c r="AM346">
        <v>114.1846</v>
      </c>
      <c r="AW346">
        <v>40.609580000000001</v>
      </c>
      <c r="AX346">
        <v>81.015630000000002</v>
      </c>
      <c r="AY346">
        <v>69.244399999999999</v>
      </c>
      <c r="BI346">
        <v>42.509990000000002</v>
      </c>
      <c r="BJ346">
        <v>49.903490000000012</v>
      </c>
      <c r="BK346">
        <v>43.705309999999997</v>
      </c>
      <c r="BU346">
        <v>-0.32119959999999997</v>
      </c>
      <c r="BV346">
        <v>0.13043869999999999</v>
      </c>
      <c r="BW346">
        <v>2.9072199999999999E-3</v>
      </c>
    </row>
    <row r="347" spans="1:75" x14ac:dyDescent="0.25">
      <c r="A347">
        <v>346</v>
      </c>
      <c r="B347">
        <v>284.31699880000002</v>
      </c>
      <c r="L347">
        <v>2.0090620000000001</v>
      </c>
      <c r="M347">
        <v>-1.485285</v>
      </c>
      <c r="N347">
        <v>-0.64327719999999999</v>
      </c>
      <c r="X347">
        <v>287.49</v>
      </c>
      <c r="AA347">
        <v>287.27679999999998</v>
      </c>
      <c r="AK347">
        <v>107.3284</v>
      </c>
      <c r="AL347">
        <v>132.95339999999999</v>
      </c>
      <c r="AM347">
        <v>114.693</v>
      </c>
      <c r="AW347">
        <v>41.077309999999997</v>
      </c>
      <c r="AX347">
        <v>79.929150000000007</v>
      </c>
      <c r="AY347">
        <v>69.113249999999994</v>
      </c>
      <c r="BI347">
        <v>42.659209999999987</v>
      </c>
      <c r="BJ347">
        <v>49.341090000000001</v>
      </c>
      <c r="BK347">
        <v>44.651359999999997</v>
      </c>
      <c r="BU347">
        <v>-0.1413864</v>
      </c>
      <c r="BV347">
        <v>0.27519769999999999</v>
      </c>
      <c r="BW347">
        <v>-2.5267910000000001E-2</v>
      </c>
    </row>
    <row r="348" spans="1:75" x14ac:dyDescent="0.25">
      <c r="A348">
        <v>347</v>
      </c>
      <c r="B348">
        <v>284.31699880000002</v>
      </c>
      <c r="L348">
        <v>0.19870760000000001</v>
      </c>
      <c r="M348">
        <v>-0.63863910000000002</v>
      </c>
      <c r="N348">
        <v>0.35448390000000002</v>
      </c>
      <c r="X348">
        <v>287.64589999999998</v>
      </c>
      <c r="AA348">
        <v>287.0086</v>
      </c>
      <c r="AK348">
        <v>106.703</v>
      </c>
      <c r="AL348">
        <v>132.64570000000001</v>
      </c>
      <c r="AM348">
        <v>115.4084</v>
      </c>
      <c r="AW348">
        <v>41.168370000000003</v>
      </c>
      <c r="AX348">
        <v>80.452840000000009</v>
      </c>
      <c r="AY348">
        <v>68.734319999999997</v>
      </c>
      <c r="BI348">
        <v>43.252540000000003</v>
      </c>
      <c r="BJ348">
        <v>51.142159999999997</v>
      </c>
      <c r="BK348">
        <v>44.419899999999998</v>
      </c>
      <c r="BU348">
        <v>-0.1003207</v>
      </c>
      <c r="BV348">
        <v>0.17207459999999999</v>
      </c>
      <c r="BW348">
        <v>8.735072E-3</v>
      </c>
    </row>
    <row r="349" spans="1:75" x14ac:dyDescent="0.25">
      <c r="A349">
        <v>348</v>
      </c>
      <c r="B349">
        <v>284.31699880000002</v>
      </c>
      <c r="L349">
        <v>0.26526870000000002</v>
      </c>
      <c r="M349">
        <v>0.58510099999999998</v>
      </c>
      <c r="N349">
        <v>-0.51616019999999996</v>
      </c>
      <c r="X349">
        <v>287.59609999999998</v>
      </c>
      <c r="AA349">
        <v>287.12150000000003</v>
      </c>
      <c r="AK349">
        <v>106.562</v>
      </c>
      <c r="AL349">
        <v>134.9701</v>
      </c>
      <c r="AM349">
        <v>113.96810000000001</v>
      </c>
      <c r="AW349">
        <v>41.13306</v>
      </c>
      <c r="AX349">
        <v>80.36403</v>
      </c>
      <c r="AY349">
        <v>68.906769999999995</v>
      </c>
      <c r="BI349">
        <v>43.283830000000002</v>
      </c>
      <c r="BJ349">
        <v>51.1327</v>
      </c>
      <c r="BK349">
        <v>43.258189999999999</v>
      </c>
      <c r="BU349">
        <v>-7.9209349999999998E-2</v>
      </c>
      <c r="BV349">
        <v>0.1574845</v>
      </c>
      <c r="BW349">
        <v>-3.0565019999999998E-2</v>
      </c>
    </row>
    <row r="350" spans="1:75" x14ac:dyDescent="0.25">
      <c r="A350">
        <v>349</v>
      </c>
      <c r="B350">
        <v>284.31699880000002</v>
      </c>
      <c r="L350">
        <v>-0.22754360000000001</v>
      </c>
      <c r="M350">
        <v>0.3294318</v>
      </c>
      <c r="N350">
        <v>-0.28809380000000001</v>
      </c>
      <c r="X350">
        <v>287.61250000000001</v>
      </c>
      <c r="AA350">
        <v>287.30119999999999</v>
      </c>
      <c r="AK350">
        <v>105.9318</v>
      </c>
      <c r="AL350">
        <v>134.34139999999999</v>
      </c>
      <c r="AM350">
        <v>114.027</v>
      </c>
      <c r="AW350">
        <v>41.132950000000001</v>
      </c>
      <c r="AX350">
        <v>82.046469999999999</v>
      </c>
      <c r="AY350">
        <v>68.420680000000004</v>
      </c>
      <c r="BI350">
        <v>43.406730000000003</v>
      </c>
      <c r="BJ350">
        <v>50.414990000000003</v>
      </c>
      <c r="BK350">
        <v>43.954059999999998</v>
      </c>
      <c r="BU350">
        <v>3.6773790000000002E-3</v>
      </c>
      <c r="BV350">
        <v>0.21486810000000001</v>
      </c>
      <c r="BW350">
        <v>-5.2682090000000001E-2</v>
      </c>
    </row>
    <row r="351" spans="1:75" x14ac:dyDescent="0.25">
      <c r="A351">
        <v>350</v>
      </c>
      <c r="B351">
        <v>284.31699880000002</v>
      </c>
      <c r="L351">
        <v>-1.678876</v>
      </c>
      <c r="M351">
        <v>-0.237901</v>
      </c>
      <c r="N351">
        <v>0.14019899999999999</v>
      </c>
      <c r="X351">
        <v>287.74020000000002</v>
      </c>
      <c r="AA351">
        <v>287.12729999999999</v>
      </c>
      <c r="AK351">
        <v>103.69629999999999</v>
      </c>
      <c r="AL351">
        <v>132.3785</v>
      </c>
      <c r="AM351">
        <v>114.79949999999999</v>
      </c>
      <c r="AW351">
        <v>40.90981</v>
      </c>
      <c r="AX351">
        <v>80.486750000000001</v>
      </c>
      <c r="AY351">
        <v>68.837580000000003</v>
      </c>
      <c r="BI351">
        <v>43.496049999999997</v>
      </c>
      <c r="BJ351">
        <v>50.826309999999999</v>
      </c>
      <c r="BK351">
        <v>44.026339999999998</v>
      </c>
      <c r="BU351">
        <v>-3.2222819999999999E-2</v>
      </c>
      <c r="BV351">
        <v>0.1074577</v>
      </c>
      <c r="BW351">
        <v>-3.285039E-2</v>
      </c>
    </row>
    <row r="352" spans="1:75" x14ac:dyDescent="0.25">
      <c r="A352">
        <v>351</v>
      </c>
      <c r="B352">
        <v>284.31699880000002</v>
      </c>
      <c r="L352">
        <v>-2.6239249999999998</v>
      </c>
      <c r="M352">
        <v>0.17283660000000001</v>
      </c>
      <c r="N352">
        <v>0.3533384</v>
      </c>
      <c r="X352">
        <v>287.72489999999999</v>
      </c>
      <c r="AA352">
        <v>287.10120000000001</v>
      </c>
      <c r="AK352">
        <v>101.4713</v>
      </c>
      <c r="AL352">
        <v>133.60980000000001</v>
      </c>
      <c r="AM352">
        <v>113.6001</v>
      </c>
      <c r="AW352">
        <v>40.2943</v>
      </c>
      <c r="AX352">
        <v>81.71956999999999</v>
      </c>
      <c r="AY352">
        <v>68.137720000000002</v>
      </c>
      <c r="BI352">
        <v>43.257640000000002</v>
      </c>
      <c r="BJ352">
        <v>50.6081</v>
      </c>
      <c r="BK352">
        <v>43.392189999999999</v>
      </c>
      <c r="BU352">
        <v>-8.0863550000000006E-2</v>
      </c>
      <c r="BV352">
        <v>9.3946940000000007E-2</v>
      </c>
      <c r="BW352">
        <v>6.4648250000000004E-2</v>
      </c>
    </row>
    <row r="353" spans="1:75" x14ac:dyDescent="0.25">
      <c r="A353">
        <v>352</v>
      </c>
      <c r="B353">
        <v>284.31699880000002</v>
      </c>
      <c r="L353">
        <v>-1.669049</v>
      </c>
      <c r="M353">
        <v>-0.53800490000000001</v>
      </c>
      <c r="N353">
        <v>-0.1774348</v>
      </c>
      <c r="X353">
        <v>287.7396</v>
      </c>
      <c r="AA353">
        <v>287.24029999999999</v>
      </c>
      <c r="AK353">
        <v>102.1541</v>
      </c>
      <c r="AL353">
        <v>134.85730000000001</v>
      </c>
      <c r="AM353">
        <v>114.5316</v>
      </c>
      <c r="AW353">
        <v>40.478569999999998</v>
      </c>
      <c r="AX353">
        <v>81.331980000000001</v>
      </c>
      <c r="AY353">
        <v>68.978909999999999</v>
      </c>
      <c r="BI353">
        <v>43.036990000000003</v>
      </c>
      <c r="BJ353">
        <v>50.01249</v>
      </c>
      <c r="BK353">
        <v>43.921790000000001</v>
      </c>
      <c r="BU353">
        <v>-0.16766610000000001</v>
      </c>
      <c r="BV353">
        <v>0.1072762</v>
      </c>
      <c r="BW353">
        <v>-7.0755079999999998E-2</v>
      </c>
    </row>
    <row r="354" spans="1:75" x14ac:dyDescent="0.25">
      <c r="A354">
        <v>353</v>
      </c>
      <c r="B354">
        <v>284.31699880000002</v>
      </c>
      <c r="L354">
        <v>0.97285849999999996</v>
      </c>
      <c r="M354">
        <v>-0.17692569999999999</v>
      </c>
      <c r="N354">
        <v>0.1326145</v>
      </c>
      <c r="X354">
        <v>287.65699999999998</v>
      </c>
      <c r="AA354">
        <v>287.08710000000002</v>
      </c>
      <c r="AK354">
        <v>105.431</v>
      </c>
      <c r="AL354">
        <v>135.76730000000001</v>
      </c>
      <c r="AM354">
        <v>115.77419999999999</v>
      </c>
      <c r="AW354">
        <v>40.885019999999997</v>
      </c>
      <c r="AX354">
        <v>81.031450000000007</v>
      </c>
      <c r="AY354">
        <v>69.136490000000009</v>
      </c>
      <c r="BI354">
        <v>42.719659999999998</v>
      </c>
      <c r="BJ354">
        <v>51.192059999999998</v>
      </c>
      <c r="BK354">
        <v>44.714910000000003</v>
      </c>
      <c r="BU354">
        <v>-9.6288219999999994E-2</v>
      </c>
      <c r="BV354">
        <v>7.2371699999999997E-2</v>
      </c>
      <c r="BW354">
        <v>-2.1396579999999998E-2</v>
      </c>
    </row>
    <row r="355" spans="1:75" x14ac:dyDescent="0.25">
      <c r="A355">
        <v>354</v>
      </c>
      <c r="B355">
        <v>284.31699880000002</v>
      </c>
      <c r="L355">
        <v>-0.1832289</v>
      </c>
      <c r="M355">
        <v>0.85057909999999992</v>
      </c>
      <c r="N355">
        <v>0.43935410000000003</v>
      </c>
      <c r="X355">
        <v>287.71179999999998</v>
      </c>
      <c r="AA355">
        <v>287.01519999999999</v>
      </c>
      <c r="AK355">
        <v>104.4997</v>
      </c>
      <c r="AL355">
        <v>134.0078</v>
      </c>
      <c r="AM355">
        <v>115.8292</v>
      </c>
      <c r="AW355">
        <v>40.866630000000001</v>
      </c>
      <c r="AX355">
        <v>81.675910000000002</v>
      </c>
      <c r="AY355">
        <v>69.354460000000003</v>
      </c>
      <c r="BI355">
        <v>42.989409999999999</v>
      </c>
      <c r="BJ355">
        <v>51.60915</v>
      </c>
      <c r="BK355">
        <v>44.141559999999998</v>
      </c>
      <c r="BU355">
        <v>-0.15314559999999999</v>
      </c>
      <c r="BV355">
        <v>6.5615480000000004E-2</v>
      </c>
      <c r="BW355">
        <v>-7.2391849999999994E-2</v>
      </c>
    </row>
    <row r="356" spans="1:75" x14ac:dyDescent="0.25">
      <c r="A356">
        <v>355</v>
      </c>
      <c r="B356">
        <v>284.31699880000002</v>
      </c>
      <c r="L356">
        <v>-0.20136670000000001</v>
      </c>
      <c r="M356">
        <v>0.58329730000000013</v>
      </c>
      <c r="N356">
        <v>-0.10282429999999999</v>
      </c>
      <c r="X356">
        <v>287.73009999999999</v>
      </c>
      <c r="AA356">
        <v>287.01870000000002</v>
      </c>
      <c r="AK356">
        <v>104.4736</v>
      </c>
      <c r="AL356">
        <v>135.5324</v>
      </c>
      <c r="AM356">
        <v>114.1444</v>
      </c>
      <c r="AW356">
        <v>40.80836</v>
      </c>
      <c r="AX356">
        <v>82.235280000000003</v>
      </c>
      <c r="AY356">
        <v>68.880049999999997</v>
      </c>
      <c r="BI356">
        <v>42.928060000000002</v>
      </c>
      <c r="BJ356">
        <v>51.880130000000001</v>
      </c>
      <c r="BK356">
        <v>43.530279999999998</v>
      </c>
      <c r="BU356">
        <v>-8.7180339999999995E-2</v>
      </c>
      <c r="BV356">
        <v>0.12584500000000001</v>
      </c>
      <c r="BW356">
        <v>-7.0070439999999998E-2</v>
      </c>
    </row>
    <row r="357" spans="1:75" x14ac:dyDescent="0.25">
      <c r="A357">
        <v>356</v>
      </c>
      <c r="B357">
        <v>284.31699880000002</v>
      </c>
      <c r="L357">
        <v>1.3546290000000001</v>
      </c>
      <c r="M357">
        <v>-1.2441530000000001</v>
      </c>
      <c r="N357">
        <v>-1.6222179999999999E-2</v>
      </c>
      <c r="X357">
        <v>287.62150000000003</v>
      </c>
      <c r="AA357">
        <v>287.12079999999997</v>
      </c>
      <c r="AK357">
        <v>106.9259</v>
      </c>
      <c r="AL357">
        <v>136.61539999999999</v>
      </c>
      <c r="AM357">
        <v>115.99769999999999</v>
      </c>
      <c r="AW357">
        <v>41.262030000000003</v>
      </c>
      <c r="AX357">
        <v>81.609619999999993</v>
      </c>
      <c r="AY357">
        <v>69.458200000000005</v>
      </c>
      <c r="BI357">
        <v>42.875410000000002</v>
      </c>
      <c r="BJ357">
        <v>50.547350000000002</v>
      </c>
      <c r="BK357">
        <v>44.683019999999999</v>
      </c>
      <c r="BU357">
        <v>-0.1147109</v>
      </c>
      <c r="BV357">
        <v>0.1100913</v>
      </c>
      <c r="BW357">
        <v>-0.1051218</v>
      </c>
    </row>
    <row r="358" spans="1:75" x14ac:dyDescent="0.25">
      <c r="A358">
        <v>357</v>
      </c>
      <c r="B358">
        <v>284.31699880000002</v>
      </c>
      <c r="L358">
        <v>0.98518169999999994</v>
      </c>
      <c r="M358">
        <v>-0.85683799999999988</v>
      </c>
      <c r="N358">
        <v>-0.229959</v>
      </c>
      <c r="X358">
        <v>287.65589999999997</v>
      </c>
      <c r="AA358">
        <v>287.22250000000003</v>
      </c>
      <c r="AK358">
        <v>107.7752</v>
      </c>
      <c r="AL358">
        <v>137.15110000000001</v>
      </c>
      <c r="AM358">
        <v>114.5861</v>
      </c>
      <c r="AW358">
        <v>41.397329999999997</v>
      </c>
      <c r="AX358">
        <v>80.603160000000003</v>
      </c>
      <c r="AY358">
        <v>68.929249999999996</v>
      </c>
      <c r="BI358">
        <v>43.138190000000002</v>
      </c>
      <c r="BJ358">
        <v>51.260890000000003</v>
      </c>
      <c r="BK358">
        <v>43.800020000000004</v>
      </c>
      <c r="BU358">
        <v>2.181638E-2</v>
      </c>
      <c r="BV358">
        <v>8.773098E-2</v>
      </c>
      <c r="BW358">
        <v>-3.6212950000000001E-2</v>
      </c>
    </row>
    <row r="359" spans="1:75" x14ac:dyDescent="0.25">
      <c r="A359">
        <v>358</v>
      </c>
      <c r="B359">
        <v>284.31699880000002</v>
      </c>
      <c r="L359">
        <v>-0.20031299999999999</v>
      </c>
      <c r="M359">
        <v>0.63864549999999998</v>
      </c>
      <c r="N359">
        <v>-0.41376059999999998</v>
      </c>
      <c r="X359">
        <v>287.6669</v>
      </c>
      <c r="AA359">
        <v>287.07859999999999</v>
      </c>
      <c r="AK359">
        <v>105.40519999999999</v>
      </c>
      <c r="AL359">
        <v>137.7748</v>
      </c>
      <c r="AM359">
        <v>113.3164</v>
      </c>
      <c r="AW359">
        <v>41.106999999999999</v>
      </c>
      <c r="AX359">
        <v>81.843940000000003</v>
      </c>
      <c r="AY359">
        <v>67.874919999999989</v>
      </c>
      <c r="BI359">
        <v>43.274940000000001</v>
      </c>
      <c r="BJ359">
        <v>51.018979999999999</v>
      </c>
      <c r="BK359">
        <v>43.899320000000003</v>
      </c>
      <c r="BU359">
        <v>-0.10152949999999999</v>
      </c>
      <c r="BV359">
        <v>0.17370250000000001</v>
      </c>
      <c r="BW359">
        <v>-0.27575529999999998</v>
      </c>
    </row>
    <row r="360" spans="1:75" x14ac:dyDescent="0.25">
      <c r="A360">
        <v>359</v>
      </c>
      <c r="B360">
        <v>284.31699880000002</v>
      </c>
      <c r="L360">
        <v>2.0591650000000001</v>
      </c>
      <c r="M360">
        <v>-0.16811029999999999</v>
      </c>
      <c r="N360">
        <v>0.2374009</v>
      </c>
      <c r="X360">
        <v>287.62020000000001</v>
      </c>
      <c r="AA360">
        <v>286.90949999999998</v>
      </c>
      <c r="AK360">
        <v>108.6887</v>
      </c>
      <c r="AL360">
        <v>135.60990000000001</v>
      </c>
      <c r="AM360">
        <v>116.14449999999999</v>
      </c>
      <c r="AW360">
        <v>41.734119999999997</v>
      </c>
      <c r="AX360">
        <v>81.685859999999991</v>
      </c>
      <c r="AY360">
        <v>69.052449999999993</v>
      </c>
      <c r="BI360">
        <v>43.178350000000002</v>
      </c>
      <c r="BJ360">
        <v>51.123519999999999</v>
      </c>
      <c r="BK360">
        <v>44.790970000000002</v>
      </c>
      <c r="BU360">
        <v>-0.1066505</v>
      </c>
      <c r="BV360">
        <v>0.2437009</v>
      </c>
      <c r="BW360">
        <v>-0.21308569999999999</v>
      </c>
    </row>
    <row r="361" spans="1:75" x14ac:dyDescent="0.25">
      <c r="A361">
        <v>360</v>
      </c>
      <c r="B361">
        <v>284.31699880000002</v>
      </c>
      <c r="L361">
        <v>0.41904809999999998</v>
      </c>
      <c r="M361">
        <v>-0.47861199999999998</v>
      </c>
      <c r="N361">
        <v>-0.1854114</v>
      </c>
      <c r="X361">
        <v>287.63560000000001</v>
      </c>
      <c r="AA361">
        <v>286.964</v>
      </c>
      <c r="AK361">
        <v>107.27670000000001</v>
      </c>
      <c r="AL361">
        <v>135.48079999999999</v>
      </c>
      <c r="AM361">
        <v>116.3292</v>
      </c>
      <c r="AW361">
        <v>41.511189999999999</v>
      </c>
      <c r="AX361">
        <v>80.829309999999992</v>
      </c>
      <c r="AY361">
        <v>69.903040000000004</v>
      </c>
      <c r="BI361">
        <v>43.5334</v>
      </c>
      <c r="BJ361">
        <v>50.181469999999997</v>
      </c>
      <c r="BK361">
        <v>44.498620000000003</v>
      </c>
      <c r="BU361">
        <v>-9.4608120000000004E-2</v>
      </c>
      <c r="BV361">
        <v>0.21315249999999999</v>
      </c>
      <c r="BW361">
        <v>-0.22348999999999999</v>
      </c>
    </row>
    <row r="362" spans="1:75" x14ac:dyDescent="0.25">
      <c r="A362">
        <v>361</v>
      </c>
      <c r="B362">
        <v>284.31699880000002</v>
      </c>
      <c r="L362">
        <v>1.1009389999999999</v>
      </c>
      <c r="M362">
        <v>-0.58559680000000003</v>
      </c>
      <c r="N362">
        <v>-0.25964470000000001</v>
      </c>
      <c r="X362">
        <v>287.62279999999998</v>
      </c>
      <c r="AA362">
        <v>287.05169999999998</v>
      </c>
      <c r="AK362">
        <v>107.6422</v>
      </c>
      <c r="AL362">
        <v>132.93279999999999</v>
      </c>
      <c r="AM362">
        <v>114.70399999999999</v>
      </c>
      <c r="AW362">
        <v>41.625240000000012</v>
      </c>
      <c r="AX362">
        <v>81.013999999999996</v>
      </c>
      <c r="AY362">
        <v>68.980940000000004</v>
      </c>
      <c r="BI362">
        <v>43.328760000000003</v>
      </c>
      <c r="BJ362">
        <v>51.472729999999999</v>
      </c>
      <c r="BK362">
        <v>44.034009999999988</v>
      </c>
      <c r="BU362">
        <v>-0.1833601</v>
      </c>
      <c r="BV362">
        <v>0.1007521</v>
      </c>
      <c r="BW362">
        <v>-0.29675829999999997</v>
      </c>
    </row>
    <row r="363" spans="1:75" x14ac:dyDescent="0.25">
      <c r="A363">
        <v>362</v>
      </c>
      <c r="B363">
        <v>284.31699880000002</v>
      </c>
      <c r="L363">
        <v>1.3387180000000001</v>
      </c>
      <c r="M363">
        <v>0.32709899999999997</v>
      </c>
      <c r="N363">
        <v>-0.46076669999999997</v>
      </c>
      <c r="X363">
        <v>287.48989999999998</v>
      </c>
      <c r="AA363">
        <v>287.06020000000001</v>
      </c>
      <c r="AK363">
        <v>108.70829999999999</v>
      </c>
      <c r="AL363">
        <v>133.0215</v>
      </c>
      <c r="AM363">
        <v>115.02760000000001</v>
      </c>
      <c r="AW363">
        <v>41.739780000000003</v>
      </c>
      <c r="AX363">
        <v>81.276569999999992</v>
      </c>
      <c r="AY363">
        <v>69.088350000000005</v>
      </c>
      <c r="BI363">
        <v>43.591050000000003</v>
      </c>
      <c r="BJ363">
        <v>51.628059999999998</v>
      </c>
      <c r="BK363">
        <v>44.511069999999997</v>
      </c>
      <c r="BU363">
        <v>-0.21431600000000001</v>
      </c>
      <c r="BV363">
        <v>0.17105989999999999</v>
      </c>
      <c r="BW363">
        <v>-0.26338489999999998</v>
      </c>
    </row>
    <row r="364" spans="1:75" x14ac:dyDescent="0.25">
      <c r="A364">
        <v>363</v>
      </c>
      <c r="B364">
        <v>284.31699880000002</v>
      </c>
      <c r="L364">
        <v>0.38414389999999998</v>
      </c>
      <c r="M364">
        <v>0.67087740000000007</v>
      </c>
      <c r="N364">
        <v>0.1158449</v>
      </c>
      <c r="X364">
        <v>287.58929999999998</v>
      </c>
      <c r="AA364">
        <v>287.07850000000002</v>
      </c>
      <c r="AK364">
        <v>108.3176</v>
      </c>
      <c r="AL364">
        <v>133.89179999999999</v>
      </c>
      <c r="AM364">
        <v>116.2278</v>
      </c>
      <c r="AW364">
        <v>41.769030000000001</v>
      </c>
      <c r="AX364">
        <v>82.510390000000001</v>
      </c>
      <c r="AY364">
        <v>69.559629999999999</v>
      </c>
      <c r="BI364">
        <v>43.713270000000001</v>
      </c>
      <c r="BJ364">
        <v>50.949869999999997</v>
      </c>
      <c r="BK364">
        <v>44.753880000000002</v>
      </c>
      <c r="BU364">
        <v>-3.0398669999999999E-2</v>
      </c>
      <c r="BV364">
        <v>0.24998200000000001</v>
      </c>
      <c r="BW364">
        <v>-0.24537249999999999</v>
      </c>
    </row>
    <row r="365" spans="1:75" x14ac:dyDescent="0.25">
      <c r="A365">
        <v>364</v>
      </c>
      <c r="B365">
        <v>284.31699880000002</v>
      </c>
      <c r="L365">
        <v>-0.1646484</v>
      </c>
      <c r="M365">
        <v>-0.52121930000000005</v>
      </c>
      <c r="N365">
        <v>0.96911239999999998</v>
      </c>
      <c r="X365">
        <v>287.55680000000001</v>
      </c>
      <c r="AA365">
        <v>287.03590000000003</v>
      </c>
      <c r="AK365">
        <v>106.9504</v>
      </c>
      <c r="AL365">
        <v>133.89680000000001</v>
      </c>
      <c r="AM365">
        <v>116.6901</v>
      </c>
      <c r="AW365">
        <v>41.646610000000003</v>
      </c>
      <c r="AX365">
        <v>81.673760000000001</v>
      </c>
      <c r="AY365">
        <v>69.367750000000001</v>
      </c>
      <c r="BI365">
        <v>43.72025</v>
      </c>
      <c r="BJ365">
        <v>51.069609999999997</v>
      </c>
      <c r="BK365">
        <v>44.598570000000002</v>
      </c>
      <c r="BU365">
        <v>-0.1378491</v>
      </c>
      <c r="BV365">
        <v>0.1230607</v>
      </c>
      <c r="BW365">
        <v>-0.28335820000000012</v>
      </c>
    </row>
    <row r="366" spans="1:75" x14ac:dyDescent="0.25">
      <c r="A366">
        <v>365</v>
      </c>
      <c r="B366">
        <v>284.31699880000002</v>
      </c>
      <c r="L366">
        <v>0.64425519999999992</v>
      </c>
      <c r="M366">
        <v>0.6879033</v>
      </c>
      <c r="N366">
        <v>0.30585059999999997</v>
      </c>
      <c r="X366">
        <v>287.58530000000002</v>
      </c>
      <c r="AA366">
        <v>286.99579999999997</v>
      </c>
      <c r="AK366">
        <v>107.9786</v>
      </c>
      <c r="AL366">
        <v>134.97790000000001</v>
      </c>
      <c r="AM366">
        <v>116.818</v>
      </c>
      <c r="AW366">
        <v>41.730780000000003</v>
      </c>
      <c r="AX366">
        <v>81.787769999999995</v>
      </c>
      <c r="AY366">
        <v>70.265230000000003</v>
      </c>
      <c r="BI366">
        <v>43.678510000000003</v>
      </c>
      <c r="BJ366">
        <v>51.35765</v>
      </c>
      <c r="BK366">
        <v>44.363430000000001</v>
      </c>
      <c r="BU366">
        <v>-0.1875454</v>
      </c>
      <c r="BV366">
        <v>0.1327091</v>
      </c>
      <c r="BW366">
        <v>-0.24051829999999999</v>
      </c>
    </row>
    <row r="367" spans="1:75" x14ac:dyDescent="0.25">
      <c r="A367">
        <v>366</v>
      </c>
      <c r="B367">
        <v>284.31699880000002</v>
      </c>
      <c r="L367">
        <v>-2.4545780000000001</v>
      </c>
      <c r="M367">
        <v>0.57614759999999998</v>
      </c>
      <c r="N367">
        <v>-6.1465859999999999E-3</v>
      </c>
      <c r="X367">
        <v>287.7731</v>
      </c>
      <c r="AA367">
        <v>287.14670000000001</v>
      </c>
      <c r="AK367">
        <v>104.2898</v>
      </c>
      <c r="AL367">
        <v>134.9143</v>
      </c>
      <c r="AM367">
        <v>115.6144</v>
      </c>
      <c r="AW367">
        <v>41.099640000000001</v>
      </c>
      <c r="AX367">
        <v>82.147999999999996</v>
      </c>
      <c r="AY367">
        <v>69.792860000000005</v>
      </c>
      <c r="BI367">
        <v>44.062420000000003</v>
      </c>
      <c r="BJ367">
        <v>52.177700000000002</v>
      </c>
      <c r="BK367">
        <v>44.177520000000001</v>
      </c>
      <c r="BU367">
        <v>2.6623939999999999E-2</v>
      </c>
      <c r="BV367">
        <v>0.1161326</v>
      </c>
      <c r="BW367">
        <v>-0.12707060000000001</v>
      </c>
    </row>
    <row r="368" spans="1:75" x14ac:dyDescent="0.25">
      <c r="A368">
        <v>367</v>
      </c>
      <c r="B368">
        <v>284.31699880000002</v>
      </c>
      <c r="L368">
        <v>-2.0517280000000002</v>
      </c>
      <c r="M368">
        <v>0.5353038</v>
      </c>
      <c r="N368">
        <v>-0.50569500000000001</v>
      </c>
      <c r="X368">
        <v>287.7278</v>
      </c>
      <c r="AA368">
        <v>287.21100000000001</v>
      </c>
      <c r="AK368">
        <v>102.3621</v>
      </c>
      <c r="AL368">
        <v>132.33279999999999</v>
      </c>
      <c r="AM368">
        <v>114.43689999999999</v>
      </c>
      <c r="AW368">
        <v>40.726140000000001</v>
      </c>
      <c r="AX368">
        <v>82.917839999999998</v>
      </c>
      <c r="AY368">
        <v>68.905590000000004</v>
      </c>
      <c r="BI368">
        <v>43.324779999999997</v>
      </c>
      <c r="BJ368">
        <v>52.048319999999997</v>
      </c>
      <c r="BK368">
        <v>43.998919999999998</v>
      </c>
      <c r="BU368">
        <v>-1.745737E-2</v>
      </c>
      <c r="BV368">
        <v>3.6651389999999999E-2</v>
      </c>
      <c r="BW368">
        <v>-0.21556069999999999</v>
      </c>
    </row>
    <row r="369" spans="1:75" x14ac:dyDescent="0.25">
      <c r="A369">
        <v>368</v>
      </c>
      <c r="B369">
        <v>284.31699880000002</v>
      </c>
      <c r="L369">
        <v>-0.76527339999999999</v>
      </c>
      <c r="M369">
        <v>0.28491650000000002</v>
      </c>
      <c r="N369">
        <v>0.48622579999999999</v>
      </c>
      <c r="X369">
        <v>287.69369999999998</v>
      </c>
      <c r="AA369">
        <v>287.06790000000001</v>
      </c>
      <c r="AK369">
        <v>104.2037</v>
      </c>
      <c r="AL369">
        <v>134.10589999999999</v>
      </c>
      <c r="AM369">
        <v>116.3524</v>
      </c>
      <c r="AW369">
        <v>41.002589999999998</v>
      </c>
      <c r="AX369">
        <v>83.327770000000001</v>
      </c>
      <c r="AY369">
        <v>69.361219999999989</v>
      </c>
      <c r="BI369">
        <v>43.168550000000003</v>
      </c>
      <c r="BJ369">
        <v>52.450169999999993</v>
      </c>
      <c r="BK369">
        <v>44.700969999999998</v>
      </c>
      <c r="BU369">
        <v>-0.1411897</v>
      </c>
      <c r="BV369">
        <v>5.3996080000000002E-2</v>
      </c>
      <c r="BW369">
        <v>-4.6986840000000002E-2</v>
      </c>
    </row>
    <row r="370" spans="1:75" x14ac:dyDescent="0.25">
      <c r="A370">
        <v>369</v>
      </c>
      <c r="B370">
        <v>284.31699880000002</v>
      </c>
      <c r="L370">
        <v>-0.19822029999999999</v>
      </c>
      <c r="M370">
        <v>-0.16744220000000001</v>
      </c>
      <c r="N370">
        <v>-8.3418909999999999E-2</v>
      </c>
      <c r="X370">
        <v>287.64530000000002</v>
      </c>
      <c r="AA370">
        <v>287.2201</v>
      </c>
      <c r="AK370">
        <v>105.2294</v>
      </c>
      <c r="AL370">
        <v>132.30510000000001</v>
      </c>
      <c r="AM370">
        <v>115.07599999999999</v>
      </c>
      <c r="AW370">
        <v>40.959130000000002</v>
      </c>
      <c r="AX370">
        <v>82.401089999999996</v>
      </c>
      <c r="AY370">
        <v>69.356380000000001</v>
      </c>
      <c r="BI370">
        <v>43.060369999999999</v>
      </c>
      <c r="BJ370">
        <v>51.386569999999999</v>
      </c>
      <c r="BK370">
        <v>43.914499999999997</v>
      </c>
      <c r="BU370">
        <v>-9.7621029999999998E-2</v>
      </c>
      <c r="BV370">
        <v>6.0619649999999997E-2</v>
      </c>
      <c r="BW370">
        <v>-3.5183910000000001E-3</v>
      </c>
    </row>
    <row r="371" spans="1:75" x14ac:dyDescent="0.25">
      <c r="A371">
        <v>370</v>
      </c>
      <c r="B371">
        <v>284.31699880000002</v>
      </c>
      <c r="L371">
        <v>-2.3204769999999999</v>
      </c>
      <c r="M371">
        <v>-0.18809129999999999</v>
      </c>
      <c r="N371">
        <v>-0.53718050000000006</v>
      </c>
      <c r="X371">
        <v>287.80110000000002</v>
      </c>
      <c r="AA371">
        <v>287.28129999999999</v>
      </c>
      <c r="AK371">
        <v>101.3896</v>
      </c>
      <c r="AL371">
        <v>132.51339999999999</v>
      </c>
      <c r="AM371">
        <v>114.2264</v>
      </c>
      <c r="AW371">
        <v>40.077210000000001</v>
      </c>
      <c r="AX371">
        <v>82.484709999999993</v>
      </c>
      <c r="AY371">
        <v>69.183219999999992</v>
      </c>
      <c r="BI371">
        <v>43.072470000000003</v>
      </c>
      <c r="BJ371">
        <v>51.159619999999997</v>
      </c>
      <c r="BK371">
        <v>43.677999999999997</v>
      </c>
      <c r="BU371">
        <v>0.1118379</v>
      </c>
      <c r="BV371">
        <v>0.16472400000000001</v>
      </c>
      <c r="BW371">
        <v>-6.6001260000000006E-2</v>
      </c>
    </row>
    <row r="372" spans="1:75" x14ac:dyDescent="0.25">
      <c r="A372">
        <v>371</v>
      </c>
      <c r="B372">
        <v>284.31699880000002</v>
      </c>
      <c r="L372">
        <v>-1.533379</v>
      </c>
      <c r="M372">
        <v>-1.2650809999999999</v>
      </c>
      <c r="N372">
        <v>-0.33706350000000002</v>
      </c>
      <c r="X372">
        <v>287.73770000000002</v>
      </c>
      <c r="AA372">
        <v>287.18680000000001</v>
      </c>
      <c r="AK372">
        <v>101.1808</v>
      </c>
      <c r="AL372">
        <v>133.81890000000001</v>
      </c>
      <c r="AM372">
        <v>114.5436</v>
      </c>
      <c r="AW372">
        <v>39.988900000000001</v>
      </c>
      <c r="AX372">
        <v>81.331490000000002</v>
      </c>
      <c r="AY372">
        <v>68.6417</v>
      </c>
      <c r="BI372">
        <v>42.664990000000003</v>
      </c>
      <c r="BJ372">
        <v>51.117669999999997</v>
      </c>
      <c r="BK372">
        <v>44.616709999999998</v>
      </c>
      <c r="BU372">
        <v>0.11855549999999999</v>
      </c>
      <c r="BV372">
        <v>6.5866309999999997E-2</v>
      </c>
      <c r="BW372">
        <v>-9.8177550000000002E-2</v>
      </c>
    </row>
    <row r="373" spans="1:75" x14ac:dyDescent="0.25">
      <c r="A373">
        <v>372</v>
      </c>
      <c r="B373">
        <v>284.31699880000002</v>
      </c>
      <c r="L373">
        <v>-1.050046</v>
      </c>
      <c r="M373">
        <v>-0.46480260000000001</v>
      </c>
      <c r="N373">
        <v>0.75422330000000004</v>
      </c>
      <c r="X373">
        <v>287.74520000000001</v>
      </c>
      <c r="AA373">
        <v>286.92160000000001</v>
      </c>
      <c r="AK373">
        <v>103.67959999999999</v>
      </c>
      <c r="AL373">
        <v>133.1591</v>
      </c>
      <c r="AM373">
        <v>117.6849</v>
      </c>
      <c r="AW373">
        <v>40.75168</v>
      </c>
      <c r="AX373">
        <v>80.405180000000001</v>
      </c>
      <c r="AY373">
        <v>69.853149999999999</v>
      </c>
      <c r="BI373">
        <v>43.103119999999997</v>
      </c>
      <c r="BJ373">
        <v>51.444870000000002</v>
      </c>
      <c r="BK373">
        <v>45.205150000000003</v>
      </c>
      <c r="BU373">
        <v>0.1441065</v>
      </c>
      <c r="BV373">
        <v>4.3831630000000003E-2</v>
      </c>
      <c r="BW373">
        <v>1.7404570000000001E-2</v>
      </c>
    </row>
    <row r="374" spans="1:75" x14ac:dyDescent="0.25">
      <c r="A374">
        <v>373</v>
      </c>
      <c r="B374">
        <v>284.31699880000002</v>
      </c>
      <c r="L374">
        <v>-0.8998565999999999</v>
      </c>
      <c r="M374">
        <v>-3.208308E-2</v>
      </c>
      <c r="N374">
        <v>0.47782380000000002</v>
      </c>
      <c r="X374">
        <v>287.64100000000002</v>
      </c>
      <c r="AA374">
        <v>287.05770000000001</v>
      </c>
      <c r="AK374">
        <v>102.0427</v>
      </c>
      <c r="AL374">
        <v>134.08969999999999</v>
      </c>
      <c r="AM374">
        <v>117.76519999999999</v>
      </c>
      <c r="AW374">
        <v>40.116379999999999</v>
      </c>
      <c r="AX374">
        <v>80.870829999999998</v>
      </c>
      <c r="AY374">
        <v>70.592609999999993</v>
      </c>
      <c r="BI374">
        <v>42.375360000000001</v>
      </c>
      <c r="BJ374">
        <v>51.215870000000002</v>
      </c>
      <c r="BK374">
        <v>44.745240000000003</v>
      </c>
      <c r="BU374">
        <v>1.976584E-2</v>
      </c>
      <c r="BV374">
        <v>0.1562499</v>
      </c>
      <c r="BW374">
        <v>-8.9562500000000003E-2</v>
      </c>
    </row>
    <row r="375" spans="1:75" x14ac:dyDescent="0.25">
      <c r="A375">
        <v>374</v>
      </c>
      <c r="B375">
        <v>284.31699880000002</v>
      </c>
      <c r="L375">
        <v>2.2833800000000002</v>
      </c>
      <c r="M375">
        <v>0.33035209999999998</v>
      </c>
      <c r="N375">
        <v>-9.9303649999999993E-2</v>
      </c>
      <c r="X375">
        <v>287.41640000000001</v>
      </c>
      <c r="AA375">
        <v>287.20209999999997</v>
      </c>
      <c r="AK375">
        <v>105.857</v>
      </c>
      <c r="AL375">
        <v>133.45359999999999</v>
      </c>
      <c r="AM375">
        <v>115.2547</v>
      </c>
      <c r="AW375">
        <v>40.685670000000002</v>
      </c>
      <c r="AX375">
        <v>80.929900000000004</v>
      </c>
      <c r="AY375">
        <v>69.189329999999998</v>
      </c>
      <c r="BI375">
        <v>42.037990000000001</v>
      </c>
      <c r="BJ375">
        <v>50.93056</v>
      </c>
      <c r="BK375">
        <v>44.275069999999999</v>
      </c>
      <c r="BU375">
        <v>-0.30258020000000002</v>
      </c>
      <c r="BV375">
        <v>0.1308281</v>
      </c>
      <c r="BW375">
        <v>-0.1529577</v>
      </c>
    </row>
    <row r="376" spans="1:75" x14ac:dyDescent="0.25">
      <c r="A376">
        <v>375</v>
      </c>
      <c r="B376">
        <v>284.31699880000002</v>
      </c>
      <c r="L376">
        <v>2.90456</v>
      </c>
      <c r="M376">
        <v>0.25182729999999998</v>
      </c>
      <c r="N376">
        <v>-0.50297320000000001</v>
      </c>
      <c r="X376">
        <v>287.45830000000001</v>
      </c>
      <c r="AA376">
        <v>287.33030000000002</v>
      </c>
      <c r="AK376">
        <v>109.61579999999999</v>
      </c>
      <c r="AL376">
        <v>135.4068</v>
      </c>
      <c r="AM376">
        <v>113.7484</v>
      </c>
      <c r="AW376">
        <v>41.508319999999998</v>
      </c>
      <c r="AX376">
        <v>81.661940000000001</v>
      </c>
      <c r="AY376">
        <v>68.511440000000007</v>
      </c>
      <c r="BI376">
        <v>42.786650000000002</v>
      </c>
      <c r="BJ376">
        <v>51.252309999999987</v>
      </c>
      <c r="BK376">
        <v>43.515920000000001</v>
      </c>
      <c r="BU376">
        <v>-0.1753931</v>
      </c>
      <c r="BV376">
        <v>8.7047819999999998E-2</v>
      </c>
      <c r="BW376">
        <v>-0.1082417</v>
      </c>
    </row>
    <row r="377" spans="1:75" x14ac:dyDescent="0.25">
      <c r="A377">
        <v>376</v>
      </c>
      <c r="B377">
        <v>284.31699880000002</v>
      </c>
      <c r="L377">
        <v>-0.60369600000000001</v>
      </c>
      <c r="M377">
        <v>0.35749799999999998</v>
      </c>
      <c r="N377">
        <v>-0.88314140000000008</v>
      </c>
      <c r="X377">
        <v>287.68419999999998</v>
      </c>
      <c r="AA377">
        <v>287.30529999999999</v>
      </c>
      <c r="AK377">
        <v>105.66200000000001</v>
      </c>
      <c r="AL377">
        <v>135.54050000000001</v>
      </c>
      <c r="AM377">
        <v>113.5245</v>
      </c>
      <c r="AW377">
        <v>41.055979999999998</v>
      </c>
      <c r="AX377">
        <v>81.994500000000002</v>
      </c>
      <c r="AY377">
        <v>68.79701</v>
      </c>
      <c r="BI377">
        <v>43.401850000000003</v>
      </c>
      <c r="BJ377">
        <v>51.042250000000003</v>
      </c>
      <c r="BK377">
        <v>43.40061</v>
      </c>
      <c r="BU377">
        <v>0.1343934</v>
      </c>
      <c r="BV377">
        <v>0.1996754</v>
      </c>
      <c r="BW377">
        <v>-7.0301890000000006E-2</v>
      </c>
    </row>
    <row r="378" spans="1:75" x14ac:dyDescent="0.25">
      <c r="A378">
        <v>377</v>
      </c>
      <c r="B378">
        <v>284.31699880000002</v>
      </c>
      <c r="L378">
        <v>-1.4374750000000001</v>
      </c>
      <c r="M378">
        <v>-0.81796580000000008</v>
      </c>
      <c r="N378">
        <v>-0.2393817</v>
      </c>
      <c r="X378">
        <v>287.81529999999998</v>
      </c>
      <c r="AA378">
        <v>287.18819999999999</v>
      </c>
      <c r="AK378">
        <v>103.0001</v>
      </c>
      <c r="AL378">
        <v>136.4101</v>
      </c>
      <c r="AM378">
        <v>113.6516</v>
      </c>
      <c r="AW378">
        <v>40.753120000000003</v>
      </c>
      <c r="AX378">
        <v>81.375950000000003</v>
      </c>
      <c r="AY378">
        <v>67.909350000000003</v>
      </c>
      <c r="BI378">
        <v>43.350529999999999</v>
      </c>
      <c r="BJ378">
        <v>50.183489999999999</v>
      </c>
      <c r="BK378">
        <v>43.901870000000002</v>
      </c>
      <c r="BU378">
        <v>-6.0811959999999998E-2</v>
      </c>
      <c r="BV378">
        <v>0.1766404</v>
      </c>
      <c r="BW378">
        <v>-0.1320124</v>
      </c>
    </row>
    <row r="379" spans="1:75" x14ac:dyDescent="0.25">
      <c r="A379">
        <v>378</v>
      </c>
      <c r="B379">
        <v>284.31699880000002</v>
      </c>
      <c r="L379">
        <v>0.95025509999999991</v>
      </c>
      <c r="M379">
        <v>8.2200659999999995E-2</v>
      </c>
      <c r="N379">
        <v>0.10560219999999999</v>
      </c>
      <c r="X379">
        <v>287.72280000000001</v>
      </c>
      <c r="AA379">
        <v>287.0478</v>
      </c>
      <c r="AK379">
        <v>106.1532</v>
      </c>
      <c r="AL379">
        <v>135.28370000000001</v>
      </c>
      <c r="AM379">
        <v>115.25700000000001</v>
      </c>
      <c r="AW379">
        <v>41.24812</v>
      </c>
      <c r="AX379">
        <v>81.248769999999993</v>
      </c>
      <c r="AY379">
        <v>69.032409999999999</v>
      </c>
      <c r="BI379">
        <v>42.998730000000002</v>
      </c>
      <c r="BJ379">
        <v>51.063740000000003</v>
      </c>
      <c r="BK379">
        <v>44.334380000000003</v>
      </c>
      <c r="BU379">
        <v>1.18257E-2</v>
      </c>
      <c r="BV379">
        <v>0.1132949</v>
      </c>
      <c r="BW379">
        <v>-6.0637940000000001E-2</v>
      </c>
    </row>
    <row r="380" spans="1:75" x14ac:dyDescent="0.25">
      <c r="A380">
        <v>379</v>
      </c>
      <c r="B380">
        <v>284.31699880000002</v>
      </c>
      <c r="L380">
        <v>4.6375E-2</v>
      </c>
      <c r="M380">
        <v>-0.7059472</v>
      </c>
      <c r="N380">
        <v>-0.76865930000000005</v>
      </c>
      <c r="X380">
        <v>287.74939999999998</v>
      </c>
      <c r="AA380">
        <v>287.18799999999999</v>
      </c>
      <c r="AK380">
        <v>105.1737</v>
      </c>
      <c r="AL380">
        <v>133.73140000000001</v>
      </c>
      <c r="AM380">
        <v>113.7403</v>
      </c>
      <c r="AW380">
        <v>41.10651</v>
      </c>
      <c r="AX380">
        <v>80.375799999999998</v>
      </c>
      <c r="AY380">
        <v>68.624099999999999</v>
      </c>
      <c r="BI380">
        <v>43.143929999999997</v>
      </c>
      <c r="BJ380">
        <v>50.628970000000002</v>
      </c>
      <c r="BK380">
        <v>43.766370000000002</v>
      </c>
      <c r="BU380">
        <v>-0.1317324</v>
      </c>
      <c r="BV380">
        <v>0.16606799999999999</v>
      </c>
      <c r="BW380">
        <v>-0.1162015</v>
      </c>
    </row>
    <row r="381" spans="1:75" x14ac:dyDescent="0.25">
      <c r="A381">
        <v>380</v>
      </c>
      <c r="B381">
        <v>284.31699880000002</v>
      </c>
      <c r="L381">
        <v>-0.2001037</v>
      </c>
      <c r="M381">
        <v>-0.21879100000000001</v>
      </c>
      <c r="N381">
        <v>0.2944388</v>
      </c>
      <c r="X381">
        <v>287.73970000000003</v>
      </c>
      <c r="AA381">
        <v>287.04570000000001</v>
      </c>
      <c r="AK381">
        <v>105.3185</v>
      </c>
      <c r="AL381">
        <v>133.70599999999999</v>
      </c>
      <c r="AM381">
        <v>116.2099</v>
      </c>
      <c r="AW381">
        <v>41.122880000000002</v>
      </c>
      <c r="AX381">
        <v>80.277299999999997</v>
      </c>
      <c r="AY381">
        <v>69.395619999999994</v>
      </c>
      <c r="BI381">
        <v>43.328980000000001</v>
      </c>
      <c r="BJ381">
        <v>50.638740000000013</v>
      </c>
      <c r="BK381">
        <v>44.814050000000002</v>
      </c>
      <c r="BU381">
        <v>-0.1511316</v>
      </c>
      <c r="BV381">
        <v>0.2274939</v>
      </c>
      <c r="BW381">
        <v>-0.16675110000000001</v>
      </c>
    </row>
    <row r="382" spans="1:75" x14ac:dyDescent="0.25">
      <c r="A382">
        <v>381</v>
      </c>
      <c r="B382">
        <v>284.31699880000002</v>
      </c>
      <c r="L382">
        <v>0.45159700000000003</v>
      </c>
      <c r="M382">
        <v>0.46410630000000003</v>
      </c>
      <c r="N382">
        <v>1.0178659999999999</v>
      </c>
      <c r="X382">
        <v>287.62220000000002</v>
      </c>
      <c r="AA382">
        <v>287.00630000000001</v>
      </c>
      <c r="AK382">
        <v>105.11490000000001</v>
      </c>
      <c r="AL382">
        <v>133.35130000000001</v>
      </c>
      <c r="AM382">
        <v>118.3158</v>
      </c>
      <c r="AW382">
        <v>40.951129999999999</v>
      </c>
      <c r="AX382">
        <v>80.810469999999995</v>
      </c>
      <c r="AY382">
        <v>70.221240000000009</v>
      </c>
      <c r="BI382">
        <v>42.888559999999998</v>
      </c>
      <c r="BJ382">
        <v>50.859900000000003</v>
      </c>
      <c r="BK382">
        <v>45.320450000000001</v>
      </c>
      <c r="BU382">
        <v>-0.11069130000000001</v>
      </c>
      <c r="BV382">
        <v>0.1910384</v>
      </c>
      <c r="BW382">
        <v>-0.1847828</v>
      </c>
    </row>
    <row r="383" spans="1:75" x14ac:dyDescent="0.25">
      <c r="A383">
        <v>382</v>
      </c>
      <c r="B383">
        <v>284.31699880000002</v>
      </c>
      <c r="L383">
        <v>0.90213449999999995</v>
      </c>
      <c r="M383">
        <v>-0.39987230000000001</v>
      </c>
      <c r="N383">
        <v>-4.5201860000000003E-2</v>
      </c>
      <c r="X383">
        <v>287.6601</v>
      </c>
      <c r="AA383">
        <v>286.98570000000001</v>
      </c>
      <c r="AK383">
        <v>106.3197</v>
      </c>
      <c r="AL383">
        <v>134.0016</v>
      </c>
      <c r="AM383">
        <v>115.0197</v>
      </c>
      <c r="AW383">
        <v>41.006210000000003</v>
      </c>
      <c r="AX383">
        <v>80.882549999999995</v>
      </c>
      <c r="AY383">
        <v>69.265680000000003</v>
      </c>
      <c r="BI383">
        <v>42.863320000000002</v>
      </c>
      <c r="BJ383">
        <v>50.998809999999999</v>
      </c>
      <c r="BK383">
        <v>43.81456</v>
      </c>
      <c r="BU383">
        <v>-3.9244979999999999E-2</v>
      </c>
      <c r="BV383">
        <v>0.11117390000000001</v>
      </c>
      <c r="BW383">
        <v>-0.1642941</v>
      </c>
    </row>
    <row r="384" spans="1:75" x14ac:dyDescent="0.25">
      <c r="A384">
        <v>383</v>
      </c>
      <c r="B384">
        <v>284.31699880000002</v>
      </c>
      <c r="L384">
        <v>-0.94691650000000005</v>
      </c>
      <c r="M384">
        <v>0.14664640000000001</v>
      </c>
      <c r="N384">
        <v>1.993199E-2</v>
      </c>
      <c r="X384">
        <v>287.69659999999999</v>
      </c>
      <c r="AA384">
        <v>287.05369999999999</v>
      </c>
      <c r="AK384">
        <v>104.9007</v>
      </c>
      <c r="AL384">
        <v>136.3314</v>
      </c>
      <c r="AM384">
        <v>115.8351</v>
      </c>
      <c r="AW384">
        <v>41.06062</v>
      </c>
      <c r="AX384">
        <v>80.914419999999993</v>
      </c>
      <c r="AY384">
        <v>69.477029999999999</v>
      </c>
      <c r="BI384">
        <v>43.440489999999997</v>
      </c>
      <c r="BJ384">
        <v>51.250860000000003</v>
      </c>
      <c r="BK384">
        <v>44.307560000000002</v>
      </c>
      <c r="BU384">
        <v>-0.14709710000000001</v>
      </c>
      <c r="BV384">
        <v>4.0816749999999999E-2</v>
      </c>
      <c r="BW384">
        <v>-2.500691E-2</v>
      </c>
    </row>
    <row r="385" spans="1:75" x14ac:dyDescent="0.25">
      <c r="A385">
        <v>384</v>
      </c>
      <c r="B385">
        <v>284.31699880000002</v>
      </c>
      <c r="L385">
        <v>0.23616980000000001</v>
      </c>
      <c r="M385">
        <v>-0.1019642</v>
      </c>
      <c r="N385">
        <v>-0.55244399999999994</v>
      </c>
      <c r="X385">
        <v>287.57900000000001</v>
      </c>
      <c r="AA385">
        <v>287.33190000000002</v>
      </c>
      <c r="AK385">
        <v>104.8796</v>
      </c>
      <c r="AL385">
        <v>136.01240000000001</v>
      </c>
      <c r="AM385">
        <v>116.2441</v>
      </c>
      <c r="AW385">
        <v>40.900480000000002</v>
      </c>
      <c r="AX385">
        <v>81.029759999999996</v>
      </c>
      <c r="AY385">
        <v>70.410489999999996</v>
      </c>
      <c r="BI385">
        <v>42.85519</v>
      </c>
      <c r="BJ385">
        <v>50.700699999999998</v>
      </c>
      <c r="BK385">
        <v>44.582630000000002</v>
      </c>
      <c r="BU385">
        <v>-0.28942699999999999</v>
      </c>
      <c r="BV385">
        <v>0.1507956</v>
      </c>
      <c r="BW385">
        <v>7.0580669999999986E-3</v>
      </c>
    </row>
    <row r="386" spans="1:75" x14ac:dyDescent="0.25">
      <c r="A386">
        <v>385</v>
      </c>
      <c r="B386">
        <v>284.31699880000002</v>
      </c>
      <c r="L386">
        <v>2.9951509999999999</v>
      </c>
      <c r="M386">
        <v>-0.10343570000000001</v>
      </c>
      <c r="N386">
        <v>-0.80433050000000006</v>
      </c>
      <c r="X386">
        <v>287.36070000000001</v>
      </c>
      <c r="AA386">
        <v>287.25729999999999</v>
      </c>
      <c r="AK386">
        <v>108.65179999999999</v>
      </c>
      <c r="AL386">
        <v>134.8655</v>
      </c>
      <c r="AM386">
        <v>114.1581</v>
      </c>
      <c r="AW386">
        <v>41.36327</v>
      </c>
      <c r="AX386">
        <v>82.235880000000009</v>
      </c>
      <c r="AY386">
        <v>68.497990000000001</v>
      </c>
      <c r="BI386">
        <v>42.56955</v>
      </c>
      <c r="BJ386">
        <v>51.442709999999998</v>
      </c>
      <c r="BK386">
        <v>44.67398</v>
      </c>
      <c r="BU386">
        <v>-0.27287220000000001</v>
      </c>
      <c r="BV386">
        <v>0.17742810000000001</v>
      </c>
      <c r="BW386">
        <v>-2.2405540000000002E-2</v>
      </c>
    </row>
    <row r="387" spans="1:75" x14ac:dyDescent="0.25">
      <c r="A387">
        <v>386</v>
      </c>
      <c r="B387">
        <v>284.31699880000002</v>
      </c>
      <c r="L387">
        <v>1.3609819999999999</v>
      </c>
      <c r="M387">
        <v>0.1799935</v>
      </c>
      <c r="N387">
        <v>0.36658669999999999</v>
      </c>
      <c r="X387">
        <v>287.51420000000002</v>
      </c>
      <c r="AA387">
        <v>286.9753</v>
      </c>
      <c r="AK387">
        <v>109.15349999999999</v>
      </c>
      <c r="AL387">
        <v>134.22290000000001</v>
      </c>
      <c r="AM387">
        <v>115.6737</v>
      </c>
      <c r="AW387">
        <v>41.79945</v>
      </c>
      <c r="AX387">
        <v>81.656210000000002</v>
      </c>
      <c r="AY387">
        <v>68.919960000000003</v>
      </c>
      <c r="BI387">
        <v>43.392850000000003</v>
      </c>
      <c r="BJ387">
        <v>52.23122</v>
      </c>
      <c r="BK387">
        <v>44.2134</v>
      </c>
      <c r="BU387">
        <v>-0.13295399999999999</v>
      </c>
      <c r="BV387">
        <v>0.1121288</v>
      </c>
      <c r="BW387">
        <v>7.1049689999999999E-2</v>
      </c>
    </row>
    <row r="388" spans="1:75" x14ac:dyDescent="0.25">
      <c r="A388">
        <v>387</v>
      </c>
      <c r="B388">
        <v>284.31699880000002</v>
      </c>
      <c r="L388">
        <v>0.81106699999999998</v>
      </c>
      <c r="M388">
        <v>0.37597760000000002</v>
      </c>
      <c r="N388">
        <v>-5.0111849999999999E-2</v>
      </c>
      <c r="X388">
        <v>287.53359999999998</v>
      </c>
      <c r="AA388">
        <v>287.07209999999998</v>
      </c>
      <c r="AK388">
        <v>107.583</v>
      </c>
      <c r="AL388">
        <v>134.7054</v>
      </c>
      <c r="AM388">
        <v>114.67870000000001</v>
      </c>
      <c r="AW388">
        <v>41.513689999999997</v>
      </c>
      <c r="AX388">
        <v>82.613559999999993</v>
      </c>
      <c r="AY388">
        <v>68.990639999999999</v>
      </c>
      <c r="BI388">
        <v>43.270969999999998</v>
      </c>
      <c r="BJ388">
        <v>51.688549999999999</v>
      </c>
      <c r="BK388">
        <v>43.94603</v>
      </c>
      <c r="BU388">
        <v>-0.2408283</v>
      </c>
      <c r="BV388">
        <v>0.15763440000000001</v>
      </c>
      <c r="BW388">
        <v>5.9820449999999997E-2</v>
      </c>
    </row>
    <row r="389" spans="1:75" x14ac:dyDescent="0.25">
      <c r="A389">
        <v>388</v>
      </c>
      <c r="B389">
        <v>284.31699880000002</v>
      </c>
      <c r="L389">
        <v>1.29522</v>
      </c>
      <c r="M389">
        <v>-0.28950480000000001</v>
      </c>
      <c r="N389">
        <v>-0.16011049999999999</v>
      </c>
      <c r="X389">
        <v>287.59879999999998</v>
      </c>
      <c r="AA389">
        <v>287.08159999999998</v>
      </c>
      <c r="AK389">
        <v>108.9318</v>
      </c>
      <c r="AL389">
        <v>135.0599</v>
      </c>
      <c r="AM389">
        <v>116.1596</v>
      </c>
      <c r="AW389">
        <v>41.903859999999987</v>
      </c>
      <c r="AX389">
        <v>82.804659999999998</v>
      </c>
      <c r="AY389">
        <v>69.875830000000008</v>
      </c>
      <c r="BI389">
        <v>43.476979999999998</v>
      </c>
      <c r="BJ389">
        <v>51.056289999999997</v>
      </c>
      <c r="BK389">
        <v>44.769880000000001</v>
      </c>
      <c r="BU389">
        <v>-0.10267510000000001</v>
      </c>
      <c r="BV389">
        <v>0.25099060000000001</v>
      </c>
      <c r="BW389">
        <v>-2.832409E-2</v>
      </c>
    </row>
    <row r="390" spans="1:75" x14ac:dyDescent="0.25">
      <c r="A390">
        <v>389</v>
      </c>
      <c r="B390">
        <v>284.31699880000002</v>
      </c>
      <c r="L390">
        <v>1.9983010000000001</v>
      </c>
      <c r="M390">
        <v>-1.0848450000000001</v>
      </c>
      <c r="N390">
        <v>-0.64978409999999998</v>
      </c>
      <c r="X390">
        <v>287.53140000000002</v>
      </c>
      <c r="AA390">
        <v>287.13589999999999</v>
      </c>
      <c r="AK390">
        <v>109.7655</v>
      </c>
      <c r="AL390">
        <v>132.48699999999999</v>
      </c>
      <c r="AM390">
        <v>115.43049999999999</v>
      </c>
      <c r="AW390">
        <v>41.993369999999999</v>
      </c>
      <c r="AX390">
        <v>80.849180000000004</v>
      </c>
      <c r="AY390">
        <v>69.698660000000004</v>
      </c>
      <c r="BI390">
        <v>43.41422</v>
      </c>
      <c r="BJ390">
        <v>52.165370000000003</v>
      </c>
      <c r="BK390">
        <v>44.232349999999997</v>
      </c>
      <c r="BU390">
        <v>-7.6347120000000004E-2</v>
      </c>
      <c r="BV390">
        <v>4.7476930000000001E-2</v>
      </c>
      <c r="BW390">
        <v>9.0653029999999996E-2</v>
      </c>
    </row>
    <row r="391" spans="1:75" x14ac:dyDescent="0.25">
      <c r="A391">
        <v>390</v>
      </c>
      <c r="B391">
        <v>284.31699880000002</v>
      </c>
      <c r="L391">
        <v>1.567688</v>
      </c>
      <c r="M391">
        <v>0.57358690000000001</v>
      </c>
      <c r="N391">
        <v>-2.6803130000000001E-2</v>
      </c>
      <c r="X391">
        <v>287.54289999999997</v>
      </c>
      <c r="AA391">
        <v>287.04360000000003</v>
      </c>
      <c r="AK391">
        <v>109.3407</v>
      </c>
      <c r="AL391">
        <v>133.69890000000001</v>
      </c>
      <c r="AM391">
        <v>114.98220000000001</v>
      </c>
      <c r="AW391">
        <v>41.903530000000003</v>
      </c>
      <c r="AX391">
        <v>80.461370000000002</v>
      </c>
      <c r="AY391">
        <v>68.906409999999994</v>
      </c>
      <c r="BI391">
        <v>43.523870000000002</v>
      </c>
      <c r="BJ391">
        <v>50.870690000000003</v>
      </c>
      <c r="BK391">
        <v>44.364440000000002</v>
      </c>
      <c r="BU391">
        <v>-1.038173E-2</v>
      </c>
      <c r="BV391">
        <v>0.1799818</v>
      </c>
      <c r="BW391">
        <v>-1.6899460000000002E-2</v>
      </c>
    </row>
    <row r="392" spans="1:75" x14ac:dyDescent="0.25">
      <c r="A392">
        <v>391</v>
      </c>
      <c r="B392">
        <v>284.31699880000002</v>
      </c>
      <c r="L392">
        <v>0.31629089999999999</v>
      </c>
      <c r="M392">
        <v>-0.65099989999999996</v>
      </c>
      <c r="N392">
        <v>0.2138736</v>
      </c>
      <c r="X392">
        <v>287.63659999999999</v>
      </c>
      <c r="AA392">
        <v>286.9212</v>
      </c>
      <c r="AK392">
        <v>107.6133</v>
      </c>
      <c r="AL392">
        <v>134.90100000000001</v>
      </c>
      <c r="AM392">
        <v>115.0026</v>
      </c>
      <c r="AW392">
        <v>41.6295</v>
      </c>
      <c r="AX392">
        <v>81.505390000000006</v>
      </c>
      <c r="AY392">
        <v>68.719890000000007</v>
      </c>
      <c r="BI392">
        <v>43.73471</v>
      </c>
      <c r="BJ392">
        <v>50.522919999999999</v>
      </c>
      <c r="BK392">
        <v>44.256950000000003</v>
      </c>
      <c r="BU392">
        <v>3.1456869999999999E-3</v>
      </c>
      <c r="BV392">
        <v>0.2940315</v>
      </c>
      <c r="BW392">
        <v>-3.8420530000000001E-2</v>
      </c>
    </row>
    <row r="393" spans="1:75" x14ac:dyDescent="0.25">
      <c r="A393">
        <v>392</v>
      </c>
      <c r="B393">
        <v>284.31699880000002</v>
      </c>
      <c r="L393">
        <v>-2.774702</v>
      </c>
      <c r="M393">
        <v>-0.80990430000000002</v>
      </c>
      <c r="N393">
        <v>-0.33266540000000011</v>
      </c>
      <c r="X393">
        <v>287.77980000000002</v>
      </c>
      <c r="AA393">
        <v>286.9135</v>
      </c>
      <c r="AK393">
        <v>103.9075</v>
      </c>
      <c r="AL393">
        <v>133.90209999999999</v>
      </c>
      <c r="AM393">
        <v>112.5592</v>
      </c>
      <c r="AW393">
        <v>41.24297</v>
      </c>
      <c r="AX393">
        <v>81.26921999999999</v>
      </c>
      <c r="AY393">
        <v>67.79665</v>
      </c>
      <c r="BI393">
        <v>44.305040000000012</v>
      </c>
      <c r="BJ393">
        <v>51.785870000000003</v>
      </c>
      <c r="BK393">
        <v>43.289239999999999</v>
      </c>
      <c r="BU393">
        <v>-1.7769090000000001E-2</v>
      </c>
      <c r="BV393">
        <v>0.1219517</v>
      </c>
      <c r="BW393">
        <v>3.7011090000000003E-2</v>
      </c>
    </row>
    <row r="394" spans="1:75" x14ac:dyDescent="0.25">
      <c r="A394">
        <v>393</v>
      </c>
      <c r="B394">
        <v>284.31699880000002</v>
      </c>
      <c r="L394">
        <v>-2.0657869999999998</v>
      </c>
      <c r="M394">
        <v>0.85703060000000009</v>
      </c>
      <c r="N394">
        <v>0.17703199999999999</v>
      </c>
      <c r="X394">
        <v>287.6979</v>
      </c>
      <c r="AA394">
        <v>286.9692</v>
      </c>
      <c r="AK394">
        <v>103.098</v>
      </c>
      <c r="AL394">
        <v>133.0727</v>
      </c>
      <c r="AM394">
        <v>112.93899999999999</v>
      </c>
      <c r="AW394">
        <v>41.008339999999997</v>
      </c>
      <c r="AX394">
        <v>81.253950000000003</v>
      </c>
      <c r="AY394">
        <v>67.672830000000005</v>
      </c>
      <c r="BI394">
        <v>43.63626</v>
      </c>
      <c r="BJ394">
        <v>52.476069999999993</v>
      </c>
      <c r="BK394">
        <v>43.192520000000002</v>
      </c>
      <c r="BU394">
        <v>-0.28269759999999999</v>
      </c>
      <c r="BV394">
        <v>9.5894240000000006E-2</v>
      </c>
      <c r="BW394">
        <v>0.114062</v>
      </c>
    </row>
    <row r="395" spans="1:75" x14ac:dyDescent="0.25">
      <c r="A395">
        <v>394</v>
      </c>
      <c r="B395">
        <v>284.31699880000002</v>
      </c>
      <c r="L395">
        <v>-0.51065020000000005</v>
      </c>
      <c r="M395">
        <v>0.63341709999999996</v>
      </c>
      <c r="N395">
        <v>0.51363859999999995</v>
      </c>
      <c r="X395">
        <v>287.66759999999999</v>
      </c>
      <c r="AA395">
        <v>286.8999</v>
      </c>
      <c r="AK395">
        <v>104.5993</v>
      </c>
      <c r="AL395">
        <v>134.64680000000001</v>
      </c>
      <c r="AM395">
        <v>114.9452</v>
      </c>
      <c r="AW395">
        <v>41.051139999999997</v>
      </c>
      <c r="AX395">
        <v>82.505480000000006</v>
      </c>
      <c r="AY395">
        <v>69.00873</v>
      </c>
      <c r="BI395">
        <v>43.261760000000002</v>
      </c>
      <c r="BJ395">
        <v>51.15269</v>
      </c>
      <c r="BK395">
        <v>43.707250000000002</v>
      </c>
      <c r="BU395">
        <v>-8.3396479999999995E-2</v>
      </c>
      <c r="BV395">
        <v>0.18060399999999999</v>
      </c>
      <c r="BW395">
        <v>0.26894069999999998</v>
      </c>
    </row>
    <row r="396" spans="1:75" x14ac:dyDescent="0.25">
      <c r="A396">
        <v>395</v>
      </c>
      <c r="B396">
        <v>284.31699880000002</v>
      </c>
      <c r="L396">
        <v>-1.3686689999999999</v>
      </c>
      <c r="M396">
        <v>-0.61720419999999998</v>
      </c>
      <c r="N396">
        <v>0.79083760000000003</v>
      </c>
      <c r="X396">
        <v>287.77890000000002</v>
      </c>
      <c r="AA396">
        <v>287.03199999999998</v>
      </c>
      <c r="AK396">
        <v>103.5903</v>
      </c>
      <c r="AL396">
        <v>137.9708</v>
      </c>
      <c r="AM396">
        <v>115.7145</v>
      </c>
      <c r="AW396">
        <v>40.952060000000003</v>
      </c>
      <c r="AX396">
        <v>82.656319999999994</v>
      </c>
      <c r="AY396">
        <v>69.518529999999998</v>
      </c>
      <c r="BI396">
        <v>43.387529999999998</v>
      </c>
      <c r="BJ396">
        <v>51.152410000000003</v>
      </c>
      <c r="BK396">
        <v>43.898499999999999</v>
      </c>
      <c r="BU396">
        <v>-6.3092200000000001E-2</v>
      </c>
      <c r="BV396">
        <v>8.1519309999999998E-2</v>
      </c>
      <c r="BW396">
        <v>0.1112373</v>
      </c>
    </row>
    <row r="397" spans="1:75" x14ac:dyDescent="0.25">
      <c r="A397">
        <v>396</v>
      </c>
      <c r="B397">
        <v>284.31699880000002</v>
      </c>
      <c r="L397">
        <v>-0.124697</v>
      </c>
      <c r="M397">
        <v>-4.2723549999999999E-2</v>
      </c>
      <c r="N397">
        <v>0.74346650000000003</v>
      </c>
      <c r="X397">
        <v>287.79739999999998</v>
      </c>
      <c r="AA397">
        <v>287.05970000000002</v>
      </c>
      <c r="AK397">
        <v>105.0761</v>
      </c>
      <c r="AL397">
        <v>135.30969999999999</v>
      </c>
      <c r="AM397">
        <v>116.4594</v>
      </c>
      <c r="AW397">
        <v>41.246519999999997</v>
      </c>
      <c r="AX397">
        <v>81.009709999999998</v>
      </c>
      <c r="AY397">
        <v>69.481729999999999</v>
      </c>
      <c r="BI397">
        <v>43.212179999999996</v>
      </c>
      <c r="BJ397">
        <v>51.63308</v>
      </c>
      <c r="BK397">
        <v>44.432020000000001</v>
      </c>
      <c r="BU397">
        <v>-8.5488980000000006E-2</v>
      </c>
      <c r="BV397">
        <v>9.5142060000000001E-2</v>
      </c>
      <c r="BW397">
        <v>8.1099660000000004E-2</v>
      </c>
    </row>
    <row r="398" spans="1:75" x14ac:dyDescent="0.25">
      <c r="A398">
        <v>397</v>
      </c>
      <c r="B398">
        <v>284.31699880000002</v>
      </c>
      <c r="L398">
        <v>0.3891579</v>
      </c>
      <c r="M398">
        <v>-0.31407020000000002</v>
      </c>
      <c r="N398">
        <v>0.61167550000000004</v>
      </c>
      <c r="X398">
        <v>287.64550000000003</v>
      </c>
      <c r="AA398">
        <v>287.02260000000001</v>
      </c>
      <c r="AK398">
        <v>106.605</v>
      </c>
      <c r="AL398">
        <v>132.9263</v>
      </c>
      <c r="AM398">
        <v>115.8683</v>
      </c>
      <c r="AW398">
        <v>41.561079999999997</v>
      </c>
      <c r="AX398">
        <v>82.021600000000007</v>
      </c>
      <c r="AY398">
        <v>69.743940000000009</v>
      </c>
      <c r="BI398">
        <v>43.297609999999999</v>
      </c>
      <c r="BJ398">
        <v>51.348179999999999</v>
      </c>
      <c r="BK398">
        <v>43.723880000000001</v>
      </c>
      <c r="BU398">
        <v>-5.265674E-2</v>
      </c>
      <c r="BV398">
        <v>8.9341019999999993E-2</v>
      </c>
      <c r="BW398">
        <v>0.1731297</v>
      </c>
    </row>
    <row r="399" spans="1:75" x14ac:dyDescent="0.25">
      <c r="A399">
        <v>398</v>
      </c>
      <c r="B399">
        <v>284.31699880000002</v>
      </c>
      <c r="L399">
        <v>0.66889390000000004</v>
      </c>
      <c r="M399">
        <v>0.4610361</v>
      </c>
      <c r="N399">
        <v>-0.88766100000000003</v>
      </c>
      <c r="X399">
        <v>287.63170000000002</v>
      </c>
      <c r="AA399">
        <v>287.17489999999998</v>
      </c>
      <c r="AK399">
        <v>106.2253</v>
      </c>
      <c r="AL399">
        <v>134.03039999999999</v>
      </c>
      <c r="AM399">
        <v>113.6088</v>
      </c>
      <c r="AW399">
        <v>41.22345</v>
      </c>
      <c r="AX399">
        <v>81.490470000000002</v>
      </c>
      <c r="AY399">
        <v>68.924090000000007</v>
      </c>
      <c r="BI399">
        <v>42.968620000000001</v>
      </c>
      <c r="BJ399">
        <v>51.418599999999998</v>
      </c>
      <c r="BK399">
        <v>43.836469999999998</v>
      </c>
      <c r="BU399">
        <v>-8.9270070000000007E-2</v>
      </c>
      <c r="BV399">
        <v>0.23436409999999999</v>
      </c>
      <c r="BW399">
        <v>0.1408354</v>
      </c>
    </row>
    <row r="400" spans="1:75" x14ac:dyDescent="0.25">
      <c r="A400">
        <v>399</v>
      </c>
      <c r="B400">
        <v>284.31699880000002</v>
      </c>
      <c r="L400">
        <v>-0.23027020000000001</v>
      </c>
      <c r="M400">
        <v>-0.89230180000000003</v>
      </c>
      <c r="N400">
        <v>-0.86328609999999995</v>
      </c>
      <c r="X400">
        <v>287.65960000000001</v>
      </c>
      <c r="AA400">
        <v>287.24239999999998</v>
      </c>
      <c r="AK400">
        <v>105.62350000000001</v>
      </c>
      <c r="AL400">
        <v>133.9006</v>
      </c>
      <c r="AM400">
        <v>113.73739999999999</v>
      </c>
      <c r="AW400">
        <v>41.278689999999997</v>
      </c>
      <c r="AX400">
        <v>80.676119999999997</v>
      </c>
      <c r="AY400">
        <v>68.306939999999997</v>
      </c>
      <c r="BI400">
        <v>43.223939999999999</v>
      </c>
      <c r="BJ400">
        <v>50.674019999999999</v>
      </c>
      <c r="BK400">
        <v>44.107430000000001</v>
      </c>
      <c r="BU400">
        <v>-7.4926320000000005E-2</v>
      </c>
      <c r="BV400">
        <v>0.10248889999999999</v>
      </c>
      <c r="BW400">
        <v>0.23061019999999999</v>
      </c>
    </row>
    <row r="401" spans="1:75" x14ac:dyDescent="0.25">
      <c r="A401">
        <v>400</v>
      </c>
      <c r="B401">
        <v>284.31699880000002</v>
      </c>
      <c r="L401">
        <v>0.16950299999999999</v>
      </c>
      <c r="M401">
        <v>8.9414270000000004E-2</v>
      </c>
      <c r="N401">
        <v>0.36825790000000003</v>
      </c>
      <c r="X401">
        <v>287.77780000000001</v>
      </c>
      <c r="AA401">
        <v>286.99079999999998</v>
      </c>
      <c r="AK401">
        <v>106.6788</v>
      </c>
      <c r="AL401">
        <v>135.46090000000001</v>
      </c>
      <c r="AM401">
        <v>115.2435</v>
      </c>
      <c r="AW401">
        <v>41.531880000000001</v>
      </c>
      <c r="AX401">
        <v>80.778590000000008</v>
      </c>
      <c r="AY401">
        <v>68.650330000000011</v>
      </c>
      <c r="BI401">
        <v>43.367229999999999</v>
      </c>
      <c r="BJ401">
        <v>51.186040000000013</v>
      </c>
      <c r="BK401">
        <v>44.595120000000001</v>
      </c>
      <c r="BU401">
        <v>-4.8249189999999997E-2</v>
      </c>
      <c r="BV401">
        <v>6.2940019999999999E-2</v>
      </c>
      <c r="BW401">
        <v>9.2874650000000003E-2</v>
      </c>
    </row>
    <row r="402" spans="1:75" x14ac:dyDescent="0.25">
      <c r="A402">
        <v>401</v>
      </c>
      <c r="B402">
        <v>284.31699880000002</v>
      </c>
      <c r="L402">
        <v>-1.686437</v>
      </c>
      <c r="M402">
        <v>-0.15769089999999999</v>
      </c>
      <c r="N402">
        <v>1.1069519999999999</v>
      </c>
      <c r="X402">
        <v>287.9153</v>
      </c>
      <c r="AA402">
        <v>286.88929999999999</v>
      </c>
      <c r="AK402">
        <v>104.6361</v>
      </c>
      <c r="AL402">
        <v>134.19800000000001</v>
      </c>
      <c r="AM402">
        <v>118.1066</v>
      </c>
      <c r="AW402">
        <v>41.33999</v>
      </c>
      <c r="AX402">
        <v>82.045659999999998</v>
      </c>
      <c r="AY402">
        <v>70.438559999999995</v>
      </c>
      <c r="BI402">
        <v>43.743279999999999</v>
      </c>
      <c r="BJ402">
        <v>51.409599999999998</v>
      </c>
      <c r="BK402">
        <v>44.734029999999997</v>
      </c>
      <c r="BU402">
        <v>-7.6034790000000005E-2</v>
      </c>
      <c r="BV402">
        <v>0.1580172</v>
      </c>
      <c r="BW402">
        <v>4.9928119999999999E-2</v>
      </c>
    </row>
    <row r="403" spans="1:75" x14ac:dyDescent="0.25">
      <c r="A403">
        <v>402</v>
      </c>
      <c r="B403">
        <v>284.31699880000002</v>
      </c>
      <c r="L403">
        <v>-2.0504549999999999</v>
      </c>
      <c r="M403">
        <v>6.3673469999999996E-2</v>
      </c>
      <c r="N403">
        <v>0.1182935</v>
      </c>
      <c r="X403">
        <v>287.93700000000001</v>
      </c>
      <c r="AA403">
        <v>287.09640000000002</v>
      </c>
      <c r="AK403">
        <v>103.55370000000001</v>
      </c>
      <c r="AL403">
        <v>134.23220000000001</v>
      </c>
      <c r="AM403">
        <v>116.6553</v>
      </c>
      <c r="AW403">
        <v>41.082159999999988</v>
      </c>
      <c r="AX403">
        <v>81.391120000000001</v>
      </c>
      <c r="AY403">
        <v>70.422889999999995</v>
      </c>
      <c r="BI403">
        <v>43.49165</v>
      </c>
      <c r="BJ403">
        <v>50.624899999999997</v>
      </c>
      <c r="BK403">
        <v>43.98357</v>
      </c>
      <c r="BU403">
        <v>2.6472059999999999E-2</v>
      </c>
      <c r="BV403">
        <v>0.1740497</v>
      </c>
      <c r="BW403">
        <v>-6.7619719999999998E-3</v>
      </c>
    </row>
    <row r="404" spans="1:75" x14ac:dyDescent="0.25">
      <c r="A404">
        <v>403</v>
      </c>
      <c r="B404">
        <v>284.31699880000002</v>
      </c>
      <c r="L404">
        <v>-1.5490200000000001</v>
      </c>
      <c r="M404">
        <v>-0.7693066999999999</v>
      </c>
      <c r="N404">
        <v>-0.79506940000000004</v>
      </c>
      <c r="X404">
        <v>287.79259999999999</v>
      </c>
      <c r="AA404">
        <v>286.98910000000001</v>
      </c>
      <c r="AK404">
        <v>102.5218</v>
      </c>
      <c r="AL404">
        <v>133.5744</v>
      </c>
      <c r="AM404">
        <v>113.9509</v>
      </c>
      <c r="AW404">
        <v>40.61504</v>
      </c>
      <c r="AX404">
        <v>81.398679999999999</v>
      </c>
      <c r="AY404">
        <v>68.678340000000006</v>
      </c>
      <c r="BI404">
        <v>42.934379999999997</v>
      </c>
      <c r="BJ404">
        <v>50.62527</v>
      </c>
      <c r="BK404">
        <v>43.979880000000001</v>
      </c>
      <c r="BU404">
        <v>-0.12681790000000001</v>
      </c>
      <c r="BV404">
        <v>0.13840849999999999</v>
      </c>
      <c r="BW404">
        <v>-9.4865160000000004E-2</v>
      </c>
    </row>
    <row r="405" spans="1:75" x14ac:dyDescent="0.25">
      <c r="A405">
        <v>404</v>
      </c>
      <c r="B405">
        <v>284.31699880000002</v>
      </c>
      <c r="L405">
        <v>-0.59036980000000006</v>
      </c>
      <c r="M405">
        <v>0.1502011</v>
      </c>
      <c r="N405">
        <v>0.6745236</v>
      </c>
      <c r="X405">
        <v>287.7704</v>
      </c>
      <c r="AA405">
        <v>286.83339999999998</v>
      </c>
      <c r="AK405">
        <v>104.2593</v>
      </c>
      <c r="AL405">
        <v>135.60149999999999</v>
      </c>
      <c r="AM405">
        <v>117.88509999999999</v>
      </c>
      <c r="AW405">
        <v>40.993220000000001</v>
      </c>
      <c r="AX405">
        <v>80.633440000000007</v>
      </c>
      <c r="AY405">
        <v>70.399290000000008</v>
      </c>
      <c r="BI405">
        <v>42.968649999999997</v>
      </c>
      <c r="BJ405">
        <v>52.151060000000001</v>
      </c>
      <c r="BK405">
        <v>45.172829999999998</v>
      </c>
      <c r="BU405">
        <v>-8.3354120000000004E-2</v>
      </c>
      <c r="BV405">
        <v>0.20534430000000001</v>
      </c>
      <c r="BW405">
        <v>-3.8500909999999999E-2</v>
      </c>
    </row>
    <row r="406" spans="1:75" x14ac:dyDescent="0.25">
      <c r="A406">
        <v>405</v>
      </c>
      <c r="B406">
        <v>284.31699880000002</v>
      </c>
      <c r="L406">
        <v>0.29656670000000002</v>
      </c>
      <c r="M406">
        <v>1.551404</v>
      </c>
      <c r="N406">
        <v>1.413377E-2</v>
      </c>
      <c r="X406">
        <v>287.69560000000001</v>
      </c>
      <c r="AA406">
        <v>286.95069999999998</v>
      </c>
      <c r="AK406">
        <v>105.508</v>
      </c>
      <c r="AL406">
        <v>135.14879999999999</v>
      </c>
      <c r="AM406">
        <v>116.12009999999999</v>
      </c>
      <c r="AW406">
        <v>41.072229999999998</v>
      </c>
      <c r="AX406">
        <v>82.869799999999998</v>
      </c>
      <c r="AY406">
        <v>70.118930000000006</v>
      </c>
      <c r="BI406">
        <v>42.744810000000001</v>
      </c>
      <c r="BJ406">
        <v>51.996470000000002</v>
      </c>
      <c r="BK406">
        <v>44.205469999999998</v>
      </c>
      <c r="BU406">
        <v>-5.5824470000000001E-2</v>
      </c>
      <c r="BV406">
        <v>9.932233E-2</v>
      </c>
      <c r="BW406">
        <v>-9.5439960000000004E-2</v>
      </c>
    </row>
    <row r="407" spans="1:75" x14ac:dyDescent="0.25">
      <c r="A407">
        <v>406</v>
      </c>
      <c r="B407">
        <v>284.31699880000002</v>
      </c>
      <c r="L407">
        <v>1.1036859999999999</v>
      </c>
      <c r="M407">
        <v>-0.20179320000000001</v>
      </c>
      <c r="N407">
        <v>-0.50208690000000011</v>
      </c>
      <c r="X407">
        <v>287.63600000000002</v>
      </c>
      <c r="AA407">
        <v>287.09210000000002</v>
      </c>
      <c r="AK407">
        <v>106.0723</v>
      </c>
      <c r="AL407">
        <v>135.43039999999999</v>
      </c>
      <c r="AM407">
        <v>114.0301</v>
      </c>
      <c r="AW407">
        <v>41.063549999999999</v>
      </c>
      <c r="AX407">
        <v>82.895539999999997</v>
      </c>
      <c r="AY407">
        <v>68.900350000000003</v>
      </c>
      <c r="BI407">
        <v>42.67886</v>
      </c>
      <c r="BJ407">
        <v>50.73462</v>
      </c>
      <c r="BK407">
        <v>43.68047</v>
      </c>
      <c r="BU407">
        <v>-2.2046960000000001E-2</v>
      </c>
      <c r="BV407">
        <v>0.1408625</v>
      </c>
      <c r="BW407">
        <v>-0.1870491</v>
      </c>
    </row>
    <row r="408" spans="1:75" x14ac:dyDescent="0.25">
      <c r="A408">
        <v>407</v>
      </c>
      <c r="B408">
        <v>284.31699880000002</v>
      </c>
      <c r="L408">
        <v>-0.25870520000000002</v>
      </c>
      <c r="M408">
        <v>-0.96849719999999995</v>
      </c>
      <c r="N408">
        <v>0.45328760000000001</v>
      </c>
      <c r="X408">
        <v>287.64609999999999</v>
      </c>
      <c r="AA408">
        <v>286.97449999999998</v>
      </c>
      <c r="AK408">
        <v>104.7041</v>
      </c>
      <c r="AL408">
        <v>133.49709999999999</v>
      </c>
      <c r="AM408">
        <v>116.0089</v>
      </c>
      <c r="AW408">
        <v>40.873980000000003</v>
      </c>
      <c r="AX408">
        <v>81.003930000000011</v>
      </c>
      <c r="AY408">
        <v>68.953749999999999</v>
      </c>
      <c r="BI408">
        <v>43.036490000000001</v>
      </c>
      <c r="BJ408">
        <v>51.197569999999999</v>
      </c>
      <c r="BK408">
        <v>44.643819999999998</v>
      </c>
      <c r="BU408">
        <v>6.3060230000000009E-3</v>
      </c>
      <c r="BV408">
        <v>8.4796830000000004E-2</v>
      </c>
      <c r="BW408">
        <v>-0.17547209999999999</v>
      </c>
    </row>
    <row r="409" spans="1:75" x14ac:dyDescent="0.25">
      <c r="A409">
        <v>408</v>
      </c>
      <c r="B409">
        <v>284.31699880000002</v>
      </c>
      <c r="L409">
        <v>0.50738479999999997</v>
      </c>
      <c r="M409">
        <v>2.1089690000000001E-2</v>
      </c>
      <c r="N409">
        <v>0.11354350000000001</v>
      </c>
      <c r="X409">
        <v>287.62729999999999</v>
      </c>
      <c r="AA409">
        <v>286.97000000000003</v>
      </c>
      <c r="AK409">
        <v>105.3965</v>
      </c>
      <c r="AL409">
        <v>134.19399999999999</v>
      </c>
      <c r="AM409">
        <v>115.94499999999999</v>
      </c>
      <c r="AW409">
        <v>41.109759999999987</v>
      </c>
      <c r="AX409">
        <v>81.436049999999994</v>
      </c>
      <c r="AY409">
        <v>69.722259999999991</v>
      </c>
      <c r="BI409">
        <v>42.897039999999997</v>
      </c>
      <c r="BJ409">
        <v>51.070500000000003</v>
      </c>
      <c r="BK409">
        <v>44.0974</v>
      </c>
      <c r="BU409">
        <v>-4.0507769999999999E-2</v>
      </c>
      <c r="BV409">
        <v>8.6248270000000002E-2</v>
      </c>
      <c r="BW409">
        <v>-0.2270171</v>
      </c>
    </row>
    <row r="410" spans="1:75" x14ac:dyDescent="0.25">
      <c r="A410">
        <v>409</v>
      </c>
      <c r="B410">
        <v>284.31699880000002</v>
      </c>
      <c r="L410">
        <v>1.9103300000000001</v>
      </c>
      <c r="M410">
        <v>0.1901678</v>
      </c>
      <c r="N410">
        <v>0.34749639999999998</v>
      </c>
      <c r="X410">
        <v>287.54340000000002</v>
      </c>
      <c r="AA410">
        <v>286.9776</v>
      </c>
      <c r="AK410">
        <v>107.1948</v>
      </c>
      <c r="AL410">
        <v>135.65090000000001</v>
      </c>
      <c r="AM410">
        <v>114.9388</v>
      </c>
      <c r="AW410">
        <v>41.307609999999997</v>
      </c>
      <c r="AX410">
        <v>81.40737</v>
      </c>
      <c r="AY410">
        <v>68.90446</v>
      </c>
      <c r="BI410">
        <v>42.666340000000012</v>
      </c>
      <c r="BJ410">
        <v>50.529980000000002</v>
      </c>
      <c r="BK410">
        <v>43.711030000000001</v>
      </c>
      <c r="BU410">
        <v>-4.8938019999999999E-2</v>
      </c>
      <c r="BV410">
        <v>0.1578167</v>
      </c>
      <c r="BW410">
        <v>-0.1010313</v>
      </c>
    </row>
    <row r="411" spans="1:75" x14ac:dyDescent="0.25">
      <c r="A411">
        <v>410</v>
      </c>
      <c r="B411">
        <v>284.31699880000002</v>
      </c>
      <c r="L411">
        <v>2.989843</v>
      </c>
      <c r="M411">
        <v>0.30521900000000002</v>
      </c>
      <c r="N411">
        <v>-0.18441060000000001</v>
      </c>
      <c r="X411">
        <v>287.44779999999997</v>
      </c>
      <c r="AA411">
        <v>287.0702</v>
      </c>
      <c r="AK411">
        <v>109.3348</v>
      </c>
      <c r="AL411">
        <v>135.18440000000001</v>
      </c>
      <c r="AM411">
        <v>114.0998</v>
      </c>
      <c r="AW411">
        <v>41.622819999999997</v>
      </c>
      <c r="AX411">
        <v>81.995959999999997</v>
      </c>
      <c r="AY411">
        <v>68.955430000000007</v>
      </c>
      <c r="BI411">
        <v>42.821570000000001</v>
      </c>
      <c r="BJ411">
        <v>51.604559999999999</v>
      </c>
      <c r="BK411">
        <v>43.347110000000001</v>
      </c>
      <c r="BU411">
        <v>-0.23719750000000001</v>
      </c>
      <c r="BV411">
        <v>0.12728</v>
      </c>
      <c r="BW411">
        <v>4.0097430000000003E-2</v>
      </c>
    </row>
    <row r="412" spans="1:75" x14ac:dyDescent="0.25">
      <c r="A412">
        <v>411</v>
      </c>
      <c r="B412">
        <v>284.31699880000002</v>
      </c>
      <c r="L412">
        <v>1.734801</v>
      </c>
      <c r="M412">
        <v>-0.17784449999999999</v>
      </c>
      <c r="N412">
        <v>-3.3964649999999999E-2</v>
      </c>
      <c r="X412">
        <v>287.56189999999998</v>
      </c>
      <c r="AA412">
        <v>287.13170000000002</v>
      </c>
      <c r="AK412">
        <v>109.3368</v>
      </c>
      <c r="AL412">
        <v>133.76419999999999</v>
      </c>
      <c r="AM412">
        <v>116.0063</v>
      </c>
      <c r="AW412">
        <v>41.836219999999997</v>
      </c>
      <c r="AX412">
        <v>81.661010000000005</v>
      </c>
      <c r="AY412">
        <v>69.534499999999994</v>
      </c>
      <c r="BI412">
        <v>43.438160000000003</v>
      </c>
      <c r="BJ412">
        <v>50.880319999999998</v>
      </c>
      <c r="BK412">
        <v>44.8506</v>
      </c>
      <c r="BU412">
        <v>-0.11901150000000001</v>
      </c>
      <c r="BV412">
        <v>0.19330459999999999</v>
      </c>
      <c r="BW412">
        <v>-7.0728570000000004E-2</v>
      </c>
    </row>
    <row r="413" spans="1:75" x14ac:dyDescent="0.25">
      <c r="A413">
        <v>412</v>
      </c>
      <c r="B413">
        <v>284.31699880000002</v>
      </c>
      <c r="L413">
        <v>0.83423709999999995</v>
      </c>
      <c r="M413">
        <v>-0.24560309999999999</v>
      </c>
      <c r="N413">
        <v>0.15913040000000001</v>
      </c>
      <c r="X413">
        <v>287.59550000000002</v>
      </c>
      <c r="AA413">
        <v>287.01400000000001</v>
      </c>
      <c r="AK413">
        <v>108.5474</v>
      </c>
      <c r="AL413">
        <v>132.36680000000001</v>
      </c>
      <c r="AM413">
        <v>115.7261</v>
      </c>
      <c r="AW413">
        <v>41.778869999999998</v>
      </c>
      <c r="AX413">
        <v>81.709549999999993</v>
      </c>
      <c r="AY413">
        <v>69.252690000000001</v>
      </c>
      <c r="BI413">
        <v>43.678879999999999</v>
      </c>
      <c r="BJ413">
        <v>51.28745</v>
      </c>
      <c r="BK413">
        <v>44.395949999999999</v>
      </c>
      <c r="BU413">
        <v>-5.5266019999999999E-2</v>
      </c>
      <c r="BV413">
        <v>0.134273</v>
      </c>
      <c r="BW413">
        <v>-8.7649080000000004E-2</v>
      </c>
    </row>
    <row r="414" spans="1:75" x14ac:dyDescent="0.25">
      <c r="A414">
        <v>413</v>
      </c>
      <c r="B414">
        <v>284.31699880000002</v>
      </c>
      <c r="L414">
        <v>1.397105</v>
      </c>
      <c r="M414">
        <v>-8.7869320000000001E-2</v>
      </c>
      <c r="N414">
        <v>0.1055136</v>
      </c>
      <c r="X414">
        <v>287.5496</v>
      </c>
      <c r="AA414">
        <v>286.95740000000001</v>
      </c>
      <c r="AK414">
        <v>108.6009</v>
      </c>
      <c r="AL414">
        <v>136.49170000000001</v>
      </c>
      <c r="AM414">
        <v>114.8862</v>
      </c>
      <c r="AW414">
        <v>41.688899999999997</v>
      </c>
      <c r="AX414">
        <v>81.045850000000002</v>
      </c>
      <c r="AY414">
        <v>69.304659999999998</v>
      </c>
      <c r="BI414">
        <v>43.51641</v>
      </c>
      <c r="BJ414">
        <v>50.946860000000001</v>
      </c>
      <c r="BK414">
        <v>43.591079999999998</v>
      </c>
      <c r="BU414">
        <v>-0.1641292</v>
      </c>
      <c r="BV414">
        <v>7.1976929999999995E-2</v>
      </c>
      <c r="BW414">
        <v>-2.522189E-2</v>
      </c>
    </row>
    <row r="415" spans="1:75" x14ac:dyDescent="0.25">
      <c r="A415">
        <v>414</v>
      </c>
      <c r="B415">
        <v>284.31699880000002</v>
      </c>
      <c r="L415">
        <v>1.0116259999999999</v>
      </c>
      <c r="M415">
        <v>0.78859829999999997</v>
      </c>
      <c r="N415">
        <v>-1.4821770000000001</v>
      </c>
      <c r="X415">
        <v>287.51920000000001</v>
      </c>
      <c r="AA415">
        <v>287.01260000000002</v>
      </c>
      <c r="AK415">
        <v>108.7642</v>
      </c>
      <c r="AL415">
        <v>134.4776</v>
      </c>
      <c r="AM415">
        <v>111.39060000000001</v>
      </c>
      <c r="AW415">
        <v>41.608899999999998</v>
      </c>
      <c r="AX415">
        <v>81.95102</v>
      </c>
      <c r="AY415">
        <v>67.334630000000004</v>
      </c>
      <c r="BI415">
        <v>43.542990000000003</v>
      </c>
      <c r="BJ415">
        <v>51.027410000000003</v>
      </c>
      <c r="BK415">
        <v>43.23536</v>
      </c>
      <c r="BU415">
        <v>-5.7710709999999998E-2</v>
      </c>
      <c r="BV415">
        <v>0.17841589999999999</v>
      </c>
      <c r="BW415">
        <v>-3.4357310000000002E-2</v>
      </c>
    </row>
    <row r="416" spans="1:75" x14ac:dyDescent="0.25">
      <c r="A416">
        <v>415</v>
      </c>
      <c r="B416">
        <v>284.31699880000002</v>
      </c>
      <c r="L416">
        <v>-0.49237619999999999</v>
      </c>
      <c r="M416">
        <v>-7.9346860000000005E-2</v>
      </c>
      <c r="N416">
        <v>0.49231639999999999</v>
      </c>
      <c r="X416">
        <v>287.6293</v>
      </c>
      <c r="AA416">
        <v>287.0034</v>
      </c>
      <c r="AK416">
        <v>106.8477</v>
      </c>
      <c r="AL416">
        <v>135.17519999999999</v>
      </c>
      <c r="AM416">
        <v>113.6811</v>
      </c>
      <c r="AW416">
        <v>41.36497</v>
      </c>
      <c r="AX416">
        <v>82.10642</v>
      </c>
      <c r="AY416">
        <v>67.719859999999997</v>
      </c>
      <c r="BI416">
        <v>43.880009999999999</v>
      </c>
      <c r="BJ416">
        <v>51.297350000000002</v>
      </c>
      <c r="BK416">
        <v>43.76614</v>
      </c>
      <c r="BU416">
        <v>5.6958929999999998E-2</v>
      </c>
      <c r="BV416">
        <v>8.3699949999999995E-2</v>
      </c>
      <c r="BW416">
        <v>-0.1054799</v>
      </c>
    </row>
    <row r="417" spans="1:75" x14ac:dyDescent="0.25">
      <c r="A417">
        <v>416</v>
      </c>
      <c r="B417">
        <v>284.31699880000002</v>
      </c>
      <c r="L417">
        <v>-0.46345190000000003</v>
      </c>
      <c r="M417">
        <v>1.9123399999999999E-2</v>
      </c>
      <c r="N417">
        <v>0.6383278</v>
      </c>
      <c r="X417">
        <v>287.5455</v>
      </c>
      <c r="AA417">
        <v>286.86869999999999</v>
      </c>
      <c r="AK417">
        <v>105.59950000000001</v>
      </c>
      <c r="AL417">
        <v>133.96709999999999</v>
      </c>
      <c r="AM417">
        <v>117.3892</v>
      </c>
      <c r="AW417">
        <v>41.185789999999997</v>
      </c>
      <c r="AX417">
        <v>82.22775</v>
      </c>
      <c r="AY417">
        <v>70.040880000000001</v>
      </c>
      <c r="BI417">
        <v>43.634659999999997</v>
      </c>
      <c r="BJ417">
        <v>51.42792</v>
      </c>
      <c r="BK417">
        <v>44.754240000000003</v>
      </c>
      <c r="BU417">
        <v>-0.1197521</v>
      </c>
      <c r="BV417">
        <v>8.2235680000000005E-2</v>
      </c>
      <c r="BW417">
        <v>-0.1387053</v>
      </c>
    </row>
    <row r="418" spans="1:75" x14ac:dyDescent="0.25">
      <c r="A418">
        <v>417</v>
      </c>
      <c r="B418">
        <v>284.31699880000002</v>
      </c>
      <c r="L418">
        <v>0.67701269999999991</v>
      </c>
      <c r="M418">
        <v>-0.2420638</v>
      </c>
      <c r="N418">
        <v>0.30120770000000002</v>
      </c>
      <c r="X418">
        <v>287.48970000000003</v>
      </c>
      <c r="AA418">
        <v>286.9588</v>
      </c>
      <c r="AK418">
        <v>106.66719999999999</v>
      </c>
      <c r="AL418">
        <v>133.87459999999999</v>
      </c>
      <c r="AM418">
        <v>114.8819</v>
      </c>
      <c r="AW418">
        <v>41.110970000000002</v>
      </c>
      <c r="AX418">
        <v>81.332419999999999</v>
      </c>
      <c r="AY418">
        <v>69.111540000000005</v>
      </c>
      <c r="BI418">
        <v>43.229819999999997</v>
      </c>
      <c r="BJ418">
        <v>50.577889999999996</v>
      </c>
      <c r="BK418">
        <v>43.685310000000001</v>
      </c>
      <c r="BU418">
        <v>4.4952989999999998E-2</v>
      </c>
      <c r="BV418">
        <v>0.1689235</v>
      </c>
      <c r="BW418">
        <v>-5.9272190000000002E-2</v>
      </c>
    </row>
    <row r="419" spans="1:75" x14ac:dyDescent="0.25">
      <c r="A419">
        <v>418</v>
      </c>
      <c r="B419">
        <v>284.31699880000002</v>
      </c>
      <c r="L419">
        <v>-1.638501</v>
      </c>
      <c r="M419">
        <v>-0.99727149999999998</v>
      </c>
      <c r="N419">
        <v>-1.0357449999999999</v>
      </c>
      <c r="X419">
        <v>287.63139999999999</v>
      </c>
      <c r="AA419">
        <v>287.10410000000002</v>
      </c>
      <c r="AK419">
        <v>103.6854</v>
      </c>
      <c r="AL419">
        <v>134.2946</v>
      </c>
      <c r="AM419">
        <v>112.51220000000001</v>
      </c>
      <c r="AW419">
        <v>40.829129999999999</v>
      </c>
      <c r="AX419">
        <v>82.050209999999993</v>
      </c>
      <c r="AY419">
        <v>68.035640000000001</v>
      </c>
      <c r="BI419">
        <v>43.669110000000003</v>
      </c>
      <c r="BJ419">
        <v>51.50929</v>
      </c>
      <c r="BK419">
        <v>43.24044</v>
      </c>
      <c r="BU419">
        <v>7.4236570000000002E-2</v>
      </c>
      <c r="BV419">
        <v>0.1544817</v>
      </c>
      <c r="BW419">
        <v>-0.16726730000000001</v>
      </c>
    </row>
    <row r="420" spans="1:75" x14ac:dyDescent="0.25">
      <c r="A420">
        <v>419</v>
      </c>
      <c r="B420">
        <v>284.31699880000002</v>
      </c>
      <c r="L420">
        <v>-2.1459920000000001</v>
      </c>
      <c r="M420">
        <v>0.81856949999999995</v>
      </c>
      <c r="N420">
        <v>-0.24166899999999999</v>
      </c>
      <c r="X420">
        <v>287.6773</v>
      </c>
      <c r="AA420">
        <v>287.17660000000001</v>
      </c>
      <c r="AK420">
        <v>102.2255</v>
      </c>
      <c r="AL420">
        <v>132.65729999999999</v>
      </c>
      <c r="AM420">
        <v>113.7846</v>
      </c>
      <c r="AW420">
        <v>40.55724</v>
      </c>
      <c r="AX420">
        <v>81.431449999999998</v>
      </c>
      <c r="AY420">
        <v>68.073230000000009</v>
      </c>
      <c r="BI420">
        <v>43.470490000000012</v>
      </c>
      <c r="BJ420">
        <v>51.740310000000001</v>
      </c>
      <c r="BK420">
        <v>44.065579999999997</v>
      </c>
      <c r="BU420">
        <v>-7.6178560000000006E-2</v>
      </c>
      <c r="BV420">
        <v>0.14147960000000001</v>
      </c>
      <c r="BW420">
        <v>-0.16425699999999999</v>
      </c>
    </row>
    <row r="421" spans="1:75" x14ac:dyDescent="0.25">
      <c r="A421">
        <v>420</v>
      </c>
      <c r="B421">
        <v>284.31699880000002</v>
      </c>
      <c r="L421">
        <v>0.7223425</v>
      </c>
      <c r="M421">
        <v>0.1614737</v>
      </c>
      <c r="N421">
        <v>0.35025269999999997</v>
      </c>
      <c r="X421">
        <v>287.59620000000001</v>
      </c>
      <c r="AA421">
        <v>286.9504</v>
      </c>
      <c r="AK421">
        <v>105.3908</v>
      </c>
      <c r="AL421">
        <v>133.86850000000001</v>
      </c>
      <c r="AM421">
        <v>116.1678</v>
      </c>
      <c r="AW421">
        <v>41.023220000000002</v>
      </c>
      <c r="AX421">
        <v>81.772710000000004</v>
      </c>
      <c r="AY421">
        <v>69.423400000000001</v>
      </c>
      <c r="BI421">
        <v>42.924599999999998</v>
      </c>
      <c r="BJ421">
        <v>51.392299999999999</v>
      </c>
      <c r="BK421">
        <v>44.260109999999997</v>
      </c>
      <c r="BU421">
        <v>-0.13955129999999999</v>
      </c>
      <c r="BV421">
        <v>0.25414809999999999</v>
      </c>
      <c r="BW421">
        <v>-0.14562539999999999</v>
      </c>
    </row>
    <row r="422" spans="1:75" x14ac:dyDescent="0.25">
      <c r="A422">
        <v>421</v>
      </c>
      <c r="B422">
        <v>284.31699880000002</v>
      </c>
      <c r="L422">
        <v>6.154896E-2</v>
      </c>
      <c r="M422">
        <v>-0.47902250000000002</v>
      </c>
      <c r="N422">
        <v>-0.60144019999999987</v>
      </c>
      <c r="X422">
        <v>287.63900000000001</v>
      </c>
      <c r="AA422">
        <v>287.24340000000001</v>
      </c>
      <c r="AK422">
        <v>105.51600000000001</v>
      </c>
      <c r="AL422">
        <v>134.0514</v>
      </c>
      <c r="AM422">
        <v>113.63249999999999</v>
      </c>
      <c r="AW422">
        <v>40.927120000000002</v>
      </c>
      <c r="AX422">
        <v>81.557569999999998</v>
      </c>
      <c r="AY422">
        <v>69.043730000000011</v>
      </c>
      <c r="BI422">
        <v>43.110140000000001</v>
      </c>
      <c r="BJ422">
        <v>50.963900000000002</v>
      </c>
      <c r="BK422">
        <v>43.081440000000001</v>
      </c>
      <c r="BU422">
        <v>4.4524080000000001E-2</v>
      </c>
      <c r="BV422">
        <v>7.7828770000000005E-2</v>
      </c>
      <c r="BW422">
        <v>7.1714040000000007E-2</v>
      </c>
    </row>
    <row r="423" spans="1:75" x14ac:dyDescent="0.25">
      <c r="A423">
        <v>422</v>
      </c>
      <c r="B423">
        <v>284.31699880000002</v>
      </c>
      <c r="L423">
        <v>9.4806319999999999E-2</v>
      </c>
      <c r="M423">
        <v>-1.1226259999999999</v>
      </c>
      <c r="N423">
        <v>-1.377386</v>
      </c>
      <c r="X423">
        <v>287.76960000000003</v>
      </c>
      <c r="AA423">
        <v>287.358</v>
      </c>
      <c r="AK423">
        <v>105.88339999999999</v>
      </c>
      <c r="AL423">
        <v>132.93510000000001</v>
      </c>
      <c r="AM423">
        <v>112.18129999999999</v>
      </c>
      <c r="AW423">
        <v>41.24541</v>
      </c>
      <c r="AX423">
        <v>81.066310000000001</v>
      </c>
      <c r="AY423">
        <v>67.090739999999997</v>
      </c>
      <c r="BI423">
        <v>43.323030000000003</v>
      </c>
      <c r="BJ423">
        <v>51.228940000000001</v>
      </c>
      <c r="BK423">
        <v>44.646850000000001</v>
      </c>
      <c r="BU423">
        <v>-9.2356250000000001E-2</v>
      </c>
      <c r="BV423">
        <v>-4.4086260000000002E-2</v>
      </c>
      <c r="BW423">
        <v>-4.9373479999999997E-2</v>
      </c>
    </row>
    <row r="424" spans="1:75" x14ac:dyDescent="0.25">
      <c r="A424">
        <v>423</v>
      </c>
      <c r="B424">
        <v>284.31699880000002</v>
      </c>
      <c r="L424">
        <v>0.65493789999999996</v>
      </c>
      <c r="M424">
        <v>0.49212270000000002</v>
      </c>
      <c r="N424">
        <v>0.29927799999999999</v>
      </c>
      <c r="X424">
        <v>287.72219999999999</v>
      </c>
      <c r="AA424">
        <v>287.08699999999999</v>
      </c>
      <c r="AK424">
        <v>106.63249999999999</v>
      </c>
      <c r="AL424">
        <v>130.30109999999999</v>
      </c>
      <c r="AM424">
        <v>113.4798</v>
      </c>
      <c r="AW424">
        <v>41.403290000000013</v>
      </c>
      <c r="AX424">
        <v>79.144769999999994</v>
      </c>
      <c r="AY424">
        <v>67.206649999999996</v>
      </c>
      <c r="BI424">
        <v>43.292340000000003</v>
      </c>
      <c r="BJ424">
        <v>51.83249</v>
      </c>
      <c r="BK424">
        <v>44.181229999999999</v>
      </c>
      <c r="BU424">
        <v>-0.2071209</v>
      </c>
      <c r="BV424">
        <v>0.11360099999999999</v>
      </c>
      <c r="BW424">
        <v>-4.0372980000000003E-2</v>
      </c>
    </row>
    <row r="425" spans="1:75" x14ac:dyDescent="0.25">
      <c r="A425">
        <v>424</v>
      </c>
      <c r="B425">
        <v>284.31699880000002</v>
      </c>
      <c r="L425">
        <v>1.2149700000000001</v>
      </c>
      <c r="M425">
        <v>-0.87800650000000002</v>
      </c>
      <c r="N425">
        <v>0.64699759999999995</v>
      </c>
      <c r="X425">
        <v>287.60849999999999</v>
      </c>
      <c r="AA425">
        <v>287.29730000000001</v>
      </c>
      <c r="AK425">
        <v>108.22539999999999</v>
      </c>
      <c r="AL425">
        <v>134.3049</v>
      </c>
      <c r="AM425">
        <v>115.6344</v>
      </c>
      <c r="AW425">
        <v>41.658799999999999</v>
      </c>
      <c r="AX425">
        <v>80.574930000000009</v>
      </c>
      <c r="AY425">
        <v>69.239630000000005</v>
      </c>
      <c r="BI425">
        <v>43.359559999999988</v>
      </c>
      <c r="BJ425">
        <v>51.839559999999999</v>
      </c>
      <c r="BK425">
        <v>43.885629999999999</v>
      </c>
      <c r="BU425">
        <v>-0.22361990000000001</v>
      </c>
      <c r="BV425">
        <v>0.107616</v>
      </c>
      <c r="BW425">
        <v>-1.3728850000000001E-2</v>
      </c>
    </row>
    <row r="426" spans="1:75" x14ac:dyDescent="0.25">
      <c r="A426">
        <v>425</v>
      </c>
      <c r="B426">
        <v>284.31699880000002</v>
      </c>
      <c r="L426">
        <v>-3.8339709999999999E-2</v>
      </c>
      <c r="M426">
        <v>0.32031599999999999</v>
      </c>
      <c r="N426">
        <v>-0.57133580000000006</v>
      </c>
      <c r="X426">
        <v>287.63909999999998</v>
      </c>
      <c r="AA426">
        <v>287.36369999999999</v>
      </c>
      <c r="AK426">
        <v>106.8586</v>
      </c>
      <c r="AL426">
        <v>136.13040000000001</v>
      </c>
      <c r="AM426">
        <v>114.2902</v>
      </c>
      <c r="AW426">
        <v>41.422069999999998</v>
      </c>
      <c r="AX426">
        <v>81.916110000000003</v>
      </c>
      <c r="AY426">
        <v>69.069050000000004</v>
      </c>
      <c r="BI426">
        <v>43.519829999999999</v>
      </c>
      <c r="BJ426">
        <v>51.564369999999997</v>
      </c>
      <c r="BK426">
        <v>43.951169999999998</v>
      </c>
      <c r="BU426">
        <v>-0.143179</v>
      </c>
      <c r="BV426">
        <v>8.0836180000000007E-3</v>
      </c>
      <c r="BW426">
        <v>-0.11555319999999999</v>
      </c>
    </row>
    <row r="427" spans="1:75" x14ac:dyDescent="0.25">
      <c r="A427">
        <v>426</v>
      </c>
      <c r="B427">
        <v>284.31699880000002</v>
      </c>
      <c r="L427">
        <v>-1.14835</v>
      </c>
      <c r="M427">
        <v>0.29089569999999998</v>
      </c>
      <c r="N427">
        <v>-0.80344759999999993</v>
      </c>
      <c r="X427">
        <v>287.65910000000002</v>
      </c>
      <c r="AA427">
        <v>287.29430000000002</v>
      </c>
      <c r="AK427">
        <v>105.42140000000001</v>
      </c>
      <c r="AL427">
        <v>135.21260000000001</v>
      </c>
      <c r="AM427">
        <v>113.6848</v>
      </c>
      <c r="AW427">
        <v>41.183609999999987</v>
      </c>
      <c r="AX427">
        <v>81.785340000000005</v>
      </c>
      <c r="AY427">
        <v>68.575299999999999</v>
      </c>
      <c r="BI427">
        <v>43.571370000000002</v>
      </c>
      <c r="BJ427">
        <v>51.009920000000001</v>
      </c>
      <c r="BK427">
        <v>43.865250000000003</v>
      </c>
      <c r="BU427">
        <v>-7.4743149999999994E-2</v>
      </c>
      <c r="BV427">
        <v>0.30525380000000002</v>
      </c>
      <c r="BW427">
        <v>0.1087914</v>
      </c>
    </row>
    <row r="428" spans="1:75" x14ac:dyDescent="0.25">
      <c r="A428">
        <v>427</v>
      </c>
      <c r="B428">
        <v>284.31699880000002</v>
      </c>
      <c r="L428">
        <v>-0.1987467</v>
      </c>
      <c r="M428">
        <v>-5.8984019999999998E-2</v>
      </c>
      <c r="N428">
        <v>-0.15444939999999999</v>
      </c>
      <c r="X428">
        <v>287.6268</v>
      </c>
      <c r="AA428">
        <v>287.16579999999999</v>
      </c>
      <c r="AK428">
        <v>106.0067</v>
      </c>
      <c r="AL428">
        <v>133.196</v>
      </c>
      <c r="AM428">
        <v>114.6769</v>
      </c>
      <c r="AW428">
        <v>41.32649</v>
      </c>
      <c r="AX428">
        <v>81.317969999999988</v>
      </c>
      <c r="AY428">
        <v>68.098559999999992</v>
      </c>
      <c r="BI428">
        <v>43.474629999999998</v>
      </c>
      <c r="BJ428">
        <v>50.825719999999997</v>
      </c>
      <c r="BK428">
        <v>45.042299999999997</v>
      </c>
      <c r="BU428">
        <v>-0.19809969999999999</v>
      </c>
      <c r="BV428">
        <v>0.17931800000000001</v>
      </c>
      <c r="BW428">
        <v>8.8451039999999995E-2</v>
      </c>
    </row>
    <row r="429" spans="1:75" x14ac:dyDescent="0.25">
      <c r="A429">
        <v>428</v>
      </c>
      <c r="B429">
        <v>284.31699880000002</v>
      </c>
      <c r="L429">
        <v>1.245682</v>
      </c>
      <c r="M429">
        <v>-0.3482808</v>
      </c>
      <c r="N429">
        <v>0.7664919</v>
      </c>
      <c r="X429">
        <v>287.62419999999997</v>
      </c>
      <c r="AA429">
        <v>286.91129999999998</v>
      </c>
      <c r="AK429">
        <v>108.1572</v>
      </c>
      <c r="AL429">
        <v>134.7483</v>
      </c>
      <c r="AM429">
        <v>117.274</v>
      </c>
      <c r="AW429">
        <v>41.616149999999998</v>
      </c>
      <c r="AX429">
        <v>81.545630000000003</v>
      </c>
      <c r="AY429">
        <v>69.863659999999996</v>
      </c>
      <c r="BI429">
        <v>43.283949999999997</v>
      </c>
      <c r="BJ429">
        <v>51.198970000000003</v>
      </c>
      <c r="BK429">
        <v>45.036290000000001</v>
      </c>
      <c r="BU429">
        <v>-0.19197349999999999</v>
      </c>
      <c r="BV429">
        <v>-3.2023980000000001E-2</v>
      </c>
      <c r="BW429">
        <v>4.2134540000000002E-3</v>
      </c>
    </row>
    <row r="430" spans="1:75" x14ac:dyDescent="0.25">
      <c r="A430">
        <v>429</v>
      </c>
      <c r="B430">
        <v>284.31699880000002</v>
      </c>
      <c r="L430">
        <v>-0.29317549999999998</v>
      </c>
      <c r="M430">
        <v>-0.46682180000000001</v>
      </c>
      <c r="N430">
        <v>0.50554509999999997</v>
      </c>
      <c r="X430">
        <v>287.702</v>
      </c>
      <c r="AA430">
        <v>286.9461</v>
      </c>
      <c r="AK430">
        <v>107.3706</v>
      </c>
      <c r="AL430">
        <v>133.2046</v>
      </c>
      <c r="AM430">
        <v>116.8158</v>
      </c>
      <c r="AW430">
        <v>41.634909999999998</v>
      </c>
      <c r="AX430">
        <v>81.562600000000003</v>
      </c>
      <c r="AY430">
        <v>70.058990000000009</v>
      </c>
      <c r="BI430">
        <v>43.725580000000001</v>
      </c>
      <c r="BJ430">
        <v>50.64141</v>
      </c>
      <c r="BK430">
        <v>44.571240000000003</v>
      </c>
      <c r="BU430">
        <v>-0.1002506</v>
      </c>
      <c r="BV430">
        <v>2.0943E-2</v>
      </c>
      <c r="BW430">
        <v>1.9899469999999999E-2</v>
      </c>
    </row>
    <row r="431" spans="1:75" x14ac:dyDescent="0.25">
      <c r="A431">
        <v>430</v>
      </c>
      <c r="B431">
        <v>284.31699880000002</v>
      </c>
      <c r="L431">
        <v>0.51740989999999998</v>
      </c>
      <c r="M431">
        <v>6.2872460000000005E-2</v>
      </c>
      <c r="N431">
        <v>3.2116699999999998E-2</v>
      </c>
      <c r="X431">
        <v>287.66039999999998</v>
      </c>
      <c r="AA431">
        <v>287.14240000000001</v>
      </c>
      <c r="AK431">
        <v>106.9007</v>
      </c>
      <c r="AL431">
        <v>133.60249999999999</v>
      </c>
      <c r="AM431">
        <v>115.8219</v>
      </c>
      <c r="AW431">
        <v>41.479399999999998</v>
      </c>
      <c r="AX431">
        <v>81.167540000000002</v>
      </c>
      <c r="AY431">
        <v>69.985979999999998</v>
      </c>
      <c r="BI431">
        <v>43.324129999999997</v>
      </c>
      <c r="BJ431">
        <v>51.342239999999997</v>
      </c>
      <c r="BK431">
        <v>43.900779999999997</v>
      </c>
      <c r="BU431">
        <v>-0.18774160000000001</v>
      </c>
      <c r="BV431">
        <v>0.2588799</v>
      </c>
      <c r="BW431">
        <v>-0.1147252</v>
      </c>
    </row>
    <row r="432" spans="1:75" x14ac:dyDescent="0.25">
      <c r="A432">
        <v>431</v>
      </c>
      <c r="B432">
        <v>284.31699880000002</v>
      </c>
      <c r="L432">
        <v>-0.28308470000000002</v>
      </c>
      <c r="M432">
        <v>0.17434269999999999</v>
      </c>
      <c r="N432">
        <v>0.27224029999999999</v>
      </c>
      <c r="X432">
        <v>287.71210000000002</v>
      </c>
      <c r="AA432">
        <v>287.12790000000001</v>
      </c>
      <c r="AK432">
        <v>105.3019</v>
      </c>
      <c r="AL432">
        <v>133.012</v>
      </c>
      <c r="AM432">
        <v>117.6865</v>
      </c>
      <c r="AW432">
        <v>40.982880000000002</v>
      </c>
      <c r="AX432">
        <v>80.751350000000002</v>
      </c>
      <c r="AY432">
        <v>70.395630000000011</v>
      </c>
      <c r="BI432">
        <v>43.246920000000003</v>
      </c>
      <c r="BJ432">
        <v>50.938109999999988</v>
      </c>
      <c r="BK432">
        <v>45.340260000000001</v>
      </c>
      <c r="BU432">
        <v>2.882931E-2</v>
      </c>
      <c r="BV432">
        <v>0.1211294</v>
      </c>
      <c r="BW432">
        <v>-0.1996656</v>
      </c>
    </row>
    <row r="433" spans="1:75" x14ac:dyDescent="0.25">
      <c r="A433">
        <v>432</v>
      </c>
      <c r="B433">
        <v>284.31699880000002</v>
      </c>
      <c r="L433">
        <v>-2.066748</v>
      </c>
      <c r="M433">
        <v>-0.49664789999999998</v>
      </c>
      <c r="N433">
        <v>0.90431039999999996</v>
      </c>
      <c r="X433">
        <v>287.85289999999998</v>
      </c>
      <c r="AA433">
        <v>287.09879999999998</v>
      </c>
      <c r="AK433">
        <v>103.3241</v>
      </c>
      <c r="AL433">
        <v>133.58879999999999</v>
      </c>
      <c r="AM433">
        <v>119.1412</v>
      </c>
      <c r="AW433">
        <v>40.898350000000001</v>
      </c>
      <c r="AX433">
        <v>81.345200000000006</v>
      </c>
      <c r="AY433">
        <v>70.951689999999999</v>
      </c>
      <c r="BI433">
        <v>43.734949999999998</v>
      </c>
      <c r="BJ433">
        <v>50.642049999999998</v>
      </c>
      <c r="BK433">
        <v>45.50338</v>
      </c>
      <c r="BU433">
        <v>5.6464750000000001E-2</v>
      </c>
      <c r="BV433">
        <v>0.21701190000000001</v>
      </c>
      <c r="BW433">
        <v>-4.7025560000000001E-2</v>
      </c>
    </row>
    <row r="434" spans="1:75" x14ac:dyDescent="0.25">
      <c r="A434">
        <v>433</v>
      </c>
      <c r="B434">
        <v>284.31699880000002</v>
      </c>
      <c r="L434">
        <v>-0.17042499999999999</v>
      </c>
      <c r="M434">
        <v>-1.4124509999999999</v>
      </c>
      <c r="N434">
        <v>-8.8558289999999998E-2</v>
      </c>
      <c r="X434">
        <v>287.7303</v>
      </c>
      <c r="AA434">
        <v>287.10239999999999</v>
      </c>
      <c r="AK434">
        <v>105.11960000000001</v>
      </c>
      <c r="AL434">
        <v>134.79669999999999</v>
      </c>
      <c r="AM434">
        <v>117.1157</v>
      </c>
      <c r="AW434">
        <v>41.145139999999998</v>
      </c>
      <c r="AX434">
        <v>81.720860000000002</v>
      </c>
      <c r="AY434">
        <v>70.561920000000001</v>
      </c>
      <c r="BI434">
        <v>43.245379999999997</v>
      </c>
      <c r="BJ434">
        <v>50.783709999999999</v>
      </c>
      <c r="BK434">
        <v>44.800879999999999</v>
      </c>
      <c r="BU434">
        <v>3.00974E-2</v>
      </c>
      <c r="BV434">
        <v>0.12234</v>
      </c>
      <c r="BW434">
        <v>-0.21253710000000001</v>
      </c>
    </row>
    <row r="435" spans="1:75" x14ac:dyDescent="0.25">
      <c r="A435">
        <v>434</v>
      </c>
      <c r="B435">
        <v>284.31699880000002</v>
      </c>
      <c r="L435">
        <v>-0.41162789999999999</v>
      </c>
      <c r="M435">
        <v>0.61165340000000001</v>
      </c>
      <c r="N435">
        <v>6.1427239999999996E-3</v>
      </c>
      <c r="X435">
        <v>287.81889999999999</v>
      </c>
      <c r="AA435">
        <v>287.04480000000001</v>
      </c>
      <c r="AK435">
        <v>104.77970000000001</v>
      </c>
      <c r="AL435">
        <v>135.20339999999999</v>
      </c>
      <c r="AM435">
        <v>116.9833</v>
      </c>
      <c r="AW435">
        <v>41.126559999999998</v>
      </c>
      <c r="AX435">
        <v>82.503119999999996</v>
      </c>
      <c r="AY435">
        <v>70.237130000000008</v>
      </c>
      <c r="BI435">
        <v>43.284579999999998</v>
      </c>
      <c r="BJ435">
        <v>51.472490000000001</v>
      </c>
      <c r="BK435">
        <v>45.036090000000002</v>
      </c>
      <c r="BU435">
        <v>-0.1160993</v>
      </c>
      <c r="BV435">
        <v>8.9997190000000005E-2</v>
      </c>
      <c r="BW435">
        <v>-0.15453069999999999</v>
      </c>
    </row>
    <row r="436" spans="1:75" x14ac:dyDescent="0.25">
      <c r="A436">
        <v>435</v>
      </c>
      <c r="B436">
        <v>284.31699880000002</v>
      </c>
      <c r="L436">
        <v>-2.1688040000000002</v>
      </c>
      <c r="M436">
        <v>0.85934080000000013</v>
      </c>
      <c r="N436">
        <v>0.1348898</v>
      </c>
      <c r="X436">
        <v>287.96640000000002</v>
      </c>
      <c r="AA436">
        <v>287.09429999999998</v>
      </c>
      <c r="AK436">
        <v>102.6998</v>
      </c>
      <c r="AL436">
        <v>131.3434</v>
      </c>
      <c r="AM436">
        <v>116.6331</v>
      </c>
      <c r="AW436">
        <v>40.878320000000002</v>
      </c>
      <c r="AX436">
        <v>80.449719999999999</v>
      </c>
      <c r="AY436">
        <v>69.799730000000011</v>
      </c>
      <c r="BI436">
        <v>43.508929999999999</v>
      </c>
      <c r="BJ436">
        <v>51.917520000000003</v>
      </c>
      <c r="BK436">
        <v>44.879350000000002</v>
      </c>
      <c r="BU436">
        <v>9.3194200000000005E-2</v>
      </c>
      <c r="BV436">
        <v>0.28579629999999989</v>
      </c>
      <c r="BW436">
        <v>-0.17800669999999999</v>
      </c>
    </row>
    <row r="437" spans="1:75" x14ac:dyDescent="0.25">
      <c r="A437">
        <v>436</v>
      </c>
      <c r="B437">
        <v>284.31699880000002</v>
      </c>
      <c r="L437">
        <v>-2.8907959999999999</v>
      </c>
      <c r="M437">
        <v>0.69515369999999999</v>
      </c>
      <c r="N437">
        <v>1.699389</v>
      </c>
      <c r="X437">
        <v>287.89100000000002</v>
      </c>
      <c r="AA437">
        <v>286.93060000000003</v>
      </c>
      <c r="AK437">
        <v>100.54600000000001</v>
      </c>
      <c r="AL437">
        <v>133.8175</v>
      </c>
      <c r="AM437">
        <v>120.61790000000001</v>
      </c>
      <c r="AW437">
        <v>40.270670000000003</v>
      </c>
      <c r="AX437">
        <v>80.556740000000005</v>
      </c>
      <c r="AY437">
        <v>71.588419999999999</v>
      </c>
      <c r="BI437">
        <v>43.231870000000001</v>
      </c>
      <c r="BJ437">
        <v>51.173299999999998</v>
      </c>
      <c r="BK437">
        <v>45.822929999999999</v>
      </c>
      <c r="BU437">
        <v>2.67627E-2</v>
      </c>
      <c r="BV437">
        <v>0.20855109999999999</v>
      </c>
      <c r="BW437">
        <v>-0.22201360000000001</v>
      </c>
    </row>
    <row r="438" spans="1:75" x14ac:dyDescent="0.25">
      <c r="A438">
        <v>437</v>
      </c>
      <c r="B438">
        <v>284.31699880000002</v>
      </c>
      <c r="L438">
        <v>-2.6073780000000002</v>
      </c>
      <c r="M438">
        <v>-0.27768799999999999</v>
      </c>
      <c r="N438">
        <v>-3.6135460000000001E-2</v>
      </c>
      <c r="X438">
        <v>287.87479999999999</v>
      </c>
      <c r="AA438">
        <v>287.0505</v>
      </c>
      <c r="AK438">
        <v>100.38039999999999</v>
      </c>
      <c r="AL438">
        <v>134.1516</v>
      </c>
      <c r="AM438">
        <v>117.77889999999999</v>
      </c>
      <c r="AW438">
        <v>40.222369999999998</v>
      </c>
      <c r="AX438">
        <v>81.354669999999999</v>
      </c>
      <c r="AY438">
        <v>71.311700000000002</v>
      </c>
      <c r="BI438">
        <v>42.850640000000013</v>
      </c>
      <c r="BJ438">
        <v>50.445770000000003</v>
      </c>
      <c r="BK438">
        <v>44.398940000000003</v>
      </c>
      <c r="BU438">
        <v>-5.321331E-2</v>
      </c>
      <c r="BV438">
        <v>0.18846959999999999</v>
      </c>
      <c r="BW438">
        <v>-0.21331269999999999</v>
      </c>
    </row>
    <row r="439" spans="1:75" x14ac:dyDescent="0.25">
      <c r="A439">
        <v>438</v>
      </c>
      <c r="B439">
        <v>284.31699880000002</v>
      </c>
      <c r="L439">
        <v>-2.4370080000000001</v>
      </c>
      <c r="M439">
        <v>0.20868519999999999</v>
      </c>
      <c r="N439">
        <v>-0.90123869999999984</v>
      </c>
      <c r="X439">
        <v>287.85399999999998</v>
      </c>
      <c r="AA439">
        <v>287.21280000000002</v>
      </c>
      <c r="AK439">
        <v>100.1489</v>
      </c>
      <c r="AL439">
        <v>136.47499999999999</v>
      </c>
      <c r="AM439">
        <v>114.8433</v>
      </c>
      <c r="AW439">
        <v>40.018549999999998</v>
      </c>
      <c r="AX439">
        <v>82.43401999999999</v>
      </c>
      <c r="AY439">
        <v>69.754390000000001</v>
      </c>
      <c r="BI439">
        <v>42.573430000000002</v>
      </c>
      <c r="BJ439">
        <v>51.358460000000001</v>
      </c>
      <c r="BK439">
        <v>43.931249999999999</v>
      </c>
      <c r="BU439">
        <v>-1.0478599999999999E-2</v>
      </c>
      <c r="BV439">
        <v>0.18829070000000001</v>
      </c>
      <c r="BW439">
        <v>-8.4422440000000001E-2</v>
      </c>
    </row>
    <row r="440" spans="1:75" x14ac:dyDescent="0.25">
      <c r="A440">
        <v>439</v>
      </c>
      <c r="B440">
        <v>284.31699880000002</v>
      </c>
      <c r="L440">
        <v>-2.7705540000000002</v>
      </c>
      <c r="M440">
        <v>-0.40389999999999998</v>
      </c>
      <c r="N440">
        <v>-0.78597349999999999</v>
      </c>
      <c r="X440">
        <v>287.94529999999997</v>
      </c>
      <c r="AA440">
        <v>287.21960000000001</v>
      </c>
      <c r="AK440">
        <v>98.817070000000001</v>
      </c>
      <c r="AL440">
        <v>135.40170000000001</v>
      </c>
      <c r="AM440">
        <v>114.6143</v>
      </c>
      <c r="AW440">
        <v>39.727330000000002</v>
      </c>
      <c r="AX440">
        <v>81.807019999999994</v>
      </c>
      <c r="AY440">
        <v>69.028459999999995</v>
      </c>
      <c r="BI440">
        <v>42.375599999999999</v>
      </c>
      <c r="BJ440">
        <v>50.401800000000001</v>
      </c>
      <c r="BK440">
        <v>44.435130000000001</v>
      </c>
      <c r="BU440">
        <v>2.037127E-2</v>
      </c>
      <c r="BV440">
        <v>0.12677279999999999</v>
      </c>
      <c r="BW440">
        <v>-0.23185600000000001</v>
      </c>
    </row>
    <row r="441" spans="1:75" x14ac:dyDescent="0.25">
      <c r="A441">
        <v>440</v>
      </c>
      <c r="B441">
        <v>284.31699880000002</v>
      </c>
      <c r="L441">
        <v>-0.16704050000000001</v>
      </c>
      <c r="M441">
        <v>-0.25388450000000001</v>
      </c>
      <c r="N441">
        <v>0.2204199</v>
      </c>
      <c r="X441">
        <v>287.68889999999999</v>
      </c>
      <c r="AA441">
        <v>287.10840000000002</v>
      </c>
      <c r="AK441">
        <v>102.48739999999999</v>
      </c>
      <c r="AL441">
        <v>135.45079999999999</v>
      </c>
      <c r="AM441">
        <v>116.3172</v>
      </c>
      <c r="AW441">
        <v>40.263060000000003</v>
      </c>
      <c r="AX441">
        <v>81.813900000000004</v>
      </c>
      <c r="AY441">
        <v>69.597139999999996</v>
      </c>
      <c r="BI441">
        <v>42.143819999999998</v>
      </c>
      <c r="BJ441">
        <v>50.931899999999999</v>
      </c>
      <c r="BK441">
        <v>44.53595</v>
      </c>
      <c r="BU441">
        <v>-0.19349089999999999</v>
      </c>
      <c r="BV441">
        <v>0.1207159</v>
      </c>
      <c r="BW441">
        <v>-0.1126974</v>
      </c>
    </row>
    <row r="442" spans="1:75" x14ac:dyDescent="0.25">
      <c r="A442">
        <v>441</v>
      </c>
      <c r="B442">
        <v>284.31699880000002</v>
      </c>
      <c r="L442">
        <v>-0.84311669999999994</v>
      </c>
      <c r="M442">
        <v>-0.23928089999999999</v>
      </c>
      <c r="N442">
        <v>0.25677529999999998</v>
      </c>
      <c r="X442">
        <v>287.8501</v>
      </c>
      <c r="AA442">
        <v>287.12729999999999</v>
      </c>
      <c r="AK442">
        <v>102.2011</v>
      </c>
      <c r="AL442">
        <v>135.69159999999999</v>
      </c>
      <c r="AM442">
        <v>116.0125</v>
      </c>
      <c r="AW442">
        <v>40.166150000000002</v>
      </c>
      <c r="AX442">
        <v>83.261799999999994</v>
      </c>
      <c r="AY442">
        <v>69.310810000000004</v>
      </c>
      <c r="BI442">
        <v>42.301470000000002</v>
      </c>
      <c r="BJ442">
        <v>50.507759999999998</v>
      </c>
      <c r="BK442">
        <v>44.551310000000001</v>
      </c>
      <c r="BU442">
        <v>-9.3017310000000006E-2</v>
      </c>
      <c r="BV442">
        <v>0.1205382</v>
      </c>
      <c r="BW442">
        <v>-5.9136400000000013E-2</v>
      </c>
    </row>
    <row r="443" spans="1:75" x14ac:dyDescent="0.25">
      <c r="A443">
        <v>442</v>
      </c>
      <c r="B443">
        <v>284.31699880000002</v>
      </c>
      <c r="L443">
        <v>-2.3961380000000001</v>
      </c>
      <c r="M443">
        <v>-1.2622469999999999</v>
      </c>
      <c r="N443">
        <v>-0.49927769999999999</v>
      </c>
      <c r="X443">
        <v>287.8691</v>
      </c>
      <c r="AA443">
        <v>287.2149</v>
      </c>
      <c r="AK443">
        <v>99.43871</v>
      </c>
      <c r="AL443">
        <v>132.47579999999999</v>
      </c>
      <c r="AM443">
        <v>114.5911</v>
      </c>
      <c r="AW443">
        <v>39.546379999999999</v>
      </c>
      <c r="AX443">
        <v>80.765930000000012</v>
      </c>
      <c r="AY443">
        <v>68.853610000000003</v>
      </c>
      <c r="BI443">
        <v>42.124369999999999</v>
      </c>
      <c r="BJ443">
        <v>50.162799999999997</v>
      </c>
      <c r="BK443">
        <v>43.962870000000002</v>
      </c>
      <c r="BU443">
        <v>9.8641749999999993E-3</v>
      </c>
      <c r="BV443">
        <v>0.17646319999999999</v>
      </c>
      <c r="BW443">
        <v>-9.1635140000000004E-2</v>
      </c>
    </row>
    <row r="444" spans="1:75" x14ac:dyDescent="0.25">
      <c r="A444">
        <v>443</v>
      </c>
      <c r="B444">
        <v>284.31699880000002</v>
      </c>
      <c r="L444">
        <v>1.3683179999999999</v>
      </c>
      <c r="M444">
        <v>-0.1743517</v>
      </c>
      <c r="N444">
        <v>-0.42150500000000002</v>
      </c>
      <c r="X444">
        <v>287.56909999999999</v>
      </c>
      <c r="AA444">
        <v>287.18540000000002</v>
      </c>
      <c r="AK444">
        <v>103.2248</v>
      </c>
      <c r="AL444">
        <v>132.34139999999999</v>
      </c>
      <c r="AM444">
        <v>113.9278</v>
      </c>
      <c r="AW444">
        <v>40.098460000000003</v>
      </c>
      <c r="AX444">
        <v>80.345390000000009</v>
      </c>
      <c r="AY444">
        <v>68.435169999999999</v>
      </c>
      <c r="BI444">
        <v>41.623660000000001</v>
      </c>
      <c r="BJ444">
        <v>51.115699999999997</v>
      </c>
      <c r="BK444">
        <v>44.137309999999999</v>
      </c>
      <c r="BU444">
        <v>-0.18204020000000001</v>
      </c>
      <c r="BV444">
        <v>0.27744560000000001</v>
      </c>
      <c r="BW444">
        <v>-0.1698287</v>
      </c>
    </row>
    <row r="445" spans="1:75" x14ac:dyDescent="0.25">
      <c r="A445">
        <v>444</v>
      </c>
      <c r="B445">
        <v>284.31699880000002</v>
      </c>
      <c r="L445">
        <v>3.6554039999999999</v>
      </c>
      <c r="M445">
        <v>-0.71327359999999995</v>
      </c>
      <c r="N445">
        <v>0.34622609999999998</v>
      </c>
      <c r="X445">
        <v>287.5102</v>
      </c>
      <c r="AA445">
        <v>287.18150000000003</v>
      </c>
      <c r="AK445">
        <v>108.0939</v>
      </c>
      <c r="AL445">
        <v>131.39490000000001</v>
      </c>
      <c r="AM445">
        <v>115.7795</v>
      </c>
      <c r="AW445">
        <v>41.046370000000003</v>
      </c>
      <c r="AX445">
        <v>79.998359999999991</v>
      </c>
      <c r="AY445">
        <v>69.277640000000005</v>
      </c>
      <c r="BI445">
        <v>41.855789999999999</v>
      </c>
      <c r="BJ445">
        <v>50.762720000000002</v>
      </c>
      <c r="BK445">
        <v>44.135039999999996</v>
      </c>
      <c r="BU445">
        <v>-0.19717699999999999</v>
      </c>
      <c r="BV445">
        <v>0.18861649999999999</v>
      </c>
      <c r="BW445">
        <v>-8.6442910000000001E-3</v>
      </c>
    </row>
    <row r="446" spans="1:75" x14ac:dyDescent="0.25">
      <c r="A446">
        <v>445</v>
      </c>
      <c r="B446">
        <v>284.31699880000002</v>
      </c>
      <c r="L446">
        <v>1.6822189999999999</v>
      </c>
      <c r="M446">
        <v>-0.48762650000000002</v>
      </c>
      <c r="N446">
        <v>2.2852000000000001E-2</v>
      </c>
      <c r="X446">
        <v>287.68860000000001</v>
      </c>
      <c r="AA446">
        <v>287.12380000000002</v>
      </c>
      <c r="AK446">
        <v>107.2649</v>
      </c>
      <c r="AL446">
        <v>131.80889999999999</v>
      </c>
      <c r="AM446">
        <v>115.0347</v>
      </c>
      <c r="AW446">
        <v>41.013090000000012</v>
      </c>
      <c r="AX446">
        <v>79.930509999999998</v>
      </c>
      <c r="AY446">
        <v>68.880569999999992</v>
      </c>
      <c r="BI446">
        <v>42.606740000000002</v>
      </c>
      <c r="BJ446">
        <v>50.191519999999997</v>
      </c>
      <c r="BK446">
        <v>44.32208</v>
      </c>
      <c r="BU446">
        <v>5.7900859999999998E-2</v>
      </c>
      <c r="BV446">
        <v>0.14800940000000001</v>
      </c>
      <c r="BW446">
        <v>-7.6708300000000007E-2</v>
      </c>
    </row>
    <row r="447" spans="1:75" x14ac:dyDescent="0.25">
      <c r="A447">
        <v>446</v>
      </c>
      <c r="B447">
        <v>284.31699880000002</v>
      </c>
      <c r="L447">
        <v>2.2476449999999999</v>
      </c>
      <c r="M447">
        <v>0.5267736999999999</v>
      </c>
      <c r="N447">
        <v>0.85385309999999992</v>
      </c>
      <c r="X447">
        <v>287.5872</v>
      </c>
      <c r="AA447">
        <v>287.17320000000001</v>
      </c>
      <c r="AK447">
        <v>107.5585</v>
      </c>
      <c r="AL447">
        <v>134.04220000000001</v>
      </c>
      <c r="AM447">
        <v>116.5658</v>
      </c>
      <c r="AW447">
        <v>41.20955</v>
      </c>
      <c r="AX447">
        <v>80.838680000000011</v>
      </c>
      <c r="AY447">
        <v>70.044840000000008</v>
      </c>
      <c r="BI447">
        <v>42.631520000000002</v>
      </c>
      <c r="BJ447">
        <v>50.996759999999988</v>
      </c>
      <c r="BK447">
        <v>44.031970000000001</v>
      </c>
      <c r="BU447">
        <v>-8.0548739999999994E-2</v>
      </c>
      <c r="BV447">
        <v>0.24558749999999999</v>
      </c>
      <c r="BW447">
        <v>2.878095E-2</v>
      </c>
    </row>
    <row r="448" spans="1:75" x14ac:dyDescent="0.25">
      <c r="A448">
        <v>447</v>
      </c>
      <c r="B448">
        <v>284.31699880000002</v>
      </c>
      <c r="L448">
        <v>4.7124620000000004</v>
      </c>
      <c r="M448">
        <v>6.3898919999999998E-2</v>
      </c>
      <c r="N448">
        <v>-0.90603919999999993</v>
      </c>
      <c r="X448">
        <v>287.44540000000001</v>
      </c>
      <c r="AA448">
        <v>287.26069999999999</v>
      </c>
      <c r="AK448">
        <v>112.4044</v>
      </c>
      <c r="AL448">
        <v>132.8854</v>
      </c>
      <c r="AM448">
        <v>114.1491</v>
      </c>
      <c r="AW448">
        <v>42.061909999999997</v>
      </c>
      <c r="AX448">
        <v>80.799319999999994</v>
      </c>
      <c r="AY448">
        <v>69.067610000000002</v>
      </c>
      <c r="BI448">
        <v>42.79072</v>
      </c>
      <c r="BJ448">
        <v>51.056049999999999</v>
      </c>
      <c r="BK448">
        <v>43.912030000000001</v>
      </c>
      <c r="BU448">
        <v>-0.14756710000000001</v>
      </c>
      <c r="BV448">
        <v>0.2045391</v>
      </c>
      <c r="BW448">
        <v>-0.13176260000000001</v>
      </c>
    </row>
    <row r="449" spans="1:75" x14ac:dyDescent="0.25">
      <c r="A449">
        <v>448</v>
      </c>
      <c r="B449">
        <v>284.31699880000002</v>
      </c>
      <c r="L449">
        <v>0.68162330000000004</v>
      </c>
      <c r="M449">
        <v>-0.1177327</v>
      </c>
      <c r="N449">
        <v>-0.54140319999999997</v>
      </c>
      <c r="X449">
        <v>287.57760000000002</v>
      </c>
      <c r="AA449">
        <v>287.17439999999999</v>
      </c>
      <c r="AK449">
        <v>109.07980000000001</v>
      </c>
      <c r="AL449">
        <v>132.8347</v>
      </c>
      <c r="AM449">
        <v>113.63209999999999</v>
      </c>
      <c r="AW449">
        <v>41.692890000000013</v>
      </c>
      <c r="AX449">
        <v>80.325749999999999</v>
      </c>
      <c r="AY449">
        <v>68.22636</v>
      </c>
      <c r="BI449">
        <v>43.774500000000003</v>
      </c>
      <c r="BJ449">
        <v>51.636609999999997</v>
      </c>
      <c r="BK449">
        <v>44.062570000000001</v>
      </c>
      <c r="BU449">
        <v>8.4272E-2</v>
      </c>
      <c r="BV449">
        <v>9.8629309999999998E-2</v>
      </c>
      <c r="BW449">
        <v>6.1362659999999999E-2</v>
      </c>
    </row>
    <row r="450" spans="1:75" x14ac:dyDescent="0.25">
      <c r="A450">
        <v>449</v>
      </c>
      <c r="B450">
        <v>284.31699880000002</v>
      </c>
      <c r="L450">
        <v>0.48108659999999998</v>
      </c>
      <c r="M450">
        <v>-0.43288779999999999</v>
      </c>
      <c r="N450">
        <v>-0.30265370000000003</v>
      </c>
      <c r="X450">
        <v>287.51330000000002</v>
      </c>
      <c r="AA450">
        <v>287.18119999999999</v>
      </c>
      <c r="AK450">
        <v>107.88639999999999</v>
      </c>
      <c r="AL450">
        <v>132.6781</v>
      </c>
      <c r="AM450">
        <v>114.16889999999999</v>
      </c>
      <c r="AW450">
        <v>41.694749999999999</v>
      </c>
      <c r="AX450">
        <v>81.048500000000004</v>
      </c>
      <c r="AY450">
        <v>68.319469999999995</v>
      </c>
      <c r="BI450">
        <v>43.763440000000003</v>
      </c>
      <c r="BJ450">
        <v>51.469050000000003</v>
      </c>
      <c r="BK450">
        <v>44.226779999999998</v>
      </c>
      <c r="BU450">
        <v>-0.11315</v>
      </c>
      <c r="BV450">
        <v>0.1029186</v>
      </c>
      <c r="BW450">
        <v>-0.12528310000000001</v>
      </c>
    </row>
    <row r="451" spans="1:75" x14ac:dyDescent="0.25">
      <c r="A451">
        <v>450</v>
      </c>
      <c r="B451">
        <v>284.31699880000002</v>
      </c>
      <c r="L451">
        <v>2.1763219999999999</v>
      </c>
      <c r="M451">
        <v>-0.93263780000000007</v>
      </c>
      <c r="N451">
        <v>0.61555899999999997</v>
      </c>
      <c r="X451">
        <v>287.4033</v>
      </c>
      <c r="AA451">
        <v>287.01870000000002</v>
      </c>
      <c r="AK451">
        <v>109.9846</v>
      </c>
      <c r="AL451">
        <v>133.82069999999999</v>
      </c>
      <c r="AM451">
        <v>116.4813</v>
      </c>
      <c r="AW451">
        <v>42.015189999999997</v>
      </c>
      <c r="AX451">
        <v>81.576369999999997</v>
      </c>
      <c r="AY451">
        <v>69.887249999999995</v>
      </c>
      <c r="BI451">
        <v>43.547669999999997</v>
      </c>
      <c r="BJ451">
        <v>51.550540000000012</v>
      </c>
      <c r="BK451">
        <v>44.478540000000002</v>
      </c>
      <c r="BU451">
        <v>-4.5619180000000002E-2</v>
      </c>
      <c r="BV451">
        <v>4.8074199999999997E-2</v>
      </c>
      <c r="BW451">
        <v>-4.3604839999999999E-2</v>
      </c>
    </row>
    <row r="452" spans="1:75" x14ac:dyDescent="0.25">
      <c r="A452">
        <v>451</v>
      </c>
      <c r="B452">
        <v>284.31699880000002</v>
      </c>
      <c r="L452">
        <v>0.120727</v>
      </c>
      <c r="M452">
        <v>0.63254379999999999</v>
      </c>
      <c r="N452">
        <v>-0.56278149999999993</v>
      </c>
      <c r="X452">
        <v>287.5976</v>
      </c>
      <c r="AA452">
        <v>286.99770000000001</v>
      </c>
      <c r="AK452">
        <v>107.6832</v>
      </c>
      <c r="AL452">
        <v>134.4897</v>
      </c>
      <c r="AM452">
        <v>114.5558</v>
      </c>
      <c r="AW452">
        <v>41.647129999999997</v>
      </c>
      <c r="AX452">
        <v>80.874250000000004</v>
      </c>
      <c r="AY452">
        <v>69.038700000000006</v>
      </c>
      <c r="BI452">
        <v>43.723770000000002</v>
      </c>
      <c r="BJ452">
        <v>50.850990000000003</v>
      </c>
      <c r="BK452">
        <v>44.038679999999999</v>
      </c>
      <c r="BU452">
        <v>4.8752169999999997E-2</v>
      </c>
      <c r="BV452">
        <v>5.9628569999999999E-2</v>
      </c>
      <c r="BW452">
        <v>-2.7335749999999999E-2</v>
      </c>
    </row>
    <row r="453" spans="1:75" x14ac:dyDescent="0.25">
      <c r="A453">
        <v>452</v>
      </c>
      <c r="B453">
        <v>284.31699880000002</v>
      </c>
      <c r="L453">
        <v>-1.4597469999999999</v>
      </c>
      <c r="M453">
        <v>0.1851653</v>
      </c>
      <c r="N453">
        <v>0.45499489999999998</v>
      </c>
      <c r="X453">
        <v>287.57459999999998</v>
      </c>
      <c r="AA453">
        <v>287.11700000000002</v>
      </c>
      <c r="AK453">
        <v>104.6628</v>
      </c>
      <c r="AL453">
        <v>135.84540000000001</v>
      </c>
      <c r="AM453">
        <v>116.0489</v>
      </c>
      <c r="AW453">
        <v>41.041310000000003</v>
      </c>
      <c r="AX453">
        <v>82.936090000000007</v>
      </c>
      <c r="AY453">
        <v>69.418099999999995</v>
      </c>
      <c r="BI453">
        <v>43.649909999999998</v>
      </c>
      <c r="BJ453">
        <v>50.947420000000001</v>
      </c>
      <c r="BK453">
        <v>44.103819999999999</v>
      </c>
      <c r="BU453">
        <v>6.0982790000000002E-2</v>
      </c>
      <c r="BV453">
        <v>-6.7314810000000001E-3</v>
      </c>
      <c r="BW453">
        <v>-5.0890619999999998E-2</v>
      </c>
    </row>
    <row r="454" spans="1:75" x14ac:dyDescent="0.25">
      <c r="A454">
        <v>453</v>
      </c>
      <c r="B454">
        <v>284.31699880000002</v>
      </c>
      <c r="L454">
        <v>-0.76619910000000002</v>
      </c>
      <c r="M454">
        <v>0.61676350000000002</v>
      </c>
      <c r="N454">
        <v>0.10541639999999999</v>
      </c>
      <c r="X454">
        <v>287.5926</v>
      </c>
      <c r="AA454">
        <v>287.19720000000001</v>
      </c>
      <c r="AK454">
        <v>104.40900000000001</v>
      </c>
      <c r="AL454">
        <v>135.88929999999999</v>
      </c>
      <c r="AM454">
        <v>114.22709999999999</v>
      </c>
      <c r="AW454">
        <v>40.909889999999997</v>
      </c>
      <c r="AX454">
        <v>82.104569999999995</v>
      </c>
      <c r="AY454">
        <v>69.186019999999999</v>
      </c>
      <c r="BI454">
        <v>43.255139999999997</v>
      </c>
      <c r="BJ454">
        <v>50.230310000000003</v>
      </c>
      <c r="BK454">
        <v>43.215829999999997</v>
      </c>
      <c r="BU454">
        <v>-0.14224120000000001</v>
      </c>
      <c r="BV454">
        <v>1.483893E-2</v>
      </c>
      <c r="BW454">
        <v>2.225734E-3</v>
      </c>
    </row>
    <row r="455" spans="1:75" x14ac:dyDescent="0.25">
      <c r="A455">
        <v>454</v>
      </c>
      <c r="B455">
        <v>284.31699880000002</v>
      </c>
      <c r="L455">
        <v>-2.617543</v>
      </c>
      <c r="M455">
        <v>-0.1818999</v>
      </c>
      <c r="N455">
        <v>-0.97815859999999988</v>
      </c>
      <c r="X455">
        <v>287.76760000000002</v>
      </c>
      <c r="AA455">
        <v>287.17349999999999</v>
      </c>
      <c r="AK455">
        <v>101.8045</v>
      </c>
      <c r="AL455">
        <v>134.13239999999999</v>
      </c>
      <c r="AM455">
        <v>113.1511</v>
      </c>
      <c r="AW455">
        <v>40.518610000000002</v>
      </c>
      <c r="AX455">
        <v>81.487560000000002</v>
      </c>
      <c r="AY455">
        <v>68.023480000000006</v>
      </c>
      <c r="BI455">
        <v>43.510680000000001</v>
      </c>
      <c r="BJ455">
        <v>50.234479999999998</v>
      </c>
      <c r="BK455">
        <v>44.032790000000013</v>
      </c>
      <c r="BU455">
        <v>-0.1910144</v>
      </c>
      <c r="BV455">
        <v>0.12748960000000001</v>
      </c>
      <c r="BW455">
        <v>2.6522319999999999E-2</v>
      </c>
    </row>
    <row r="456" spans="1:75" x14ac:dyDescent="0.25">
      <c r="A456">
        <v>455</v>
      </c>
      <c r="B456">
        <v>284.31699880000002</v>
      </c>
      <c r="L456">
        <v>-0.60664119999999988</v>
      </c>
      <c r="M456">
        <v>-0.26934859999999999</v>
      </c>
      <c r="N456">
        <v>0.17543010000000001</v>
      </c>
      <c r="X456">
        <v>287.64980000000003</v>
      </c>
      <c r="AA456">
        <v>287.12650000000002</v>
      </c>
      <c r="AK456">
        <v>103.1835</v>
      </c>
      <c r="AL456">
        <v>134.06720000000001</v>
      </c>
      <c r="AM456">
        <v>114.74850000000001</v>
      </c>
      <c r="AW456">
        <v>40.533290000000001</v>
      </c>
      <c r="AX456">
        <v>81.58771999999999</v>
      </c>
      <c r="AY456">
        <v>68.59371999999999</v>
      </c>
      <c r="BI456">
        <v>42.777299999999997</v>
      </c>
      <c r="BJ456">
        <v>50.654359999999997</v>
      </c>
      <c r="BK456">
        <v>44.098889999999997</v>
      </c>
      <c r="BU456">
        <v>-0.2031578</v>
      </c>
      <c r="BV456">
        <v>3.6581179999999998E-2</v>
      </c>
      <c r="BW456">
        <v>0.1145081</v>
      </c>
    </row>
    <row r="457" spans="1:75" x14ac:dyDescent="0.25">
      <c r="A457">
        <v>456</v>
      </c>
      <c r="B457">
        <v>284.31699880000002</v>
      </c>
      <c r="L457">
        <v>1.5576030000000001</v>
      </c>
      <c r="M457">
        <v>-0.2022659</v>
      </c>
      <c r="N457">
        <v>2.8835510000000002E-2</v>
      </c>
      <c r="X457">
        <v>287.54169999999999</v>
      </c>
      <c r="AA457">
        <v>287.13490000000002</v>
      </c>
      <c r="AK457">
        <v>107.428</v>
      </c>
      <c r="AL457">
        <v>133.40549999999999</v>
      </c>
      <c r="AM457">
        <v>114.2658</v>
      </c>
      <c r="AW457">
        <v>41.237479999999998</v>
      </c>
      <c r="AX457">
        <v>80.811319999999995</v>
      </c>
      <c r="AY457">
        <v>68.560140000000004</v>
      </c>
      <c r="BI457">
        <v>42.939720000000001</v>
      </c>
      <c r="BJ457">
        <v>50.817430000000002</v>
      </c>
      <c r="BK457">
        <v>43.916890000000002</v>
      </c>
      <c r="BU457">
        <v>-0.13409660000000001</v>
      </c>
      <c r="BV457">
        <v>0.16897760000000001</v>
      </c>
      <c r="BW457">
        <v>0.1088466</v>
      </c>
    </row>
    <row r="458" spans="1:75" x14ac:dyDescent="0.25">
      <c r="A458">
        <v>457</v>
      </c>
      <c r="B458">
        <v>284.31699880000002</v>
      </c>
      <c r="L458">
        <v>-0.342727</v>
      </c>
      <c r="M458">
        <v>0.23359540000000001</v>
      </c>
      <c r="N458">
        <v>-0.49982179999999998</v>
      </c>
      <c r="X458">
        <v>287.67450000000002</v>
      </c>
      <c r="AA458">
        <v>287.24599999999998</v>
      </c>
      <c r="AK458">
        <v>105.5266</v>
      </c>
      <c r="AL458">
        <v>136.44839999999999</v>
      </c>
      <c r="AM458">
        <v>114.1236</v>
      </c>
      <c r="AW458">
        <v>41.026699999999998</v>
      </c>
      <c r="AX458">
        <v>82.286290000000008</v>
      </c>
      <c r="AY458">
        <v>68.838549999999998</v>
      </c>
      <c r="BI458">
        <v>43.251980000000003</v>
      </c>
      <c r="BJ458">
        <v>50.139690000000002</v>
      </c>
      <c r="BK458">
        <v>43.975110000000001</v>
      </c>
      <c r="BU458">
        <v>-3.0233289999999999E-2</v>
      </c>
      <c r="BV458">
        <v>0.17374600000000001</v>
      </c>
      <c r="BW458">
        <v>0.1450806</v>
      </c>
    </row>
    <row r="459" spans="1:75" x14ac:dyDescent="0.25">
      <c r="A459">
        <v>458</v>
      </c>
      <c r="B459">
        <v>284.31699880000002</v>
      </c>
      <c r="L459">
        <v>-0.76235710000000001</v>
      </c>
      <c r="M459">
        <v>0.88721930000000016</v>
      </c>
      <c r="N459">
        <v>-0.40966629999999998</v>
      </c>
      <c r="X459">
        <v>287.63589999999999</v>
      </c>
      <c r="AA459">
        <v>287.262</v>
      </c>
      <c r="AK459">
        <v>104.8712</v>
      </c>
      <c r="AL459">
        <v>136.43340000000001</v>
      </c>
      <c r="AM459">
        <v>114.836</v>
      </c>
      <c r="AW459">
        <v>40.910539999999997</v>
      </c>
      <c r="AX459">
        <v>82.492730000000009</v>
      </c>
      <c r="AY459">
        <v>68.885509999999996</v>
      </c>
      <c r="BI459">
        <v>43.24633</v>
      </c>
      <c r="BJ459">
        <v>50.824860000000001</v>
      </c>
      <c r="BK459">
        <v>44.515689999999999</v>
      </c>
      <c r="BU459">
        <v>-0.124047</v>
      </c>
      <c r="BV459">
        <v>7.5368889999999994E-2</v>
      </c>
      <c r="BW459">
        <v>3.973318E-2</v>
      </c>
    </row>
    <row r="460" spans="1:75" x14ac:dyDescent="0.25">
      <c r="A460">
        <v>459</v>
      </c>
      <c r="B460">
        <v>284.31699880000002</v>
      </c>
      <c r="L460">
        <v>-0.8572419</v>
      </c>
      <c r="M460">
        <v>-0.57346590000000008</v>
      </c>
      <c r="N460">
        <v>0.9191222</v>
      </c>
      <c r="X460">
        <v>287.697</v>
      </c>
      <c r="AA460">
        <v>287.01690000000002</v>
      </c>
      <c r="AK460">
        <v>104.56829999999999</v>
      </c>
      <c r="AL460">
        <v>134.2792</v>
      </c>
      <c r="AM460">
        <v>117.74160000000001</v>
      </c>
      <c r="AW460">
        <v>40.988289999999999</v>
      </c>
      <c r="AX460">
        <v>82.793469999999999</v>
      </c>
      <c r="AY460">
        <v>69.567949999999996</v>
      </c>
      <c r="BI460">
        <v>43.207740000000001</v>
      </c>
      <c r="BJ460">
        <v>50.087769999999999</v>
      </c>
      <c r="BK460">
        <v>45.390619999999998</v>
      </c>
      <c r="BU460">
        <v>-0.20982000000000001</v>
      </c>
      <c r="BV460">
        <v>0.20550779999999999</v>
      </c>
      <c r="BW460">
        <v>-0.1104441</v>
      </c>
    </row>
    <row r="461" spans="1:75" x14ac:dyDescent="0.25">
      <c r="A461">
        <v>460</v>
      </c>
      <c r="B461">
        <v>284.31699880000002</v>
      </c>
      <c r="L461">
        <v>4.3210840000000002E-3</v>
      </c>
      <c r="M461">
        <v>-0.38551429999999998</v>
      </c>
      <c r="N461">
        <v>0.2461593</v>
      </c>
      <c r="X461">
        <v>287.67779999999999</v>
      </c>
      <c r="AA461">
        <v>286.98059999999998</v>
      </c>
      <c r="AK461">
        <v>105.5121</v>
      </c>
      <c r="AL461">
        <v>133.6541</v>
      </c>
      <c r="AM461">
        <v>117.09229999999999</v>
      </c>
      <c r="AW461">
        <v>41.101379999999999</v>
      </c>
      <c r="AX461">
        <v>81.341899999999995</v>
      </c>
      <c r="AY461">
        <v>69.841279999999998</v>
      </c>
      <c r="BI461">
        <v>43.10671</v>
      </c>
      <c r="BJ461">
        <v>51.579520000000002</v>
      </c>
      <c r="BK461">
        <v>44.888910000000003</v>
      </c>
      <c r="BU461">
        <v>-0.116229</v>
      </c>
      <c r="BV461">
        <v>0.12790550000000001</v>
      </c>
      <c r="BW461">
        <v>-0.1850551</v>
      </c>
    </row>
    <row r="462" spans="1:75" x14ac:dyDescent="0.25">
      <c r="A462">
        <v>461</v>
      </c>
      <c r="B462">
        <v>284.31699880000002</v>
      </c>
      <c r="L462">
        <v>-1.4028480000000001</v>
      </c>
      <c r="M462">
        <v>0.19635469999999999</v>
      </c>
      <c r="N462">
        <v>-0.12726229999999999</v>
      </c>
      <c r="X462">
        <v>287.78969999999998</v>
      </c>
      <c r="AA462">
        <v>287.01100000000002</v>
      </c>
      <c r="AK462">
        <v>103.532</v>
      </c>
      <c r="AL462">
        <v>134.06649999999999</v>
      </c>
      <c r="AM462">
        <v>115.33320000000001</v>
      </c>
      <c r="AW462">
        <v>40.844149999999999</v>
      </c>
      <c r="AX462">
        <v>81.120949999999993</v>
      </c>
      <c r="AY462">
        <v>69.335049999999995</v>
      </c>
      <c r="BI462">
        <v>43.255479999999999</v>
      </c>
      <c r="BJ462">
        <v>51.466299999999997</v>
      </c>
      <c r="BK462">
        <v>43.927520000000001</v>
      </c>
      <c r="BU462">
        <v>-3.1046250000000002E-3</v>
      </c>
      <c r="BV462">
        <v>0.1805359</v>
      </c>
      <c r="BW462">
        <v>-8.0106319999999995E-2</v>
      </c>
    </row>
    <row r="463" spans="1:75" x14ac:dyDescent="0.25">
      <c r="A463">
        <v>462</v>
      </c>
      <c r="B463">
        <v>284.31699880000002</v>
      </c>
      <c r="L463">
        <v>0.41111199999999998</v>
      </c>
      <c r="M463">
        <v>-0.28384999999999999</v>
      </c>
      <c r="N463">
        <v>-0.11177769999999999</v>
      </c>
      <c r="X463">
        <v>287.65140000000002</v>
      </c>
      <c r="AA463">
        <v>287.09640000000002</v>
      </c>
      <c r="AK463">
        <v>104.1362</v>
      </c>
      <c r="AL463">
        <v>132.83699999999999</v>
      </c>
      <c r="AM463">
        <v>115.35899999999999</v>
      </c>
      <c r="AW463">
        <v>40.649520000000003</v>
      </c>
      <c r="AX463">
        <v>80.737709999999993</v>
      </c>
      <c r="AY463">
        <v>69.242630000000005</v>
      </c>
      <c r="BI463">
        <v>42.521529999999998</v>
      </c>
      <c r="BJ463">
        <v>51.233310000000003</v>
      </c>
      <c r="BK463">
        <v>44.458419999999997</v>
      </c>
      <c r="BU463">
        <v>4.9481249999999997E-2</v>
      </c>
      <c r="BV463">
        <v>0.1427736</v>
      </c>
      <c r="BW463">
        <v>-0.1982537</v>
      </c>
    </row>
    <row r="464" spans="1:75" x14ac:dyDescent="0.25">
      <c r="A464">
        <v>463</v>
      </c>
      <c r="B464">
        <v>284.31699880000002</v>
      </c>
      <c r="L464">
        <v>2.3493019999999998</v>
      </c>
      <c r="M464">
        <v>-0.37887989999999999</v>
      </c>
      <c r="N464">
        <v>-0.1242573</v>
      </c>
      <c r="X464">
        <v>287.49709999999999</v>
      </c>
      <c r="AA464">
        <v>287.14150000000001</v>
      </c>
      <c r="AK464">
        <v>108.37649999999999</v>
      </c>
      <c r="AL464">
        <v>132.44290000000001</v>
      </c>
      <c r="AM464">
        <v>114.985</v>
      </c>
      <c r="AW464">
        <v>41.401479999999999</v>
      </c>
      <c r="AX464">
        <v>80.044569999999993</v>
      </c>
      <c r="AY464">
        <v>69.392110000000002</v>
      </c>
      <c r="BI464">
        <v>42.782229999999998</v>
      </c>
      <c r="BJ464">
        <v>51.353459999999998</v>
      </c>
      <c r="BK464">
        <v>43.924660000000003</v>
      </c>
      <c r="BU464">
        <v>-4.1048849999999998E-2</v>
      </c>
      <c r="BV464">
        <v>0.17394100000000001</v>
      </c>
      <c r="BW464">
        <v>-7.3731060000000001E-2</v>
      </c>
    </row>
    <row r="465" spans="1:75" x14ac:dyDescent="0.25">
      <c r="A465">
        <v>464</v>
      </c>
      <c r="B465">
        <v>284.31699880000002</v>
      </c>
      <c r="L465">
        <v>6.4510719999999994E-2</v>
      </c>
      <c r="M465">
        <v>0.32185290000000011</v>
      </c>
      <c r="N465">
        <v>-0.47305809999999998</v>
      </c>
      <c r="X465">
        <v>287.53399999999999</v>
      </c>
      <c r="AA465">
        <v>287.22620000000001</v>
      </c>
      <c r="AK465">
        <v>106.7435</v>
      </c>
      <c r="AL465">
        <v>134.10730000000001</v>
      </c>
      <c r="AM465">
        <v>114.71040000000001</v>
      </c>
      <c r="AW465">
        <v>41.244070000000001</v>
      </c>
      <c r="AX465">
        <v>80.88946</v>
      </c>
      <c r="AY465">
        <v>69.194730000000007</v>
      </c>
      <c r="BI465">
        <v>43.317999999999998</v>
      </c>
      <c r="BJ465">
        <v>51.218870000000003</v>
      </c>
      <c r="BK465">
        <v>44.134300000000003</v>
      </c>
      <c r="BU465">
        <v>6.2333720000000002E-2</v>
      </c>
      <c r="BV465">
        <v>0.24047460000000001</v>
      </c>
      <c r="BW465">
        <v>5.6798920000000003E-2</v>
      </c>
    </row>
    <row r="466" spans="1:75" x14ac:dyDescent="0.25">
      <c r="A466">
        <v>465</v>
      </c>
      <c r="B466">
        <v>284.31699880000002</v>
      </c>
      <c r="L466">
        <v>0.41347890000000009</v>
      </c>
      <c r="M466">
        <v>0.18842349999999999</v>
      </c>
      <c r="N466">
        <v>-0.1810041</v>
      </c>
      <c r="X466">
        <v>287.59780000000001</v>
      </c>
      <c r="AA466">
        <v>287.12360000000001</v>
      </c>
      <c r="AK466">
        <v>106.119</v>
      </c>
      <c r="AL466">
        <v>135.22970000000001</v>
      </c>
      <c r="AM466">
        <v>114.6713</v>
      </c>
      <c r="AW466">
        <v>41.147599999999997</v>
      </c>
      <c r="AX466">
        <v>81.902010000000004</v>
      </c>
      <c r="AY466">
        <v>68.567959999999999</v>
      </c>
      <c r="BI466">
        <v>43.083640000000003</v>
      </c>
      <c r="BJ466">
        <v>51.0398</v>
      </c>
      <c r="BK466">
        <v>44.621409999999997</v>
      </c>
      <c r="BU466">
        <v>9.5133679999999998E-2</v>
      </c>
      <c r="BV466">
        <v>0.1043042</v>
      </c>
      <c r="BW466">
        <v>-0.12587190000000001</v>
      </c>
    </row>
    <row r="467" spans="1:75" x14ac:dyDescent="0.25">
      <c r="A467">
        <v>466</v>
      </c>
      <c r="B467">
        <v>284.31699880000002</v>
      </c>
      <c r="L467">
        <v>-0.75253579999999998</v>
      </c>
      <c r="M467">
        <v>0.45359300000000002</v>
      </c>
      <c r="N467">
        <v>0.56052349999999995</v>
      </c>
      <c r="X467">
        <v>287.6585</v>
      </c>
      <c r="AA467">
        <v>287.00900000000001</v>
      </c>
      <c r="AK467">
        <v>104.5401</v>
      </c>
      <c r="AL467">
        <v>135.91139999999999</v>
      </c>
      <c r="AM467">
        <v>115.6084</v>
      </c>
      <c r="AW467">
        <v>40.901409999999998</v>
      </c>
      <c r="AX467">
        <v>82.421260000000004</v>
      </c>
      <c r="AY467">
        <v>69.066819999999993</v>
      </c>
      <c r="BI467">
        <v>43.276870000000002</v>
      </c>
      <c r="BJ467">
        <v>50.943800000000003</v>
      </c>
      <c r="BK467">
        <v>44.150460000000002</v>
      </c>
      <c r="BU467">
        <v>0.15179490000000001</v>
      </c>
      <c r="BV467">
        <v>0.1090392</v>
      </c>
      <c r="BW467">
        <v>0.1082094</v>
      </c>
    </row>
    <row r="468" spans="1:75" x14ac:dyDescent="0.25">
      <c r="A468">
        <v>467</v>
      </c>
      <c r="B468">
        <v>284.31699880000002</v>
      </c>
      <c r="L468">
        <v>-1.867767</v>
      </c>
      <c r="M468">
        <v>-0.19786390000000001</v>
      </c>
      <c r="N468">
        <v>-0.92483359999999992</v>
      </c>
      <c r="X468">
        <v>287.661</v>
      </c>
      <c r="AA468">
        <v>287.17009999999999</v>
      </c>
      <c r="AK468">
        <v>101.9453</v>
      </c>
      <c r="AL468">
        <v>134.90539999999999</v>
      </c>
      <c r="AM468">
        <v>113.5307</v>
      </c>
      <c r="AW468">
        <v>40.421219999999998</v>
      </c>
      <c r="AX468">
        <v>81.37697</v>
      </c>
      <c r="AY468">
        <v>68.550200000000004</v>
      </c>
      <c r="BI468">
        <v>43.130959999999988</v>
      </c>
      <c r="BJ468">
        <v>52.452719999999992</v>
      </c>
      <c r="BK468">
        <v>44.143799999999999</v>
      </c>
      <c r="BU468">
        <v>1.589921E-2</v>
      </c>
      <c r="BV468">
        <v>0.110717</v>
      </c>
      <c r="BW468">
        <v>5.3867419999999999E-2</v>
      </c>
    </row>
    <row r="469" spans="1:75" x14ac:dyDescent="0.25">
      <c r="A469">
        <v>468</v>
      </c>
      <c r="B469">
        <v>284.31699880000002</v>
      </c>
      <c r="L469">
        <v>1.5310269999999999</v>
      </c>
      <c r="M469">
        <v>0.55279259999999997</v>
      </c>
      <c r="N469">
        <v>-0.34838069999999999</v>
      </c>
      <c r="X469">
        <v>287.48700000000002</v>
      </c>
      <c r="AA469">
        <v>287.27249999999998</v>
      </c>
      <c r="AK469">
        <v>105.9226</v>
      </c>
      <c r="AL469">
        <v>136.08590000000001</v>
      </c>
      <c r="AM469">
        <v>114.9111</v>
      </c>
      <c r="AW469">
        <v>40.999850000000002</v>
      </c>
      <c r="AX469">
        <v>81.834760000000003</v>
      </c>
      <c r="AY469">
        <v>69.235839999999996</v>
      </c>
      <c r="BI469">
        <v>42.703099999999999</v>
      </c>
      <c r="BJ469">
        <v>51.470019999999998</v>
      </c>
      <c r="BK469">
        <v>44.0336</v>
      </c>
      <c r="BU469">
        <v>-2.9240249999999999E-2</v>
      </c>
      <c r="BV469">
        <v>0.1702523</v>
      </c>
      <c r="BW469">
        <v>0.1216098</v>
      </c>
    </row>
    <row r="470" spans="1:75" x14ac:dyDescent="0.25">
      <c r="A470">
        <v>469</v>
      </c>
      <c r="B470">
        <v>284.31699880000002</v>
      </c>
      <c r="L470">
        <v>1.406085</v>
      </c>
      <c r="M470">
        <v>-0.105311</v>
      </c>
      <c r="N470">
        <v>-0.48817450000000001</v>
      </c>
      <c r="X470">
        <v>287.48939999999999</v>
      </c>
      <c r="AA470">
        <v>287.32900000000001</v>
      </c>
      <c r="AK470">
        <v>106.96299999999999</v>
      </c>
      <c r="AL470">
        <v>136.57759999999999</v>
      </c>
      <c r="AM470">
        <v>113.99679999999999</v>
      </c>
      <c r="AW470">
        <v>41.043329999999997</v>
      </c>
      <c r="AX470">
        <v>82.971209999999999</v>
      </c>
      <c r="AY470">
        <v>68.35781999999999</v>
      </c>
      <c r="BI470">
        <v>42.788350000000001</v>
      </c>
      <c r="BJ470">
        <v>50.310009999999998</v>
      </c>
      <c r="BK470">
        <v>44.303999999999988</v>
      </c>
      <c r="BU470">
        <v>5.8606579999999998E-2</v>
      </c>
      <c r="BV470">
        <v>0.14443739999999999</v>
      </c>
      <c r="BW470">
        <v>0.1638599</v>
      </c>
    </row>
    <row r="471" spans="1:75" x14ac:dyDescent="0.25">
      <c r="A471">
        <v>470</v>
      </c>
      <c r="B471">
        <v>284.31699880000002</v>
      </c>
      <c r="L471">
        <v>-1.0454060000000001</v>
      </c>
      <c r="M471">
        <v>0.23101269999999999</v>
      </c>
      <c r="N471">
        <v>0.15027499999999999</v>
      </c>
      <c r="X471">
        <v>287.64139999999998</v>
      </c>
      <c r="AA471">
        <v>287.17230000000001</v>
      </c>
      <c r="AK471">
        <v>103.914</v>
      </c>
      <c r="AL471">
        <v>136.64269999999999</v>
      </c>
      <c r="AM471">
        <v>114.63160000000001</v>
      </c>
      <c r="AW471">
        <v>40.596709999999987</v>
      </c>
      <c r="AX471">
        <v>82.815089999999998</v>
      </c>
      <c r="AY471">
        <v>68.760099999999994</v>
      </c>
      <c r="BI471">
        <v>43.171999999999997</v>
      </c>
      <c r="BJ471">
        <v>51.053429999999999</v>
      </c>
      <c r="BK471">
        <v>43.979289999999999</v>
      </c>
      <c r="BU471">
        <v>-1.61196E-3</v>
      </c>
      <c r="BV471">
        <v>0.18630369999999999</v>
      </c>
      <c r="BW471">
        <v>6.7542530000000003E-2</v>
      </c>
    </row>
    <row r="472" spans="1:75" x14ac:dyDescent="0.25">
      <c r="A472">
        <v>471</v>
      </c>
      <c r="B472">
        <v>284.31699880000002</v>
      </c>
      <c r="L472">
        <v>1.14398</v>
      </c>
      <c r="M472">
        <v>-0.2238627</v>
      </c>
      <c r="N472">
        <v>0.5003185</v>
      </c>
      <c r="X472">
        <v>287.50189999999998</v>
      </c>
      <c r="AA472">
        <v>286.98700000000002</v>
      </c>
      <c r="AK472">
        <v>106.0814</v>
      </c>
      <c r="AL472">
        <v>134.3845</v>
      </c>
      <c r="AM472">
        <v>117.114</v>
      </c>
      <c r="AW472">
        <v>41.036619999999999</v>
      </c>
      <c r="AX472">
        <v>81.487919999999988</v>
      </c>
      <c r="AY472">
        <v>70.139669999999995</v>
      </c>
      <c r="BI472">
        <v>42.976260000000003</v>
      </c>
      <c r="BJ472">
        <v>50.666539999999998</v>
      </c>
      <c r="BK472">
        <v>44.873640000000002</v>
      </c>
      <c r="BU472">
        <v>-0.1674523</v>
      </c>
      <c r="BV472">
        <v>0.1909044</v>
      </c>
      <c r="BW472">
        <v>-1.935048E-2</v>
      </c>
    </row>
    <row r="473" spans="1:75" x14ac:dyDescent="0.25">
      <c r="A473">
        <v>472</v>
      </c>
      <c r="B473">
        <v>284.31699880000002</v>
      </c>
      <c r="L473">
        <v>8.51581E-2</v>
      </c>
      <c r="M473">
        <v>-0.33100940000000001</v>
      </c>
      <c r="N473">
        <v>0.92566349999999997</v>
      </c>
      <c r="X473">
        <v>287.4898</v>
      </c>
      <c r="AA473">
        <v>287.02760000000001</v>
      </c>
      <c r="AK473">
        <v>105.9646</v>
      </c>
      <c r="AM473">
        <v>120.0994</v>
      </c>
      <c r="AW473">
        <v>41.131439999999998</v>
      </c>
      <c r="AX473">
        <v>82.689030000000002</v>
      </c>
      <c r="AY473">
        <v>71.515460000000004</v>
      </c>
      <c r="BI473">
        <v>43.250839999999997</v>
      </c>
      <c r="BJ473">
        <v>50.482640000000004</v>
      </c>
      <c r="BK473">
        <v>45.609299999999998</v>
      </c>
      <c r="BU473">
        <v>-0.13235430000000001</v>
      </c>
      <c r="BV473">
        <v>0.1493534</v>
      </c>
      <c r="BW473">
        <v>-0.2002504</v>
      </c>
    </row>
    <row r="474" spans="1:75" x14ac:dyDescent="0.25">
      <c r="A474">
        <v>473</v>
      </c>
      <c r="B474">
        <v>284.31699880000002</v>
      </c>
      <c r="L474">
        <v>0.14918519999999999</v>
      </c>
      <c r="M474">
        <v>-8.3208740000000003E-2</v>
      </c>
      <c r="N474">
        <v>0.53716549999999996</v>
      </c>
      <c r="X474">
        <v>287.46249999999998</v>
      </c>
      <c r="AA474">
        <v>287.07479999999998</v>
      </c>
      <c r="AK474">
        <v>105.8001</v>
      </c>
      <c r="AM474">
        <v>118.7846</v>
      </c>
      <c r="AW474">
        <v>41.051720000000003</v>
      </c>
      <c r="AX474">
        <v>81.813330000000008</v>
      </c>
      <c r="AY474">
        <v>70.88006</v>
      </c>
      <c r="BI474">
        <v>43.143219999999999</v>
      </c>
      <c r="BJ474">
        <v>50.799149999999997</v>
      </c>
      <c r="BK474">
        <v>45.347760000000001</v>
      </c>
      <c r="BU474">
        <v>-6.249532E-2</v>
      </c>
      <c r="BV474">
        <v>0.1810127</v>
      </c>
      <c r="BW474">
        <v>-0.2089432</v>
      </c>
    </row>
    <row r="475" spans="1:75" x14ac:dyDescent="0.25">
      <c r="A475">
        <v>474</v>
      </c>
      <c r="B475">
        <v>284.31699880000002</v>
      </c>
      <c r="L475">
        <v>0.75033349999999999</v>
      </c>
      <c r="M475">
        <v>-0.48886640000000009</v>
      </c>
      <c r="N475">
        <v>0.20729300000000001</v>
      </c>
      <c r="X475">
        <v>287.4554</v>
      </c>
      <c r="AA475">
        <v>287.12079999999997</v>
      </c>
      <c r="AK475">
        <v>106.87479999999999</v>
      </c>
      <c r="AM475">
        <v>117.3437</v>
      </c>
      <c r="AW475">
        <v>41.241540000000001</v>
      </c>
      <c r="AX475">
        <v>81.566209999999998</v>
      </c>
      <c r="AY475">
        <v>70.699259999999995</v>
      </c>
      <c r="BI475">
        <v>42.988399999999999</v>
      </c>
      <c r="BJ475">
        <v>51.258839999999999</v>
      </c>
      <c r="BK475">
        <v>44.615400000000001</v>
      </c>
      <c r="BU475">
        <v>-6.3178269999999995E-2</v>
      </c>
      <c r="BV475">
        <v>0.13332620000000001</v>
      </c>
      <c r="BW475">
        <v>-0.1242283</v>
      </c>
    </row>
    <row r="476" spans="1:75" x14ac:dyDescent="0.25">
      <c r="A476">
        <v>475</v>
      </c>
      <c r="B476">
        <v>284.31699880000002</v>
      </c>
      <c r="L476">
        <v>8.5175409999999993E-2</v>
      </c>
      <c r="M476">
        <v>-0.44746249999999999</v>
      </c>
      <c r="N476">
        <v>-0.59813359999999993</v>
      </c>
      <c r="X476">
        <v>287.5</v>
      </c>
      <c r="AA476">
        <v>287.27890000000002</v>
      </c>
      <c r="AK476">
        <v>105.9131</v>
      </c>
      <c r="AM476">
        <v>115.819</v>
      </c>
      <c r="AW476">
        <v>41.06521</v>
      </c>
      <c r="AX476">
        <v>80.785290000000003</v>
      </c>
      <c r="AY476">
        <v>70.254649999999998</v>
      </c>
      <c r="BI476">
        <v>43.102240000000002</v>
      </c>
      <c r="BJ476">
        <v>51.297440000000002</v>
      </c>
      <c r="BK476">
        <v>44.288539999999998</v>
      </c>
      <c r="BU476">
        <v>-0.11812159999999999</v>
      </c>
      <c r="BV476">
        <v>0.15191950000000001</v>
      </c>
      <c r="BW476">
        <v>-4.528157E-2</v>
      </c>
    </row>
    <row r="477" spans="1:75" x14ac:dyDescent="0.25">
      <c r="A477">
        <v>476</v>
      </c>
      <c r="B477">
        <v>284.31699880000002</v>
      </c>
      <c r="L477">
        <v>2.1355040000000001</v>
      </c>
      <c r="M477">
        <v>-0.74313180000000001</v>
      </c>
      <c r="N477">
        <v>-0.51930459999999989</v>
      </c>
      <c r="X477">
        <v>287.32049999999998</v>
      </c>
      <c r="AA477">
        <v>287.26049999999998</v>
      </c>
      <c r="AK477">
        <v>108.3961</v>
      </c>
      <c r="AM477">
        <v>114.81270000000001</v>
      </c>
      <c r="AW477">
        <v>41.471919999999997</v>
      </c>
      <c r="AX477">
        <v>79.754549999999995</v>
      </c>
      <c r="AY477">
        <v>68.942230000000009</v>
      </c>
      <c r="BI477">
        <v>42.92042</v>
      </c>
      <c r="BJ477">
        <v>51.472009999999997</v>
      </c>
      <c r="BK477">
        <v>44.362450000000003</v>
      </c>
      <c r="BU477">
        <v>-0.20172490000000001</v>
      </c>
      <c r="BV477">
        <v>0.2135804</v>
      </c>
      <c r="BW477">
        <v>-2.2546050000000002E-2</v>
      </c>
    </row>
    <row r="478" spans="1:75" x14ac:dyDescent="0.25">
      <c r="A478">
        <v>477</v>
      </c>
      <c r="B478">
        <v>284.31699880000002</v>
      </c>
      <c r="L478">
        <v>2.9656940000000001</v>
      </c>
      <c r="M478">
        <v>-0.24833520000000001</v>
      </c>
      <c r="N478">
        <v>-0.79570950000000007</v>
      </c>
      <c r="X478">
        <v>287.2294</v>
      </c>
      <c r="AA478">
        <v>287.22739999999999</v>
      </c>
      <c r="AK478">
        <v>110.4301</v>
      </c>
      <c r="AM478">
        <v>114.3789</v>
      </c>
      <c r="AW478">
        <v>41.68571</v>
      </c>
      <c r="AX478">
        <v>80.414959999999994</v>
      </c>
      <c r="AY478">
        <v>68.664819999999992</v>
      </c>
      <c r="BI478">
        <v>43.053800000000003</v>
      </c>
      <c r="BJ478">
        <v>52.06812</v>
      </c>
      <c r="BK478">
        <v>44.214320000000001</v>
      </c>
      <c r="BU478">
        <v>-0.19747200000000001</v>
      </c>
      <c r="BV478">
        <v>-1.3877540000000001E-2</v>
      </c>
      <c r="BW478">
        <v>2.0149179999999999E-2</v>
      </c>
    </row>
    <row r="479" spans="1:75" x14ac:dyDescent="0.25">
      <c r="A479">
        <v>478</v>
      </c>
      <c r="B479">
        <v>284.31699880000002</v>
      </c>
      <c r="L479">
        <v>0.84476559999999989</v>
      </c>
      <c r="M479">
        <v>0.99297990000000014</v>
      </c>
      <c r="N479">
        <v>0.61999330000000008</v>
      </c>
      <c r="X479">
        <v>287.3415</v>
      </c>
      <c r="AA479">
        <v>287.21420000000001</v>
      </c>
      <c r="AK479">
        <v>108.2799</v>
      </c>
      <c r="AM479">
        <v>116.4178</v>
      </c>
      <c r="AW479">
        <v>41.301270000000002</v>
      </c>
      <c r="AX479">
        <v>81.687609999999992</v>
      </c>
      <c r="AY479">
        <v>69.748940000000005</v>
      </c>
      <c r="BI479">
        <v>43.382919999999999</v>
      </c>
      <c r="BJ479">
        <v>52.006729999999997</v>
      </c>
      <c r="BK479">
        <v>44.512920000000001</v>
      </c>
      <c r="BU479">
        <v>-4.021168E-2</v>
      </c>
      <c r="BV479">
        <v>0.2003799</v>
      </c>
      <c r="BW479">
        <v>6.3926720000000006E-2</v>
      </c>
    </row>
    <row r="480" spans="1:75" x14ac:dyDescent="0.25">
      <c r="A480">
        <v>479</v>
      </c>
      <c r="B480">
        <v>284.31699880000002</v>
      </c>
      <c r="L480">
        <v>0.40137650000000002</v>
      </c>
      <c r="M480">
        <v>0.77862790000000004</v>
      </c>
      <c r="N480">
        <v>0.81143280000000007</v>
      </c>
      <c r="X480">
        <v>287.49259999999998</v>
      </c>
      <c r="AA480">
        <v>287.15350000000001</v>
      </c>
      <c r="AK480">
        <v>107.05589999999999</v>
      </c>
      <c r="AM480">
        <v>116.2696</v>
      </c>
      <c r="AW480">
        <v>41.154790000000013</v>
      </c>
      <c r="AX480">
        <v>83.075710000000001</v>
      </c>
      <c r="AY480">
        <v>69.700299999999999</v>
      </c>
      <c r="BI480">
        <v>43.447839999999999</v>
      </c>
      <c r="BJ480">
        <v>51.844679999999997</v>
      </c>
      <c r="BK480">
        <v>44.074680000000001</v>
      </c>
      <c r="BU480">
        <v>6.2077180000000003E-2</v>
      </c>
      <c r="BV480">
        <v>0.14289489999999999</v>
      </c>
      <c r="BW480">
        <v>6.5111760000000005E-2</v>
      </c>
    </row>
    <row r="481" spans="1:75" x14ac:dyDescent="0.25">
      <c r="A481">
        <v>480</v>
      </c>
      <c r="B481">
        <v>284.31699880000002</v>
      </c>
      <c r="L481">
        <v>-2.7120700000000002</v>
      </c>
      <c r="M481">
        <v>-0.76586949999999998</v>
      </c>
      <c r="N481">
        <v>0.42231249999999998</v>
      </c>
      <c r="X481">
        <v>287.5992</v>
      </c>
      <c r="AA481">
        <v>287.13920000000002</v>
      </c>
      <c r="AK481">
        <v>103.5048</v>
      </c>
      <c r="AM481">
        <v>117.0637</v>
      </c>
      <c r="AW481">
        <v>40.863549999999996</v>
      </c>
      <c r="AX481">
        <v>81.750039999999998</v>
      </c>
      <c r="AY481">
        <v>70.107709999999997</v>
      </c>
      <c r="BI481">
        <v>44.019530000000003</v>
      </c>
      <c r="BJ481">
        <v>51.913620000000002</v>
      </c>
      <c r="BK481">
        <v>44.904060000000001</v>
      </c>
      <c r="BU481">
        <v>-3.8882399999999998E-2</v>
      </c>
      <c r="BV481">
        <v>0.15426599999999999</v>
      </c>
      <c r="BW481">
        <v>-9.2271629999999993E-2</v>
      </c>
    </row>
    <row r="482" spans="1:75" x14ac:dyDescent="0.25">
      <c r="A482">
        <v>481</v>
      </c>
      <c r="B482">
        <v>284.31699880000002</v>
      </c>
      <c r="L482">
        <v>-2.5575709999999998</v>
      </c>
      <c r="M482">
        <v>-8.2612039999999998E-2</v>
      </c>
      <c r="N482">
        <v>0.49584679999999998</v>
      </c>
      <c r="X482">
        <v>287.61169999999998</v>
      </c>
      <c r="AA482">
        <v>287.1764</v>
      </c>
      <c r="AK482">
        <v>101.8954</v>
      </c>
      <c r="AM482">
        <v>117.5308</v>
      </c>
      <c r="AW482">
        <v>40.434719999999999</v>
      </c>
      <c r="AX482">
        <v>82.065119999999993</v>
      </c>
      <c r="AY482">
        <v>70.855669999999989</v>
      </c>
      <c r="BI482">
        <v>43.462569999999999</v>
      </c>
      <c r="BJ482">
        <v>51.337820000000001</v>
      </c>
      <c r="BK482">
        <v>44.336820000000003</v>
      </c>
      <c r="BU482">
        <v>-2.2354990000000002E-2</v>
      </c>
      <c r="BV482">
        <v>8.9332369999999994E-2</v>
      </c>
      <c r="BW482">
        <v>-9.9611030000000003E-2</v>
      </c>
    </row>
    <row r="483" spans="1:75" x14ac:dyDescent="0.25">
      <c r="A483">
        <v>482</v>
      </c>
      <c r="B483">
        <v>284.31699880000002</v>
      </c>
      <c r="L483">
        <v>-1.242035</v>
      </c>
      <c r="N483">
        <v>-0.37767919999999999</v>
      </c>
      <c r="X483">
        <v>287.57920000000001</v>
      </c>
      <c r="AA483">
        <v>287.0847</v>
      </c>
      <c r="AK483">
        <v>103.1915</v>
      </c>
      <c r="AM483">
        <v>114.94670000000001</v>
      </c>
      <c r="AW483">
        <v>40.594090000000001</v>
      </c>
      <c r="AY483">
        <v>69.394450000000006</v>
      </c>
      <c r="BI483">
        <v>43.068170000000002</v>
      </c>
      <c r="BJ483">
        <v>52.025940000000013</v>
      </c>
      <c r="BK483">
        <v>44.146210000000004</v>
      </c>
      <c r="BU483">
        <v>6.2265390000000014E-3</v>
      </c>
      <c r="BV483">
        <v>0.1460467</v>
      </c>
      <c r="BW483">
        <v>-6.2327050000000002E-2</v>
      </c>
    </row>
    <row r="484" spans="1:75" x14ac:dyDescent="0.25">
      <c r="A484">
        <v>483</v>
      </c>
      <c r="B484">
        <v>284.31699880000002</v>
      </c>
      <c r="L484">
        <v>4.1343790000000014E-3</v>
      </c>
      <c r="N484">
        <v>0.14133309999999999</v>
      </c>
      <c r="X484">
        <v>287.43180000000001</v>
      </c>
      <c r="AA484">
        <v>287.08260000000001</v>
      </c>
      <c r="AK484">
        <v>104.49120000000001</v>
      </c>
      <c r="AM484">
        <v>115.6123</v>
      </c>
      <c r="AW484">
        <v>40.618879999999997</v>
      </c>
      <c r="AY484">
        <v>69.415059999999997</v>
      </c>
      <c r="BI484">
        <v>42.752609999999997</v>
      </c>
      <c r="BJ484">
        <v>51.054969999999997</v>
      </c>
      <c r="BK484">
        <v>44.124409999999997</v>
      </c>
      <c r="BU484">
        <v>-8.0151360000000005E-2</v>
      </c>
      <c r="BV484">
        <v>5.5606170000000003E-2</v>
      </c>
      <c r="BW484">
        <v>-3.4883539999999998E-2</v>
      </c>
    </row>
    <row r="485" spans="1:75" x14ac:dyDescent="0.25">
      <c r="A485">
        <v>484</v>
      </c>
      <c r="B485">
        <v>284.31699880000002</v>
      </c>
      <c r="L485">
        <v>-7.7062900000000002E-3</v>
      </c>
      <c r="N485">
        <v>-0.40438689999999999</v>
      </c>
      <c r="X485">
        <v>287.45510000000002</v>
      </c>
      <c r="AA485">
        <v>287.07089999999999</v>
      </c>
      <c r="AK485">
        <v>105.0008</v>
      </c>
      <c r="AM485">
        <v>115.3399</v>
      </c>
      <c r="AW485">
        <v>40.67595</v>
      </c>
      <c r="AY485">
        <v>69.233519999999999</v>
      </c>
      <c r="BI485">
        <v>42.817720000000001</v>
      </c>
      <c r="BJ485">
        <v>50.99915</v>
      </c>
      <c r="BK485">
        <v>44.556040000000003</v>
      </c>
      <c r="BU485">
        <v>-1.474813E-2</v>
      </c>
      <c r="BV485">
        <v>2.8878480000000002E-2</v>
      </c>
      <c r="BW485">
        <v>7.7011910000000003E-2</v>
      </c>
    </row>
    <row r="486" spans="1:75" x14ac:dyDescent="0.25">
      <c r="A486">
        <v>485</v>
      </c>
      <c r="B486">
        <v>284.31699880000002</v>
      </c>
      <c r="L486">
        <v>-6.5730620000000003E-2</v>
      </c>
      <c r="N486">
        <v>-0.7340045999999999</v>
      </c>
      <c r="X486">
        <v>287.4427</v>
      </c>
      <c r="AA486">
        <v>287.0231</v>
      </c>
      <c r="AK486">
        <v>105.03189999999999</v>
      </c>
      <c r="AM486">
        <v>113.5305</v>
      </c>
      <c r="AW486">
        <v>40.667810000000003</v>
      </c>
      <c r="AY486">
        <v>68.250360000000001</v>
      </c>
      <c r="BI486">
        <v>42.783679999999997</v>
      </c>
      <c r="BJ486">
        <v>50.12744</v>
      </c>
      <c r="BK486">
        <v>44.12426</v>
      </c>
      <c r="BU486">
        <v>8.5266500000000002E-3</v>
      </c>
      <c r="BV486">
        <v>0.16951949999999999</v>
      </c>
      <c r="BW486">
        <v>4.0872020000000002E-2</v>
      </c>
    </row>
    <row r="487" spans="1:75" x14ac:dyDescent="0.25">
      <c r="A487">
        <v>486</v>
      </c>
      <c r="B487">
        <v>284.31699880000002</v>
      </c>
      <c r="L487">
        <v>0.80648480000000011</v>
      </c>
      <c r="N487">
        <v>0.1477871</v>
      </c>
      <c r="X487">
        <v>287.48439999999999</v>
      </c>
      <c r="AA487">
        <v>287.13569999999999</v>
      </c>
      <c r="AK487">
        <v>105.24299999999999</v>
      </c>
      <c r="AM487">
        <v>114.8476</v>
      </c>
      <c r="AW487">
        <v>40.625630000000001</v>
      </c>
      <c r="AY487">
        <v>68.875709999999998</v>
      </c>
      <c r="BI487">
        <v>42.598680000000002</v>
      </c>
      <c r="BJ487">
        <v>50.003309999999999</v>
      </c>
      <c r="BK487">
        <v>44.072719999999997</v>
      </c>
      <c r="BU487">
        <v>5.9226349999999997E-2</v>
      </c>
      <c r="BV487">
        <v>0.13143070000000001</v>
      </c>
      <c r="BW487">
        <v>-3.0640590000000001E-3</v>
      </c>
    </row>
    <row r="488" spans="1:75" x14ac:dyDescent="0.25">
      <c r="A488">
        <v>487</v>
      </c>
      <c r="B488">
        <v>284.31699880000002</v>
      </c>
      <c r="L488">
        <v>-0.48677670000000001</v>
      </c>
      <c r="N488">
        <v>-0.17299980000000001</v>
      </c>
      <c r="X488">
        <v>287.63440000000003</v>
      </c>
      <c r="AA488">
        <v>287.11529999999999</v>
      </c>
      <c r="AK488">
        <v>104.8374</v>
      </c>
      <c r="AM488">
        <v>113.9286</v>
      </c>
      <c r="AW488">
        <v>40.755220000000001</v>
      </c>
      <c r="AY488">
        <v>69.095889999999997</v>
      </c>
      <c r="BI488">
        <v>43.096760000000003</v>
      </c>
      <c r="BJ488">
        <v>51.391469999999998</v>
      </c>
      <c r="BK488">
        <v>43.22334</v>
      </c>
      <c r="BU488">
        <v>8.5425139999999997E-2</v>
      </c>
      <c r="BV488">
        <v>0.1155863</v>
      </c>
      <c r="BW488">
        <v>8.2546500000000009E-2</v>
      </c>
    </row>
    <row r="489" spans="1:75" x14ac:dyDescent="0.25">
      <c r="A489">
        <v>488</v>
      </c>
      <c r="B489">
        <v>284.31699880000002</v>
      </c>
      <c r="L489">
        <v>-1.1716599999999999</v>
      </c>
      <c r="N489">
        <v>-0.54719410000000002</v>
      </c>
      <c r="X489">
        <v>287.58679999999998</v>
      </c>
      <c r="AA489">
        <v>287.19139999999999</v>
      </c>
      <c r="AK489">
        <v>103.45780000000001</v>
      </c>
      <c r="AM489">
        <v>114.0573</v>
      </c>
      <c r="AW489">
        <v>40.705919999999999</v>
      </c>
      <c r="AY489">
        <v>68.318790000000007</v>
      </c>
      <c r="BI489">
        <v>43.349069999999998</v>
      </c>
      <c r="BJ489">
        <v>51.957159999999988</v>
      </c>
      <c r="BK489">
        <v>44.459240000000001</v>
      </c>
      <c r="BU489">
        <v>3.9200850000000002E-2</v>
      </c>
      <c r="BV489">
        <v>0.2684105</v>
      </c>
      <c r="BW489">
        <v>7.5688060000000001E-2</v>
      </c>
    </row>
    <row r="490" spans="1:75" x14ac:dyDescent="0.25">
      <c r="A490">
        <v>489</v>
      </c>
      <c r="B490">
        <v>284.31699880000002</v>
      </c>
      <c r="L490">
        <v>0.26817269999999999</v>
      </c>
      <c r="N490">
        <v>0.54862549999999999</v>
      </c>
      <c r="X490">
        <v>287.46749999999997</v>
      </c>
      <c r="AA490">
        <v>286.9726</v>
      </c>
      <c r="AK490">
        <v>104.9323</v>
      </c>
      <c r="AM490">
        <v>116.5059</v>
      </c>
      <c r="AW490">
        <v>40.962519999999998</v>
      </c>
      <c r="AY490">
        <v>69.505160000000004</v>
      </c>
      <c r="BI490">
        <v>42.992809999999999</v>
      </c>
      <c r="BJ490">
        <v>51.607869999999998</v>
      </c>
      <c r="BK490">
        <v>44.442779999999999</v>
      </c>
      <c r="BU490">
        <v>-0.1218688</v>
      </c>
      <c r="BV490">
        <v>0.213252</v>
      </c>
      <c r="BW490">
        <v>-0.12606490000000001</v>
      </c>
    </row>
    <row r="491" spans="1:75" x14ac:dyDescent="0.25">
      <c r="A491">
        <v>490</v>
      </c>
      <c r="B491">
        <v>284.31699880000002</v>
      </c>
      <c r="L491">
        <v>-0.8600511999999999</v>
      </c>
      <c r="N491">
        <v>-0.40064139999999998</v>
      </c>
      <c r="X491">
        <v>287.6902</v>
      </c>
      <c r="AA491">
        <v>287.01440000000002</v>
      </c>
      <c r="AK491">
        <v>104.17870000000001</v>
      </c>
      <c r="AM491">
        <v>115.6841</v>
      </c>
      <c r="AW491">
        <v>40.873800000000003</v>
      </c>
      <c r="AY491">
        <v>69.358890000000002</v>
      </c>
      <c r="BI491">
        <v>43.299869999999999</v>
      </c>
      <c r="BJ491">
        <v>51.402619999999999</v>
      </c>
      <c r="BK491">
        <v>44.727310000000003</v>
      </c>
      <c r="BU491">
        <v>-5.0362009999999999E-2</v>
      </c>
      <c r="BV491">
        <v>0.12532260000000001</v>
      </c>
      <c r="BW491">
        <v>-4.0299790000000002E-2</v>
      </c>
    </row>
    <row r="492" spans="1:75" x14ac:dyDescent="0.25">
      <c r="A492">
        <v>491</v>
      </c>
      <c r="B492">
        <v>284.31699880000002</v>
      </c>
      <c r="L492">
        <v>-0.81350030000000007</v>
      </c>
      <c r="N492">
        <v>-2.7250079999999999E-2</v>
      </c>
      <c r="X492">
        <v>287.70260000000002</v>
      </c>
      <c r="AA492">
        <v>287.20569999999998</v>
      </c>
      <c r="AK492">
        <v>104.0819</v>
      </c>
      <c r="AM492">
        <v>115.13849999999999</v>
      </c>
      <c r="AW492">
        <v>40.946210000000001</v>
      </c>
      <c r="AY492">
        <v>69.096689999999995</v>
      </c>
      <c r="BI492">
        <v>43.24456</v>
      </c>
      <c r="BJ492">
        <v>51.121299999999998</v>
      </c>
      <c r="BK492">
        <v>44.241280000000003</v>
      </c>
      <c r="BU492">
        <v>-4.3913170000000001E-2</v>
      </c>
      <c r="BV492">
        <v>0.1095773</v>
      </c>
      <c r="BW492">
        <v>-9.2907950000000003E-2</v>
      </c>
    </row>
    <row r="493" spans="1:75" x14ac:dyDescent="0.25">
      <c r="A493">
        <v>492</v>
      </c>
      <c r="B493">
        <v>284.31699880000002</v>
      </c>
      <c r="L493">
        <v>1.092498</v>
      </c>
      <c r="N493">
        <v>0.37840180000000001</v>
      </c>
      <c r="X493">
        <v>287.64940000000001</v>
      </c>
      <c r="AA493">
        <v>287.02440000000001</v>
      </c>
      <c r="AK493">
        <v>106.4303</v>
      </c>
      <c r="AM493">
        <v>115.56829999999999</v>
      </c>
      <c r="AW493">
        <v>41.310540000000003</v>
      </c>
      <c r="AY493">
        <v>68.956249999999997</v>
      </c>
      <c r="BI493">
        <v>43.085640000000012</v>
      </c>
      <c r="BK493">
        <v>44.47092</v>
      </c>
      <c r="BU493">
        <v>-4.1645019999999998E-2</v>
      </c>
      <c r="BW493">
        <v>-1.067163E-2</v>
      </c>
    </row>
    <row r="494" spans="1:75" x14ac:dyDescent="0.25">
      <c r="A494">
        <v>493</v>
      </c>
      <c r="B494">
        <v>284.31699880000002</v>
      </c>
      <c r="L494">
        <v>-0.87594899999999998</v>
      </c>
      <c r="N494">
        <v>1.042505</v>
      </c>
      <c r="X494">
        <v>287.62290000000002</v>
      </c>
      <c r="AA494">
        <v>286.8922</v>
      </c>
      <c r="AK494">
        <v>104.6413</v>
      </c>
      <c r="AM494">
        <v>118.14279999999999</v>
      </c>
      <c r="AW494">
        <v>40.932720000000003</v>
      </c>
      <c r="AY494">
        <v>70.872109999999992</v>
      </c>
      <c r="BI494">
        <v>43.311430000000001</v>
      </c>
      <c r="BK494">
        <v>44.739579999999997</v>
      </c>
      <c r="BU494">
        <v>-1.300771E-2</v>
      </c>
      <c r="BW494">
        <v>-7.4753100000000003E-2</v>
      </c>
    </row>
    <row r="495" spans="1:75" x14ac:dyDescent="0.25">
      <c r="A495">
        <v>494</v>
      </c>
      <c r="B495">
        <v>284.31699880000002</v>
      </c>
      <c r="L495">
        <v>0.47931140000000011</v>
      </c>
      <c r="N495">
        <v>-0.21760350000000001</v>
      </c>
      <c r="X495">
        <v>287.53809999999999</v>
      </c>
      <c r="AA495">
        <v>287.05349999999999</v>
      </c>
      <c r="AK495">
        <v>105.6729</v>
      </c>
      <c r="AM495">
        <v>115.9637</v>
      </c>
      <c r="AW495">
        <v>41.031149999999997</v>
      </c>
      <c r="AY495">
        <v>70.074790000000007</v>
      </c>
      <c r="BI495">
        <v>43.083750000000002</v>
      </c>
      <c r="BK495">
        <v>44.32938</v>
      </c>
      <c r="BU495">
        <v>-0.1418142</v>
      </c>
      <c r="BW495">
        <v>3.618242E-2</v>
      </c>
    </row>
    <row r="496" spans="1:75" x14ac:dyDescent="0.25">
      <c r="A496">
        <v>495</v>
      </c>
      <c r="B496">
        <v>284.31699880000002</v>
      </c>
      <c r="L496">
        <v>1.318532</v>
      </c>
      <c r="N496">
        <v>-0.70909080000000002</v>
      </c>
      <c r="X496">
        <v>287.40660000000003</v>
      </c>
      <c r="AA496">
        <v>287.13440000000003</v>
      </c>
      <c r="AK496">
        <v>106.3827</v>
      </c>
      <c r="AM496">
        <v>113.5715</v>
      </c>
      <c r="AW496">
        <v>40.887890000000013</v>
      </c>
      <c r="AY496">
        <v>68.803609999999992</v>
      </c>
      <c r="BI496">
        <v>42.637180000000001</v>
      </c>
      <c r="BK496">
        <v>43.639690000000002</v>
      </c>
      <c r="BU496">
        <v>-0.1579603</v>
      </c>
      <c r="BW496">
        <v>4.1508129999999997E-2</v>
      </c>
    </row>
    <row r="497" spans="1:75" x14ac:dyDescent="0.25">
      <c r="A497">
        <v>496</v>
      </c>
      <c r="B497">
        <v>284.31699880000002</v>
      </c>
      <c r="L497">
        <v>0.79412250000000006</v>
      </c>
      <c r="N497">
        <v>0.71483869999999994</v>
      </c>
      <c r="X497">
        <v>287.44709999999998</v>
      </c>
      <c r="AA497">
        <v>286.916</v>
      </c>
      <c r="AK497">
        <v>107.93640000000001</v>
      </c>
      <c r="AM497">
        <v>115.9872</v>
      </c>
      <c r="AW497">
        <v>41.442</v>
      </c>
      <c r="AY497">
        <v>68.743949999999998</v>
      </c>
      <c r="BI497">
        <v>43.416179999999997</v>
      </c>
      <c r="BK497">
        <v>44.699640000000002</v>
      </c>
      <c r="BU497">
        <v>-0.1124589</v>
      </c>
      <c r="BW497">
        <v>-7.3405719999999994E-2</v>
      </c>
    </row>
    <row r="498" spans="1:75" x14ac:dyDescent="0.25">
      <c r="A498">
        <v>497</v>
      </c>
      <c r="B498">
        <v>284.31699880000002</v>
      </c>
      <c r="L498">
        <v>1.7277990000000001</v>
      </c>
      <c r="N498">
        <v>9.6167089999999997E-2</v>
      </c>
      <c r="X498">
        <v>287.46570000000003</v>
      </c>
      <c r="AA498">
        <v>286.91750000000002</v>
      </c>
      <c r="AK498">
        <v>108.6279</v>
      </c>
      <c r="AM498">
        <v>114.7212</v>
      </c>
      <c r="AW498">
        <v>41.50414</v>
      </c>
      <c r="AY498">
        <v>68.800780000000003</v>
      </c>
      <c r="BI498">
        <v>43.193840000000002</v>
      </c>
      <c r="BK498">
        <v>44.069339999999997</v>
      </c>
      <c r="BU498">
        <v>-0.1475139</v>
      </c>
      <c r="BW498">
        <v>-4.9797840000000003E-2</v>
      </c>
    </row>
    <row r="499" spans="1:75" x14ac:dyDescent="0.25">
      <c r="A499">
        <v>498</v>
      </c>
      <c r="B499">
        <v>284.31699880000002</v>
      </c>
      <c r="L499">
        <v>0.80037899999999995</v>
      </c>
      <c r="N499">
        <v>-0.53006669999999989</v>
      </c>
      <c r="X499">
        <v>287.46600000000001</v>
      </c>
      <c r="AA499">
        <v>287.11270000000002</v>
      </c>
      <c r="AK499">
        <v>107.5397</v>
      </c>
      <c r="AM499">
        <v>113.62649999999999</v>
      </c>
      <c r="AW499">
        <v>41.251829999999998</v>
      </c>
      <c r="AY499">
        <v>68.910330000000002</v>
      </c>
      <c r="BI499">
        <v>43.267690000000002</v>
      </c>
      <c r="BK499">
        <v>43.220149999999997</v>
      </c>
      <c r="BU499">
        <v>-0.18135589999999999</v>
      </c>
      <c r="BW499">
        <v>-1.4447720000000001E-2</v>
      </c>
    </row>
    <row r="500" spans="1:75" x14ac:dyDescent="0.25">
      <c r="A500">
        <v>499</v>
      </c>
      <c r="B500">
        <v>284.31699880000002</v>
      </c>
      <c r="L500">
        <v>1.667818</v>
      </c>
      <c r="N500">
        <v>-7.0944670000000001E-2</v>
      </c>
      <c r="X500">
        <v>287.44330000000002</v>
      </c>
      <c r="AA500">
        <v>287.07249999999999</v>
      </c>
      <c r="AK500">
        <v>108.90779999999999</v>
      </c>
      <c r="AM500">
        <v>114.7355</v>
      </c>
      <c r="AW500">
        <v>41.687089999999998</v>
      </c>
      <c r="AY500">
        <v>68.64358</v>
      </c>
      <c r="BI500">
        <v>43.330359999999999</v>
      </c>
      <c r="BK500">
        <v>44.568890000000003</v>
      </c>
      <c r="BU500">
        <v>-0.17963029999999999</v>
      </c>
      <c r="BW500">
        <v>-6.8558820000000006E-2</v>
      </c>
    </row>
    <row r="501" spans="1:75" x14ac:dyDescent="0.25">
      <c r="A501">
        <v>500</v>
      </c>
      <c r="B501">
        <v>284.31699880000002</v>
      </c>
      <c r="L501">
        <v>1.313723</v>
      </c>
      <c r="N501">
        <v>0.74820759999999997</v>
      </c>
      <c r="X501">
        <v>287.49889999999999</v>
      </c>
      <c r="AA501">
        <v>286.86599999999999</v>
      </c>
      <c r="AK501">
        <v>109.3227</v>
      </c>
      <c r="AM501">
        <v>116.5779</v>
      </c>
      <c r="AW501">
        <v>41.88908</v>
      </c>
      <c r="AY501">
        <v>69.375749999999996</v>
      </c>
      <c r="BI501">
        <v>43.796080000000003</v>
      </c>
      <c r="BK501">
        <v>44.68421</v>
      </c>
      <c r="BU501">
        <v>-7.1876579999999995E-2</v>
      </c>
      <c r="BW501">
        <v>-5.3241879999999998E-2</v>
      </c>
    </row>
    <row r="502" spans="1:75" x14ac:dyDescent="0.25">
      <c r="A502">
        <v>501</v>
      </c>
      <c r="B502">
        <v>284.31699880000002</v>
      </c>
      <c r="L502">
        <v>-1.887545</v>
      </c>
      <c r="N502">
        <v>0.17980979999999999</v>
      </c>
      <c r="X502">
        <v>287.6619</v>
      </c>
      <c r="AA502">
        <v>287.00130000000001</v>
      </c>
      <c r="AK502">
        <v>105.1849</v>
      </c>
      <c r="AM502">
        <v>116.52030000000001</v>
      </c>
      <c r="AW502">
        <v>41.138100000000001</v>
      </c>
      <c r="AY502">
        <v>70.170699999999997</v>
      </c>
      <c r="BI502">
        <v>44.05377</v>
      </c>
      <c r="BK502">
        <v>44.24071</v>
      </c>
      <c r="BU502">
        <v>-6.7969390000000005E-2</v>
      </c>
      <c r="BW502">
        <v>8.0391049999999995E-3</v>
      </c>
    </row>
    <row r="503" spans="1:75" x14ac:dyDescent="0.25">
      <c r="A503">
        <v>502</v>
      </c>
      <c r="B503">
        <v>284.31699880000002</v>
      </c>
      <c r="L503">
        <v>-2.167227</v>
      </c>
      <c r="N503">
        <v>-8.1146060000000006E-2</v>
      </c>
      <c r="X503">
        <v>287.72019999999998</v>
      </c>
      <c r="AA503">
        <v>287.04270000000002</v>
      </c>
      <c r="AK503">
        <v>103.0177</v>
      </c>
      <c r="AM503">
        <v>116.0431</v>
      </c>
      <c r="AW503">
        <v>40.765940000000001</v>
      </c>
      <c r="AY503">
        <v>69.804400000000001</v>
      </c>
      <c r="BI503">
        <v>43.734029999999997</v>
      </c>
      <c r="BK503">
        <v>44.694429999999997</v>
      </c>
      <c r="BU503">
        <v>-3.9370670000000003E-2</v>
      </c>
      <c r="BW503">
        <v>-0.21149109999999999</v>
      </c>
    </row>
    <row r="504" spans="1:75" x14ac:dyDescent="0.25">
      <c r="A504">
        <v>503</v>
      </c>
      <c r="B504">
        <v>284.31699880000002</v>
      </c>
      <c r="L504">
        <v>0.23312279999999999</v>
      </c>
      <c r="N504">
        <v>0.40116619999999997</v>
      </c>
      <c r="X504">
        <v>287.56599999999997</v>
      </c>
      <c r="AA504">
        <v>286.99829999999997</v>
      </c>
      <c r="AK504">
        <v>105.5716</v>
      </c>
      <c r="AM504">
        <v>117.2687</v>
      </c>
      <c r="AW504">
        <v>41.046669999999999</v>
      </c>
      <c r="AY504">
        <v>69.87706</v>
      </c>
      <c r="BI504">
        <v>43.237479999999998</v>
      </c>
      <c r="BK504">
        <v>45.194049999999997</v>
      </c>
      <c r="BU504">
        <v>-0.12849859999999999</v>
      </c>
      <c r="BW504">
        <v>-0.32856920000000001</v>
      </c>
    </row>
    <row r="505" spans="1:75" x14ac:dyDescent="0.25">
      <c r="A505">
        <v>504</v>
      </c>
      <c r="B505">
        <v>284.31699880000002</v>
      </c>
      <c r="L505">
        <v>9.5840469999999997E-2</v>
      </c>
      <c r="N505">
        <v>0.22861129999999999</v>
      </c>
      <c r="X505">
        <v>287.5181</v>
      </c>
      <c r="AA505">
        <v>286.96730000000002</v>
      </c>
      <c r="AK505">
        <v>106.1738</v>
      </c>
      <c r="AM505">
        <v>116.4258</v>
      </c>
      <c r="AW505">
        <v>41.178909999999988</v>
      </c>
      <c r="AY505">
        <v>69.816630000000004</v>
      </c>
      <c r="BI505">
        <v>43.372839999999997</v>
      </c>
      <c r="BK505">
        <v>44.54186</v>
      </c>
      <c r="BU505">
        <v>-0.21921760000000001</v>
      </c>
      <c r="BW505">
        <v>-0.2491063</v>
      </c>
    </row>
    <row r="506" spans="1:75" x14ac:dyDescent="0.25">
      <c r="A506">
        <v>505</v>
      </c>
      <c r="B506">
        <v>284.31699880000002</v>
      </c>
      <c r="L506">
        <v>-0.80810630000000006</v>
      </c>
      <c r="N506">
        <v>-0.1524664</v>
      </c>
      <c r="X506">
        <v>287.45260000000002</v>
      </c>
      <c r="AA506">
        <v>287.11860000000001</v>
      </c>
      <c r="AK506">
        <v>104.7889</v>
      </c>
      <c r="AM506">
        <v>115.4627</v>
      </c>
      <c r="AW506">
        <v>40.773159999999997</v>
      </c>
      <c r="AY506">
        <v>69.795909999999992</v>
      </c>
      <c r="BI506">
        <v>43.129459999999987</v>
      </c>
      <c r="BK506">
        <v>44.14528</v>
      </c>
      <c r="BU506">
        <v>-0.25024350000000001</v>
      </c>
      <c r="BW506">
        <v>-0.108518</v>
      </c>
    </row>
    <row r="507" spans="1:75" x14ac:dyDescent="0.25">
      <c r="A507">
        <v>506</v>
      </c>
      <c r="B507">
        <v>284.31699880000002</v>
      </c>
      <c r="L507">
        <v>-1.071027</v>
      </c>
      <c r="N507">
        <v>-0.64104890000000003</v>
      </c>
      <c r="X507">
        <v>287.55739999999997</v>
      </c>
      <c r="AA507">
        <v>287.18669999999997</v>
      </c>
      <c r="AK507">
        <v>104.02209999999999</v>
      </c>
      <c r="AM507">
        <v>114.21550000000001</v>
      </c>
      <c r="AW507">
        <v>40.656869999999998</v>
      </c>
      <c r="AY507">
        <v>69.207319999999996</v>
      </c>
      <c r="BI507">
        <v>43.051360000000003</v>
      </c>
      <c r="BK507">
        <v>43.6447</v>
      </c>
      <c r="BU507">
        <v>-0.28267049999999999</v>
      </c>
      <c r="BW507">
        <v>4.754618E-2</v>
      </c>
    </row>
    <row r="508" spans="1:75" x14ac:dyDescent="0.25">
      <c r="A508">
        <v>507</v>
      </c>
      <c r="B508">
        <v>284.31699880000002</v>
      </c>
      <c r="L508">
        <v>-0.48803429999999998</v>
      </c>
      <c r="N508">
        <v>-0.200908</v>
      </c>
      <c r="X508">
        <v>287.5446</v>
      </c>
      <c r="AA508">
        <v>287.11849999999998</v>
      </c>
      <c r="AK508">
        <v>104.7133</v>
      </c>
      <c r="AM508">
        <v>115.2808</v>
      </c>
      <c r="AW508">
        <v>40.803870000000003</v>
      </c>
      <c r="AY508">
        <v>69.098990000000001</v>
      </c>
      <c r="BI508">
        <v>43.242319999999999</v>
      </c>
      <c r="BK508">
        <v>44.34731</v>
      </c>
      <c r="BU508">
        <v>-0.23064999999999999</v>
      </c>
      <c r="BW508">
        <v>4.3584890000000001E-2</v>
      </c>
    </row>
    <row r="509" spans="1:75" x14ac:dyDescent="0.25">
      <c r="A509">
        <v>508</v>
      </c>
      <c r="B509">
        <v>284.31699880000002</v>
      </c>
      <c r="L509">
        <v>-0.77527009999999996</v>
      </c>
      <c r="N509">
        <v>9.7765019999999994E-2</v>
      </c>
      <c r="X509">
        <v>287.64100000000002</v>
      </c>
      <c r="AA509">
        <v>286.9273</v>
      </c>
      <c r="AK509">
        <v>105.0802</v>
      </c>
      <c r="AM509">
        <v>116.3245</v>
      </c>
      <c r="AW509">
        <v>41.117420000000003</v>
      </c>
      <c r="AY509">
        <v>69.228639999999999</v>
      </c>
      <c r="BI509">
        <v>43.599510000000002</v>
      </c>
      <c r="BK509">
        <v>44.828180000000003</v>
      </c>
      <c r="BU509">
        <v>-8.2028450000000003E-2</v>
      </c>
      <c r="BW509">
        <v>-7.4616169999999996E-2</v>
      </c>
    </row>
    <row r="510" spans="1:75" x14ac:dyDescent="0.25">
      <c r="A510">
        <v>509</v>
      </c>
      <c r="B510">
        <v>284.31699880000002</v>
      </c>
      <c r="L510">
        <v>-1.2462219999999999</v>
      </c>
      <c r="N510">
        <v>0.63076869999999996</v>
      </c>
      <c r="X510">
        <v>287.74619999999999</v>
      </c>
      <c r="AA510">
        <v>286.99259999999998</v>
      </c>
      <c r="AK510">
        <v>102.8261</v>
      </c>
      <c r="AM510">
        <v>118.14279999999999</v>
      </c>
      <c r="AW510">
        <v>40.67163</v>
      </c>
      <c r="AY510">
        <v>70.961299999999994</v>
      </c>
      <c r="BI510">
        <v>43.108440000000002</v>
      </c>
      <c r="BK510">
        <v>44.979509999999998</v>
      </c>
      <c r="BU510">
        <v>-2.3033580000000001E-2</v>
      </c>
      <c r="BW510">
        <v>-0.1657846</v>
      </c>
    </row>
    <row r="511" spans="1:75" x14ac:dyDescent="0.25">
      <c r="A511">
        <v>510</v>
      </c>
      <c r="B511">
        <v>284.31699880000002</v>
      </c>
      <c r="L511">
        <v>-0.86515010000000003</v>
      </c>
      <c r="N511">
        <v>0.18421670000000001</v>
      </c>
      <c r="X511">
        <v>287.80189999999999</v>
      </c>
      <c r="AA511">
        <v>287.09410000000003</v>
      </c>
      <c r="AK511">
        <v>103.8399</v>
      </c>
      <c r="AM511">
        <v>115.5531</v>
      </c>
      <c r="AW511">
        <v>41.030859999999997</v>
      </c>
      <c r="AY511">
        <v>69.628140000000002</v>
      </c>
      <c r="BI511">
        <v>43.303429999999999</v>
      </c>
      <c r="BK511">
        <v>43.943480000000001</v>
      </c>
      <c r="BU511">
        <v>-0.2277979</v>
      </c>
      <c r="BW511">
        <v>1.2462600000000001E-2</v>
      </c>
    </row>
    <row r="512" spans="1:75" x14ac:dyDescent="0.25">
      <c r="A512">
        <v>511</v>
      </c>
      <c r="B512">
        <v>284.31699880000002</v>
      </c>
      <c r="L512">
        <v>0.28880879999999998</v>
      </c>
      <c r="N512">
        <v>-1.0217959999999999</v>
      </c>
      <c r="X512">
        <v>287.62700000000001</v>
      </c>
      <c r="AA512">
        <v>287.35219999999998</v>
      </c>
      <c r="AK512">
        <v>104.9141</v>
      </c>
      <c r="AM512">
        <v>113.99290000000001</v>
      </c>
      <c r="AW512">
        <v>41.121190000000013</v>
      </c>
      <c r="AY512">
        <v>68.944330000000008</v>
      </c>
      <c r="BI512">
        <v>42.97231</v>
      </c>
      <c r="BK512">
        <v>44.189369999999997</v>
      </c>
      <c r="BU512">
        <v>-0.18279989999999999</v>
      </c>
      <c r="BW512">
        <v>9.5173830000000008E-3</v>
      </c>
    </row>
    <row r="513" spans="1:75" x14ac:dyDescent="0.25">
      <c r="A513">
        <v>512</v>
      </c>
      <c r="B513">
        <v>284.31699880000002</v>
      </c>
      <c r="L513">
        <v>0.93646659999999993</v>
      </c>
      <c r="N513">
        <v>0.2141352</v>
      </c>
      <c r="X513">
        <v>287.53890000000001</v>
      </c>
      <c r="AA513">
        <v>287.07080000000002</v>
      </c>
      <c r="AK513">
        <v>106.62479999999999</v>
      </c>
      <c r="AM513">
        <v>115.3013</v>
      </c>
      <c r="AW513">
        <v>41.334790000000012</v>
      </c>
      <c r="AY513">
        <v>68.627470000000002</v>
      </c>
      <c r="BI513">
        <v>43.13682</v>
      </c>
      <c r="BK513">
        <v>44.762459999999997</v>
      </c>
      <c r="BU513">
        <v>-0.1027521</v>
      </c>
      <c r="BW513">
        <v>-8.2846569999999994E-2</v>
      </c>
    </row>
    <row r="514" spans="1:75" x14ac:dyDescent="0.25">
      <c r="A514">
        <v>513</v>
      </c>
      <c r="B514">
        <v>284.31699880000002</v>
      </c>
      <c r="L514">
        <v>1.4977940000000001</v>
      </c>
      <c r="N514">
        <v>0.75926090000000002</v>
      </c>
      <c r="X514">
        <v>287.72800000000001</v>
      </c>
      <c r="AA514">
        <v>287.0335</v>
      </c>
      <c r="AK514">
        <v>108.62269999999999</v>
      </c>
      <c r="AM514">
        <v>118.0997</v>
      </c>
      <c r="AW514">
        <v>41.779069999999997</v>
      </c>
      <c r="AY514">
        <v>70.509389999999996</v>
      </c>
      <c r="BI514">
        <v>43.407809999999998</v>
      </c>
      <c r="BK514">
        <v>44.895490000000002</v>
      </c>
      <c r="BU514">
        <v>1.639447E-3</v>
      </c>
      <c r="BW514">
        <v>0.1306107</v>
      </c>
    </row>
    <row r="515" spans="1:75" x14ac:dyDescent="0.25">
      <c r="A515">
        <v>514</v>
      </c>
      <c r="B515">
        <v>284.31699880000002</v>
      </c>
      <c r="L515">
        <v>-0.42686309999999988</v>
      </c>
      <c r="N515">
        <v>-0.404451</v>
      </c>
      <c r="X515">
        <v>287.81760000000003</v>
      </c>
      <c r="AA515">
        <v>287.16879999999998</v>
      </c>
      <c r="AK515">
        <v>105.9087</v>
      </c>
      <c r="AM515">
        <v>115.8396</v>
      </c>
      <c r="AW515">
        <v>41.185200000000002</v>
      </c>
      <c r="AY515">
        <v>70.017799999999994</v>
      </c>
      <c r="BI515">
        <v>43.49192</v>
      </c>
      <c r="BK515">
        <v>44.354259999999996</v>
      </c>
      <c r="BU515">
        <v>0.1634187</v>
      </c>
      <c r="BW515">
        <v>-0.1312576</v>
      </c>
    </row>
    <row r="516" spans="1:75" x14ac:dyDescent="0.25">
      <c r="A516">
        <v>515</v>
      </c>
      <c r="B516">
        <v>284.31699880000002</v>
      </c>
      <c r="L516">
        <v>-2.6289709999999999</v>
      </c>
      <c r="N516">
        <v>5.3354539999999999E-2</v>
      </c>
      <c r="X516">
        <v>287.85180000000003</v>
      </c>
      <c r="AA516">
        <v>287.13549999999998</v>
      </c>
      <c r="AK516">
        <v>102.209</v>
      </c>
      <c r="AM516">
        <v>115.62350000000001</v>
      </c>
      <c r="AW516">
        <v>40.555909999999997</v>
      </c>
      <c r="AY516">
        <v>69.723650000000006</v>
      </c>
      <c r="BI516">
        <v>43.634010000000004</v>
      </c>
      <c r="BK516">
        <v>43.988010000000003</v>
      </c>
      <c r="BU516">
        <v>0.1572172</v>
      </c>
      <c r="BW516">
        <v>-0.1260512</v>
      </c>
    </row>
    <row r="517" spans="1:75" x14ac:dyDescent="0.25">
      <c r="A517">
        <v>516</v>
      </c>
      <c r="B517">
        <v>284.31699880000002</v>
      </c>
      <c r="L517">
        <v>-2.1491820000000001</v>
      </c>
      <c r="N517">
        <v>-0.47112340000000003</v>
      </c>
      <c r="X517">
        <v>287.79759999999999</v>
      </c>
      <c r="AA517">
        <v>287.07159999999999</v>
      </c>
      <c r="AK517">
        <v>101.14</v>
      </c>
      <c r="AM517">
        <v>115.18680000000001</v>
      </c>
      <c r="AW517">
        <v>40.266579999999998</v>
      </c>
      <c r="AY517">
        <v>69.235619999999997</v>
      </c>
      <c r="BI517">
        <v>43.196840000000002</v>
      </c>
      <c r="BK517">
        <v>44.673209999999997</v>
      </c>
      <c r="BU517">
        <v>2.6062249999999999E-2</v>
      </c>
      <c r="BW517">
        <v>-3.9034449999999998E-2</v>
      </c>
    </row>
    <row r="518" spans="1:75" x14ac:dyDescent="0.25">
      <c r="A518">
        <v>517</v>
      </c>
      <c r="B518">
        <v>284.31699880000002</v>
      </c>
      <c r="L518">
        <v>-0.18898129999999999</v>
      </c>
      <c r="N518">
        <v>0.59877170000000002</v>
      </c>
      <c r="X518">
        <v>287.63380000000001</v>
      </c>
      <c r="AA518">
        <v>287.09059999999999</v>
      </c>
      <c r="AK518">
        <v>102.611</v>
      </c>
      <c r="AM518">
        <v>117.4084</v>
      </c>
      <c r="AW518">
        <v>40.264699999999998</v>
      </c>
      <c r="AY518">
        <v>70.184030000000007</v>
      </c>
      <c r="BI518">
        <v>42.459040000000002</v>
      </c>
      <c r="BK518">
        <v>44.599119999999999</v>
      </c>
      <c r="BU518">
        <v>-0.20469589999999999</v>
      </c>
      <c r="BW518">
        <v>-7.9223379999999996E-2</v>
      </c>
    </row>
    <row r="519" spans="1:75" x14ac:dyDescent="0.25">
      <c r="A519">
        <v>518</v>
      </c>
      <c r="B519">
        <v>284.31699880000002</v>
      </c>
      <c r="L519">
        <v>2.386625</v>
      </c>
      <c r="N519">
        <v>-0.5512106</v>
      </c>
      <c r="X519">
        <v>287.50029999999998</v>
      </c>
      <c r="AA519">
        <v>287.11130000000003</v>
      </c>
      <c r="AK519">
        <v>107.0294</v>
      </c>
      <c r="AM519">
        <v>114.41200000000001</v>
      </c>
      <c r="AW519">
        <v>41.016159999999999</v>
      </c>
      <c r="AY519">
        <v>68.893860000000004</v>
      </c>
      <c r="BI519">
        <v>42.41133</v>
      </c>
      <c r="BK519">
        <v>43.723239999999997</v>
      </c>
      <c r="BU519">
        <v>-0.22638900000000001</v>
      </c>
      <c r="BW519">
        <v>-6.7311469999999998E-2</v>
      </c>
    </row>
    <row r="520" spans="1:75" x14ac:dyDescent="0.25">
      <c r="A520">
        <v>519</v>
      </c>
      <c r="B520">
        <v>284.31699880000002</v>
      </c>
      <c r="L520">
        <v>1.8846719999999999</v>
      </c>
      <c r="N520">
        <v>-0.25741209999999998</v>
      </c>
      <c r="X520">
        <v>287.67149999999998</v>
      </c>
      <c r="AA520">
        <v>287.26609999999999</v>
      </c>
      <c r="AK520">
        <v>108.1544</v>
      </c>
      <c r="AM520">
        <v>115.6063</v>
      </c>
      <c r="AW520">
        <v>41.307070000000003</v>
      </c>
      <c r="AY520">
        <v>69.723169999999996</v>
      </c>
      <c r="BI520">
        <v>43.053060000000002</v>
      </c>
      <c r="BK520">
        <v>44.178259999999987</v>
      </c>
      <c r="BU520">
        <v>7.4282549999999999E-3</v>
      </c>
      <c r="BW520">
        <v>-0.1123765</v>
      </c>
    </row>
    <row r="521" spans="1:75" x14ac:dyDescent="0.25">
      <c r="A521">
        <v>520</v>
      </c>
      <c r="B521">
        <v>284.31699880000002</v>
      </c>
      <c r="L521">
        <v>-1.3912150000000001</v>
      </c>
      <c r="N521">
        <v>-0.2107455</v>
      </c>
      <c r="X521">
        <v>287.72030000000001</v>
      </c>
      <c r="AA521">
        <v>287.22340000000003</v>
      </c>
      <c r="AK521">
        <v>104.217</v>
      </c>
      <c r="AM521">
        <v>114.42789999999999</v>
      </c>
      <c r="AW521">
        <v>40.886049999999997</v>
      </c>
      <c r="AY521">
        <v>69.315089999999998</v>
      </c>
      <c r="BI521">
        <v>43.466850000000001</v>
      </c>
      <c r="BK521">
        <v>43.43327</v>
      </c>
      <c r="BU521">
        <v>1.0252870000000001E-2</v>
      </c>
      <c r="BW521">
        <v>9.1936600000000007E-2</v>
      </c>
    </row>
    <row r="522" spans="1:75" x14ac:dyDescent="0.25">
      <c r="A522">
        <v>521</v>
      </c>
      <c r="B522">
        <v>284.31699880000002</v>
      </c>
      <c r="L522">
        <v>-0.16362889999999999</v>
      </c>
      <c r="N522">
        <v>-0.55672359999999999</v>
      </c>
      <c r="X522">
        <v>287.69970000000001</v>
      </c>
      <c r="AA522">
        <v>287.1859</v>
      </c>
      <c r="AK522">
        <v>104.81780000000001</v>
      </c>
      <c r="AM522">
        <v>113.2617</v>
      </c>
      <c r="AW522">
        <v>40.929679999999998</v>
      </c>
      <c r="AY522">
        <v>68.03116</v>
      </c>
      <c r="BI522">
        <v>43.242890000000003</v>
      </c>
      <c r="BK522">
        <v>43.862079999999999</v>
      </c>
      <c r="BU522">
        <v>-0.119005</v>
      </c>
      <c r="BW522">
        <v>8.239204E-2</v>
      </c>
    </row>
    <row r="523" spans="1:75" x14ac:dyDescent="0.25">
      <c r="A523">
        <v>522</v>
      </c>
      <c r="B523">
        <v>284.31699880000002</v>
      </c>
      <c r="L523">
        <v>-0.9904463</v>
      </c>
      <c r="N523">
        <v>0.81871059999999996</v>
      </c>
      <c r="X523">
        <v>287.73950000000002</v>
      </c>
      <c r="AA523">
        <v>286.8913</v>
      </c>
      <c r="AK523">
        <v>103.54770000000001</v>
      </c>
      <c r="AM523">
        <v>116.5361</v>
      </c>
      <c r="AW523">
        <v>40.707809999999988</v>
      </c>
      <c r="AY523">
        <v>68.793319999999994</v>
      </c>
      <c r="BI523">
        <v>43.261200000000002</v>
      </c>
      <c r="BK523">
        <v>44.767309999999988</v>
      </c>
      <c r="BU523">
        <v>-0.1053246</v>
      </c>
      <c r="BW523">
        <v>-0.11503140000000001</v>
      </c>
    </row>
    <row r="524" spans="1:75" x14ac:dyDescent="0.25">
      <c r="A524">
        <v>523</v>
      </c>
      <c r="B524">
        <v>284.31699880000002</v>
      </c>
      <c r="L524">
        <v>-0.76058169999999992</v>
      </c>
      <c r="N524">
        <v>0.6296716</v>
      </c>
      <c r="X524">
        <v>287.6968</v>
      </c>
      <c r="AA524">
        <v>286.9033</v>
      </c>
      <c r="AK524">
        <v>103.4431</v>
      </c>
      <c r="AM524">
        <v>117.7483</v>
      </c>
      <c r="AW524">
        <v>40.597380000000001</v>
      </c>
      <c r="AY524">
        <v>70.10942</v>
      </c>
      <c r="BI524">
        <v>42.955730000000003</v>
      </c>
      <c r="BK524">
        <v>45.050980000000003</v>
      </c>
      <c r="BU524">
        <v>-0.17041980000000001</v>
      </c>
      <c r="BW524">
        <v>-0.1459531</v>
      </c>
    </row>
    <row r="525" spans="1:75" x14ac:dyDescent="0.25">
      <c r="A525">
        <v>524</v>
      </c>
      <c r="B525">
        <v>284.31699880000002</v>
      </c>
      <c r="L525">
        <v>-0.63229190000000002</v>
      </c>
      <c r="N525">
        <v>-0.194469</v>
      </c>
      <c r="X525">
        <v>287.6601</v>
      </c>
      <c r="AA525">
        <v>287.02300000000002</v>
      </c>
      <c r="AK525">
        <v>104.1366</v>
      </c>
      <c r="AM525">
        <v>116.5804</v>
      </c>
      <c r="AW525">
        <v>40.794739999999997</v>
      </c>
      <c r="AY525">
        <v>70.884360000000001</v>
      </c>
      <c r="BI525">
        <v>43.110370000000003</v>
      </c>
      <c r="BK525">
        <v>44.302419999999998</v>
      </c>
      <c r="BU525">
        <v>-0.13082070000000001</v>
      </c>
      <c r="BW525">
        <v>-0.24466070000000001</v>
      </c>
    </row>
    <row r="526" spans="1:75" x14ac:dyDescent="0.25">
      <c r="A526">
        <v>525</v>
      </c>
      <c r="B526">
        <v>284.31699880000002</v>
      </c>
      <c r="L526">
        <v>1.553609</v>
      </c>
      <c r="N526">
        <v>-0.11614389999999999</v>
      </c>
      <c r="X526">
        <v>287.52839999999998</v>
      </c>
      <c r="AA526">
        <v>287.02960000000002</v>
      </c>
      <c r="AK526">
        <v>106.2171</v>
      </c>
      <c r="AM526">
        <v>115.72020000000001</v>
      </c>
      <c r="AW526">
        <v>40.953389999999999</v>
      </c>
      <c r="AY526">
        <v>69.328029999999998</v>
      </c>
      <c r="BI526">
        <v>42.614739999999998</v>
      </c>
      <c r="BK526">
        <v>44.579790000000003</v>
      </c>
      <c r="BU526">
        <v>-0.20963909999999999</v>
      </c>
      <c r="BW526">
        <v>-0.27130650000000001</v>
      </c>
    </row>
    <row r="527" spans="1:75" x14ac:dyDescent="0.25">
      <c r="A527">
        <v>526</v>
      </c>
      <c r="B527">
        <v>284.31699880000002</v>
      </c>
      <c r="L527">
        <v>3.4037769999999998</v>
      </c>
      <c r="N527">
        <v>-2.144296E-2</v>
      </c>
      <c r="X527">
        <v>287.49380000000002</v>
      </c>
      <c r="AA527">
        <v>287.12630000000001</v>
      </c>
      <c r="AK527">
        <v>110.21</v>
      </c>
      <c r="AM527">
        <v>115.9135</v>
      </c>
      <c r="AW527">
        <v>41.678190000000001</v>
      </c>
      <c r="AY527">
        <v>70.038390000000007</v>
      </c>
      <c r="BI527">
        <v>42.765630000000002</v>
      </c>
      <c r="BK527">
        <v>44.02149</v>
      </c>
      <c r="BU527">
        <v>-4.9484430000000003E-2</v>
      </c>
      <c r="BW527">
        <v>5.7572180000000006E-3</v>
      </c>
    </row>
    <row r="528" spans="1:75" x14ac:dyDescent="0.25">
      <c r="A528">
        <v>527</v>
      </c>
      <c r="B528">
        <v>284.31699880000002</v>
      </c>
      <c r="L528">
        <v>-1.2279690000000001</v>
      </c>
      <c r="N528">
        <v>-0.35289240000000011</v>
      </c>
      <c r="X528">
        <v>287.66079999999999</v>
      </c>
      <c r="AA528">
        <v>287.33</v>
      </c>
      <c r="AK528">
        <v>105.2184</v>
      </c>
      <c r="AM528">
        <v>115.72709999999999</v>
      </c>
      <c r="AW528">
        <v>41.006349999999998</v>
      </c>
      <c r="AY528">
        <v>69.758309999999994</v>
      </c>
      <c r="BI528">
        <v>43.636409999999998</v>
      </c>
      <c r="BK528">
        <v>44.498150000000003</v>
      </c>
      <c r="BU528">
        <v>-6.0546030000000001E-2</v>
      </c>
      <c r="BW528">
        <v>-4.7541020000000003E-2</v>
      </c>
    </row>
    <row r="529" spans="1:75" x14ac:dyDescent="0.25">
      <c r="A529">
        <v>528</v>
      </c>
      <c r="B529">
        <v>284.31699880000002</v>
      </c>
      <c r="L529">
        <v>0.7665324</v>
      </c>
      <c r="N529">
        <v>0.38901439999999998</v>
      </c>
      <c r="X529">
        <v>287.53870000000001</v>
      </c>
      <c r="AA529">
        <v>287.12529999999998</v>
      </c>
      <c r="AK529">
        <v>106.7891</v>
      </c>
      <c r="AM529">
        <v>117.10169999999999</v>
      </c>
      <c r="AW529">
        <v>41.277909999999999</v>
      </c>
      <c r="AY529">
        <v>69.994790000000009</v>
      </c>
      <c r="BI529">
        <v>43.207560000000001</v>
      </c>
      <c r="BK529">
        <v>45.05301</v>
      </c>
      <c r="BU529">
        <v>-0.2284698</v>
      </c>
      <c r="BW529">
        <v>-7.0933780000000002E-2</v>
      </c>
    </row>
    <row r="530" spans="1:75" x14ac:dyDescent="0.25">
      <c r="A530">
        <v>529</v>
      </c>
      <c r="B530">
        <v>284.31699880000002</v>
      </c>
      <c r="L530">
        <v>1.1258379999999999</v>
      </c>
      <c r="N530">
        <v>2.4848629999999999E-3</v>
      </c>
      <c r="X530">
        <v>287.56830000000002</v>
      </c>
      <c r="AA530">
        <v>287.24970000000002</v>
      </c>
      <c r="AK530">
        <v>107.88500000000001</v>
      </c>
      <c r="AM530">
        <v>114.96080000000001</v>
      </c>
      <c r="AW530">
        <v>41.503320000000002</v>
      </c>
      <c r="AY530">
        <v>69.377330000000001</v>
      </c>
      <c r="BI530">
        <v>43.104019999999998</v>
      </c>
      <c r="BK530">
        <v>43.71846</v>
      </c>
      <c r="BU530">
        <v>-0.21795049999999999</v>
      </c>
      <c r="BW530">
        <v>1.7626840000000001E-2</v>
      </c>
    </row>
    <row r="531" spans="1:75" x14ac:dyDescent="0.25">
      <c r="A531">
        <v>530</v>
      </c>
      <c r="B531">
        <v>284.31699880000002</v>
      </c>
      <c r="L531">
        <v>1.0439909999999999</v>
      </c>
      <c r="N531">
        <v>-0.91971350000000007</v>
      </c>
      <c r="X531">
        <v>287.47829999999999</v>
      </c>
      <c r="AA531">
        <v>287.41160000000002</v>
      </c>
      <c r="AK531">
        <v>107.69289999999999</v>
      </c>
      <c r="AM531">
        <v>114.0963</v>
      </c>
      <c r="AW531">
        <v>41.328960000000002</v>
      </c>
      <c r="AY531">
        <v>68.815150000000003</v>
      </c>
      <c r="BI531">
        <v>43.029499999999999</v>
      </c>
      <c r="BK531">
        <v>44.094290000000001</v>
      </c>
      <c r="BU531">
        <v>-0.130494</v>
      </c>
      <c r="BW531">
        <v>9.6846650000000006E-2</v>
      </c>
    </row>
    <row r="532" spans="1:75" x14ac:dyDescent="0.25">
      <c r="A532">
        <v>531</v>
      </c>
      <c r="B532">
        <v>284.31699880000002</v>
      </c>
      <c r="L532">
        <v>0.28605219999999998</v>
      </c>
      <c r="N532">
        <v>0.1661089</v>
      </c>
      <c r="X532">
        <v>287.54430000000002</v>
      </c>
      <c r="AA532">
        <v>287.32459999999998</v>
      </c>
      <c r="AK532">
        <v>107.3051</v>
      </c>
      <c r="AM532">
        <v>115.22069999999999</v>
      </c>
      <c r="AW532">
        <v>41.374200000000002</v>
      </c>
      <c r="AY532">
        <v>68.901690000000002</v>
      </c>
      <c r="BI532">
        <v>43.454259999999998</v>
      </c>
      <c r="BK532">
        <v>44.000799999999998</v>
      </c>
      <c r="BU532">
        <v>3.4858329999999998E-3</v>
      </c>
      <c r="BW532">
        <v>6.0732220000000003E-2</v>
      </c>
    </row>
    <row r="533" spans="1:75" x14ac:dyDescent="0.25">
      <c r="A533">
        <v>532</v>
      </c>
      <c r="B533">
        <v>284.31699880000002</v>
      </c>
      <c r="L533">
        <v>-0.81676090000000001</v>
      </c>
      <c r="N533">
        <v>-0.2507297</v>
      </c>
      <c r="X533">
        <v>287.72480000000002</v>
      </c>
      <c r="AA533">
        <v>287.25569999999999</v>
      </c>
      <c r="AK533">
        <v>105.4824</v>
      </c>
      <c r="AM533">
        <v>115.57259999999999</v>
      </c>
      <c r="AW533">
        <v>41.163069999999998</v>
      </c>
      <c r="AY533">
        <v>69.301730000000006</v>
      </c>
      <c r="BI533">
        <v>43.564929999999997</v>
      </c>
      <c r="BK533">
        <v>44.58222</v>
      </c>
      <c r="BU533">
        <v>4.8834559999999999E-2</v>
      </c>
      <c r="BW533">
        <v>4.0022349999999998E-2</v>
      </c>
    </row>
    <row r="534" spans="1:75" x14ac:dyDescent="0.25">
      <c r="A534">
        <v>533</v>
      </c>
      <c r="B534">
        <v>284.31699880000002</v>
      </c>
      <c r="L534">
        <v>-1.2897099999999999</v>
      </c>
      <c r="N534">
        <v>8.8648069999999989E-3</v>
      </c>
      <c r="X534">
        <v>287.73719999999997</v>
      </c>
      <c r="AA534">
        <v>287.226</v>
      </c>
      <c r="AK534">
        <v>104.5381</v>
      </c>
      <c r="AM534">
        <v>114.97029999999999</v>
      </c>
      <c r="AW534">
        <v>41.07441</v>
      </c>
      <c r="AY534">
        <v>69.077460000000002</v>
      </c>
      <c r="BI534">
        <v>43.51352</v>
      </c>
      <c r="BK534">
        <v>44.142870000000002</v>
      </c>
      <c r="BU534">
        <v>1.7774330000000001E-2</v>
      </c>
      <c r="BW534">
        <v>-2.0812310000000001E-2</v>
      </c>
    </row>
    <row r="535" spans="1:75" x14ac:dyDescent="0.25">
      <c r="A535">
        <v>534</v>
      </c>
      <c r="B535">
        <v>284.31699880000002</v>
      </c>
      <c r="L535">
        <v>1.063404</v>
      </c>
      <c r="N535">
        <v>0.28297299999999997</v>
      </c>
      <c r="X535">
        <v>287.62889999999999</v>
      </c>
      <c r="AA535">
        <v>287.21539999999999</v>
      </c>
      <c r="AK535">
        <v>106.78489999999999</v>
      </c>
      <c r="AM535">
        <v>115.58629999999999</v>
      </c>
      <c r="AW535">
        <v>41.420900000000003</v>
      </c>
      <c r="AY535">
        <v>69.196159999999992</v>
      </c>
      <c r="BI535">
        <v>43.184620000000002</v>
      </c>
      <c r="BK535">
        <v>44.06026</v>
      </c>
      <c r="BU535">
        <v>-0.1890656</v>
      </c>
      <c r="BW535">
        <v>4.3379029999999999E-2</v>
      </c>
    </row>
    <row r="536" spans="1:75" x14ac:dyDescent="0.25">
      <c r="A536">
        <v>535</v>
      </c>
      <c r="B536">
        <v>284.31699880000002</v>
      </c>
      <c r="L536">
        <v>1.9273549999999999</v>
      </c>
      <c r="N536">
        <v>-0.67450219999999994</v>
      </c>
      <c r="X536">
        <v>287.53109999999998</v>
      </c>
      <c r="AA536">
        <v>287.34679999999997</v>
      </c>
      <c r="AK536">
        <v>109.2971</v>
      </c>
      <c r="AM536">
        <v>113.63339999999999</v>
      </c>
      <c r="AW536">
        <v>41.89432</v>
      </c>
      <c r="AY536">
        <v>68.944670000000002</v>
      </c>
      <c r="BI536">
        <v>43.410879999999999</v>
      </c>
      <c r="BK536">
        <v>43.433309999999999</v>
      </c>
      <c r="BU536">
        <v>-7.1849100000000013E-2</v>
      </c>
      <c r="BW536">
        <v>0.15502930000000001</v>
      </c>
    </row>
    <row r="537" spans="1:75" x14ac:dyDescent="0.25">
      <c r="A537">
        <v>536</v>
      </c>
      <c r="B537">
        <v>284.31699880000002</v>
      </c>
      <c r="L537">
        <v>-0.3609059</v>
      </c>
      <c r="N537">
        <v>-0.44008100000000011</v>
      </c>
      <c r="X537">
        <v>287.64319999999998</v>
      </c>
      <c r="AA537">
        <v>287.30279999999999</v>
      </c>
      <c r="AK537">
        <v>107.56480000000001</v>
      </c>
      <c r="AM537">
        <v>115.1622</v>
      </c>
      <c r="AW537">
        <v>41.709229999999998</v>
      </c>
      <c r="AY537">
        <v>69.096220000000002</v>
      </c>
      <c r="BI537">
        <v>43.824269999999999</v>
      </c>
      <c r="BK537">
        <v>44.684350000000002</v>
      </c>
      <c r="BU537">
        <v>-5.617805E-2</v>
      </c>
      <c r="BW537">
        <v>0.1521737</v>
      </c>
    </row>
    <row r="538" spans="1:75" x14ac:dyDescent="0.25">
      <c r="A538">
        <v>537</v>
      </c>
      <c r="B538">
        <v>284.31699880000002</v>
      </c>
      <c r="L538">
        <v>-0.99432779999999998</v>
      </c>
      <c r="N538">
        <v>1.087575</v>
      </c>
      <c r="X538">
        <v>287.77640000000002</v>
      </c>
      <c r="AA538">
        <v>287.08</v>
      </c>
      <c r="AK538">
        <v>105.3404</v>
      </c>
      <c r="AM538">
        <v>118.93770000000001</v>
      </c>
      <c r="AW538">
        <v>41.39922</v>
      </c>
      <c r="AY538">
        <v>70.023790000000005</v>
      </c>
      <c r="BI538">
        <v>43.641419999999997</v>
      </c>
      <c r="BK538">
        <v>45.794440000000002</v>
      </c>
      <c r="BU538">
        <v>-7.0222389999999996E-2</v>
      </c>
      <c r="BW538">
        <v>-8.0879629999999994E-2</v>
      </c>
    </row>
    <row r="539" spans="1:75" x14ac:dyDescent="0.25">
      <c r="A539">
        <v>538</v>
      </c>
      <c r="B539">
        <v>284.31699880000002</v>
      </c>
      <c r="L539">
        <v>-1.7531589999999999</v>
      </c>
      <c r="N539">
        <v>0.69884650000000004</v>
      </c>
      <c r="X539">
        <v>287.78449999999998</v>
      </c>
      <c r="AA539">
        <v>287.13159999999999</v>
      </c>
      <c r="AK539">
        <v>103.78870000000001</v>
      </c>
      <c r="AM539">
        <v>119.01130000000001</v>
      </c>
      <c r="AW539">
        <v>41.087159999999997</v>
      </c>
      <c r="AY539">
        <v>71.440559999999991</v>
      </c>
      <c r="BI539">
        <v>43.530729999999998</v>
      </c>
      <c r="BK539">
        <v>45.092730000000003</v>
      </c>
      <c r="BU539">
        <v>-8.6322689999999994E-2</v>
      </c>
      <c r="BW539">
        <v>-0.1005862</v>
      </c>
    </row>
    <row r="540" spans="1:75" x14ac:dyDescent="0.25">
      <c r="A540">
        <v>539</v>
      </c>
      <c r="B540">
        <v>284.31699880000002</v>
      </c>
      <c r="L540">
        <v>-1.294589</v>
      </c>
      <c r="N540">
        <v>-1.338962</v>
      </c>
      <c r="X540">
        <v>287.90460000000002</v>
      </c>
      <c r="AA540">
        <v>287.32190000000003</v>
      </c>
      <c r="AK540">
        <v>104.3125</v>
      </c>
      <c r="AM540">
        <v>114.3494</v>
      </c>
      <c r="AW540">
        <v>41.094009999999997</v>
      </c>
      <c r="AY540">
        <v>69.662330000000011</v>
      </c>
      <c r="BI540">
        <v>43.508420000000001</v>
      </c>
      <c r="BK540">
        <v>43.958739999999999</v>
      </c>
      <c r="BU540">
        <v>2.085562E-3</v>
      </c>
      <c r="BW540">
        <v>-6.2144909999999998E-2</v>
      </c>
    </row>
    <row r="541" spans="1:75" x14ac:dyDescent="0.25">
      <c r="A541">
        <v>540</v>
      </c>
      <c r="B541">
        <v>284.31699880000002</v>
      </c>
      <c r="L541">
        <v>-2.2985340000000001</v>
      </c>
      <c r="N541">
        <v>-0.82096309999999995</v>
      </c>
      <c r="X541">
        <v>287.85570000000001</v>
      </c>
      <c r="AA541">
        <v>287.4051</v>
      </c>
      <c r="AK541">
        <v>101.63460000000001</v>
      </c>
      <c r="AM541">
        <v>115.31529999999999</v>
      </c>
      <c r="AW541">
        <v>40.458500000000001</v>
      </c>
      <c r="AY541">
        <v>69.046330000000012</v>
      </c>
      <c r="BI541">
        <v>43.443379999999998</v>
      </c>
      <c r="BK541">
        <v>45.32938</v>
      </c>
      <c r="BU541">
        <v>-2.6294709999999999E-2</v>
      </c>
      <c r="BW541">
        <v>-2.9550819999999998E-2</v>
      </c>
    </row>
    <row r="542" spans="1:75" x14ac:dyDescent="0.25">
      <c r="A542">
        <v>541</v>
      </c>
      <c r="B542">
        <v>284.31699880000002</v>
      </c>
      <c r="L542">
        <v>-1.2492920000000001</v>
      </c>
      <c r="N542">
        <v>0.33147179999999998</v>
      </c>
      <c r="X542">
        <v>287.72370000000001</v>
      </c>
      <c r="AA542">
        <v>287.25360000000001</v>
      </c>
      <c r="AK542">
        <v>102.77160000000001</v>
      </c>
      <c r="AM542">
        <v>116.93300000000001</v>
      </c>
      <c r="AW542">
        <v>40.676340000000003</v>
      </c>
      <c r="AY542">
        <v>69.442269999999994</v>
      </c>
      <c r="BI542">
        <v>43.126459999999987</v>
      </c>
      <c r="BK542">
        <v>45.03687</v>
      </c>
      <c r="BU542">
        <v>-9.4835119999999995E-2</v>
      </c>
      <c r="BW542">
        <v>4.538317E-2</v>
      </c>
    </row>
    <row r="543" spans="1:75" x14ac:dyDescent="0.25">
      <c r="A543">
        <v>542</v>
      </c>
      <c r="B543">
        <v>284.31699880000002</v>
      </c>
      <c r="L543">
        <v>-0.4615919</v>
      </c>
      <c r="N543">
        <v>-0.48467919999999998</v>
      </c>
      <c r="X543">
        <v>287.68130000000002</v>
      </c>
      <c r="AA543">
        <v>287.28870000000001</v>
      </c>
      <c r="AK543">
        <v>104.23050000000001</v>
      </c>
      <c r="AM543">
        <v>115.2563</v>
      </c>
      <c r="AW543">
        <v>40.846809999999998</v>
      </c>
      <c r="AY543">
        <v>69.601380000000006</v>
      </c>
      <c r="BI543">
        <v>42.931730000000002</v>
      </c>
      <c r="BK543">
        <v>44.056469999999997</v>
      </c>
      <c r="BU543">
        <v>-0.10828989999999999</v>
      </c>
      <c r="BW543">
        <v>-7.0150850000000001E-2</v>
      </c>
    </row>
    <row r="544" spans="1:75" x14ac:dyDescent="0.25">
      <c r="A544">
        <v>543</v>
      </c>
      <c r="B544">
        <v>284.31699880000002</v>
      </c>
      <c r="L544">
        <v>0.1220576</v>
      </c>
      <c r="N544">
        <v>-6.8710759999999996E-2</v>
      </c>
      <c r="X544">
        <v>287.5985</v>
      </c>
      <c r="AA544">
        <v>287.30380000000002</v>
      </c>
      <c r="AK544">
        <v>104.8852</v>
      </c>
      <c r="AM544">
        <v>114.5256</v>
      </c>
      <c r="AW544">
        <v>40.785290000000003</v>
      </c>
      <c r="AY544">
        <v>69.124080000000006</v>
      </c>
      <c r="BI544">
        <v>42.66075</v>
      </c>
      <c r="BK544">
        <v>43.732209999999988</v>
      </c>
      <c r="BU544">
        <v>-7.5695380000000007E-2</v>
      </c>
      <c r="BW544">
        <v>0.11145389999999999</v>
      </c>
    </row>
    <row r="545" spans="1:75" x14ac:dyDescent="0.25">
      <c r="A545">
        <v>544</v>
      </c>
      <c r="B545">
        <v>284.31699880000002</v>
      </c>
      <c r="L545">
        <v>-9.3767180000000006E-2</v>
      </c>
      <c r="N545">
        <v>0.19717000000000001</v>
      </c>
      <c r="X545">
        <v>287.58499999999998</v>
      </c>
      <c r="AA545">
        <v>287.30290000000002</v>
      </c>
      <c r="AK545">
        <v>104.1884</v>
      </c>
      <c r="AM545">
        <v>115.75879999999999</v>
      </c>
      <c r="AW545">
        <v>40.562390000000001</v>
      </c>
      <c r="AY545">
        <v>69.280909999999992</v>
      </c>
      <c r="BI545">
        <v>42.634809999999987</v>
      </c>
      <c r="BK545">
        <v>44.606349999999999</v>
      </c>
      <c r="BU545">
        <v>-0.1483515</v>
      </c>
      <c r="BW545">
        <v>4.3895099999999999E-2</v>
      </c>
    </row>
    <row r="546" spans="1:75" x14ac:dyDescent="0.25">
      <c r="A546">
        <v>545</v>
      </c>
      <c r="B546">
        <v>284.31699880000002</v>
      </c>
      <c r="L546">
        <v>1.1063620000000001</v>
      </c>
      <c r="N546">
        <v>0.306255</v>
      </c>
      <c r="X546">
        <v>287.56209999999999</v>
      </c>
      <c r="AA546">
        <v>287.24959999999999</v>
      </c>
      <c r="AK546">
        <v>106.1504</v>
      </c>
      <c r="AM546">
        <v>117.3413</v>
      </c>
      <c r="AW546">
        <v>40.932560000000002</v>
      </c>
      <c r="AY546">
        <v>69.916499999999999</v>
      </c>
      <c r="BI546">
        <v>42.748040000000003</v>
      </c>
      <c r="BK546">
        <v>45.098770000000002</v>
      </c>
      <c r="BU546">
        <v>-1.0164400000000001E-2</v>
      </c>
      <c r="BW546">
        <v>9.0610490000000002E-2</v>
      </c>
    </row>
    <row r="547" spans="1:75" x14ac:dyDescent="0.25">
      <c r="A547">
        <v>546</v>
      </c>
      <c r="B547">
        <v>284.31699880000002</v>
      </c>
      <c r="L547">
        <v>-0.70822640000000003</v>
      </c>
      <c r="N547">
        <v>0.35810219999999998</v>
      </c>
      <c r="X547">
        <v>287.70769999999999</v>
      </c>
      <c r="AA547">
        <v>287.12799999999999</v>
      </c>
      <c r="AK547">
        <v>104.94970000000001</v>
      </c>
      <c r="AM547">
        <v>115.37569999999999</v>
      </c>
      <c r="AW547">
        <v>40.965400000000002</v>
      </c>
      <c r="AY547">
        <v>69.25376</v>
      </c>
      <c r="BI547">
        <v>43.205620000000003</v>
      </c>
      <c r="BK547">
        <v>44.071550000000002</v>
      </c>
      <c r="BU547">
        <v>1.1462089999999999E-2</v>
      </c>
      <c r="BW547">
        <v>5.6782220000000001E-2</v>
      </c>
    </row>
    <row r="548" spans="1:75" x14ac:dyDescent="0.25">
      <c r="A548">
        <v>547</v>
      </c>
      <c r="B548">
        <v>284.31699880000002</v>
      </c>
      <c r="L548">
        <v>1.0998730000000001</v>
      </c>
      <c r="N548">
        <v>-0.5499212</v>
      </c>
      <c r="X548">
        <v>287.61380000000003</v>
      </c>
      <c r="AA548">
        <v>287.24169999999998</v>
      </c>
      <c r="AK548">
        <v>106.6366</v>
      </c>
      <c r="AM548">
        <v>115.0642</v>
      </c>
      <c r="AW548">
        <v>41.201689999999999</v>
      </c>
      <c r="AY548">
        <v>69.234980000000007</v>
      </c>
      <c r="BI548">
        <v>42.765839999999997</v>
      </c>
      <c r="BK548">
        <v>44.541319999999999</v>
      </c>
      <c r="BU548">
        <v>2.419514E-2</v>
      </c>
      <c r="BW548">
        <v>-9.8634570000000005E-2</v>
      </c>
    </row>
    <row r="549" spans="1:75" x14ac:dyDescent="0.25">
      <c r="A549">
        <v>548</v>
      </c>
      <c r="B549">
        <v>284.31699880000002</v>
      </c>
      <c r="L549">
        <v>0.76450590000000007</v>
      </c>
      <c r="N549">
        <v>0.45714660000000001</v>
      </c>
      <c r="X549">
        <v>287.64280000000002</v>
      </c>
      <c r="AA549">
        <v>286.97800000000001</v>
      </c>
      <c r="AK549">
        <v>106.78879999999999</v>
      </c>
      <c r="AM549">
        <v>117.40819999999999</v>
      </c>
      <c r="AW549">
        <v>41.340310000000002</v>
      </c>
      <c r="AY549">
        <v>70.02821999999999</v>
      </c>
      <c r="BI549">
        <v>43.093760000000003</v>
      </c>
      <c r="BK549">
        <v>45.092779999999998</v>
      </c>
      <c r="BU549">
        <v>-2.1004780000000001E-2</v>
      </c>
      <c r="BW549">
        <v>-0.17560519999999999</v>
      </c>
    </row>
    <row r="550" spans="1:75" x14ac:dyDescent="0.25">
      <c r="A550">
        <v>549</v>
      </c>
      <c r="B550">
        <v>284.31699880000002</v>
      </c>
      <c r="L550">
        <v>2.2765140000000001</v>
      </c>
      <c r="N550">
        <v>-0.1345537</v>
      </c>
      <c r="X550">
        <v>287.35199999999998</v>
      </c>
      <c r="AA550">
        <v>287.01740000000001</v>
      </c>
      <c r="AK550">
        <v>109.0444</v>
      </c>
      <c r="AM550">
        <v>115.9893</v>
      </c>
      <c r="AW550">
        <v>41.639749999999999</v>
      </c>
      <c r="AY550">
        <v>69.699330000000003</v>
      </c>
      <c r="BI550">
        <v>43.042610000000003</v>
      </c>
      <c r="BK550">
        <v>44.402009999999997</v>
      </c>
      <c r="BU550">
        <v>-0.136513</v>
      </c>
      <c r="BW550">
        <v>-0.15729509999999999</v>
      </c>
    </row>
    <row r="551" spans="1:75" x14ac:dyDescent="0.25">
      <c r="A551">
        <v>550</v>
      </c>
      <c r="B551">
        <v>284.31699880000002</v>
      </c>
      <c r="L551">
        <v>1.0405709999999999</v>
      </c>
      <c r="N551">
        <v>-0.55707480000000009</v>
      </c>
      <c r="X551">
        <v>287.55</v>
      </c>
      <c r="AA551">
        <v>287.19929999999999</v>
      </c>
      <c r="AK551">
        <v>108.5117</v>
      </c>
      <c r="AM551">
        <v>114.61790000000001</v>
      </c>
      <c r="AW551">
        <v>41.738590000000002</v>
      </c>
      <c r="AY551">
        <v>69.302049999999994</v>
      </c>
      <c r="BI551">
        <v>43.42512</v>
      </c>
      <c r="BK551">
        <v>44.003990000000002</v>
      </c>
      <c r="BU551">
        <v>1.585669E-2</v>
      </c>
      <c r="BW551">
        <v>-8.5400899999999988E-2</v>
      </c>
    </row>
    <row r="552" spans="1:75" x14ac:dyDescent="0.25">
      <c r="A552">
        <v>551</v>
      </c>
      <c r="B552">
        <v>284.31699880000002</v>
      </c>
      <c r="L552">
        <v>-0.23171169999999999</v>
      </c>
      <c r="N552">
        <v>-9.0702530000000003E-3</v>
      </c>
      <c r="X552">
        <v>287.66359999999997</v>
      </c>
      <c r="AA552">
        <v>287.23259999999999</v>
      </c>
      <c r="AK552">
        <v>106.8694</v>
      </c>
      <c r="AM552">
        <v>115.4823</v>
      </c>
      <c r="AW552">
        <v>41.507540000000013</v>
      </c>
      <c r="AY552">
        <v>69.098600000000005</v>
      </c>
      <c r="BI552">
        <v>43.615949999999998</v>
      </c>
      <c r="BK552">
        <v>44.678559999999997</v>
      </c>
      <c r="BU552">
        <v>-1.0852519999999999E-2</v>
      </c>
      <c r="BW552">
        <v>-8.0058359999999995E-2</v>
      </c>
    </row>
    <row r="553" spans="1:75" x14ac:dyDescent="0.25">
      <c r="A553">
        <v>552</v>
      </c>
      <c r="B553">
        <v>284.31699880000002</v>
      </c>
      <c r="L553">
        <v>0.30653859999999999</v>
      </c>
      <c r="N553">
        <v>0.41534629999999989</v>
      </c>
      <c r="X553">
        <v>287.56560000000002</v>
      </c>
      <c r="AA553">
        <v>287.18169999999998</v>
      </c>
      <c r="AK553">
        <v>107.2149</v>
      </c>
      <c r="AM553">
        <v>117.80719999999999</v>
      </c>
      <c r="AW553">
        <v>41.630309999999987</v>
      </c>
      <c r="AY553">
        <v>70.460160000000002</v>
      </c>
      <c r="BI553">
        <v>43.562370000000001</v>
      </c>
      <c r="BK553">
        <v>44.906219999999998</v>
      </c>
      <c r="BU553">
        <v>3.7008230000000003E-2</v>
      </c>
      <c r="BW553">
        <v>-4.3398939999999997E-2</v>
      </c>
    </row>
    <row r="554" spans="1:75" x14ac:dyDescent="0.25">
      <c r="A554">
        <v>553</v>
      </c>
      <c r="B554">
        <v>284.31699880000002</v>
      </c>
      <c r="L554">
        <v>0.58666519999999989</v>
      </c>
      <c r="N554">
        <v>-0.31348459999999989</v>
      </c>
      <c r="X554">
        <v>287.56580000000002</v>
      </c>
      <c r="AA554">
        <v>287.12360000000001</v>
      </c>
      <c r="AK554">
        <v>107.411</v>
      </c>
      <c r="AM554">
        <v>115.5076</v>
      </c>
      <c r="AW554">
        <v>41.584809999999997</v>
      </c>
      <c r="AY554">
        <v>69.97775</v>
      </c>
      <c r="BI554">
        <v>43.488509999999998</v>
      </c>
      <c r="BK554">
        <v>44.082619999999999</v>
      </c>
      <c r="BU554">
        <v>-0.13984189999999999</v>
      </c>
      <c r="BW554">
        <v>-0.1460127</v>
      </c>
    </row>
    <row r="555" spans="1:75" x14ac:dyDescent="0.25">
      <c r="A555">
        <v>554</v>
      </c>
      <c r="B555">
        <v>284.31699880000002</v>
      </c>
      <c r="L555">
        <v>1.6430419999999999</v>
      </c>
      <c r="N555">
        <v>0.26031680000000001</v>
      </c>
      <c r="X555">
        <v>287.44060000000002</v>
      </c>
      <c r="AA555">
        <v>287.12029999999999</v>
      </c>
      <c r="AK555">
        <v>109.4298</v>
      </c>
      <c r="AM555">
        <v>116.95820000000001</v>
      </c>
      <c r="AW555">
        <v>41.854610000000001</v>
      </c>
      <c r="AY555">
        <v>70.307640000000006</v>
      </c>
      <c r="BI555">
        <v>43.525440000000003</v>
      </c>
      <c r="BK555">
        <v>44.459319999999998</v>
      </c>
      <c r="BU555">
        <v>-9.2517119999999994E-2</v>
      </c>
      <c r="BW555">
        <v>3.5098800000000013E-2</v>
      </c>
    </row>
    <row r="556" spans="1:75" x14ac:dyDescent="0.25">
      <c r="A556">
        <v>555</v>
      </c>
      <c r="B556">
        <v>284.31699880000002</v>
      </c>
      <c r="L556">
        <v>0.34336119999999998</v>
      </c>
      <c r="N556">
        <v>-0.16213369999999999</v>
      </c>
      <c r="X556">
        <v>287.56400000000002</v>
      </c>
      <c r="AA556">
        <v>287.29939999999999</v>
      </c>
      <c r="AK556">
        <v>107.51390000000001</v>
      </c>
      <c r="AM556">
        <v>115.46980000000001</v>
      </c>
      <c r="AW556">
        <v>41.509819999999998</v>
      </c>
      <c r="AY556">
        <v>69.563789999999997</v>
      </c>
      <c r="BI556">
        <v>43.610320000000002</v>
      </c>
      <c r="BK556">
        <v>44.201709999999999</v>
      </c>
      <c r="BU556">
        <v>5.2108889999999998E-2</v>
      </c>
      <c r="BW556">
        <v>-4.8607079999999997E-2</v>
      </c>
    </row>
    <row r="557" spans="1:75" x14ac:dyDescent="0.25">
      <c r="A557">
        <v>556</v>
      </c>
      <c r="B557">
        <v>284.31699880000002</v>
      </c>
      <c r="L557">
        <v>-1.0116890000000001</v>
      </c>
      <c r="N557">
        <v>-1.0195330000000001E-2</v>
      </c>
      <c r="X557">
        <v>287.71260000000001</v>
      </c>
      <c r="AA557">
        <v>287.29570000000001</v>
      </c>
      <c r="AK557">
        <v>106.1016</v>
      </c>
      <c r="AM557">
        <v>115.25409999999999</v>
      </c>
      <c r="AW557">
        <v>41.420540000000003</v>
      </c>
      <c r="AY557">
        <v>69.478350000000006</v>
      </c>
      <c r="BI557">
        <v>43.943280000000001</v>
      </c>
      <c r="BK557">
        <v>44.09169</v>
      </c>
      <c r="BU557">
        <v>8.2923189999999994E-2</v>
      </c>
      <c r="BW557">
        <v>0.12723319999999999</v>
      </c>
    </row>
    <row r="558" spans="1:75" x14ac:dyDescent="0.25">
      <c r="A558">
        <v>557</v>
      </c>
      <c r="B558">
        <v>284.31699880000002</v>
      </c>
      <c r="L558">
        <v>-0.7751285</v>
      </c>
      <c r="N558">
        <v>-0.3643187</v>
      </c>
      <c r="X558">
        <v>287.75830000000002</v>
      </c>
      <c r="AA558">
        <v>287.16660000000002</v>
      </c>
      <c r="AK558">
        <v>105.4199</v>
      </c>
      <c r="AM558">
        <v>114.816</v>
      </c>
      <c r="AW558">
        <v>41.320129999999999</v>
      </c>
      <c r="AY558">
        <v>69.304469999999995</v>
      </c>
      <c r="BI558">
        <v>43.68768</v>
      </c>
      <c r="BK558">
        <v>43.945329999999998</v>
      </c>
      <c r="BU558">
        <v>-6.775573E-2</v>
      </c>
      <c r="BW558">
        <v>-3.5422359999999998E-3</v>
      </c>
    </row>
    <row r="559" spans="1:75" x14ac:dyDescent="0.25">
      <c r="A559">
        <v>558</v>
      </c>
      <c r="B559">
        <v>284.31699880000002</v>
      </c>
      <c r="L559">
        <v>0.21235409999999999</v>
      </c>
      <c r="N559">
        <v>-0.32934639999999998</v>
      </c>
      <c r="X559">
        <v>287.58190000000002</v>
      </c>
      <c r="AA559">
        <v>287.20580000000001</v>
      </c>
      <c r="AK559">
        <v>106.0492</v>
      </c>
      <c r="AM559">
        <v>113.30800000000001</v>
      </c>
      <c r="AW559">
        <v>41.268059999999998</v>
      </c>
      <c r="AY559">
        <v>68.198219999999992</v>
      </c>
      <c r="BI559">
        <v>43.251420000000003</v>
      </c>
      <c r="BK559">
        <v>43.380229999999997</v>
      </c>
      <c r="BU559">
        <v>-0.1515978</v>
      </c>
      <c r="BW559">
        <v>0.1351446</v>
      </c>
    </row>
    <row r="560" spans="1:75" x14ac:dyDescent="0.25">
      <c r="A560">
        <v>559</v>
      </c>
      <c r="B560">
        <v>284.31699880000002</v>
      </c>
      <c r="L560">
        <v>1.429268</v>
      </c>
      <c r="N560">
        <v>0.41411219999999999</v>
      </c>
      <c r="X560">
        <v>287.50310000000002</v>
      </c>
      <c r="AA560">
        <v>287.20859999999999</v>
      </c>
      <c r="AK560">
        <v>107.53789999999999</v>
      </c>
      <c r="AM560">
        <v>114.5919</v>
      </c>
      <c r="AW560">
        <v>41.364229999999999</v>
      </c>
      <c r="AY560">
        <v>69.087440000000001</v>
      </c>
      <c r="BI560">
        <v>43.046349999999997</v>
      </c>
      <c r="BK560">
        <v>43.589880000000001</v>
      </c>
      <c r="BU560">
        <v>-5.7223349999999999E-2</v>
      </c>
      <c r="BW560">
        <v>0.14911150000000001</v>
      </c>
    </row>
    <row r="561" spans="1:75" x14ac:dyDescent="0.25">
      <c r="A561">
        <v>560</v>
      </c>
      <c r="B561">
        <v>284.31699880000002</v>
      </c>
      <c r="L561">
        <v>-0.47591800000000001</v>
      </c>
      <c r="N561">
        <v>-4.661411E-2</v>
      </c>
      <c r="X561">
        <v>287.63440000000003</v>
      </c>
      <c r="AA561">
        <v>287.25080000000003</v>
      </c>
      <c r="AK561">
        <v>106.39490000000001</v>
      </c>
      <c r="AM561">
        <v>115.3155</v>
      </c>
      <c r="AW561">
        <v>41.471089999999997</v>
      </c>
      <c r="AY561">
        <v>69.049680000000009</v>
      </c>
      <c r="BI561">
        <v>43.722389999999997</v>
      </c>
      <c r="BK561">
        <v>44.330599999999997</v>
      </c>
      <c r="BU561">
        <v>0.1419743</v>
      </c>
      <c r="BW561">
        <v>9.3546989999999997E-2</v>
      </c>
    </row>
    <row r="562" spans="1:75" x14ac:dyDescent="0.25">
      <c r="A562">
        <v>561</v>
      </c>
      <c r="B562">
        <v>284.31699880000002</v>
      </c>
      <c r="L562">
        <v>3.1765029999999998E-3</v>
      </c>
      <c r="N562">
        <v>4.8588430000000002E-2</v>
      </c>
      <c r="X562">
        <v>287.54790000000003</v>
      </c>
      <c r="AA562">
        <v>287.2627</v>
      </c>
      <c r="AK562">
        <v>106.0338</v>
      </c>
      <c r="AM562">
        <v>115.4242</v>
      </c>
      <c r="AW562">
        <v>41.290010000000002</v>
      </c>
      <c r="AY562">
        <v>69.726380000000006</v>
      </c>
      <c r="BI562">
        <v>43.40598</v>
      </c>
      <c r="BK562">
        <v>43.795879999999997</v>
      </c>
      <c r="BU562">
        <v>-0.1199723</v>
      </c>
      <c r="BW562">
        <v>0.1724011</v>
      </c>
    </row>
    <row r="563" spans="1:75" x14ac:dyDescent="0.25">
      <c r="A563">
        <v>562</v>
      </c>
      <c r="B563">
        <v>284.31699880000002</v>
      </c>
      <c r="L563">
        <v>1.2749470000000001</v>
      </c>
      <c r="N563">
        <v>-0.25481820000000011</v>
      </c>
      <c r="X563">
        <v>287.47730000000001</v>
      </c>
      <c r="AA563">
        <v>287.25659999999999</v>
      </c>
      <c r="AK563">
        <v>107.2298</v>
      </c>
      <c r="AM563">
        <v>113.64</v>
      </c>
      <c r="AW563">
        <v>41.364049999999999</v>
      </c>
      <c r="AY563">
        <v>68.742689999999996</v>
      </c>
      <c r="BI563">
        <v>43.088940000000001</v>
      </c>
      <c r="BK563">
        <v>43.565669999999997</v>
      </c>
      <c r="BU563">
        <v>-0.14574500000000001</v>
      </c>
      <c r="BW563">
        <v>0.15027099999999999</v>
      </c>
    </row>
    <row r="564" spans="1:75" x14ac:dyDescent="0.25">
      <c r="A564">
        <v>563</v>
      </c>
      <c r="B564">
        <v>284.31699880000002</v>
      </c>
      <c r="L564">
        <v>0.27390779999999998</v>
      </c>
      <c r="N564">
        <v>-0.55624269999999998</v>
      </c>
      <c r="X564">
        <v>287.54899999999998</v>
      </c>
      <c r="AA564">
        <v>287.23779999999999</v>
      </c>
      <c r="AK564">
        <v>106.4224</v>
      </c>
      <c r="AM564">
        <v>113.94</v>
      </c>
      <c r="AW564">
        <v>41.108029999999999</v>
      </c>
      <c r="AY564">
        <v>67.981230000000011</v>
      </c>
      <c r="BI564">
        <v>43.262749999999997</v>
      </c>
      <c r="BK564">
        <v>44.717820000000003</v>
      </c>
      <c r="BU564">
        <v>1.5983509999999999E-2</v>
      </c>
      <c r="BW564">
        <v>8.62618E-2</v>
      </c>
    </row>
    <row r="565" spans="1:75" x14ac:dyDescent="0.25">
      <c r="A565">
        <v>564</v>
      </c>
      <c r="B565">
        <v>284.31699880000002</v>
      </c>
      <c r="L565">
        <v>-1.6616029999999999</v>
      </c>
      <c r="N565">
        <v>0.41256589999999999</v>
      </c>
      <c r="X565">
        <v>287.61559999999997</v>
      </c>
      <c r="AA565">
        <v>287.03059999999999</v>
      </c>
      <c r="AK565">
        <v>103.6561</v>
      </c>
      <c r="AM565">
        <v>117.22669999999999</v>
      </c>
      <c r="AW565">
        <v>40.755899999999997</v>
      </c>
      <c r="AY565">
        <v>69.421430000000001</v>
      </c>
      <c r="BI565">
        <v>43.570909999999998</v>
      </c>
      <c r="BK565">
        <v>45.2851</v>
      </c>
      <c r="BU565">
        <v>5.4900190000000001E-2</v>
      </c>
      <c r="BW565">
        <v>-2.7701509999999999E-2</v>
      </c>
    </row>
    <row r="566" spans="1:75" x14ac:dyDescent="0.25">
      <c r="A566">
        <v>565</v>
      </c>
      <c r="B566">
        <v>284.31699880000002</v>
      </c>
      <c r="L566">
        <v>-8.0296989999999999E-2</v>
      </c>
      <c r="N566">
        <v>-0.1388559</v>
      </c>
      <c r="X566">
        <v>287.6542</v>
      </c>
      <c r="AA566">
        <v>287.03469999999999</v>
      </c>
      <c r="AK566">
        <v>105.694</v>
      </c>
      <c r="AM566">
        <v>115.53959999999999</v>
      </c>
      <c r="AW566">
        <v>41.398029999999999</v>
      </c>
      <c r="AY566">
        <v>69.461790000000008</v>
      </c>
      <c r="BI566">
        <v>43.51408</v>
      </c>
      <c r="BK566">
        <v>44.219729999999998</v>
      </c>
      <c r="BU566">
        <v>-0.12224019999999999</v>
      </c>
      <c r="BW566">
        <v>-2.9105280000000001E-2</v>
      </c>
    </row>
    <row r="567" spans="1:75" x14ac:dyDescent="0.25">
      <c r="A567">
        <v>566</v>
      </c>
      <c r="B567">
        <v>284.31699880000002</v>
      </c>
      <c r="L567">
        <v>1.208842</v>
      </c>
      <c r="N567">
        <v>-0.46877089999999999</v>
      </c>
      <c r="X567">
        <v>287.36919999999998</v>
      </c>
      <c r="AA567">
        <v>287.20269999999999</v>
      </c>
      <c r="AK567">
        <v>106.9764</v>
      </c>
      <c r="AM567">
        <v>114.48269999999999</v>
      </c>
      <c r="AW567">
        <v>41.33043</v>
      </c>
      <c r="AY567">
        <v>68.774609999999996</v>
      </c>
      <c r="BI567">
        <v>43.167090000000002</v>
      </c>
      <c r="BK567">
        <v>43.85913</v>
      </c>
      <c r="BU567">
        <v>-0.2427069</v>
      </c>
      <c r="BW567">
        <v>-0.13884289999999999</v>
      </c>
    </row>
    <row r="568" spans="1:75" x14ac:dyDescent="0.25">
      <c r="A568">
        <v>567</v>
      </c>
      <c r="B568">
        <v>284.31699880000002</v>
      </c>
      <c r="L568">
        <v>1.133723</v>
      </c>
      <c r="N568">
        <v>7.6895119999999997E-2</v>
      </c>
      <c r="X568">
        <v>287.47579999999999</v>
      </c>
      <c r="AA568">
        <v>287.10989999999998</v>
      </c>
      <c r="AK568">
        <v>108.5057</v>
      </c>
      <c r="AM568">
        <v>113.1555</v>
      </c>
      <c r="AW568">
        <v>41.64837</v>
      </c>
      <c r="AY568">
        <v>68.165219999999991</v>
      </c>
      <c r="BI568">
        <v>43.457799999999999</v>
      </c>
      <c r="BK568">
        <v>43.259270000000001</v>
      </c>
      <c r="BU568">
        <v>-1.9176189999999999E-2</v>
      </c>
      <c r="BW568">
        <v>-1.54431E-2</v>
      </c>
    </row>
    <row r="569" spans="1:75" x14ac:dyDescent="0.25">
      <c r="A569">
        <v>568</v>
      </c>
      <c r="B569">
        <v>284.31699880000002</v>
      </c>
      <c r="L569">
        <v>-0.66021190000000007</v>
      </c>
      <c r="N569">
        <v>-0.59114949999999999</v>
      </c>
      <c r="X569">
        <v>287.53910000000002</v>
      </c>
      <c r="AA569">
        <v>287.35660000000001</v>
      </c>
      <c r="AK569">
        <v>106.84050000000001</v>
      </c>
      <c r="AM569">
        <v>113.8832</v>
      </c>
      <c r="AW569">
        <v>41.560079999999999</v>
      </c>
      <c r="AY569">
        <v>69.294919999999991</v>
      </c>
      <c r="BI569">
        <v>43.86486</v>
      </c>
      <c r="BK569">
        <v>43.412709999999997</v>
      </c>
      <c r="BU569">
        <v>-2.579296E-2</v>
      </c>
      <c r="BW569">
        <v>5.0560400000000012E-2</v>
      </c>
    </row>
    <row r="570" spans="1:75" x14ac:dyDescent="0.25">
      <c r="A570">
        <v>569</v>
      </c>
      <c r="B570">
        <v>284.31699880000002</v>
      </c>
      <c r="L570">
        <v>-0.54509640000000004</v>
      </c>
      <c r="N570">
        <v>-0.79759609999999992</v>
      </c>
      <c r="X570">
        <v>287.53309999999999</v>
      </c>
      <c r="AA570">
        <v>287.572</v>
      </c>
      <c r="AK570">
        <v>105.827</v>
      </c>
      <c r="AM570">
        <v>114.9127</v>
      </c>
      <c r="AW570">
        <v>41.275649999999999</v>
      </c>
      <c r="AY570">
        <v>69.12</v>
      </c>
      <c r="BI570">
        <v>43.465490000000003</v>
      </c>
      <c r="BK570">
        <v>44.59769</v>
      </c>
      <c r="BU570">
        <v>-0.11546149999999999</v>
      </c>
      <c r="BW570">
        <v>0.18500079999999999</v>
      </c>
    </row>
    <row r="571" spans="1:75" x14ac:dyDescent="0.25">
      <c r="A571">
        <v>570</v>
      </c>
      <c r="B571">
        <v>284.31699880000002</v>
      </c>
      <c r="L571">
        <v>-0.78111380000000008</v>
      </c>
      <c r="N571">
        <v>-1.6945760000000001E-2</v>
      </c>
      <c r="X571">
        <v>287.5754</v>
      </c>
      <c r="AA571">
        <v>287.26130000000001</v>
      </c>
      <c r="AK571">
        <v>105.31529999999999</v>
      </c>
      <c r="AM571">
        <v>115.0425</v>
      </c>
      <c r="AW571">
        <v>41.287269999999999</v>
      </c>
      <c r="AY571">
        <v>68.726900000000001</v>
      </c>
      <c r="BI571">
        <v>43.60051</v>
      </c>
      <c r="BK571">
        <v>44.264009999999999</v>
      </c>
      <c r="BU571">
        <v>-4.0012310000000001E-3</v>
      </c>
      <c r="BW571">
        <v>4.3178689999999999E-2</v>
      </c>
    </row>
    <row r="572" spans="1:75" x14ac:dyDescent="0.25">
      <c r="A572">
        <v>571</v>
      </c>
      <c r="B572">
        <v>284.31699880000002</v>
      </c>
      <c r="L572">
        <v>0.86630949999999995</v>
      </c>
      <c r="N572">
        <v>-0.27397260000000001</v>
      </c>
      <c r="X572">
        <v>287.53980000000001</v>
      </c>
      <c r="AA572">
        <v>287.274</v>
      </c>
      <c r="AK572">
        <v>106.87739999999999</v>
      </c>
      <c r="AM572">
        <v>113.79519999999999</v>
      </c>
      <c r="AW572">
        <v>41.277389999999997</v>
      </c>
      <c r="AY572">
        <v>68.596649999999997</v>
      </c>
      <c r="BI572">
        <v>43.112540000000003</v>
      </c>
      <c r="BK572">
        <v>43.658940000000001</v>
      </c>
      <c r="BU572">
        <v>-2.3400020000000001E-2</v>
      </c>
      <c r="BW572">
        <v>6.9714709999999999E-2</v>
      </c>
    </row>
    <row r="573" spans="1:75" x14ac:dyDescent="0.25">
      <c r="A573">
        <v>572</v>
      </c>
      <c r="B573">
        <v>284.31699880000002</v>
      </c>
      <c r="L573">
        <v>-0.55907059999999997</v>
      </c>
      <c r="N573">
        <v>-0.52674189999999999</v>
      </c>
      <c r="X573">
        <v>287.65449999999998</v>
      </c>
      <c r="AA573">
        <v>287.25259999999997</v>
      </c>
      <c r="AK573">
        <v>106.14870000000001</v>
      </c>
      <c r="AM573">
        <v>114.047</v>
      </c>
      <c r="AW573">
        <v>41.401620000000001</v>
      </c>
      <c r="AY573">
        <v>68.292780000000008</v>
      </c>
      <c r="BI573">
        <v>43.650869999999998</v>
      </c>
      <c r="BK573">
        <v>44.470109999999998</v>
      </c>
      <c r="BU573">
        <v>-3.0342259999999999E-2</v>
      </c>
      <c r="BW573">
        <v>3.7404310000000003E-2</v>
      </c>
    </row>
    <row r="574" spans="1:75" x14ac:dyDescent="0.25">
      <c r="A574">
        <v>573</v>
      </c>
      <c r="B574">
        <v>284.31699880000002</v>
      </c>
      <c r="L574">
        <v>-0.65469049999999995</v>
      </c>
      <c r="N574">
        <v>0.31527309999999997</v>
      </c>
      <c r="X574">
        <v>287.63839999999999</v>
      </c>
      <c r="AA574">
        <v>287.15159999999997</v>
      </c>
      <c r="AK574">
        <v>105.32429999999999</v>
      </c>
      <c r="AM574">
        <v>114.7256</v>
      </c>
      <c r="AW574">
        <v>41.189230000000002</v>
      </c>
      <c r="AY574">
        <v>68.755139999999997</v>
      </c>
      <c r="BI574">
        <v>43.537520000000001</v>
      </c>
      <c r="BK574">
        <v>43.768900000000002</v>
      </c>
      <c r="BU574">
        <v>-6.2059660000000003E-2</v>
      </c>
      <c r="BW574">
        <v>3.401672E-2</v>
      </c>
    </row>
    <row r="575" spans="1:75" x14ac:dyDescent="0.25">
      <c r="A575">
        <v>574</v>
      </c>
      <c r="B575">
        <v>284.31699880000002</v>
      </c>
      <c r="L575">
        <v>-0.46852500000000002</v>
      </c>
      <c r="N575">
        <v>0.63392539999999997</v>
      </c>
      <c r="X575">
        <v>287.6771</v>
      </c>
      <c r="AA575">
        <v>287.07690000000002</v>
      </c>
      <c r="AK575">
        <v>105.82210000000001</v>
      </c>
      <c r="AM575">
        <v>116.69119999999999</v>
      </c>
      <c r="AW575">
        <v>41.351370000000003</v>
      </c>
      <c r="AY575">
        <v>70.295310000000001</v>
      </c>
      <c r="BI575">
        <v>43.544539999999998</v>
      </c>
      <c r="BK575">
        <v>44.116840000000003</v>
      </c>
      <c r="BU575">
        <v>-3.5518639999999997E-2</v>
      </c>
      <c r="BW575">
        <v>-2.7472949999999999E-2</v>
      </c>
    </row>
    <row r="576" spans="1:75" x14ac:dyDescent="0.25">
      <c r="A576">
        <v>575</v>
      </c>
      <c r="B576">
        <v>284.31699880000002</v>
      </c>
      <c r="L576">
        <v>0.64496209999999998</v>
      </c>
      <c r="N576">
        <v>-4.0126229999999999E-2</v>
      </c>
      <c r="X576">
        <v>287.63290000000001</v>
      </c>
      <c r="AA576">
        <v>287.08609999999999</v>
      </c>
      <c r="AK576">
        <v>106.8771</v>
      </c>
      <c r="AM576">
        <v>114.6588</v>
      </c>
      <c r="AW576">
        <v>41.390940000000001</v>
      </c>
      <c r="AY576">
        <v>69.155630000000002</v>
      </c>
      <c r="BI576">
        <v>43.186010000000003</v>
      </c>
      <c r="BK576">
        <v>43.860149999999997</v>
      </c>
      <c r="BU576">
        <v>-6.9984160000000004E-2</v>
      </c>
      <c r="BW576">
        <v>-0.1402997</v>
      </c>
    </row>
    <row r="577" spans="1:75" x14ac:dyDescent="0.25">
      <c r="A577">
        <v>576</v>
      </c>
      <c r="B577">
        <v>284.31699880000002</v>
      </c>
      <c r="L577">
        <v>-1.312452</v>
      </c>
      <c r="N577">
        <v>-0.84979319999999992</v>
      </c>
      <c r="X577">
        <v>287.69470000000001</v>
      </c>
      <c r="AA577">
        <v>287.18439999999998</v>
      </c>
      <c r="AK577">
        <v>105.01009999999999</v>
      </c>
      <c r="AM577">
        <v>113.9866</v>
      </c>
      <c r="AW577">
        <v>41.138170000000002</v>
      </c>
      <c r="AY577">
        <v>68.899909999999991</v>
      </c>
      <c r="BI577">
        <v>43.678370000000001</v>
      </c>
      <c r="BK577">
        <v>43.905670000000001</v>
      </c>
      <c r="BU577">
        <v>3.0375599999999999E-3</v>
      </c>
      <c r="BW577">
        <v>1.6113599999999999E-2</v>
      </c>
    </row>
    <row r="578" spans="1:75" x14ac:dyDescent="0.25">
      <c r="A578">
        <v>577</v>
      </c>
      <c r="B578">
        <v>284.31699880000002</v>
      </c>
      <c r="L578">
        <v>-1.356924</v>
      </c>
      <c r="N578">
        <v>-0.78979659999999996</v>
      </c>
      <c r="X578">
        <v>287.69760000000002</v>
      </c>
      <c r="AA578">
        <v>287.30590000000001</v>
      </c>
      <c r="AK578">
        <v>103.6842</v>
      </c>
      <c r="AM578">
        <v>113.6024</v>
      </c>
      <c r="AW578">
        <v>40.948599999999999</v>
      </c>
      <c r="AY578">
        <v>68.042740000000009</v>
      </c>
      <c r="BI578">
        <v>43.491409999999988</v>
      </c>
      <c r="BK578">
        <v>44.370049999999999</v>
      </c>
      <c r="BU578">
        <v>-9.8903240000000003E-2</v>
      </c>
      <c r="BW578">
        <v>3.9787280000000001E-2</v>
      </c>
    </row>
    <row r="579" spans="1:75" x14ac:dyDescent="0.25">
      <c r="A579">
        <v>578</v>
      </c>
      <c r="B579">
        <v>284.31699880000002</v>
      </c>
      <c r="L579">
        <v>-0.22488900000000001</v>
      </c>
      <c r="N579">
        <v>2.1849830000000001E-2</v>
      </c>
      <c r="X579">
        <v>287.67630000000003</v>
      </c>
      <c r="AA579">
        <v>287.10419999999999</v>
      </c>
      <c r="AK579">
        <v>105.2842</v>
      </c>
      <c r="AM579">
        <v>115.25700000000001</v>
      </c>
      <c r="AW579">
        <v>41.092179999999999</v>
      </c>
      <c r="AY579">
        <v>68.917100000000005</v>
      </c>
      <c r="BI579">
        <v>43.196449999999999</v>
      </c>
      <c r="BK579">
        <v>44.371769999999998</v>
      </c>
      <c r="BU579">
        <v>-1.4863289999999999E-2</v>
      </c>
      <c r="BW579">
        <v>-5.1851590000000003E-2</v>
      </c>
    </row>
    <row r="580" spans="1:75" x14ac:dyDescent="0.25">
      <c r="A580">
        <v>579</v>
      </c>
      <c r="B580">
        <v>284.31699880000002</v>
      </c>
      <c r="L580">
        <v>-0.99589550000000004</v>
      </c>
      <c r="N580">
        <v>1.105532</v>
      </c>
      <c r="X580">
        <v>287.76490000000001</v>
      </c>
      <c r="AA580">
        <v>287.01929999999999</v>
      </c>
      <c r="AK580">
        <v>104.2529</v>
      </c>
      <c r="AM580">
        <v>117.9225</v>
      </c>
      <c r="AW580">
        <v>41.005839999999999</v>
      </c>
      <c r="AY580">
        <v>70.222549999999998</v>
      </c>
      <c r="BI580">
        <v>43.397930000000002</v>
      </c>
      <c r="BK580">
        <v>44.777729999999998</v>
      </c>
      <c r="BU580">
        <v>-0.2064483</v>
      </c>
      <c r="BW580">
        <v>-9.2785569999999998E-2</v>
      </c>
    </row>
    <row r="581" spans="1:75" x14ac:dyDescent="0.25">
      <c r="A581">
        <v>580</v>
      </c>
      <c r="B581">
        <v>284.31699880000002</v>
      </c>
      <c r="L581">
        <v>2.3424149999999999</v>
      </c>
      <c r="N581">
        <v>2.6118140000000001E-2</v>
      </c>
      <c r="X581">
        <v>287.47320000000002</v>
      </c>
      <c r="AA581">
        <v>287.03660000000002</v>
      </c>
      <c r="AK581">
        <v>107.7799</v>
      </c>
      <c r="AM581">
        <v>115.44370000000001</v>
      </c>
      <c r="AW581">
        <v>41.294490000000003</v>
      </c>
      <c r="AY581">
        <v>69.589919999999992</v>
      </c>
      <c r="BI581">
        <v>42.70346</v>
      </c>
      <c r="BK581">
        <v>44.204689999999999</v>
      </c>
      <c r="BU581">
        <v>-0.1206338</v>
      </c>
      <c r="BW581">
        <v>-7.7729649999999997E-2</v>
      </c>
    </row>
    <row r="582" spans="1:75" x14ac:dyDescent="0.25">
      <c r="A582">
        <v>581</v>
      </c>
      <c r="B582">
        <v>284.31699880000002</v>
      </c>
      <c r="L582">
        <v>0.65028569999999997</v>
      </c>
      <c r="N582">
        <v>-0.17808669999999999</v>
      </c>
      <c r="X582">
        <v>287.64800000000002</v>
      </c>
      <c r="AA582">
        <v>287.08819999999997</v>
      </c>
      <c r="AK582">
        <v>107.8203</v>
      </c>
      <c r="AM582">
        <v>114.8433</v>
      </c>
      <c r="AW582">
        <v>41.524900000000002</v>
      </c>
      <c r="AY582">
        <v>69.051789999999997</v>
      </c>
      <c r="BI582">
        <v>43.450800000000001</v>
      </c>
      <c r="BK582">
        <v>44.320509999999999</v>
      </c>
      <c r="BU582">
        <v>-3.070078E-3</v>
      </c>
      <c r="BW582">
        <v>-0.1326823</v>
      </c>
    </row>
    <row r="583" spans="1:75" x14ac:dyDescent="0.25">
      <c r="A583">
        <v>582</v>
      </c>
      <c r="B583">
        <v>284.31699880000002</v>
      </c>
      <c r="L583">
        <v>-0.35174040000000012</v>
      </c>
      <c r="N583">
        <v>0.2127349</v>
      </c>
      <c r="X583">
        <v>287.67039999999997</v>
      </c>
      <c r="AA583">
        <v>287.12329999999997</v>
      </c>
      <c r="AK583">
        <v>106.15730000000001</v>
      </c>
      <c r="AM583">
        <v>115.83580000000001</v>
      </c>
      <c r="AW583">
        <v>41.302779999999998</v>
      </c>
      <c r="AY583">
        <v>69.589150000000004</v>
      </c>
      <c r="BI583">
        <v>43.677409999999988</v>
      </c>
      <c r="BK583">
        <v>44.328629999999997</v>
      </c>
      <c r="BU583">
        <v>-8.1670510000000002E-2</v>
      </c>
      <c r="BW583">
        <v>-0.1186022</v>
      </c>
    </row>
    <row r="584" spans="1:75" x14ac:dyDescent="0.25">
      <c r="A584">
        <v>583</v>
      </c>
      <c r="B584">
        <v>284.31699880000002</v>
      </c>
      <c r="L584">
        <v>-1.6988220000000001</v>
      </c>
      <c r="N584">
        <v>0.31235810000000003</v>
      </c>
      <c r="X584">
        <v>287.80399999999997</v>
      </c>
      <c r="AA584">
        <v>287.12689999999998</v>
      </c>
      <c r="AK584">
        <v>103.86069999999999</v>
      </c>
      <c r="AM584">
        <v>115.3861</v>
      </c>
      <c r="AW584">
        <v>40.9465</v>
      </c>
      <c r="AY584">
        <v>69.486080000000001</v>
      </c>
      <c r="BI584">
        <v>43.645699999999998</v>
      </c>
      <c r="BK584">
        <v>43.907499999999999</v>
      </c>
      <c r="BU584">
        <v>-3.0540109999999999E-2</v>
      </c>
      <c r="BW584">
        <v>-6.181362E-2</v>
      </c>
    </row>
    <row r="585" spans="1:75" x14ac:dyDescent="0.25">
      <c r="A585">
        <v>584</v>
      </c>
      <c r="B585">
        <v>284.31699880000002</v>
      </c>
      <c r="L585">
        <v>-0.59560649999999993</v>
      </c>
      <c r="N585">
        <v>-0.29710239999999999</v>
      </c>
      <c r="X585">
        <v>287.77330000000001</v>
      </c>
      <c r="AA585">
        <v>287.17770000000002</v>
      </c>
      <c r="AK585">
        <v>104.72669999999999</v>
      </c>
      <c r="AM585">
        <v>115.4854</v>
      </c>
      <c r="AW585">
        <v>41.124850000000002</v>
      </c>
      <c r="AY585">
        <v>69.755759999999995</v>
      </c>
      <c r="BI585">
        <v>43.409329999999997</v>
      </c>
      <c r="BK585">
        <v>44.132620000000003</v>
      </c>
      <c r="BU585">
        <v>-2.4385359999999998E-3</v>
      </c>
      <c r="BW585">
        <v>7.4174680000000008E-3</v>
      </c>
    </row>
    <row r="586" spans="1:75" x14ac:dyDescent="0.25">
      <c r="A586">
        <v>585</v>
      </c>
      <c r="B586">
        <v>284.31699880000002</v>
      </c>
      <c r="L586">
        <v>-0.37389759999999989</v>
      </c>
      <c r="N586">
        <v>-0.47943980000000003</v>
      </c>
      <c r="X586">
        <v>287.74970000000002</v>
      </c>
      <c r="AA586">
        <v>287.10840000000002</v>
      </c>
      <c r="AK586">
        <v>105.1281</v>
      </c>
      <c r="AM586">
        <v>113.1798</v>
      </c>
      <c r="AW586">
        <v>41.213440000000013</v>
      </c>
      <c r="AY586">
        <v>68.392440000000008</v>
      </c>
      <c r="BI586">
        <v>43.362020000000001</v>
      </c>
      <c r="BK586">
        <v>43.478769999999997</v>
      </c>
      <c r="BU586">
        <v>-0.1096999</v>
      </c>
      <c r="BW586">
        <v>-6.1654459999999998E-3</v>
      </c>
    </row>
    <row r="587" spans="1:75" x14ac:dyDescent="0.25">
      <c r="A587">
        <v>586</v>
      </c>
      <c r="B587">
        <v>284.31699880000002</v>
      </c>
      <c r="L587">
        <v>1.82317</v>
      </c>
      <c r="N587">
        <v>0.34485009999999999</v>
      </c>
      <c r="X587">
        <v>287.57979999999998</v>
      </c>
      <c r="AA587">
        <v>287.07870000000003</v>
      </c>
      <c r="AK587">
        <v>108.2144</v>
      </c>
      <c r="AM587">
        <v>115.0009</v>
      </c>
      <c r="AW587">
        <v>41.70937</v>
      </c>
      <c r="AY587">
        <v>68.900990000000007</v>
      </c>
      <c r="BI587">
        <v>43.135849999999998</v>
      </c>
      <c r="BK587">
        <v>44.13165</v>
      </c>
      <c r="BU587">
        <v>-0.20336380000000001</v>
      </c>
      <c r="BW587">
        <v>2.1249250000000001E-2</v>
      </c>
    </row>
    <row r="588" spans="1:75" x14ac:dyDescent="0.25">
      <c r="A588">
        <v>587</v>
      </c>
      <c r="B588">
        <v>284.31699880000002</v>
      </c>
      <c r="L588">
        <v>1.2433000000000001</v>
      </c>
      <c r="N588">
        <v>0.73828009999999999</v>
      </c>
      <c r="X588">
        <v>287.71089999999998</v>
      </c>
      <c r="AA588">
        <v>287.08199999999999</v>
      </c>
      <c r="AK588">
        <v>108.2102</v>
      </c>
      <c r="AM588">
        <v>116.8562</v>
      </c>
      <c r="AW588">
        <v>41.679139999999997</v>
      </c>
      <c r="AY588">
        <v>69.962459999999993</v>
      </c>
      <c r="BI588">
        <v>43.348170000000003</v>
      </c>
      <c r="BK588">
        <v>44.328539999999997</v>
      </c>
      <c r="BU588">
        <v>-6.0612699999999999E-2</v>
      </c>
      <c r="BW588">
        <v>-3.9135400000000001E-2</v>
      </c>
    </row>
    <row r="589" spans="1:75" x14ac:dyDescent="0.25">
      <c r="A589">
        <v>588</v>
      </c>
      <c r="B589">
        <v>284.31699880000002</v>
      </c>
      <c r="L589">
        <v>0.70416699999999999</v>
      </c>
      <c r="N589">
        <v>-0.80999300000000007</v>
      </c>
      <c r="X589">
        <v>287.77530000000002</v>
      </c>
      <c r="AA589">
        <v>287.24979999999999</v>
      </c>
      <c r="AK589">
        <v>108.8887</v>
      </c>
      <c r="AM589">
        <v>113.9577</v>
      </c>
      <c r="AW589">
        <v>41.889580000000002</v>
      </c>
      <c r="AY589">
        <v>69.241</v>
      </c>
      <c r="BI589">
        <v>43.765369999999997</v>
      </c>
      <c r="BK589">
        <v>43.364069999999998</v>
      </c>
      <c r="BU589">
        <v>6.3960909999999996E-2</v>
      </c>
      <c r="BW589">
        <v>-2.0231720000000002E-2</v>
      </c>
    </row>
    <row r="590" spans="1:75" x14ac:dyDescent="0.25">
      <c r="A590">
        <v>589</v>
      </c>
      <c r="B590">
        <v>284.31699880000002</v>
      </c>
      <c r="L590">
        <v>-1.9248099999999999</v>
      </c>
      <c r="N590">
        <v>2.1300650000000001E-2</v>
      </c>
      <c r="X590">
        <v>287.86900000000003</v>
      </c>
      <c r="AA590">
        <v>287.26139999999998</v>
      </c>
      <c r="AK590">
        <v>104.3082</v>
      </c>
      <c r="AM590">
        <v>114.3182</v>
      </c>
      <c r="AW590">
        <v>41.086930000000002</v>
      </c>
      <c r="AY590">
        <v>68.554140000000004</v>
      </c>
      <c r="BI590">
        <v>43.985979999999998</v>
      </c>
      <c r="BK590">
        <v>44.090730000000001</v>
      </c>
      <c r="BU590">
        <v>7.6702740000000005E-2</v>
      </c>
      <c r="BW590">
        <v>-4.3719729999999998E-2</v>
      </c>
    </row>
    <row r="591" spans="1:75" x14ac:dyDescent="0.25">
      <c r="A591">
        <v>590</v>
      </c>
      <c r="B591">
        <v>284.31699880000002</v>
      </c>
      <c r="L591">
        <v>-1.9263239999999999</v>
      </c>
      <c r="N591">
        <v>1.0978939999999999</v>
      </c>
      <c r="X591">
        <v>287.87720000000002</v>
      </c>
      <c r="AA591">
        <v>287.05450000000002</v>
      </c>
      <c r="AK591">
        <v>102.85509999999999</v>
      </c>
      <c r="AM591">
        <v>116.8797</v>
      </c>
      <c r="AW591">
        <v>40.889309999999988</v>
      </c>
      <c r="AY591">
        <v>69.40928000000001</v>
      </c>
      <c r="BI591">
        <v>43.601700000000001</v>
      </c>
      <c r="BK591">
        <v>44.743390000000012</v>
      </c>
      <c r="BU591">
        <v>-1.7596919999999999E-2</v>
      </c>
      <c r="BW591">
        <v>3.5795599999999997E-2</v>
      </c>
    </row>
    <row r="592" spans="1:75" x14ac:dyDescent="0.25">
      <c r="A592">
        <v>591</v>
      </c>
      <c r="B592">
        <v>284.31699880000002</v>
      </c>
      <c r="L592">
        <v>4.3578869999999999E-2</v>
      </c>
      <c r="N592">
        <v>1.6539899999999999E-3</v>
      </c>
      <c r="X592">
        <v>287.8143</v>
      </c>
      <c r="AA592">
        <v>287.31400000000002</v>
      </c>
      <c r="AK592">
        <v>105.2475</v>
      </c>
      <c r="AM592">
        <v>115.38809999999999</v>
      </c>
      <c r="AW592">
        <v>41.179079999999999</v>
      </c>
      <c r="AY592">
        <v>69.873949999999994</v>
      </c>
      <c r="BI592">
        <v>43.279069999999997</v>
      </c>
      <c r="BK592">
        <v>43.724130000000002</v>
      </c>
      <c r="BU592">
        <v>-1.8622440000000001E-2</v>
      </c>
      <c r="BW592">
        <v>-1.0591440000000001E-2</v>
      </c>
    </row>
    <row r="593" spans="1:75" x14ac:dyDescent="0.25">
      <c r="A593">
        <v>592</v>
      </c>
      <c r="B593">
        <v>284.31699880000002</v>
      </c>
      <c r="L593">
        <v>-3.365186</v>
      </c>
      <c r="N593">
        <v>-1.1571610000000001</v>
      </c>
      <c r="X593">
        <v>287.96699999999998</v>
      </c>
      <c r="AA593">
        <v>287.19569999999999</v>
      </c>
      <c r="AK593">
        <v>101.7478</v>
      </c>
      <c r="AM593">
        <v>113.4556</v>
      </c>
      <c r="AW593">
        <v>40.720039999999997</v>
      </c>
      <c r="AY593">
        <v>68.51388</v>
      </c>
      <c r="BI593">
        <v>43.907209999999999</v>
      </c>
      <c r="BK593">
        <v>44.287019999999998</v>
      </c>
      <c r="BU593">
        <v>-6.261473E-3</v>
      </c>
      <c r="BW593">
        <v>-0.25074160000000001</v>
      </c>
    </row>
    <row r="594" spans="1:75" x14ac:dyDescent="0.25">
      <c r="A594">
        <v>593</v>
      </c>
      <c r="B594">
        <v>284.31699880000002</v>
      </c>
      <c r="L594">
        <v>-1.054141</v>
      </c>
      <c r="N594">
        <v>1.242092</v>
      </c>
      <c r="X594">
        <v>287.75740000000002</v>
      </c>
      <c r="AA594">
        <v>286.93130000000002</v>
      </c>
      <c r="AK594">
        <v>102.72020000000001</v>
      </c>
      <c r="AM594">
        <v>118.3287</v>
      </c>
      <c r="AW594">
        <v>40.587590000000013</v>
      </c>
      <c r="AY594">
        <v>70.176859999999991</v>
      </c>
      <c r="BI594">
        <v>42.903849999999998</v>
      </c>
      <c r="BK594">
        <v>45.110399999999998</v>
      </c>
      <c r="BU594">
        <v>1.210932E-2</v>
      </c>
      <c r="BW594">
        <v>-0.1199895</v>
      </c>
    </row>
    <row r="595" spans="1:75" x14ac:dyDescent="0.25">
      <c r="A595">
        <v>594</v>
      </c>
      <c r="B595">
        <v>284.31699880000002</v>
      </c>
      <c r="L595">
        <v>-0.268762</v>
      </c>
      <c r="N595">
        <v>0.14207839999999999</v>
      </c>
      <c r="X595">
        <v>287.68279999999999</v>
      </c>
      <c r="AA595">
        <v>287.065</v>
      </c>
      <c r="AK595">
        <v>103.7304</v>
      </c>
      <c r="AM595">
        <v>117.28530000000001</v>
      </c>
      <c r="AW595">
        <v>40.53145</v>
      </c>
      <c r="AY595">
        <v>70.616650000000007</v>
      </c>
      <c r="BI595">
        <v>42.514659999999999</v>
      </c>
      <c r="BK595">
        <v>44.66263</v>
      </c>
      <c r="BU595">
        <v>-4.6561949999999998E-2</v>
      </c>
      <c r="BW595">
        <v>-0.27391310000000002</v>
      </c>
    </row>
    <row r="596" spans="1:75" x14ac:dyDescent="0.25">
      <c r="A596">
        <v>595</v>
      </c>
      <c r="B596">
        <v>284.31699880000002</v>
      </c>
      <c r="L596">
        <v>-1.2957959999999999</v>
      </c>
      <c r="N596">
        <v>-0.58442329999999998</v>
      </c>
      <c r="X596">
        <v>287.7484</v>
      </c>
      <c r="AA596">
        <v>287.24979999999999</v>
      </c>
      <c r="AK596">
        <v>102.2889</v>
      </c>
      <c r="AM596">
        <v>115.0789</v>
      </c>
      <c r="AW596">
        <v>40.276870000000002</v>
      </c>
      <c r="AY596">
        <v>69.622780000000006</v>
      </c>
      <c r="BI596">
        <v>42.718179999999997</v>
      </c>
      <c r="BK596">
        <v>43.986139999999999</v>
      </c>
      <c r="BU596">
        <v>-7.2582690000000005E-2</v>
      </c>
      <c r="BW596">
        <v>-0.14486689999999999</v>
      </c>
    </row>
    <row r="597" spans="1:75" x14ac:dyDescent="0.25">
      <c r="A597">
        <v>596</v>
      </c>
      <c r="B597">
        <v>284.31699880000002</v>
      </c>
      <c r="L597">
        <v>2.0503279999999999</v>
      </c>
      <c r="N597">
        <v>-1.0463519999999999</v>
      </c>
      <c r="X597">
        <v>287.613</v>
      </c>
      <c r="AA597">
        <v>287.2038</v>
      </c>
      <c r="AK597">
        <v>107.65600000000001</v>
      </c>
      <c r="AM597">
        <v>113.5077</v>
      </c>
      <c r="AW597">
        <v>41.406500000000001</v>
      </c>
      <c r="AY597">
        <v>69.025390000000002</v>
      </c>
      <c r="BI597">
        <v>42.671129999999998</v>
      </c>
      <c r="BK597">
        <v>43.573399999999999</v>
      </c>
      <c r="BU597">
        <v>-0.28664319999999999</v>
      </c>
      <c r="BW597">
        <v>-0.16921459999999999</v>
      </c>
    </row>
    <row r="598" spans="1:75" x14ac:dyDescent="0.25">
      <c r="A598">
        <v>597</v>
      </c>
      <c r="B598">
        <v>284.31699880000002</v>
      </c>
      <c r="L598">
        <v>-0.35942940000000001</v>
      </c>
      <c r="N598">
        <v>-0.49554429999999999</v>
      </c>
      <c r="X598">
        <v>287.69470000000001</v>
      </c>
      <c r="AA598">
        <v>287.22370000000001</v>
      </c>
      <c r="AK598">
        <v>106.0107</v>
      </c>
      <c r="AM598">
        <v>113.54770000000001</v>
      </c>
      <c r="AW598">
        <v>41.228929999999998</v>
      </c>
      <c r="AY598">
        <v>68.284269999999992</v>
      </c>
      <c r="BI598">
        <v>43.111359999999998</v>
      </c>
      <c r="BK598">
        <v>44.010590000000001</v>
      </c>
      <c r="BU598">
        <v>-0.14671709999999999</v>
      </c>
      <c r="BW598">
        <v>-4.4240769999999999E-2</v>
      </c>
    </row>
    <row r="599" spans="1:75" x14ac:dyDescent="0.25">
      <c r="A599">
        <v>598</v>
      </c>
      <c r="B599">
        <v>284.31699880000002</v>
      </c>
      <c r="L599">
        <v>0.857456</v>
      </c>
      <c r="N599">
        <v>3.9900940000000003E-2</v>
      </c>
      <c r="X599">
        <v>287.67700000000002</v>
      </c>
      <c r="AA599">
        <v>287.13369999999998</v>
      </c>
      <c r="AK599">
        <v>106.6902</v>
      </c>
      <c r="AM599">
        <v>114.6679</v>
      </c>
      <c r="AW599">
        <v>41.179510000000001</v>
      </c>
      <c r="AY599">
        <v>68.645809999999997</v>
      </c>
      <c r="BI599">
        <v>42.88861</v>
      </c>
      <c r="BK599">
        <v>44.161630000000002</v>
      </c>
      <c r="BU599">
        <v>-0.19429730000000001</v>
      </c>
      <c r="BW599">
        <v>-0.15409690000000001</v>
      </c>
    </row>
    <row r="600" spans="1:75" x14ac:dyDescent="0.25">
      <c r="A600">
        <v>599</v>
      </c>
      <c r="B600">
        <v>284.31699880000002</v>
      </c>
      <c r="L600">
        <v>2.2596090000000002</v>
      </c>
      <c r="N600">
        <v>0.186918</v>
      </c>
      <c r="X600">
        <v>287.45370000000003</v>
      </c>
      <c r="AA600">
        <v>286.99470000000002</v>
      </c>
      <c r="AK600">
        <v>107.95399999999999</v>
      </c>
      <c r="AM600">
        <v>114.5819</v>
      </c>
      <c r="AW600">
        <v>41.233130000000003</v>
      </c>
      <c r="AY600">
        <v>68.690200000000004</v>
      </c>
      <c r="BI600">
        <v>42.600949999999997</v>
      </c>
      <c r="BK600">
        <v>44.177079999999997</v>
      </c>
      <c r="BU600">
        <v>-0.2322351</v>
      </c>
      <c r="BW600">
        <v>8.5891259999999997E-4</v>
      </c>
    </row>
    <row r="601" spans="1:75" x14ac:dyDescent="0.25">
      <c r="A601">
        <v>600</v>
      </c>
      <c r="B601">
        <v>284.31699880000002</v>
      </c>
      <c r="L601">
        <v>0.61507449999999997</v>
      </c>
      <c r="N601">
        <v>-0.15242720000000001</v>
      </c>
      <c r="X601">
        <v>287.64499999999998</v>
      </c>
      <c r="AA601">
        <v>287.10079999999999</v>
      </c>
      <c r="AK601">
        <v>106.9752</v>
      </c>
      <c r="AM601">
        <v>114.8613</v>
      </c>
      <c r="AW601">
        <v>41.126269999999998</v>
      </c>
      <c r="AY601">
        <v>68.948809999999995</v>
      </c>
      <c r="BI601">
        <v>42.994529999999997</v>
      </c>
      <c r="BK601">
        <v>44.195659999999997</v>
      </c>
      <c r="BU601">
        <v>-9.9343150000000005E-2</v>
      </c>
      <c r="BW601">
        <v>-0.1127522</v>
      </c>
    </row>
    <row r="602" spans="1:75" x14ac:dyDescent="0.25">
      <c r="A602">
        <v>601</v>
      </c>
      <c r="B602">
        <v>284.31699880000002</v>
      </c>
      <c r="L602">
        <v>-1.2122710000000001</v>
      </c>
      <c r="N602">
        <v>-0.93752800000000003</v>
      </c>
      <c r="X602">
        <v>287.88760000000002</v>
      </c>
      <c r="AA602">
        <v>287.23230000000001</v>
      </c>
      <c r="AK602">
        <v>103.9263</v>
      </c>
      <c r="AM602">
        <v>111.9079</v>
      </c>
      <c r="AW602">
        <v>40.689079999999997</v>
      </c>
      <c r="AY602">
        <v>67.685009999999991</v>
      </c>
      <c r="BI602">
        <v>43.399369999999998</v>
      </c>
      <c r="BK602">
        <v>43.135420000000003</v>
      </c>
      <c r="BU602">
        <v>-6.8323880000000009E-3</v>
      </c>
      <c r="BW602">
        <v>-4.257764E-2</v>
      </c>
    </row>
    <row r="603" spans="1:75" x14ac:dyDescent="0.25">
      <c r="A603">
        <v>602</v>
      </c>
      <c r="B603">
        <v>284.31699880000002</v>
      </c>
      <c r="L603">
        <v>-2.2898879999999999</v>
      </c>
      <c r="N603">
        <v>0.50815010000000005</v>
      </c>
      <c r="X603">
        <v>287.92070000000001</v>
      </c>
      <c r="AA603">
        <v>287.0557</v>
      </c>
      <c r="AK603">
        <v>101.43989999999999</v>
      </c>
      <c r="AM603">
        <v>115.5782</v>
      </c>
      <c r="AW603">
        <v>40.412230000000001</v>
      </c>
      <c r="AY603">
        <v>68.96369</v>
      </c>
      <c r="BI603">
        <v>43.287970000000001</v>
      </c>
      <c r="BK603">
        <v>44.44218</v>
      </c>
      <c r="BU603">
        <v>-6.1382199999999998E-2</v>
      </c>
      <c r="BW603">
        <v>0.15685679999999999</v>
      </c>
    </row>
    <row r="604" spans="1:75" x14ac:dyDescent="0.25">
      <c r="A604">
        <v>603</v>
      </c>
      <c r="B604">
        <v>284.31699880000002</v>
      </c>
      <c r="L604">
        <v>-2.4706199999999998</v>
      </c>
      <c r="N604">
        <v>0.18603520000000001</v>
      </c>
      <c r="X604">
        <v>287.8954</v>
      </c>
      <c r="AA604">
        <v>287.11880000000002</v>
      </c>
      <c r="AK604">
        <v>100.85299999999999</v>
      </c>
      <c r="AM604">
        <v>114.318</v>
      </c>
      <c r="AW604">
        <v>40.116900000000001</v>
      </c>
      <c r="AY604">
        <v>68.994530000000012</v>
      </c>
      <c r="BI604">
        <v>43.063420000000001</v>
      </c>
      <c r="BK604">
        <v>43.093940000000003</v>
      </c>
      <c r="BU604">
        <v>-9.8110719999999998E-2</v>
      </c>
      <c r="BW604">
        <v>0.16983860000000001</v>
      </c>
    </row>
    <row r="605" spans="1:75" x14ac:dyDescent="0.25">
      <c r="A605">
        <v>604</v>
      </c>
      <c r="B605">
        <v>284.31699880000002</v>
      </c>
      <c r="L605">
        <v>-1.9972460000000001</v>
      </c>
      <c r="N605">
        <v>0.388403</v>
      </c>
      <c r="X605">
        <v>287.82900000000001</v>
      </c>
      <c r="AA605">
        <v>286.98860000000002</v>
      </c>
      <c r="AK605">
        <v>100.2437</v>
      </c>
      <c r="AM605">
        <v>116.366</v>
      </c>
      <c r="AW605">
        <v>39.915939999999999</v>
      </c>
      <c r="AY605">
        <v>69.931749999999994</v>
      </c>
      <c r="BI605">
        <v>42.549430000000001</v>
      </c>
      <c r="BK605">
        <v>44.477600000000002</v>
      </c>
      <c r="BU605">
        <v>-0.16569439999999999</v>
      </c>
      <c r="BW605">
        <v>-0.1812658</v>
      </c>
    </row>
    <row r="606" spans="1:75" x14ac:dyDescent="0.25">
      <c r="A606">
        <v>605</v>
      </c>
      <c r="B606">
        <v>284.31699880000002</v>
      </c>
      <c r="L606">
        <v>0.46242949999999999</v>
      </c>
      <c r="N606">
        <v>1.2012769999999999</v>
      </c>
      <c r="X606">
        <v>287.7722</v>
      </c>
      <c r="AA606">
        <v>286.92009999999999</v>
      </c>
      <c r="AK606">
        <v>103.3248</v>
      </c>
      <c r="AM606">
        <v>118.5279</v>
      </c>
      <c r="AW606">
        <v>40.239870000000003</v>
      </c>
      <c r="AY606">
        <v>70.54974</v>
      </c>
      <c r="BI606">
        <v>42.133330000000001</v>
      </c>
      <c r="BK606">
        <v>45.099510000000002</v>
      </c>
      <c r="BU606">
        <v>-1.640428E-2</v>
      </c>
      <c r="BW606">
        <v>-4.7718440000000001E-2</v>
      </c>
    </row>
    <row r="607" spans="1:75" x14ac:dyDescent="0.25">
      <c r="A607">
        <v>606</v>
      </c>
      <c r="B607">
        <v>284.31699880000002</v>
      </c>
      <c r="L607">
        <v>1.0294300000000001</v>
      </c>
      <c r="N607">
        <v>-0.42894080000000001</v>
      </c>
      <c r="X607">
        <v>287.73809999999997</v>
      </c>
      <c r="AA607">
        <v>287.12610000000001</v>
      </c>
      <c r="AK607">
        <v>104.6863</v>
      </c>
      <c r="AM607">
        <v>115.9756</v>
      </c>
      <c r="AW607">
        <v>40.431989999999999</v>
      </c>
      <c r="AY607">
        <v>70.101309999999998</v>
      </c>
      <c r="BI607">
        <v>42.18336</v>
      </c>
      <c r="BK607">
        <v>44.241160000000001</v>
      </c>
      <c r="BU607">
        <v>-0.14731620000000001</v>
      </c>
      <c r="BW607">
        <v>-0.1359686</v>
      </c>
    </row>
    <row r="608" spans="1:75" x14ac:dyDescent="0.25">
      <c r="A608">
        <v>607</v>
      </c>
      <c r="B608">
        <v>284.31699880000002</v>
      </c>
      <c r="L608">
        <v>0.97447850000000003</v>
      </c>
      <c r="N608">
        <v>0.53545699999999996</v>
      </c>
      <c r="X608">
        <v>287.642</v>
      </c>
      <c r="AA608">
        <v>287.07119999999998</v>
      </c>
      <c r="AK608">
        <v>105.3284</v>
      </c>
      <c r="AM608">
        <v>117.0789</v>
      </c>
      <c r="AW608">
        <v>40.499870000000001</v>
      </c>
      <c r="AY608">
        <v>70.032269999999997</v>
      </c>
      <c r="BI608">
        <v>42.336550000000003</v>
      </c>
      <c r="BK608">
        <v>44.322240000000001</v>
      </c>
      <c r="BU608">
        <v>-7.3884089999999999E-2</v>
      </c>
      <c r="BW608">
        <v>-0.16557859999999999</v>
      </c>
    </row>
    <row r="609" spans="1:75" x14ac:dyDescent="0.25">
      <c r="A609">
        <v>608</v>
      </c>
      <c r="B609">
        <v>284.31699880000002</v>
      </c>
      <c r="L609">
        <v>-0.46942260000000002</v>
      </c>
      <c r="N609">
        <v>-0.40012789999999998</v>
      </c>
      <c r="X609">
        <v>287.82209999999998</v>
      </c>
      <c r="AA609">
        <v>286.95920000000001</v>
      </c>
      <c r="AK609">
        <v>104.3237</v>
      </c>
      <c r="AM609">
        <v>116.0633</v>
      </c>
      <c r="AW609">
        <v>40.63409</v>
      </c>
      <c r="AY609">
        <v>70.045419999999993</v>
      </c>
      <c r="BI609">
        <v>42.866120000000002</v>
      </c>
      <c r="BK609">
        <v>44.543990000000001</v>
      </c>
      <c r="BU609">
        <v>-4.3260390000000003E-2</v>
      </c>
      <c r="BW609">
        <v>-0.13159950000000001</v>
      </c>
    </row>
    <row r="610" spans="1:75" x14ac:dyDescent="0.25">
      <c r="A610">
        <v>609</v>
      </c>
      <c r="B610">
        <v>284.31699880000002</v>
      </c>
      <c r="L610">
        <v>-0.16317019999999999</v>
      </c>
      <c r="N610">
        <v>0.32774740000000002</v>
      </c>
      <c r="X610">
        <v>287.74</v>
      </c>
      <c r="AA610">
        <v>287.06220000000002</v>
      </c>
      <c r="AK610">
        <v>104.4417</v>
      </c>
      <c r="AM610">
        <v>116.56319999999999</v>
      </c>
      <c r="AW610">
        <v>40.758459999999999</v>
      </c>
      <c r="AY610">
        <v>69.954540000000009</v>
      </c>
      <c r="BI610">
        <v>42.799149999999997</v>
      </c>
      <c r="BK610">
        <v>44.739019999999996</v>
      </c>
      <c r="BU610">
        <v>-8.8552839999999994E-2</v>
      </c>
      <c r="BW610">
        <v>-0.13010720000000001</v>
      </c>
    </row>
    <row r="611" spans="1:75" x14ac:dyDescent="0.25">
      <c r="A611">
        <v>610</v>
      </c>
      <c r="B611">
        <v>284.31699880000002</v>
      </c>
      <c r="L611">
        <v>0.59558169999999988</v>
      </c>
      <c r="N611">
        <v>-0.65524969999999993</v>
      </c>
      <c r="X611">
        <v>287.86079999999998</v>
      </c>
      <c r="AA611">
        <v>287.3109</v>
      </c>
      <c r="AK611">
        <v>106.31780000000001</v>
      </c>
      <c r="AM611">
        <v>114.9696</v>
      </c>
      <c r="AW611">
        <v>41.252890000000001</v>
      </c>
      <c r="AY611">
        <v>69.445949999999996</v>
      </c>
      <c r="BI611">
        <v>42.986579999999996</v>
      </c>
      <c r="BK611">
        <v>44.213009999999997</v>
      </c>
      <c r="BU611">
        <v>2.618647E-2</v>
      </c>
      <c r="BW611">
        <v>-5.5688649999999999E-2</v>
      </c>
    </row>
    <row r="612" spans="1:75" x14ac:dyDescent="0.25">
      <c r="A612">
        <v>611</v>
      </c>
      <c r="B612">
        <v>284.31699880000002</v>
      </c>
      <c r="L612">
        <v>-0.96349479999999998</v>
      </c>
      <c r="N612">
        <v>-0.38420490000000002</v>
      </c>
      <c r="X612">
        <v>287.85109999999997</v>
      </c>
      <c r="AA612">
        <v>287.22460000000001</v>
      </c>
      <c r="AK612">
        <v>104.0201</v>
      </c>
      <c r="AM612">
        <v>113.7856</v>
      </c>
      <c r="AW612">
        <v>40.89902</v>
      </c>
      <c r="AY612">
        <v>68.38736999999999</v>
      </c>
      <c r="BI612">
        <v>43.062840000000001</v>
      </c>
      <c r="BK612">
        <v>44.097819999999999</v>
      </c>
      <c r="BU612">
        <v>-1.3879320000000001E-2</v>
      </c>
      <c r="BW612">
        <v>-0.14107220000000001</v>
      </c>
    </row>
    <row r="613" spans="1:75" x14ac:dyDescent="0.25">
      <c r="A613">
        <v>612</v>
      </c>
      <c r="B613">
        <v>284.31699880000002</v>
      </c>
      <c r="L613">
        <v>1.047841</v>
      </c>
      <c r="N613">
        <v>0.1870916</v>
      </c>
      <c r="X613">
        <v>287.66230000000002</v>
      </c>
      <c r="AA613">
        <v>287.16390000000001</v>
      </c>
      <c r="AK613">
        <v>105.6079</v>
      </c>
      <c r="AM613">
        <v>115.0647</v>
      </c>
      <c r="AW613">
        <v>41.053710000000002</v>
      </c>
      <c r="AY613">
        <v>68.958790000000008</v>
      </c>
      <c r="BI613">
        <v>42.66836</v>
      </c>
      <c r="BK613">
        <v>44.240789999999997</v>
      </c>
      <c r="BU613">
        <v>-0.20096320000000001</v>
      </c>
      <c r="BW613">
        <v>3.0998399999999999E-2</v>
      </c>
    </row>
    <row r="614" spans="1:75" x14ac:dyDescent="0.25">
      <c r="A614">
        <v>613</v>
      </c>
      <c r="B614">
        <v>284.31699880000002</v>
      </c>
      <c r="L614">
        <v>7.1154259999999997E-2</v>
      </c>
      <c r="N614">
        <v>-0.1107108</v>
      </c>
      <c r="X614">
        <v>287.77679999999998</v>
      </c>
      <c r="AA614">
        <v>287.19330000000002</v>
      </c>
      <c r="AK614">
        <v>105.6832</v>
      </c>
      <c r="AM614">
        <v>114.6806</v>
      </c>
      <c r="AW614">
        <v>41.172750000000001</v>
      </c>
      <c r="AY614">
        <v>68.935509999999994</v>
      </c>
      <c r="BI614">
        <v>43.092230000000001</v>
      </c>
      <c r="BK614">
        <v>43.911349999999999</v>
      </c>
      <c r="BU614">
        <v>-2.505071E-2</v>
      </c>
      <c r="BW614">
        <v>-7.7339790000000005E-2</v>
      </c>
    </row>
    <row r="615" spans="1:75" x14ac:dyDescent="0.25">
      <c r="A615">
        <v>614</v>
      </c>
      <c r="B615">
        <v>284.31699880000002</v>
      </c>
      <c r="L615">
        <v>-2.0332729999999999</v>
      </c>
      <c r="N615">
        <v>-0.33602539999999997</v>
      </c>
      <c r="X615">
        <v>287.96120000000002</v>
      </c>
      <c r="AA615">
        <v>287.10520000000002</v>
      </c>
      <c r="AK615">
        <v>102.3683</v>
      </c>
      <c r="AM615">
        <v>114.76130000000001</v>
      </c>
      <c r="AW615">
        <v>40.791179999999997</v>
      </c>
      <c r="AY615">
        <v>68.752690000000001</v>
      </c>
      <c r="BI615">
        <v>43.302509999999998</v>
      </c>
      <c r="BK615">
        <v>44.262799999999999</v>
      </c>
      <c r="BU615">
        <v>-0.13587350000000001</v>
      </c>
      <c r="BW615">
        <v>-6.5491460000000001E-2</v>
      </c>
    </row>
    <row r="616" spans="1:75" x14ac:dyDescent="0.25">
      <c r="A616">
        <v>615</v>
      </c>
      <c r="B616">
        <v>284.31699880000002</v>
      </c>
      <c r="L616">
        <v>-0.39431020000000011</v>
      </c>
      <c r="N616">
        <v>0.69085229999999997</v>
      </c>
      <c r="X616">
        <v>287.77420000000001</v>
      </c>
      <c r="AA616">
        <v>287.23559999999998</v>
      </c>
      <c r="AK616">
        <v>103.3886</v>
      </c>
      <c r="AM616">
        <v>116.3389</v>
      </c>
      <c r="AW616">
        <v>40.74832</v>
      </c>
      <c r="AY616">
        <v>69.182310000000001</v>
      </c>
      <c r="BI616">
        <v>42.719880000000003</v>
      </c>
      <c r="BK616">
        <v>44.557759999999988</v>
      </c>
      <c r="BU616">
        <v>-0.1028245</v>
      </c>
      <c r="BW616">
        <v>-0.2012997</v>
      </c>
    </row>
    <row r="617" spans="1:75" x14ac:dyDescent="0.25">
      <c r="A617">
        <v>616</v>
      </c>
      <c r="B617">
        <v>284.31699880000002</v>
      </c>
      <c r="L617">
        <v>1.4718640000000001</v>
      </c>
      <c r="N617">
        <v>-6.5161799999999999E-3</v>
      </c>
      <c r="X617">
        <v>287.73540000000003</v>
      </c>
      <c r="AA617">
        <v>287.17559999999997</v>
      </c>
      <c r="AK617">
        <v>106.51860000000001</v>
      </c>
      <c r="AM617">
        <v>115.5878</v>
      </c>
      <c r="AW617">
        <v>41.323129999999999</v>
      </c>
      <c r="AY617">
        <v>69.93347</v>
      </c>
      <c r="BI617">
        <v>42.733550000000001</v>
      </c>
      <c r="BK617">
        <v>43.884869999999999</v>
      </c>
      <c r="BU617">
        <v>-0.195494</v>
      </c>
      <c r="BW617">
        <v>-0.1388172</v>
      </c>
    </row>
    <row r="618" spans="1:75" x14ac:dyDescent="0.25">
      <c r="A618">
        <v>617</v>
      </c>
      <c r="B618">
        <v>284.31699880000002</v>
      </c>
      <c r="L618">
        <v>1.256584E-2</v>
      </c>
      <c r="N618">
        <v>-0.14783550000000001</v>
      </c>
      <c r="X618">
        <v>287.7722</v>
      </c>
      <c r="AA618">
        <v>287.24880000000002</v>
      </c>
      <c r="AK618">
        <v>105.7264</v>
      </c>
      <c r="AM618">
        <v>114.60339999999999</v>
      </c>
      <c r="AW618">
        <v>41.117890000000003</v>
      </c>
      <c r="AY618">
        <v>69.392600000000002</v>
      </c>
      <c r="BI618">
        <v>43.065989999999999</v>
      </c>
      <c r="BK618">
        <v>43.463720000000002</v>
      </c>
      <c r="BU618">
        <v>-1.6496340000000002E-2</v>
      </c>
      <c r="BW618">
        <v>-9.6116930000000003E-2</v>
      </c>
    </row>
    <row r="619" spans="1:75" x14ac:dyDescent="0.25">
      <c r="A619">
        <v>618</v>
      </c>
      <c r="B619">
        <v>284.31699880000002</v>
      </c>
      <c r="L619">
        <v>-1.464445</v>
      </c>
      <c r="N619">
        <v>-0.60173219999999994</v>
      </c>
      <c r="X619">
        <v>287.8546</v>
      </c>
      <c r="AA619">
        <v>287.31720000000001</v>
      </c>
      <c r="AK619">
        <v>103.3471</v>
      </c>
      <c r="AM619">
        <v>113.5778</v>
      </c>
      <c r="AW619">
        <v>40.787039999999998</v>
      </c>
      <c r="AY619">
        <v>68.851640000000003</v>
      </c>
      <c r="BI619">
        <v>43.109789999999997</v>
      </c>
      <c r="BK619">
        <v>43.262689999999999</v>
      </c>
      <c r="BU619">
        <v>-4.7846430000000002E-2</v>
      </c>
      <c r="BW619">
        <v>0.1259016</v>
      </c>
    </row>
    <row r="620" spans="1:75" x14ac:dyDescent="0.25">
      <c r="A620">
        <v>619</v>
      </c>
      <c r="B620">
        <v>284.31699880000002</v>
      </c>
      <c r="L620">
        <v>0.44696340000000001</v>
      </c>
      <c r="N620">
        <v>8.1286040000000004E-2</v>
      </c>
      <c r="X620">
        <v>287.70979999999997</v>
      </c>
      <c r="AA620">
        <v>287.2713</v>
      </c>
      <c r="AK620">
        <v>105.1482</v>
      </c>
      <c r="AM620">
        <v>114.72280000000001</v>
      </c>
      <c r="AW620">
        <v>40.92304</v>
      </c>
      <c r="AY620">
        <v>68.644230000000007</v>
      </c>
      <c r="BI620">
        <v>42.637929999999997</v>
      </c>
      <c r="BK620">
        <v>44.111359999999998</v>
      </c>
      <c r="BU620">
        <v>-2.6350789999999999E-2</v>
      </c>
      <c r="BW620">
        <v>0.1395612</v>
      </c>
    </row>
    <row r="621" spans="1:75" x14ac:dyDescent="0.25">
      <c r="A621">
        <v>620</v>
      </c>
      <c r="B621">
        <v>284.31699880000002</v>
      </c>
      <c r="L621">
        <v>0.67453090000000004</v>
      </c>
      <c r="N621">
        <v>0.60896899999999998</v>
      </c>
      <c r="X621">
        <v>287.69</v>
      </c>
      <c r="AA621">
        <v>287.17360000000002</v>
      </c>
      <c r="AK621">
        <v>106.2525</v>
      </c>
      <c r="AM621">
        <v>116.0012</v>
      </c>
      <c r="AW621">
        <v>41.304200000000002</v>
      </c>
      <c r="AY621">
        <v>69.234870000000001</v>
      </c>
      <c r="BI621">
        <v>42.899509999999999</v>
      </c>
      <c r="BK621">
        <v>44.448860000000003</v>
      </c>
      <c r="BU621">
        <v>-0.2012803</v>
      </c>
      <c r="BW621">
        <v>0.15597040000000001</v>
      </c>
    </row>
    <row r="622" spans="1:75" x14ac:dyDescent="0.25">
      <c r="A622">
        <v>621</v>
      </c>
      <c r="B622">
        <v>284.31699880000002</v>
      </c>
      <c r="L622">
        <v>2.721241</v>
      </c>
      <c r="N622">
        <v>-8.0655489999999996E-2</v>
      </c>
      <c r="X622">
        <v>287.5437</v>
      </c>
      <c r="AA622">
        <v>287.15190000000001</v>
      </c>
      <c r="AK622">
        <v>108.85290000000001</v>
      </c>
      <c r="AM622">
        <v>114.8176</v>
      </c>
      <c r="AW622">
        <v>41.51681</v>
      </c>
      <c r="AY622">
        <v>68.701540000000008</v>
      </c>
      <c r="BI622">
        <v>42.662280000000003</v>
      </c>
      <c r="BK622">
        <v>44.397370000000002</v>
      </c>
      <c r="BU622">
        <v>-0.22038849999999999</v>
      </c>
      <c r="BW622">
        <v>-4.962304E-2</v>
      </c>
    </row>
    <row r="623" spans="1:75" x14ac:dyDescent="0.25">
      <c r="A623">
        <v>622</v>
      </c>
      <c r="B623">
        <v>284.31699880000002</v>
      </c>
      <c r="L623">
        <v>0.12231839999999999</v>
      </c>
      <c r="N623">
        <v>0.7916493</v>
      </c>
      <c r="X623">
        <v>287.67039999999997</v>
      </c>
      <c r="AA623">
        <v>287.05939999999998</v>
      </c>
      <c r="AK623">
        <v>107.1347</v>
      </c>
      <c r="AM623">
        <v>116.94450000000001</v>
      </c>
      <c r="AW623">
        <v>41.294289999999997</v>
      </c>
      <c r="AY623">
        <v>69.64173000000001</v>
      </c>
      <c r="BI623">
        <v>43.461880000000001</v>
      </c>
      <c r="BK623">
        <v>44.924779999999998</v>
      </c>
      <c r="BU623">
        <v>4.6188260000000002E-2</v>
      </c>
      <c r="BW623">
        <v>-0.13154179999999999</v>
      </c>
    </row>
    <row r="624" spans="1:75" x14ac:dyDescent="0.25">
      <c r="A624">
        <v>623</v>
      </c>
      <c r="B624">
        <v>284.31699880000002</v>
      </c>
      <c r="L624">
        <v>-0.9900405000000001</v>
      </c>
      <c r="N624">
        <v>-0.40668979999999999</v>
      </c>
      <c r="X624">
        <v>287.78469999999999</v>
      </c>
      <c r="AA624">
        <v>287.15030000000002</v>
      </c>
      <c r="AK624">
        <v>104.4286</v>
      </c>
      <c r="AM624">
        <v>114.75230000000001</v>
      </c>
      <c r="AW624">
        <v>41.017429999999997</v>
      </c>
      <c r="AY624">
        <v>69.170880000000011</v>
      </c>
      <c r="BI624">
        <v>43.436349999999997</v>
      </c>
      <c r="BK624">
        <v>43.986319999999999</v>
      </c>
      <c r="BU624">
        <v>-4.270732E-2</v>
      </c>
      <c r="BW624">
        <v>-0.15894810000000001</v>
      </c>
    </row>
    <row r="625" spans="1:75" x14ac:dyDescent="0.25">
      <c r="A625">
        <v>624</v>
      </c>
      <c r="B625">
        <v>284.31699880000002</v>
      </c>
      <c r="L625">
        <v>-0.96116749999999995</v>
      </c>
      <c r="N625">
        <v>-0.1304245</v>
      </c>
      <c r="X625">
        <v>287.8861</v>
      </c>
      <c r="AA625">
        <v>287.14170000000001</v>
      </c>
      <c r="AK625">
        <v>104.6041</v>
      </c>
      <c r="AM625">
        <v>115.5506</v>
      </c>
      <c r="AW625">
        <v>41.107080000000003</v>
      </c>
      <c r="AY625">
        <v>69.43629</v>
      </c>
      <c r="BI625">
        <v>43.438589999999998</v>
      </c>
      <c r="BK625">
        <v>44.416200000000003</v>
      </c>
      <c r="BU625">
        <v>1.972747E-3</v>
      </c>
      <c r="BW625">
        <v>-0.21918270000000001</v>
      </c>
    </row>
    <row r="626" spans="1:75" x14ac:dyDescent="0.25">
      <c r="A626">
        <v>625</v>
      </c>
      <c r="B626">
        <v>284.31699880000002</v>
      </c>
      <c r="L626">
        <v>-2.0133320000000001</v>
      </c>
      <c r="N626">
        <v>0.14912590000000001</v>
      </c>
      <c r="X626">
        <v>287.89210000000003</v>
      </c>
      <c r="AA626">
        <v>287.21660000000003</v>
      </c>
      <c r="AK626">
        <v>102.14149999999999</v>
      </c>
      <c r="AM626">
        <v>116.5394</v>
      </c>
      <c r="AW626">
        <v>40.630549999999999</v>
      </c>
      <c r="AY626">
        <v>70.159509999999997</v>
      </c>
      <c r="BI626">
        <v>43.18985</v>
      </c>
      <c r="BK626">
        <v>44.485019999999999</v>
      </c>
      <c r="BU626">
        <v>1.812428E-3</v>
      </c>
      <c r="BW626">
        <v>-0.17474290000000001</v>
      </c>
    </row>
    <row r="627" spans="1:75" x14ac:dyDescent="0.25">
      <c r="A627">
        <v>626</v>
      </c>
      <c r="B627">
        <v>284.31699880000002</v>
      </c>
      <c r="L627">
        <v>-0.2944813</v>
      </c>
      <c r="N627">
        <v>0.19179940000000001</v>
      </c>
      <c r="X627">
        <v>287.77370000000002</v>
      </c>
      <c r="AA627">
        <v>287.18110000000001</v>
      </c>
      <c r="AK627">
        <v>104.7758</v>
      </c>
      <c r="AM627">
        <v>115.50879999999999</v>
      </c>
      <c r="AW627">
        <v>41.077820000000003</v>
      </c>
      <c r="AY627">
        <v>69.603519999999989</v>
      </c>
      <c r="BI627">
        <v>43.066409999999998</v>
      </c>
      <c r="BK627">
        <v>43.868290000000002</v>
      </c>
      <c r="BU627">
        <v>-0.2743469</v>
      </c>
      <c r="BW627">
        <v>-0.16189970000000001</v>
      </c>
    </row>
    <row r="628" spans="1:75" x14ac:dyDescent="0.25">
      <c r="A628">
        <v>627</v>
      </c>
      <c r="B628">
        <v>284.31699880000002</v>
      </c>
      <c r="L628">
        <v>1.197964</v>
      </c>
      <c r="N628">
        <v>-0.43568459999999998</v>
      </c>
      <c r="X628">
        <v>287.63549999999998</v>
      </c>
      <c r="AA628">
        <v>287.10230000000001</v>
      </c>
      <c r="AK628">
        <v>107.178</v>
      </c>
      <c r="AM628">
        <v>113.80800000000001</v>
      </c>
      <c r="AW628">
        <v>41.449719999999999</v>
      </c>
      <c r="AY628">
        <v>68.618530000000007</v>
      </c>
      <c r="BI628">
        <v>42.930959999999999</v>
      </c>
      <c r="BK628">
        <v>43.727069999999998</v>
      </c>
      <c r="BU628">
        <v>-0.16207969999999999</v>
      </c>
      <c r="BW628">
        <v>-0.20326469999999999</v>
      </c>
    </row>
    <row r="629" spans="1:75" x14ac:dyDescent="0.25">
      <c r="A629">
        <v>628</v>
      </c>
      <c r="B629">
        <v>284.31699880000002</v>
      </c>
      <c r="L629">
        <v>0.78023149999999997</v>
      </c>
      <c r="N629">
        <v>0.57893280000000003</v>
      </c>
      <c r="X629">
        <v>287.69659999999999</v>
      </c>
      <c r="AA629">
        <v>287.1139</v>
      </c>
      <c r="AK629">
        <v>106.94889999999999</v>
      </c>
      <c r="AM629">
        <v>116.10380000000001</v>
      </c>
      <c r="AW629">
        <v>41.322760000000002</v>
      </c>
      <c r="AY629">
        <v>69.289850000000001</v>
      </c>
      <c r="BI629">
        <v>42.928229999999999</v>
      </c>
      <c r="BK629">
        <v>44.643659999999997</v>
      </c>
      <c r="BU629">
        <v>0.10545110000000001</v>
      </c>
      <c r="BW629">
        <v>-0.1193627</v>
      </c>
    </row>
    <row r="630" spans="1:75" x14ac:dyDescent="0.25">
      <c r="A630">
        <v>629</v>
      </c>
      <c r="B630">
        <v>284.31699880000002</v>
      </c>
      <c r="L630">
        <v>0.31852340000000001</v>
      </c>
      <c r="N630">
        <v>0.51609059999999995</v>
      </c>
      <c r="X630">
        <v>287.70940000000002</v>
      </c>
      <c r="AA630">
        <v>287.1651</v>
      </c>
      <c r="AK630">
        <v>106.39319999999999</v>
      </c>
      <c r="AM630">
        <v>116.24339999999999</v>
      </c>
      <c r="AW630">
        <v>41.215709999999987</v>
      </c>
      <c r="AY630">
        <v>69.632149999999996</v>
      </c>
      <c r="BI630">
        <v>42.908589999999997</v>
      </c>
      <c r="BK630">
        <v>44.20476</v>
      </c>
      <c r="BU630">
        <v>0.1072309</v>
      </c>
      <c r="BW630">
        <v>-0.1033042</v>
      </c>
    </row>
    <row r="631" spans="1:75" x14ac:dyDescent="0.25">
      <c r="A631">
        <v>630</v>
      </c>
      <c r="B631">
        <v>284.31699880000002</v>
      </c>
      <c r="L631">
        <v>-0.19639529999999999</v>
      </c>
      <c r="N631">
        <v>-0.27748610000000001</v>
      </c>
      <c r="X631">
        <v>287.72399999999999</v>
      </c>
      <c r="AA631">
        <v>287.18900000000002</v>
      </c>
      <c r="AK631">
        <v>105.1374</v>
      </c>
      <c r="AM631">
        <v>114.6138</v>
      </c>
      <c r="AW631">
        <v>40.881659999999997</v>
      </c>
      <c r="AY631">
        <v>69.333780000000004</v>
      </c>
      <c r="BI631">
        <v>42.845970000000001</v>
      </c>
      <c r="BK631">
        <v>43.753630000000001</v>
      </c>
      <c r="BU631">
        <v>8.1172120000000004E-3</v>
      </c>
      <c r="BW631">
        <v>-5.6707630000000002E-2</v>
      </c>
    </row>
    <row r="632" spans="1:75" x14ac:dyDescent="0.25">
      <c r="A632">
        <v>631</v>
      </c>
      <c r="B632">
        <v>284.31699880000002</v>
      </c>
      <c r="L632">
        <v>0.68985430000000003</v>
      </c>
      <c r="N632">
        <v>0.10745159999999999</v>
      </c>
      <c r="X632">
        <v>287.71449999999999</v>
      </c>
      <c r="AA632">
        <v>287.23419999999999</v>
      </c>
      <c r="AK632">
        <v>106.1532</v>
      </c>
      <c r="AM632">
        <v>114.92749999999999</v>
      </c>
      <c r="AW632">
        <v>41.16677</v>
      </c>
      <c r="AY632">
        <v>69.018720000000002</v>
      </c>
      <c r="BI632">
        <v>43.031300000000002</v>
      </c>
      <c r="BK632">
        <v>43.979209999999988</v>
      </c>
      <c r="BU632">
        <v>-0.1431904</v>
      </c>
      <c r="BW632">
        <v>-0.1240972</v>
      </c>
    </row>
    <row r="633" spans="1:75" x14ac:dyDescent="0.25">
      <c r="A633">
        <v>632</v>
      </c>
      <c r="B633">
        <v>284.31699880000002</v>
      </c>
      <c r="L633">
        <v>-0.62916359999999993</v>
      </c>
      <c r="N633">
        <v>-0.19795479999999999</v>
      </c>
      <c r="X633">
        <v>287.85019999999997</v>
      </c>
      <c r="AA633">
        <v>287.20249999999999</v>
      </c>
      <c r="AK633">
        <v>105.4603</v>
      </c>
      <c r="AM633">
        <v>114.5078</v>
      </c>
      <c r="AW633">
        <v>41.297089999999997</v>
      </c>
      <c r="AY633">
        <v>68.714609999999993</v>
      </c>
      <c r="BI633">
        <v>43.458300000000001</v>
      </c>
      <c r="BK633">
        <v>43.882109999999997</v>
      </c>
      <c r="BU633">
        <v>-7.3245039999999997E-2</v>
      </c>
      <c r="BW633">
        <v>-2.5919629999999999E-2</v>
      </c>
    </row>
    <row r="634" spans="1:75" x14ac:dyDescent="0.25">
      <c r="A634">
        <v>633</v>
      </c>
      <c r="B634">
        <v>284.31699880000002</v>
      </c>
      <c r="L634">
        <v>-0.67614099999999999</v>
      </c>
      <c r="N634">
        <v>-0.95689349999999995</v>
      </c>
      <c r="X634">
        <v>287.73329999999999</v>
      </c>
      <c r="AA634">
        <v>287.30380000000002</v>
      </c>
      <c r="AK634">
        <v>104.26909999999999</v>
      </c>
      <c r="AM634">
        <v>112.9111</v>
      </c>
      <c r="AW634">
        <v>40.809190000000001</v>
      </c>
      <c r="AY634">
        <v>68.130849999999995</v>
      </c>
      <c r="BI634">
        <v>42.903269999999999</v>
      </c>
      <c r="BK634">
        <v>43.597619999999999</v>
      </c>
      <c r="BU634">
        <v>3.0578129999999999E-3</v>
      </c>
      <c r="BW634">
        <v>5.452647E-2</v>
      </c>
    </row>
    <row r="635" spans="1:75" x14ac:dyDescent="0.25">
      <c r="A635">
        <v>634</v>
      </c>
      <c r="B635">
        <v>284.31699880000002</v>
      </c>
      <c r="L635">
        <v>-1.0221899999999999</v>
      </c>
      <c r="N635">
        <v>0.1934824</v>
      </c>
      <c r="X635">
        <v>287.73059999999998</v>
      </c>
      <c r="AA635">
        <v>287.33440000000002</v>
      </c>
      <c r="AK635">
        <v>103.3111</v>
      </c>
      <c r="AM635">
        <v>116.0364</v>
      </c>
      <c r="AW635">
        <v>40.674790000000002</v>
      </c>
      <c r="AY635">
        <v>69.267560000000003</v>
      </c>
      <c r="BI635">
        <v>42.81953</v>
      </c>
      <c r="BK635">
        <v>44.978929999999998</v>
      </c>
      <c r="BU635">
        <v>-7.4122279999999999E-2</v>
      </c>
      <c r="BW635">
        <v>2.515247E-2</v>
      </c>
    </row>
    <row r="636" spans="1:75" x14ac:dyDescent="0.25">
      <c r="A636">
        <v>635</v>
      </c>
      <c r="B636">
        <v>284.31699880000002</v>
      </c>
      <c r="L636">
        <v>-0.2375574</v>
      </c>
      <c r="N636">
        <v>1.0132669999999999</v>
      </c>
      <c r="X636">
        <v>287.6764</v>
      </c>
      <c r="AA636">
        <v>287.1019</v>
      </c>
      <c r="AK636">
        <v>104.06180000000001</v>
      </c>
      <c r="AM636">
        <v>117.4396</v>
      </c>
      <c r="AW636">
        <v>40.695959999999999</v>
      </c>
      <c r="AY636">
        <v>70.041840000000008</v>
      </c>
      <c r="BI636">
        <v>42.709590000000013</v>
      </c>
      <c r="BK636">
        <v>44.845230000000001</v>
      </c>
      <c r="BU636">
        <v>-3.4853620000000011E-4</v>
      </c>
      <c r="BW636">
        <v>-1.61204E-2</v>
      </c>
    </row>
    <row r="637" spans="1:75" x14ac:dyDescent="0.25">
      <c r="A637">
        <v>636</v>
      </c>
      <c r="B637">
        <v>284.31699880000002</v>
      </c>
      <c r="L637">
        <v>-8.3773199999999992E-2</v>
      </c>
      <c r="N637">
        <v>-0.55048669999999988</v>
      </c>
      <c r="X637">
        <v>287.649</v>
      </c>
      <c r="AA637">
        <v>287.16759999999999</v>
      </c>
      <c r="AK637">
        <v>104.6246</v>
      </c>
      <c r="AM637">
        <v>114.7118</v>
      </c>
      <c r="AW637">
        <v>40.81888</v>
      </c>
      <c r="AY637">
        <v>69.951759999999993</v>
      </c>
      <c r="BI637">
        <v>42.771909999999998</v>
      </c>
      <c r="BK637">
        <v>43.443359999999998</v>
      </c>
      <c r="BU637">
        <v>-7.754482E-2</v>
      </c>
      <c r="BW637">
        <v>5.468079E-2</v>
      </c>
    </row>
    <row r="638" spans="1:75" x14ac:dyDescent="0.25">
      <c r="A638">
        <v>637</v>
      </c>
      <c r="B638">
        <v>284.31699880000002</v>
      </c>
      <c r="L638">
        <v>1.9671700000000001</v>
      </c>
      <c r="N638">
        <v>-0.6462464</v>
      </c>
      <c r="X638">
        <v>287.52120000000002</v>
      </c>
      <c r="AA638">
        <v>287.27960000000002</v>
      </c>
      <c r="AK638">
        <v>106.84180000000001</v>
      </c>
      <c r="AM638">
        <v>114.3254</v>
      </c>
      <c r="AW638">
        <v>40.967140000000001</v>
      </c>
      <c r="AY638">
        <v>68.773530000000008</v>
      </c>
      <c r="BI638">
        <v>42.299680000000002</v>
      </c>
      <c r="BK638">
        <v>44.250579999999999</v>
      </c>
      <c r="BU638">
        <v>-7.642873E-2</v>
      </c>
      <c r="BW638">
        <v>3.790299E-3</v>
      </c>
    </row>
    <row r="639" spans="1:75" x14ac:dyDescent="0.25">
      <c r="A639">
        <v>638</v>
      </c>
      <c r="B639">
        <v>284.31699880000002</v>
      </c>
      <c r="L639">
        <v>1.840598</v>
      </c>
      <c r="N639">
        <v>0.68983969999999994</v>
      </c>
      <c r="X639">
        <v>287.51069999999999</v>
      </c>
      <c r="AA639">
        <v>287.11970000000002</v>
      </c>
      <c r="AK639">
        <v>108.39230000000001</v>
      </c>
      <c r="AM639">
        <v>116.4025</v>
      </c>
      <c r="AW639">
        <v>41.460709999999999</v>
      </c>
      <c r="AY639">
        <v>69.12867</v>
      </c>
      <c r="BI639">
        <v>42.791809999999998</v>
      </c>
      <c r="BK639">
        <v>44.684820000000002</v>
      </c>
      <c r="BU639">
        <v>-6.7241560000000006E-2</v>
      </c>
      <c r="BW639">
        <v>-0.1115506</v>
      </c>
    </row>
    <row r="640" spans="1:75" x14ac:dyDescent="0.25">
      <c r="A640">
        <v>639</v>
      </c>
      <c r="B640">
        <v>284.31699880000002</v>
      </c>
      <c r="L640">
        <v>1.6503110000000001</v>
      </c>
      <c r="N640">
        <v>0.17039799999999999</v>
      </c>
      <c r="X640">
        <v>287.4597</v>
      </c>
      <c r="AA640">
        <v>287.1635</v>
      </c>
      <c r="AK640">
        <v>107.8556</v>
      </c>
      <c r="AM640">
        <v>115.5838</v>
      </c>
      <c r="AW640">
        <v>41.285890000000002</v>
      </c>
      <c r="AY640">
        <v>68.849909999999994</v>
      </c>
      <c r="BI640">
        <v>42.812829999999998</v>
      </c>
      <c r="BK640">
        <v>44.612589999999997</v>
      </c>
      <c r="BU640">
        <v>-0.14561370000000001</v>
      </c>
      <c r="BW640">
        <v>-0.1750263</v>
      </c>
    </row>
    <row r="641" spans="1:75" x14ac:dyDescent="0.25">
      <c r="A641">
        <v>640</v>
      </c>
      <c r="B641">
        <v>284.31699880000002</v>
      </c>
      <c r="L641">
        <v>-0.24264150000000001</v>
      </c>
      <c r="N641">
        <v>-1.1339140000000001</v>
      </c>
      <c r="X641">
        <v>287.56920000000002</v>
      </c>
      <c r="AA641">
        <v>287.16160000000002</v>
      </c>
      <c r="AK641">
        <v>106.1263</v>
      </c>
      <c r="AM641">
        <v>113.5159</v>
      </c>
      <c r="AW641">
        <v>41.121870000000001</v>
      </c>
      <c r="AY641">
        <v>68.70971999999999</v>
      </c>
      <c r="BI641">
        <v>43.263379999999998</v>
      </c>
      <c r="BK641">
        <v>43.947719999999997</v>
      </c>
      <c r="BU641">
        <v>-0.1077544</v>
      </c>
      <c r="BW641">
        <v>-3.4640600000000001E-2</v>
      </c>
    </row>
    <row r="642" spans="1:75" x14ac:dyDescent="0.25">
      <c r="A642">
        <v>641</v>
      </c>
      <c r="B642">
        <v>284.31699880000002</v>
      </c>
      <c r="L642">
        <v>2.164892</v>
      </c>
      <c r="N642">
        <v>-0.1940511</v>
      </c>
      <c r="X642">
        <v>287.45330000000001</v>
      </c>
      <c r="AA642">
        <v>287.17540000000002</v>
      </c>
      <c r="AK642">
        <v>108.01560000000001</v>
      </c>
      <c r="AM642">
        <v>114.218</v>
      </c>
      <c r="AW642">
        <v>41.372340000000001</v>
      </c>
      <c r="AY642">
        <v>68.43732</v>
      </c>
      <c r="BI642">
        <v>42.77581</v>
      </c>
      <c r="BK642">
        <v>44.107840000000003</v>
      </c>
      <c r="BU642">
        <v>-0.11464969999999999</v>
      </c>
      <c r="BW642">
        <v>-0.2278974</v>
      </c>
    </row>
    <row r="643" spans="1:75" x14ac:dyDescent="0.25">
      <c r="A643">
        <v>642</v>
      </c>
      <c r="B643">
        <v>284.31699880000002</v>
      </c>
      <c r="L643">
        <v>1.102028</v>
      </c>
      <c r="N643">
        <v>0.49679479999999998</v>
      </c>
      <c r="X643">
        <v>287.64229999999998</v>
      </c>
      <c r="AA643">
        <v>287.15179999999998</v>
      </c>
      <c r="AK643">
        <v>108.5826</v>
      </c>
      <c r="AM643">
        <v>115.0749</v>
      </c>
      <c r="AW643">
        <v>41.76708</v>
      </c>
      <c r="AY643">
        <v>68.528700000000001</v>
      </c>
      <c r="BI643">
        <v>43.521630000000002</v>
      </c>
      <c r="BK643">
        <v>43.99776</v>
      </c>
      <c r="BU643">
        <v>-0.14935860000000001</v>
      </c>
      <c r="BW643">
        <v>-8.4092189999999997E-2</v>
      </c>
    </row>
    <row r="644" spans="1:75" x14ac:dyDescent="0.25">
      <c r="A644">
        <v>643</v>
      </c>
      <c r="B644">
        <v>284.31699880000002</v>
      </c>
      <c r="L644">
        <v>0.82685020000000009</v>
      </c>
      <c r="N644">
        <v>-0.20145450000000001</v>
      </c>
      <c r="X644">
        <v>287.54160000000002</v>
      </c>
      <c r="AA644">
        <v>287.24119999999999</v>
      </c>
      <c r="AK644">
        <v>107.6103</v>
      </c>
      <c r="AM644">
        <v>114.176</v>
      </c>
      <c r="AW644">
        <v>41.545749999999998</v>
      </c>
      <c r="AY644">
        <v>68.99015</v>
      </c>
      <c r="BI644">
        <v>43.379289999999997</v>
      </c>
      <c r="BK644">
        <v>43.423349999999999</v>
      </c>
      <c r="BU644">
        <v>-9.2384679999999997E-2</v>
      </c>
      <c r="BW644">
        <v>-2.7387539999999998E-2</v>
      </c>
    </row>
    <row r="645" spans="1:75" x14ac:dyDescent="0.25">
      <c r="A645">
        <v>644</v>
      </c>
      <c r="B645">
        <v>284.31699880000002</v>
      </c>
      <c r="L645">
        <v>-0.39332879999999998</v>
      </c>
      <c r="N645">
        <v>-0.11326070000000001</v>
      </c>
      <c r="X645">
        <v>287.66180000000003</v>
      </c>
      <c r="AA645">
        <v>287.26319999999998</v>
      </c>
      <c r="AK645">
        <v>107.6323</v>
      </c>
      <c r="AM645">
        <v>114.7915</v>
      </c>
      <c r="AW645">
        <v>41.807049999999997</v>
      </c>
      <c r="AY645">
        <v>69.403499999999994</v>
      </c>
      <c r="BI645">
        <v>43.93412</v>
      </c>
      <c r="BK645">
        <v>43.767829999999996</v>
      </c>
      <c r="BU645">
        <v>-9.4912540000000004E-2</v>
      </c>
      <c r="BW645">
        <v>9.7138740000000001E-2</v>
      </c>
    </row>
    <row r="646" spans="1:75" x14ac:dyDescent="0.25">
      <c r="A646">
        <v>645</v>
      </c>
      <c r="B646">
        <v>284.31699880000002</v>
      </c>
      <c r="L646">
        <v>-1.033698</v>
      </c>
      <c r="N646">
        <v>-0.80714059999999999</v>
      </c>
      <c r="X646">
        <v>287.7208</v>
      </c>
      <c r="AA646">
        <v>287.34949999999998</v>
      </c>
      <c r="AK646">
        <v>105.4653</v>
      </c>
      <c r="AM646">
        <v>113.77549999999999</v>
      </c>
      <c r="AW646">
        <v>41.430419999999998</v>
      </c>
      <c r="AY646">
        <v>68.562709999999996</v>
      </c>
      <c r="BI646">
        <v>43.614100000000001</v>
      </c>
      <c r="BK646">
        <v>44.35304</v>
      </c>
      <c r="BU646">
        <v>-0.1184458</v>
      </c>
      <c r="BW646">
        <v>0.1499008</v>
      </c>
    </row>
    <row r="647" spans="1:75" x14ac:dyDescent="0.25">
      <c r="A647">
        <v>646</v>
      </c>
      <c r="B647">
        <v>284.31699880000002</v>
      </c>
      <c r="L647">
        <v>-0.1621638</v>
      </c>
      <c r="N647">
        <v>-2.2886199999999999E-3</v>
      </c>
      <c r="X647">
        <v>287.68310000000002</v>
      </c>
      <c r="AA647">
        <v>287.3383</v>
      </c>
      <c r="AK647">
        <v>106.9836</v>
      </c>
      <c r="AM647">
        <v>114.932</v>
      </c>
      <c r="AW647">
        <v>41.729939999999999</v>
      </c>
      <c r="AY647">
        <v>68.436639999999997</v>
      </c>
      <c r="BI647">
        <v>43.655500000000004</v>
      </c>
      <c r="BK647">
        <v>44.753549999999997</v>
      </c>
      <c r="BU647">
        <v>-0.1183574</v>
      </c>
      <c r="BW647">
        <v>7.8116430000000001E-2</v>
      </c>
    </row>
    <row r="648" spans="1:75" x14ac:dyDescent="0.25">
      <c r="A648">
        <v>647</v>
      </c>
      <c r="B648">
        <v>284.31699880000002</v>
      </c>
      <c r="L648">
        <v>-0.68842380000000003</v>
      </c>
      <c r="N648">
        <v>0.84649920000000001</v>
      </c>
      <c r="X648">
        <v>287.72250000000003</v>
      </c>
      <c r="AA648">
        <v>287.05200000000002</v>
      </c>
      <c r="AK648">
        <v>105.5788</v>
      </c>
      <c r="AM648">
        <v>117.3943</v>
      </c>
      <c r="AW648">
        <v>41.38805</v>
      </c>
      <c r="AY648">
        <v>69.754829999999998</v>
      </c>
      <c r="BI648">
        <v>43.425510000000003</v>
      </c>
      <c r="BK648">
        <v>45.07385</v>
      </c>
      <c r="BU648">
        <v>-2.712651E-2</v>
      </c>
      <c r="BW648">
        <v>-1.7938920000000001E-2</v>
      </c>
    </row>
    <row r="649" spans="1:75" x14ac:dyDescent="0.25">
      <c r="A649">
        <v>648</v>
      </c>
      <c r="B649">
        <v>284.31699880000002</v>
      </c>
      <c r="L649">
        <v>-1.0910629999999999</v>
      </c>
      <c r="N649">
        <v>-0.1985594</v>
      </c>
      <c r="X649">
        <v>287.82749999999999</v>
      </c>
      <c r="AA649">
        <v>287.12689999999998</v>
      </c>
      <c r="AK649">
        <v>104.965</v>
      </c>
      <c r="AM649">
        <v>115.44289999999999</v>
      </c>
      <c r="AW649">
        <v>41.266829999999999</v>
      </c>
      <c r="AY649">
        <v>69.782390000000007</v>
      </c>
      <c r="BI649">
        <v>43.504489999999997</v>
      </c>
      <c r="BK649">
        <v>44.012860000000003</v>
      </c>
      <c r="BU649">
        <v>4.6168649999999999E-2</v>
      </c>
      <c r="BW649">
        <v>-3.8254940000000001E-2</v>
      </c>
    </row>
    <row r="650" spans="1:75" x14ac:dyDescent="0.25">
      <c r="A650">
        <v>649</v>
      </c>
      <c r="B650">
        <v>284.31699880000002</v>
      </c>
      <c r="L650">
        <v>0.53323940000000003</v>
      </c>
      <c r="N650">
        <v>-0.34681060000000002</v>
      </c>
      <c r="X650">
        <v>287.58429999999998</v>
      </c>
      <c r="AA650">
        <v>287.27890000000002</v>
      </c>
      <c r="AK650">
        <v>105.5004</v>
      </c>
      <c r="AM650">
        <v>115.27</v>
      </c>
      <c r="AW650">
        <v>41.144219999999997</v>
      </c>
      <c r="AY650">
        <v>69.95823</v>
      </c>
      <c r="BI650">
        <v>42.912500000000001</v>
      </c>
      <c r="BK650">
        <v>43.741880000000002</v>
      </c>
      <c r="BU650">
        <v>-4.0178980000000003E-2</v>
      </c>
      <c r="BW650">
        <v>3.1715E-2</v>
      </c>
    </row>
    <row r="651" spans="1:75" x14ac:dyDescent="0.25">
      <c r="A651">
        <v>650</v>
      </c>
      <c r="B651">
        <v>284.31699880000002</v>
      </c>
      <c r="L651">
        <v>1.1059030000000001</v>
      </c>
      <c r="N651">
        <v>-0.89366730000000005</v>
      </c>
      <c r="X651">
        <v>287.7004</v>
      </c>
      <c r="AA651">
        <v>287.30950000000001</v>
      </c>
      <c r="AK651">
        <v>108.17910000000001</v>
      </c>
      <c r="AM651">
        <v>113.81</v>
      </c>
      <c r="AW651">
        <v>41.776809999999998</v>
      </c>
      <c r="AY651">
        <v>68.39573</v>
      </c>
      <c r="BI651">
        <v>43.429699999999997</v>
      </c>
      <c r="BK651">
        <v>44.388060000000003</v>
      </c>
      <c r="BU651">
        <v>-0.11871420000000001</v>
      </c>
      <c r="BW651">
        <v>9.3214909999999995E-3</v>
      </c>
    </row>
    <row r="652" spans="1:75" x14ac:dyDescent="0.25">
      <c r="A652">
        <v>651</v>
      </c>
      <c r="B652">
        <v>284.31699880000002</v>
      </c>
      <c r="L652">
        <v>2.1532800000000001</v>
      </c>
      <c r="N652">
        <v>0.46178160000000001</v>
      </c>
      <c r="X652">
        <v>287.58460000000002</v>
      </c>
      <c r="AA652">
        <v>287.12849999999997</v>
      </c>
      <c r="AK652">
        <v>109.42140000000001</v>
      </c>
      <c r="AM652">
        <v>115.13079999999999</v>
      </c>
      <c r="AW652">
        <v>41.878279999999997</v>
      </c>
      <c r="AY652">
        <v>68.721689999999995</v>
      </c>
      <c r="BI652">
        <v>43.310929999999999</v>
      </c>
      <c r="BK652">
        <v>43.909959999999998</v>
      </c>
      <c r="BU652">
        <v>-0.1172137</v>
      </c>
      <c r="BW652">
        <v>5.9414639999999998E-2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899B-4F7A-42A0-855B-5F3C5CBCC8A7}">
  <dimension ref="A1:B651"/>
  <sheetViews>
    <sheetView tabSelected="1" topLeftCell="A584" workbookViewId="0">
      <selection activeCell="C604" sqref="C604"/>
    </sheetView>
  </sheetViews>
  <sheetFormatPr defaultRowHeight="15" x14ac:dyDescent="0.25"/>
  <sheetData>
    <row r="1" spans="1:2" x14ac:dyDescent="0.25">
      <c r="A1">
        <v>1850</v>
      </c>
      <c r="B1">
        <v>284.31699880000002</v>
      </c>
    </row>
    <row r="2" spans="1:2" x14ac:dyDescent="0.25">
      <c r="A2">
        <v>1851</v>
      </c>
      <c r="B2">
        <v>287.16016880000001</v>
      </c>
    </row>
    <row r="3" spans="1:2" x14ac:dyDescent="0.25">
      <c r="A3">
        <v>1852</v>
      </c>
      <c r="B3">
        <v>290.03177049999999</v>
      </c>
    </row>
    <row r="4" spans="1:2" x14ac:dyDescent="0.25">
      <c r="A4">
        <v>1853</v>
      </c>
      <c r="B4">
        <v>292.93208820000001</v>
      </c>
    </row>
    <row r="5" spans="1:2" x14ac:dyDescent="0.25">
      <c r="A5">
        <v>1854</v>
      </c>
      <c r="B5">
        <v>295.8614091</v>
      </c>
    </row>
    <row r="6" spans="1:2" x14ac:dyDescent="0.25">
      <c r="A6">
        <v>1855</v>
      </c>
      <c r="B6">
        <v>298.82002319999998</v>
      </c>
    </row>
    <row r="7" spans="1:2" x14ac:dyDescent="0.25">
      <c r="A7">
        <v>1856</v>
      </c>
      <c r="B7">
        <v>301.80822339999997</v>
      </c>
    </row>
    <row r="8" spans="1:2" x14ac:dyDescent="0.25">
      <c r="A8">
        <v>1857</v>
      </c>
      <c r="B8">
        <v>304.82630560000001</v>
      </c>
    </row>
    <row r="9" spans="1:2" x14ac:dyDescent="0.25">
      <c r="A9">
        <v>1858</v>
      </c>
      <c r="B9">
        <v>307.8745687</v>
      </c>
    </row>
    <row r="10" spans="1:2" x14ac:dyDescent="0.25">
      <c r="A10">
        <v>1859</v>
      </c>
      <c r="B10">
        <v>310.95331440000001</v>
      </c>
    </row>
    <row r="11" spans="1:2" x14ac:dyDescent="0.25">
      <c r="A11">
        <v>1860</v>
      </c>
      <c r="B11">
        <v>314.06284749999998</v>
      </c>
    </row>
    <row r="12" spans="1:2" x14ac:dyDescent="0.25">
      <c r="A12">
        <v>1861</v>
      </c>
      <c r="B12">
        <v>317.20347600000002</v>
      </c>
    </row>
    <row r="13" spans="1:2" x14ac:dyDescent="0.25">
      <c r="A13">
        <v>1862</v>
      </c>
      <c r="B13">
        <v>320.37551070000001</v>
      </c>
    </row>
    <row r="14" spans="1:2" x14ac:dyDescent="0.25">
      <c r="A14">
        <v>1863</v>
      </c>
      <c r="B14">
        <v>323.57926579999997</v>
      </c>
    </row>
    <row r="15" spans="1:2" x14ac:dyDescent="0.25">
      <c r="A15">
        <v>1864</v>
      </c>
      <c r="B15">
        <v>326.81505850000002</v>
      </c>
    </row>
    <row r="16" spans="1:2" x14ac:dyDescent="0.25">
      <c r="A16">
        <v>1865</v>
      </c>
      <c r="B16">
        <v>330.08320909999998</v>
      </c>
    </row>
    <row r="17" spans="1:2" x14ac:dyDescent="0.25">
      <c r="A17">
        <v>1866</v>
      </c>
      <c r="B17">
        <v>333.38404120000001</v>
      </c>
    </row>
    <row r="18" spans="1:2" x14ac:dyDescent="0.25">
      <c r="A18">
        <v>1867</v>
      </c>
      <c r="B18">
        <v>336.7178816</v>
      </c>
    </row>
    <row r="19" spans="1:2" x14ac:dyDescent="0.25">
      <c r="A19">
        <v>1868</v>
      </c>
      <c r="B19">
        <v>340.08506039999997</v>
      </c>
    </row>
    <row r="20" spans="1:2" x14ac:dyDescent="0.25">
      <c r="A20">
        <v>1869</v>
      </c>
      <c r="B20">
        <v>343.48591099999999</v>
      </c>
    </row>
    <row r="21" spans="1:2" x14ac:dyDescent="0.25">
      <c r="A21">
        <v>1870</v>
      </c>
      <c r="B21">
        <v>346.92077010000003</v>
      </c>
    </row>
    <row r="22" spans="1:2" x14ac:dyDescent="0.25">
      <c r="A22">
        <v>1871</v>
      </c>
      <c r="B22">
        <v>350.3899778</v>
      </c>
    </row>
    <row r="23" spans="1:2" x14ac:dyDescent="0.25">
      <c r="A23">
        <v>1872</v>
      </c>
      <c r="B23">
        <v>353.8938776</v>
      </c>
    </row>
    <row r="24" spans="1:2" x14ac:dyDescent="0.25">
      <c r="A24">
        <v>1873</v>
      </c>
      <c r="B24">
        <v>357.43281639999998</v>
      </c>
    </row>
    <row r="25" spans="1:2" x14ac:dyDescent="0.25">
      <c r="A25">
        <v>1874</v>
      </c>
      <c r="B25">
        <v>361.00714449999998</v>
      </c>
    </row>
    <row r="26" spans="1:2" x14ac:dyDescent="0.25">
      <c r="A26">
        <v>1875</v>
      </c>
      <c r="B26">
        <v>364.61721599999998</v>
      </c>
    </row>
    <row r="27" spans="1:2" x14ac:dyDescent="0.25">
      <c r="A27">
        <v>1876</v>
      </c>
      <c r="B27">
        <v>368.26338809999999</v>
      </c>
    </row>
    <row r="28" spans="1:2" x14ac:dyDescent="0.25">
      <c r="A28">
        <v>1877</v>
      </c>
      <c r="B28">
        <v>371.94602200000003</v>
      </c>
    </row>
    <row r="29" spans="1:2" x14ac:dyDescent="0.25">
      <c r="A29">
        <v>1878</v>
      </c>
      <c r="B29">
        <v>375.66548219999999</v>
      </c>
    </row>
    <row r="30" spans="1:2" x14ac:dyDescent="0.25">
      <c r="A30">
        <v>1879</v>
      </c>
      <c r="B30">
        <v>379.42213709999999</v>
      </c>
    </row>
    <row r="31" spans="1:2" x14ac:dyDescent="0.25">
      <c r="A31">
        <v>1880</v>
      </c>
      <c r="B31">
        <v>383.21635839999999</v>
      </c>
    </row>
    <row r="32" spans="1:2" x14ac:dyDescent="0.25">
      <c r="A32">
        <v>1881</v>
      </c>
      <c r="B32">
        <v>387.04852199999999</v>
      </c>
    </row>
    <row r="33" spans="1:2" x14ac:dyDescent="0.25">
      <c r="A33">
        <v>1882</v>
      </c>
      <c r="B33">
        <v>390.91900720000001</v>
      </c>
    </row>
    <row r="34" spans="1:2" x14ac:dyDescent="0.25">
      <c r="A34">
        <v>1883</v>
      </c>
      <c r="B34">
        <v>394.8281973</v>
      </c>
    </row>
    <row r="35" spans="1:2" x14ac:dyDescent="0.25">
      <c r="A35">
        <v>1884</v>
      </c>
      <c r="B35">
        <v>398.77647930000001</v>
      </c>
    </row>
    <row r="36" spans="1:2" x14ac:dyDescent="0.25">
      <c r="A36">
        <v>1885</v>
      </c>
      <c r="B36">
        <v>402.76424409999998</v>
      </c>
    </row>
    <row r="37" spans="1:2" x14ac:dyDescent="0.25">
      <c r="A37">
        <v>1886</v>
      </c>
      <c r="B37">
        <v>406.79188649999998</v>
      </c>
    </row>
    <row r="38" spans="1:2" x14ac:dyDescent="0.25">
      <c r="A38">
        <v>1887</v>
      </c>
      <c r="B38">
        <v>410.85980540000003</v>
      </c>
    </row>
    <row r="39" spans="1:2" x14ac:dyDescent="0.25">
      <c r="A39">
        <v>1888</v>
      </c>
      <c r="B39">
        <v>414.9684034</v>
      </c>
    </row>
    <row r="40" spans="1:2" x14ac:dyDescent="0.25">
      <c r="A40">
        <v>1889</v>
      </c>
      <c r="B40">
        <v>419.1180875</v>
      </c>
    </row>
    <row r="41" spans="1:2" x14ac:dyDescent="0.25">
      <c r="A41">
        <v>1890</v>
      </c>
      <c r="B41">
        <v>423.30926840000001</v>
      </c>
    </row>
    <row r="42" spans="1:2" x14ac:dyDescent="0.25">
      <c r="A42">
        <v>1891</v>
      </c>
      <c r="B42">
        <v>427.54236100000003</v>
      </c>
    </row>
    <row r="43" spans="1:2" x14ac:dyDescent="0.25">
      <c r="A43">
        <v>1892</v>
      </c>
      <c r="B43">
        <v>431.81778459999998</v>
      </c>
    </row>
    <row r="44" spans="1:2" x14ac:dyDescent="0.25">
      <c r="A44">
        <v>1893</v>
      </c>
      <c r="B44">
        <v>436.13596250000001</v>
      </c>
    </row>
    <row r="45" spans="1:2" x14ac:dyDescent="0.25">
      <c r="A45">
        <v>1894</v>
      </c>
      <c r="B45">
        <v>440.49732210000002</v>
      </c>
    </row>
    <row r="46" spans="1:2" x14ac:dyDescent="0.25">
      <c r="A46">
        <v>1895</v>
      </c>
      <c r="B46">
        <v>444.90229529999999</v>
      </c>
    </row>
    <row r="47" spans="1:2" x14ac:dyDescent="0.25">
      <c r="A47">
        <v>1896</v>
      </c>
      <c r="B47">
        <v>449.3513183</v>
      </c>
    </row>
    <row r="48" spans="1:2" x14ac:dyDescent="0.25">
      <c r="A48">
        <v>1897</v>
      </c>
      <c r="B48">
        <v>453.84483150000011</v>
      </c>
    </row>
    <row r="49" spans="1:2" x14ac:dyDescent="0.25">
      <c r="A49">
        <v>1898</v>
      </c>
      <c r="B49">
        <v>458.38327980000003</v>
      </c>
    </row>
    <row r="50" spans="1:2" x14ac:dyDescent="0.25">
      <c r="A50">
        <v>1899</v>
      </c>
      <c r="B50">
        <v>462.96711260000001</v>
      </c>
    </row>
    <row r="51" spans="1:2" x14ac:dyDescent="0.25">
      <c r="A51">
        <v>1900</v>
      </c>
      <c r="B51">
        <v>467.5967837</v>
      </c>
    </row>
    <row r="52" spans="1:2" x14ac:dyDescent="0.25">
      <c r="A52">
        <v>1901</v>
      </c>
      <c r="B52">
        <v>472.27275159999999</v>
      </c>
    </row>
    <row r="53" spans="1:2" x14ac:dyDescent="0.25">
      <c r="A53">
        <v>1902</v>
      </c>
      <c r="B53">
        <v>476.99547910000001</v>
      </c>
    </row>
    <row r="54" spans="1:2" x14ac:dyDescent="0.25">
      <c r="A54">
        <v>1903</v>
      </c>
      <c r="B54">
        <v>481.76543389999989</v>
      </c>
    </row>
    <row r="55" spans="1:2" x14ac:dyDescent="0.25">
      <c r="A55">
        <v>1904</v>
      </c>
      <c r="B55">
        <v>486.58308820000002</v>
      </c>
    </row>
    <row r="56" spans="1:2" x14ac:dyDescent="0.25">
      <c r="A56">
        <v>1905</v>
      </c>
      <c r="B56">
        <v>491.44891910000013</v>
      </c>
    </row>
    <row r="57" spans="1:2" x14ac:dyDescent="0.25">
      <c r="A57">
        <v>1906</v>
      </c>
      <c r="B57">
        <v>496.36340830000012</v>
      </c>
    </row>
    <row r="58" spans="1:2" x14ac:dyDescent="0.25">
      <c r="A58">
        <v>1907</v>
      </c>
      <c r="B58">
        <v>501.32704239999998</v>
      </c>
    </row>
    <row r="59" spans="1:2" x14ac:dyDescent="0.25">
      <c r="A59">
        <v>1908</v>
      </c>
      <c r="B59">
        <v>506.34031279999999</v>
      </c>
    </row>
    <row r="60" spans="1:2" x14ac:dyDescent="0.25">
      <c r="A60">
        <v>1909</v>
      </c>
      <c r="B60">
        <v>511.40371590000001</v>
      </c>
    </row>
    <row r="61" spans="1:2" x14ac:dyDescent="0.25">
      <c r="A61">
        <v>1910</v>
      </c>
      <c r="B61">
        <v>516.51775310000005</v>
      </c>
    </row>
    <row r="62" spans="1:2" x14ac:dyDescent="0.25">
      <c r="A62">
        <v>1911</v>
      </c>
      <c r="B62">
        <v>521.68293059999996</v>
      </c>
    </row>
    <row r="63" spans="1:2" x14ac:dyDescent="0.25">
      <c r="A63">
        <v>1912</v>
      </c>
      <c r="B63">
        <v>526.89975989999994</v>
      </c>
    </row>
    <row r="64" spans="1:2" x14ac:dyDescent="0.25">
      <c r="A64">
        <v>1913</v>
      </c>
      <c r="B64">
        <v>532.16875749999997</v>
      </c>
    </row>
    <row r="65" spans="1:2" x14ac:dyDescent="0.25">
      <c r="A65">
        <v>1914</v>
      </c>
      <c r="B65">
        <v>537.49044509999999</v>
      </c>
    </row>
    <row r="66" spans="1:2" x14ac:dyDescent="0.25">
      <c r="A66">
        <v>1915</v>
      </c>
      <c r="B66">
        <v>542.86534949999998</v>
      </c>
    </row>
    <row r="67" spans="1:2" x14ac:dyDescent="0.25">
      <c r="A67">
        <v>1916</v>
      </c>
      <c r="B67">
        <v>548.29400299999998</v>
      </c>
    </row>
    <row r="68" spans="1:2" x14ac:dyDescent="0.25">
      <c r="A68">
        <v>1917</v>
      </c>
      <c r="B68">
        <v>553.77694310000004</v>
      </c>
    </row>
    <row r="69" spans="1:2" x14ac:dyDescent="0.25">
      <c r="A69">
        <v>1918</v>
      </c>
      <c r="B69">
        <v>559.31471250000004</v>
      </c>
    </row>
    <row r="70" spans="1:2" x14ac:dyDescent="0.25">
      <c r="A70">
        <v>1919</v>
      </c>
      <c r="B70">
        <v>564.90785959999994</v>
      </c>
    </row>
    <row r="71" spans="1:2" x14ac:dyDescent="0.25">
      <c r="A71">
        <v>1920</v>
      </c>
      <c r="B71">
        <v>570.55693819999999</v>
      </c>
    </row>
    <row r="72" spans="1:2" x14ac:dyDescent="0.25">
      <c r="A72">
        <v>1921</v>
      </c>
      <c r="B72">
        <v>576.26250760000005</v>
      </c>
    </row>
    <row r="73" spans="1:2" x14ac:dyDescent="0.25">
      <c r="A73">
        <v>1922</v>
      </c>
      <c r="B73">
        <v>582.02513270000009</v>
      </c>
    </row>
    <row r="74" spans="1:2" x14ac:dyDescent="0.25">
      <c r="A74">
        <v>1923</v>
      </c>
      <c r="B74">
        <v>587.84538399999997</v>
      </c>
    </row>
    <row r="75" spans="1:2" x14ac:dyDescent="0.25">
      <c r="A75">
        <v>1924</v>
      </c>
      <c r="B75">
        <v>593.72383779999996</v>
      </c>
    </row>
    <row r="76" spans="1:2" x14ac:dyDescent="0.25">
      <c r="A76">
        <v>1925</v>
      </c>
      <c r="B76">
        <v>599.66107620000002</v>
      </c>
    </row>
    <row r="77" spans="1:2" x14ac:dyDescent="0.25">
      <c r="A77">
        <v>1926</v>
      </c>
      <c r="B77">
        <v>605.65768700000001</v>
      </c>
    </row>
    <row r="78" spans="1:2" x14ac:dyDescent="0.25">
      <c r="A78">
        <v>1927</v>
      </c>
      <c r="B78">
        <v>611.71426379999991</v>
      </c>
    </row>
    <row r="79" spans="1:2" x14ac:dyDescent="0.25">
      <c r="A79">
        <v>1928</v>
      </c>
      <c r="B79">
        <v>617.83140650000007</v>
      </c>
    </row>
    <row r="80" spans="1:2" x14ac:dyDescent="0.25">
      <c r="A80">
        <v>1929</v>
      </c>
      <c r="B80">
        <v>624.00972049999996</v>
      </c>
    </row>
    <row r="81" spans="1:2" x14ac:dyDescent="0.25">
      <c r="A81">
        <v>1930</v>
      </c>
      <c r="B81">
        <v>630.24981769999999</v>
      </c>
    </row>
    <row r="82" spans="1:2" x14ac:dyDescent="0.25">
      <c r="A82">
        <v>1931</v>
      </c>
      <c r="B82">
        <v>636.55231590000005</v>
      </c>
    </row>
    <row r="83" spans="1:2" x14ac:dyDescent="0.25">
      <c r="A83">
        <v>1932</v>
      </c>
      <c r="B83">
        <v>642.91783910000004</v>
      </c>
    </row>
    <row r="84" spans="1:2" x14ac:dyDescent="0.25">
      <c r="A84">
        <v>1933</v>
      </c>
      <c r="B84">
        <v>649.34701749999999</v>
      </c>
    </row>
    <row r="85" spans="1:2" x14ac:dyDescent="0.25">
      <c r="A85">
        <v>1934</v>
      </c>
      <c r="B85">
        <v>655.84048759999996</v>
      </c>
    </row>
    <row r="86" spans="1:2" x14ac:dyDescent="0.25">
      <c r="A86">
        <v>1935</v>
      </c>
      <c r="B86">
        <v>662.39889249999999</v>
      </c>
    </row>
    <row r="87" spans="1:2" x14ac:dyDescent="0.25">
      <c r="A87">
        <v>1936</v>
      </c>
      <c r="B87">
        <v>669.02288150000004</v>
      </c>
    </row>
    <row r="88" spans="1:2" x14ac:dyDescent="0.25">
      <c r="A88">
        <v>1937</v>
      </c>
      <c r="B88">
        <v>675.71311029999993</v>
      </c>
    </row>
    <row r="89" spans="1:2" x14ac:dyDescent="0.25">
      <c r="A89">
        <v>1938</v>
      </c>
      <c r="B89">
        <v>682.47024139999996</v>
      </c>
    </row>
    <row r="90" spans="1:2" x14ac:dyDescent="0.25">
      <c r="A90">
        <v>1939</v>
      </c>
      <c r="B90">
        <v>689.29494379999994</v>
      </c>
    </row>
    <row r="91" spans="1:2" x14ac:dyDescent="0.25">
      <c r="A91">
        <v>1940</v>
      </c>
      <c r="B91">
        <v>696.18789319999996</v>
      </c>
    </row>
    <row r="92" spans="1:2" x14ac:dyDescent="0.25">
      <c r="A92">
        <v>1941</v>
      </c>
      <c r="B92">
        <v>703.14977220000003</v>
      </c>
    </row>
    <row r="93" spans="1:2" x14ac:dyDescent="0.25">
      <c r="A93">
        <v>1942</v>
      </c>
      <c r="B93">
        <v>710.18126989999996</v>
      </c>
    </row>
    <row r="94" spans="1:2" x14ac:dyDescent="0.25">
      <c r="A94">
        <v>1943</v>
      </c>
      <c r="B94">
        <v>717.28308260000006</v>
      </c>
    </row>
    <row r="95" spans="1:2" x14ac:dyDescent="0.25">
      <c r="A95">
        <v>1944</v>
      </c>
      <c r="B95">
        <v>724.45591339999999</v>
      </c>
    </row>
    <row r="96" spans="1:2" x14ac:dyDescent="0.25">
      <c r="A96">
        <v>1945</v>
      </c>
      <c r="B96">
        <v>731.70047249999993</v>
      </c>
    </row>
    <row r="97" spans="1:2" x14ac:dyDescent="0.25">
      <c r="A97">
        <v>1946</v>
      </c>
      <c r="B97">
        <v>739.01747729999988</v>
      </c>
    </row>
    <row r="98" spans="1:2" x14ac:dyDescent="0.25">
      <c r="A98">
        <v>1947</v>
      </c>
      <c r="B98">
        <v>746.40765199999998</v>
      </c>
    </row>
    <row r="99" spans="1:2" x14ac:dyDescent="0.25">
      <c r="A99">
        <v>1948</v>
      </c>
      <c r="B99">
        <v>753.87172850000002</v>
      </c>
    </row>
    <row r="100" spans="1:2" x14ac:dyDescent="0.25">
      <c r="A100">
        <v>1949</v>
      </c>
      <c r="B100">
        <v>761.41044579999993</v>
      </c>
    </row>
    <row r="101" spans="1:2" x14ac:dyDescent="0.25">
      <c r="A101">
        <v>1950</v>
      </c>
      <c r="B101">
        <v>769.02455029999999</v>
      </c>
    </row>
    <row r="102" spans="1:2" x14ac:dyDescent="0.25">
      <c r="A102">
        <v>1951</v>
      </c>
      <c r="B102">
        <v>776.71479579999993</v>
      </c>
    </row>
    <row r="103" spans="1:2" x14ac:dyDescent="0.25">
      <c r="A103">
        <v>1952</v>
      </c>
      <c r="B103">
        <v>784.48194379999995</v>
      </c>
    </row>
    <row r="104" spans="1:2" x14ac:dyDescent="0.25">
      <c r="A104">
        <v>1953</v>
      </c>
      <c r="B104">
        <v>792.32676320000007</v>
      </c>
    </row>
    <row r="105" spans="1:2" x14ac:dyDescent="0.25">
      <c r="A105">
        <v>1954</v>
      </c>
      <c r="B105">
        <v>800.25003079999988</v>
      </c>
    </row>
    <row r="106" spans="1:2" x14ac:dyDescent="0.25">
      <c r="A106">
        <v>1955</v>
      </c>
      <c r="B106">
        <v>808.25253110000006</v>
      </c>
    </row>
    <row r="107" spans="1:2" x14ac:dyDescent="0.25">
      <c r="A107">
        <v>1956</v>
      </c>
      <c r="B107">
        <v>816.33505639999998</v>
      </c>
    </row>
    <row r="108" spans="1:2" x14ac:dyDescent="0.25">
      <c r="A108">
        <v>1957</v>
      </c>
      <c r="B108">
        <v>824.49840700000004</v>
      </c>
    </row>
    <row r="109" spans="1:2" x14ac:dyDescent="0.25">
      <c r="A109">
        <v>1958</v>
      </c>
      <c r="B109">
        <v>832.74339110000005</v>
      </c>
    </row>
    <row r="110" spans="1:2" x14ac:dyDescent="0.25">
      <c r="A110">
        <v>1959</v>
      </c>
      <c r="B110">
        <v>841.07082500000001</v>
      </c>
    </row>
    <row r="111" spans="1:2" x14ac:dyDescent="0.25">
      <c r="A111">
        <v>1960</v>
      </c>
      <c r="B111">
        <v>849.48153320000006</v>
      </c>
    </row>
    <row r="112" spans="1:2" x14ac:dyDescent="0.25">
      <c r="A112">
        <v>1961</v>
      </c>
      <c r="B112">
        <v>857.97634859999994</v>
      </c>
    </row>
    <row r="113" spans="1:2" x14ac:dyDescent="0.25">
      <c r="A113">
        <v>1962</v>
      </c>
      <c r="B113">
        <v>866.55611209999995</v>
      </c>
    </row>
    <row r="114" spans="1:2" x14ac:dyDescent="0.25">
      <c r="A114">
        <v>1963</v>
      </c>
      <c r="B114">
        <v>875.22167320000005</v>
      </c>
    </row>
    <row r="115" spans="1:2" x14ac:dyDescent="0.25">
      <c r="A115">
        <v>1964</v>
      </c>
      <c r="B115">
        <v>883.97388990000002</v>
      </c>
    </row>
    <row r="116" spans="1:2" x14ac:dyDescent="0.25">
      <c r="A116">
        <v>1965</v>
      </c>
      <c r="B116">
        <v>892.81362879999983</v>
      </c>
    </row>
    <row r="117" spans="1:2" x14ac:dyDescent="0.25">
      <c r="A117">
        <v>1966</v>
      </c>
      <c r="B117">
        <v>901.74176510000007</v>
      </c>
    </row>
    <row r="118" spans="1:2" x14ac:dyDescent="0.25">
      <c r="A118">
        <v>1967</v>
      </c>
      <c r="B118">
        <v>910.7591827</v>
      </c>
    </row>
    <row r="119" spans="1:2" x14ac:dyDescent="0.25">
      <c r="A119">
        <v>1968</v>
      </c>
      <c r="B119">
        <v>919.86677459999999</v>
      </c>
    </row>
    <row r="120" spans="1:2" x14ac:dyDescent="0.25">
      <c r="A120">
        <v>1969</v>
      </c>
      <c r="B120">
        <v>929.06544230000009</v>
      </c>
    </row>
    <row r="121" spans="1:2" x14ac:dyDescent="0.25">
      <c r="A121">
        <v>1970</v>
      </c>
      <c r="B121">
        <v>938.35609669999997</v>
      </c>
    </row>
    <row r="122" spans="1:2" x14ac:dyDescent="0.25">
      <c r="A122">
        <v>1971</v>
      </c>
      <c r="B122">
        <v>947.73965769999995</v>
      </c>
    </row>
    <row r="123" spans="1:2" x14ac:dyDescent="0.25">
      <c r="A123">
        <v>1972</v>
      </c>
      <c r="B123">
        <v>957.21705429999997</v>
      </c>
    </row>
    <row r="124" spans="1:2" x14ac:dyDescent="0.25">
      <c r="A124">
        <v>1973</v>
      </c>
      <c r="B124">
        <v>966.78922479999994</v>
      </c>
    </row>
    <row r="125" spans="1:2" x14ac:dyDescent="0.25">
      <c r="A125">
        <v>1974</v>
      </c>
      <c r="B125">
        <v>976.4571171</v>
      </c>
    </row>
    <row r="126" spans="1:2" x14ac:dyDescent="0.25">
      <c r="A126">
        <v>1975</v>
      </c>
      <c r="B126">
        <v>986.22168820000013</v>
      </c>
    </row>
    <row r="127" spans="1:2" x14ac:dyDescent="0.25">
      <c r="A127">
        <v>1976</v>
      </c>
      <c r="B127">
        <v>996.08390510000004</v>
      </c>
    </row>
    <row r="128" spans="1:2" x14ac:dyDescent="0.25">
      <c r="A128">
        <v>1977</v>
      </c>
      <c r="B128">
        <v>1006.044744</v>
      </c>
    </row>
    <row r="129" spans="1:2" x14ac:dyDescent="0.25">
      <c r="A129">
        <v>1978</v>
      </c>
      <c r="B129">
        <v>1016.105192</v>
      </c>
    </row>
    <row r="130" spans="1:2" x14ac:dyDescent="0.25">
      <c r="A130">
        <v>1979</v>
      </c>
      <c r="B130">
        <v>1026.2662439999999</v>
      </c>
    </row>
    <row r="131" spans="1:2" x14ac:dyDescent="0.25">
      <c r="A131">
        <v>1980</v>
      </c>
      <c r="B131">
        <v>1036.528906</v>
      </c>
    </row>
    <row r="132" spans="1:2" x14ac:dyDescent="0.25">
      <c r="A132">
        <v>1981</v>
      </c>
      <c r="B132">
        <v>1046.8941950000001</v>
      </c>
    </row>
    <row r="133" spans="1:2" x14ac:dyDescent="0.25">
      <c r="A133">
        <v>1982</v>
      </c>
      <c r="B133">
        <v>1057.3631370000001</v>
      </c>
    </row>
    <row r="134" spans="1:2" x14ac:dyDescent="0.25">
      <c r="A134">
        <v>1983</v>
      </c>
      <c r="B134">
        <v>1067.936768</v>
      </c>
    </row>
    <row r="135" spans="1:2" x14ac:dyDescent="0.25">
      <c r="A135">
        <v>1984</v>
      </c>
      <c r="B135">
        <v>1078.6161360000001</v>
      </c>
    </row>
    <row r="136" spans="1:2" x14ac:dyDescent="0.25">
      <c r="A136">
        <v>1985</v>
      </c>
      <c r="B136">
        <v>1089.4022970000001</v>
      </c>
    </row>
    <row r="137" spans="1:2" x14ac:dyDescent="0.25">
      <c r="A137">
        <v>1986</v>
      </c>
      <c r="B137">
        <v>1100.2963199999999</v>
      </c>
    </row>
    <row r="138" spans="1:2" x14ac:dyDescent="0.25">
      <c r="A138">
        <v>1987</v>
      </c>
      <c r="B138">
        <v>1111.2992839999999</v>
      </c>
    </row>
    <row r="139" spans="1:2" x14ac:dyDescent="0.25">
      <c r="A139">
        <v>1988</v>
      </c>
      <c r="B139">
        <v>1122.412276</v>
      </c>
    </row>
    <row r="140" spans="1:2" x14ac:dyDescent="0.25">
      <c r="A140">
        <v>1989</v>
      </c>
      <c r="B140">
        <v>1133.636399</v>
      </c>
    </row>
    <row r="141" spans="1:2" x14ac:dyDescent="0.25">
      <c r="A141">
        <v>1990</v>
      </c>
      <c r="B141">
        <v>1137.2679949999999</v>
      </c>
    </row>
    <row r="142" spans="1:2" x14ac:dyDescent="0.25">
      <c r="A142">
        <v>1991</v>
      </c>
      <c r="B142">
        <v>1133.636399</v>
      </c>
    </row>
    <row r="143" spans="1:2" x14ac:dyDescent="0.25">
      <c r="A143">
        <v>1992</v>
      </c>
      <c r="B143">
        <v>1122.412276</v>
      </c>
    </row>
    <row r="144" spans="1:2" x14ac:dyDescent="0.25">
      <c r="A144">
        <v>1993</v>
      </c>
      <c r="B144">
        <v>1111.2992839999999</v>
      </c>
    </row>
    <row r="145" spans="1:2" x14ac:dyDescent="0.25">
      <c r="A145">
        <v>1994</v>
      </c>
      <c r="B145">
        <v>1100.2963199999999</v>
      </c>
    </row>
    <row r="146" spans="1:2" x14ac:dyDescent="0.25">
      <c r="A146">
        <v>1995</v>
      </c>
      <c r="B146">
        <v>1089.4022970000001</v>
      </c>
    </row>
    <row r="147" spans="1:2" x14ac:dyDescent="0.25">
      <c r="A147">
        <v>1996</v>
      </c>
      <c r="B147">
        <v>1078.6161360000001</v>
      </c>
    </row>
    <row r="148" spans="1:2" x14ac:dyDescent="0.25">
      <c r="A148">
        <v>1997</v>
      </c>
      <c r="B148">
        <v>1067.936768</v>
      </c>
    </row>
    <row r="149" spans="1:2" x14ac:dyDescent="0.25">
      <c r="A149">
        <v>1998</v>
      </c>
      <c r="B149">
        <v>1057.3631370000001</v>
      </c>
    </row>
    <row r="150" spans="1:2" x14ac:dyDescent="0.25">
      <c r="A150">
        <v>1999</v>
      </c>
      <c r="B150">
        <v>1046.8941950000001</v>
      </c>
    </row>
    <row r="151" spans="1:2" x14ac:dyDescent="0.25">
      <c r="A151">
        <v>2000</v>
      </c>
      <c r="B151">
        <v>1036.528906</v>
      </c>
    </row>
    <row r="152" spans="1:2" x14ac:dyDescent="0.25">
      <c r="A152">
        <v>2001</v>
      </c>
      <c r="B152">
        <v>1026.2662439999999</v>
      </c>
    </row>
    <row r="153" spans="1:2" x14ac:dyDescent="0.25">
      <c r="A153">
        <v>2002</v>
      </c>
      <c r="B153">
        <v>1016.105192</v>
      </c>
    </row>
    <row r="154" spans="1:2" x14ac:dyDescent="0.25">
      <c r="A154">
        <v>2003</v>
      </c>
      <c r="B154">
        <v>1006.044744</v>
      </c>
    </row>
    <row r="155" spans="1:2" x14ac:dyDescent="0.25">
      <c r="A155">
        <v>2004</v>
      </c>
      <c r="B155">
        <v>996.08390510000004</v>
      </c>
    </row>
    <row r="156" spans="1:2" x14ac:dyDescent="0.25">
      <c r="A156">
        <v>2005</v>
      </c>
      <c r="B156">
        <v>986.22168820000013</v>
      </c>
    </row>
    <row r="157" spans="1:2" x14ac:dyDescent="0.25">
      <c r="A157">
        <v>2006</v>
      </c>
      <c r="B157">
        <v>976.4571171</v>
      </c>
    </row>
    <row r="158" spans="1:2" x14ac:dyDescent="0.25">
      <c r="A158">
        <v>2007</v>
      </c>
      <c r="B158">
        <v>966.78922479999994</v>
      </c>
    </row>
    <row r="159" spans="1:2" x14ac:dyDescent="0.25">
      <c r="A159">
        <v>2008</v>
      </c>
      <c r="B159">
        <v>957.21705429999997</v>
      </c>
    </row>
    <row r="160" spans="1:2" x14ac:dyDescent="0.25">
      <c r="A160">
        <v>2009</v>
      </c>
      <c r="B160">
        <v>947.73965769999995</v>
      </c>
    </row>
    <row r="161" spans="1:2" x14ac:dyDescent="0.25">
      <c r="A161">
        <v>2010</v>
      </c>
      <c r="B161">
        <v>938.35609669999997</v>
      </c>
    </row>
    <row r="162" spans="1:2" x14ac:dyDescent="0.25">
      <c r="A162">
        <v>2011</v>
      </c>
      <c r="B162">
        <v>929.06544230000009</v>
      </c>
    </row>
    <row r="163" spans="1:2" x14ac:dyDescent="0.25">
      <c r="A163">
        <v>2012</v>
      </c>
      <c r="B163">
        <v>919.86677459999999</v>
      </c>
    </row>
    <row r="164" spans="1:2" x14ac:dyDescent="0.25">
      <c r="A164">
        <v>2013</v>
      </c>
      <c r="B164">
        <v>910.7591827</v>
      </c>
    </row>
    <row r="165" spans="1:2" x14ac:dyDescent="0.25">
      <c r="A165">
        <v>2014</v>
      </c>
      <c r="B165">
        <v>901.74176510000007</v>
      </c>
    </row>
    <row r="166" spans="1:2" x14ac:dyDescent="0.25">
      <c r="A166">
        <v>2015</v>
      </c>
      <c r="B166">
        <v>892.81362879999983</v>
      </c>
    </row>
    <row r="167" spans="1:2" x14ac:dyDescent="0.25">
      <c r="A167">
        <v>2016</v>
      </c>
      <c r="B167">
        <v>883.97388990000002</v>
      </c>
    </row>
    <row r="168" spans="1:2" x14ac:dyDescent="0.25">
      <c r="A168">
        <v>2017</v>
      </c>
      <c r="B168">
        <v>875.22167320000005</v>
      </c>
    </row>
    <row r="169" spans="1:2" x14ac:dyDescent="0.25">
      <c r="A169">
        <v>2018</v>
      </c>
      <c r="B169">
        <v>866.55611209999995</v>
      </c>
    </row>
    <row r="170" spans="1:2" x14ac:dyDescent="0.25">
      <c r="A170">
        <v>2019</v>
      </c>
      <c r="B170">
        <v>857.97634859999994</v>
      </c>
    </row>
    <row r="171" spans="1:2" x14ac:dyDescent="0.25">
      <c r="A171">
        <v>2020</v>
      </c>
      <c r="B171">
        <v>849.48153320000006</v>
      </c>
    </row>
    <row r="172" spans="1:2" x14ac:dyDescent="0.25">
      <c r="A172">
        <v>2021</v>
      </c>
      <c r="B172">
        <v>841.07082500000001</v>
      </c>
    </row>
    <row r="173" spans="1:2" x14ac:dyDescent="0.25">
      <c r="A173">
        <v>2022</v>
      </c>
      <c r="B173">
        <v>832.74339110000005</v>
      </c>
    </row>
    <row r="174" spans="1:2" x14ac:dyDescent="0.25">
      <c r="A174">
        <v>2023</v>
      </c>
      <c r="B174">
        <v>824.49840700000004</v>
      </c>
    </row>
    <row r="175" spans="1:2" x14ac:dyDescent="0.25">
      <c r="A175">
        <v>2024</v>
      </c>
      <c r="B175">
        <v>816.33505639999998</v>
      </c>
    </row>
    <row r="176" spans="1:2" x14ac:dyDescent="0.25">
      <c r="A176">
        <v>2025</v>
      </c>
      <c r="B176">
        <v>808.25253110000006</v>
      </c>
    </row>
    <row r="177" spans="1:2" x14ac:dyDescent="0.25">
      <c r="A177">
        <v>2026</v>
      </c>
      <c r="B177">
        <v>800.25003079999988</v>
      </c>
    </row>
    <row r="178" spans="1:2" x14ac:dyDescent="0.25">
      <c r="A178">
        <v>2027</v>
      </c>
      <c r="B178">
        <v>792.32676320000007</v>
      </c>
    </row>
    <row r="179" spans="1:2" x14ac:dyDescent="0.25">
      <c r="A179">
        <v>2028</v>
      </c>
      <c r="B179">
        <v>784.48194379999995</v>
      </c>
    </row>
    <row r="180" spans="1:2" x14ac:dyDescent="0.25">
      <c r="A180">
        <v>2029</v>
      </c>
      <c r="B180">
        <v>776.71479579999993</v>
      </c>
    </row>
    <row r="181" spans="1:2" x14ac:dyDescent="0.25">
      <c r="A181">
        <v>2030</v>
      </c>
      <c r="B181">
        <v>769.02455029999999</v>
      </c>
    </row>
    <row r="182" spans="1:2" x14ac:dyDescent="0.25">
      <c r="A182">
        <v>2031</v>
      </c>
      <c r="B182">
        <v>761.41044579999993</v>
      </c>
    </row>
    <row r="183" spans="1:2" x14ac:dyDescent="0.25">
      <c r="A183">
        <v>2032</v>
      </c>
      <c r="B183">
        <v>753.87172850000002</v>
      </c>
    </row>
    <row r="184" spans="1:2" x14ac:dyDescent="0.25">
      <c r="A184">
        <v>2033</v>
      </c>
      <c r="B184">
        <v>746.40765199999998</v>
      </c>
    </row>
    <row r="185" spans="1:2" x14ac:dyDescent="0.25">
      <c r="A185">
        <v>2034</v>
      </c>
      <c r="B185">
        <v>739.01747729999988</v>
      </c>
    </row>
    <row r="186" spans="1:2" x14ac:dyDescent="0.25">
      <c r="A186">
        <v>2035</v>
      </c>
      <c r="B186">
        <v>731.70047249999993</v>
      </c>
    </row>
    <row r="187" spans="1:2" x14ac:dyDescent="0.25">
      <c r="A187">
        <v>2036</v>
      </c>
      <c r="B187">
        <v>724.45591339999999</v>
      </c>
    </row>
    <row r="188" spans="1:2" x14ac:dyDescent="0.25">
      <c r="A188">
        <v>2037</v>
      </c>
      <c r="B188">
        <v>717.28308260000006</v>
      </c>
    </row>
    <row r="189" spans="1:2" x14ac:dyDescent="0.25">
      <c r="A189">
        <v>2038</v>
      </c>
      <c r="B189">
        <v>710.18126989999996</v>
      </c>
    </row>
    <row r="190" spans="1:2" x14ac:dyDescent="0.25">
      <c r="A190">
        <v>2039</v>
      </c>
      <c r="B190">
        <v>703.14977220000003</v>
      </c>
    </row>
    <row r="191" spans="1:2" x14ac:dyDescent="0.25">
      <c r="A191">
        <v>2040</v>
      </c>
      <c r="B191">
        <v>696.18789319999996</v>
      </c>
    </row>
    <row r="192" spans="1:2" x14ac:dyDescent="0.25">
      <c r="A192">
        <v>2041</v>
      </c>
      <c r="B192">
        <v>689.29494379999994</v>
      </c>
    </row>
    <row r="193" spans="1:2" x14ac:dyDescent="0.25">
      <c r="A193">
        <v>2042</v>
      </c>
      <c r="B193">
        <v>682.47024139999996</v>
      </c>
    </row>
    <row r="194" spans="1:2" x14ac:dyDescent="0.25">
      <c r="A194">
        <v>2043</v>
      </c>
      <c r="B194">
        <v>675.71311029999993</v>
      </c>
    </row>
    <row r="195" spans="1:2" x14ac:dyDescent="0.25">
      <c r="A195">
        <v>2044</v>
      </c>
      <c r="B195">
        <v>669.02288150000004</v>
      </c>
    </row>
    <row r="196" spans="1:2" x14ac:dyDescent="0.25">
      <c r="A196">
        <v>2045</v>
      </c>
      <c r="B196">
        <v>662.39889249999999</v>
      </c>
    </row>
    <row r="197" spans="1:2" x14ac:dyDescent="0.25">
      <c r="A197">
        <v>2046</v>
      </c>
      <c r="B197">
        <v>655.84048759999996</v>
      </c>
    </row>
    <row r="198" spans="1:2" x14ac:dyDescent="0.25">
      <c r="A198">
        <v>2047</v>
      </c>
      <c r="B198">
        <v>649.34701749999999</v>
      </c>
    </row>
    <row r="199" spans="1:2" x14ac:dyDescent="0.25">
      <c r="A199">
        <v>2048</v>
      </c>
      <c r="B199">
        <v>642.91783910000004</v>
      </c>
    </row>
    <row r="200" spans="1:2" x14ac:dyDescent="0.25">
      <c r="A200">
        <v>2049</v>
      </c>
      <c r="B200">
        <v>636.55231590000005</v>
      </c>
    </row>
    <row r="201" spans="1:2" x14ac:dyDescent="0.25">
      <c r="A201">
        <v>2050</v>
      </c>
      <c r="B201">
        <v>630.24981769999999</v>
      </c>
    </row>
    <row r="202" spans="1:2" x14ac:dyDescent="0.25">
      <c r="A202">
        <v>2051</v>
      </c>
      <c r="B202">
        <v>624.00972049999996</v>
      </c>
    </row>
    <row r="203" spans="1:2" x14ac:dyDescent="0.25">
      <c r="A203">
        <v>2052</v>
      </c>
      <c r="B203">
        <v>617.83140650000007</v>
      </c>
    </row>
    <row r="204" spans="1:2" x14ac:dyDescent="0.25">
      <c r="A204">
        <v>2053</v>
      </c>
      <c r="B204">
        <v>611.71426379999991</v>
      </c>
    </row>
    <row r="205" spans="1:2" x14ac:dyDescent="0.25">
      <c r="A205">
        <v>2054</v>
      </c>
      <c r="B205">
        <v>605.65768700000001</v>
      </c>
    </row>
    <row r="206" spans="1:2" x14ac:dyDescent="0.25">
      <c r="A206">
        <v>2055</v>
      </c>
      <c r="B206">
        <v>599.66107620000002</v>
      </c>
    </row>
    <row r="207" spans="1:2" x14ac:dyDescent="0.25">
      <c r="A207">
        <v>2056</v>
      </c>
      <c r="B207">
        <v>593.72383779999996</v>
      </c>
    </row>
    <row r="208" spans="1:2" x14ac:dyDescent="0.25">
      <c r="A208">
        <v>2057</v>
      </c>
      <c r="B208">
        <v>587.84538399999997</v>
      </c>
    </row>
    <row r="209" spans="1:2" x14ac:dyDescent="0.25">
      <c r="A209">
        <v>2058</v>
      </c>
      <c r="B209">
        <v>582.02513270000009</v>
      </c>
    </row>
    <row r="210" spans="1:2" x14ac:dyDescent="0.25">
      <c r="A210">
        <v>2059</v>
      </c>
      <c r="B210">
        <v>576.26250760000005</v>
      </c>
    </row>
    <row r="211" spans="1:2" x14ac:dyDescent="0.25">
      <c r="A211">
        <v>2060</v>
      </c>
      <c r="B211">
        <v>570.55693819999999</v>
      </c>
    </row>
    <row r="212" spans="1:2" x14ac:dyDescent="0.25">
      <c r="A212">
        <v>2061</v>
      </c>
      <c r="B212">
        <v>564.90785959999994</v>
      </c>
    </row>
    <row r="213" spans="1:2" x14ac:dyDescent="0.25">
      <c r="A213">
        <v>2062</v>
      </c>
      <c r="B213">
        <v>559.31471250000004</v>
      </c>
    </row>
    <row r="214" spans="1:2" x14ac:dyDescent="0.25">
      <c r="A214">
        <v>2063</v>
      </c>
      <c r="B214">
        <v>553.77694310000004</v>
      </c>
    </row>
    <row r="215" spans="1:2" x14ac:dyDescent="0.25">
      <c r="A215">
        <v>2064</v>
      </c>
      <c r="B215">
        <v>548.29400299999998</v>
      </c>
    </row>
    <row r="216" spans="1:2" x14ac:dyDescent="0.25">
      <c r="A216">
        <v>2065</v>
      </c>
      <c r="B216">
        <v>542.86534949999998</v>
      </c>
    </row>
    <row r="217" spans="1:2" x14ac:dyDescent="0.25">
      <c r="A217">
        <v>2066</v>
      </c>
      <c r="B217">
        <v>537.49044509999999</v>
      </c>
    </row>
    <row r="218" spans="1:2" x14ac:dyDescent="0.25">
      <c r="A218">
        <v>2067</v>
      </c>
      <c r="B218">
        <v>532.16875749999997</v>
      </c>
    </row>
    <row r="219" spans="1:2" x14ac:dyDescent="0.25">
      <c r="A219">
        <v>2068</v>
      </c>
      <c r="B219">
        <v>526.89975989999994</v>
      </c>
    </row>
    <row r="220" spans="1:2" x14ac:dyDescent="0.25">
      <c r="A220">
        <v>2069</v>
      </c>
      <c r="B220">
        <v>521.68293059999996</v>
      </c>
    </row>
    <row r="221" spans="1:2" x14ac:dyDescent="0.25">
      <c r="A221">
        <v>2070</v>
      </c>
      <c r="B221">
        <v>516.51775310000005</v>
      </c>
    </row>
    <row r="222" spans="1:2" x14ac:dyDescent="0.25">
      <c r="A222">
        <v>2071</v>
      </c>
      <c r="B222">
        <v>511.40371590000001</v>
      </c>
    </row>
    <row r="223" spans="1:2" x14ac:dyDescent="0.25">
      <c r="A223">
        <v>2072</v>
      </c>
      <c r="B223">
        <v>506.34031279999999</v>
      </c>
    </row>
    <row r="224" spans="1:2" x14ac:dyDescent="0.25">
      <c r="A224">
        <v>2073</v>
      </c>
      <c r="B224">
        <v>501.32704239999998</v>
      </c>
    </row>
    <row r="225" spans="1:2" x14ac:dyDescent="0.25">
      <c r="A225">
        <v>2074</v>
      </c>
      <c r="B225">
        <v>496.36340830000012</v>
      </c>
    </row>
    <row r="226" spans="1:2" x14ac:dyDescent="0.25">
      <c r="A226">
        <v>2075</v>
      </c>
      <c r="B226">
        <v>491.44891910000013</v>
      </c>
    </row>
    <row r="227" spans="1:2" x14ac:dyDescent="0.25">
      <c r="A227">
        <v>2076</v>
      </c>
      <c r="B227">
        <v>486.58308820000002</v>
      </c>
    </row>
    <row r="228" spans="1:2" x14ac:dyDescent="0.25">
      <c r="A228">
        <v>2077</v>
      </c>
      <c r="B228">
        <v>481.76543389999989</v>
      </c>
    </row>
    <row r="229" spans="1:2" x14ac:dyDescent="0.25">
      <c r="A229">
        <v>2078</v>
      </c>
      <c r="B229">
        <v>476.99547910000001</v>
      </c>
    </row>
    <row r="230" spans="1:2" x14ac:dyDescent="0.25">
      <c r="A230">
        <v>2079</v>
      </c>
      <c r="B230">
        <v>472.27275159999999</v>
      </c>
    </row>
    <row r="231" spans="1:2" x14ac:dyDescent="0.25">
      <c r="A231">
        <v>2080</v>
      </c>
      <c r="B231">
        <v>467.5967837</v>
      </c>
    </row>
    <row r="232" spans="1:2" x14ac:dyDescent="0.25">
      <c r="A232">
        <v>2081</v>
      </c>
      <c r="B232">
        <v>462.96711260000001</v>
      </c>
    </row>
    <row r="233" spans="1:2" x14ac:dyDescent="0.25">
      <c r="A233">
        <v>2082</v>
      </c>
      <c r="B233">
        <v>458.38327980000003</v>
      </c>
    </row>
    <row r="234" spans="1:2" x14ac:dyDescent="0.25">
      <c r="A234">
        <v>2083</v>
      </c>
      <c r="B234">
        <v>453.84483150000011</v>
      </c>
    </row>
    <row r="235" spans="1:2" x14ac:dyDescent="0.25">
      <c r="A235">
        <v>2084</v>
      </c>
      <c r="B235">
        <v>449.3513183</v>
      </c>
    </row>
    <row r="236" spans="1:2" x14ac:dyDescent="0.25">
      <c r="A236">
        <v>2085</v>
      </c>
      <c r="B236">
        <v>444.90229529999999</v>
      </c>
    </row>
    <row r="237" spans="1:2" x14ac:dyDescent="0.25">
      <c r="A237">
        <v>2086</v>
      </c>
      <c r="B237">
        <v>440.49732210000002</v>
      </c>
    </row>
    <row r="238" spans="1:2" x14ac:dyDescent="0.25">
      <c r="A238">
        <v>2087</v>
      </c>
      <c r="B238">
        <v>436.13596250000001</v>
      </c>
    </row>
    <row r="239" spans="1:2" x14ac:dyDescent="0.25">
      <c r="A239">
        <v>2088</v>
      </c>
      <c r="B239">
        <v>431.81778459999998</v>
      </c>
    </row>
    <row r="240" spans="1:2" x14ac:dyDescent="0.25">
      <c r="A240">
        <v>2089</v>
      </c>
      <c r="B240">
        <v>427.54236100000003</v>
      </c>
    </row>
    <row r="241" spans="1:2" x14ac:dyDescent="0.25">
      <c r="A241">
        <v>2090</v>
      </c>
      <c r="B241">
        <v>423.30926840000001</v>
      </c>
    </row>
    <row r="242" spans="1:2" x14ac:dyDescent="0.25">
      <c r="A242">
        <v>2091</v>
      </c>
      <c r="B242">
        <v>419.1180875</v>
      </c>
    </row>
    <row r="243" spans="1:2" x14ac:dyDescent="0.25">
      <c r="A243">
        <v>2092</v>
      </c>
      <c r="B243">
        <v>414.9684034</v>
      </c>
    </row>
    <row r="244" spans="1:2" x14ac:dyDescent="0.25">
      <c r="A244">
        <v>2093</v>
      </c>
      <c r="B244">
        <v>410.85980540000003</v>
      </c>
    </row>
    <row r="245" spans="1:2" x14ac:dyDescent="0.25">
      <c r="A245">
        <v>2094</v>
      </c>
      <c r="B245">
        <v>406.79188649999998</v>
      </c>
    </row>
    <row r="246" spans="1:2" x14ac:dyDescent="0.25">
      <c r="A246">
        <v>2095</v>
      </c>
      <c r="B246">
        <v>402.76424409999998</v>
      </c>
    </row>
    <row r="247" spans="1:2" x14ac:dyDescent="0.25">
      <c r="A247">
        <v>2096</v>
      </c>
      <c r="B247">
        <v>398.77647930000001</v>
      </c>
    </row>
    <row r="248" spans="1:2" x14ac:dyDescent="0.25">
      <c r="A248">
        <v>2097</v>
      </c>
      <c r="B248">
        <v>394.8281973</v>
      </c>
    </row>
    <row r="249" spans="1:2" x14ac:dyDescent="0.25">
      <c r="A249">
        <v>2098</v>
      </c>
      <c r="B249">
        <v>390.91900720000001</v>
      </c>
    </row>
    <row r="250" spans="1:2" x14ac:dyDescent="0.25">
      <c r="A250">
        <v>2099</v>
      </c>
      <c r="B250">
        <v>387.04852199999999</v>
      </c>
    </row>
    <row r="251" spans="1:2" x14ac:dyDescent="0.25">
      <c r="A251">
        <v>2100</v>
      </c>
      <c r="B251">
        <v>383.21635839999999</v>
      </c>
    </row>
    <row r="252" spans="1:2" x14ac:dyDescent="0.25">
      <c r="A252">
        <v>2101</v>
      </c>
      <c r="B252">
        <v>379.42213709999999</v>
      </c>
    </row>
    <row r="253" spans="1:2" x14ac:dyDescent="0.25">
      <c r="A253">
        <v>2102</v>
      </c>
      <c r="B253">
        <v>375.66548219999999</v>
      </c>
    </row>
    <row r="254" spans="1:2" x14ac:dyDescent="0.25">
      <c r="A254">
        <v>2103</v>
      </c>
      <c r="B254">
        <v>371.94602200000003</v>
      </c>
    </row>
    <row r="255" spans="1:2" x14ac:dyDescent="0.25">
      <c r="A255">
        <v>2104</v>
      </c>
      <c r="B255">
        <v>368.26338809999999</v>
      </c>
    </row>
    <row r="256" spans="1:2" x14ac:dyDescent="0.25">
      <c r="A256">
        <v>2105</v>
      </c>
      <c r="B256">
        <v>364.61721599999998</v>
      </c>
    </row>
    <row r="257" spans="1:2" x14ac:dyDescent="0.25">
      <c r="A257">
        <v>2106</v>
      </c>
      <c r="B257">
        <v>361.00714449999998</v>
      </c>
    </row>
    <row r="258" spans="1:2" x14ac:dyDescent="0.25">
      <c r="A258">
        <v>2107</v>
      </c>
      <c r="B258">
        <v>357.43281639999998</v>
      </c>
    </row>
    <row r="259" spans="1:2" x14ac:dyDescent="0.25">
      <c r="A259">
        <v>2108</v>
      </c>
      <c r="B259">
        <v>353.8938776</v>
      </c>
    </row>
    <row r="260" spans="1:2" x14ac:dyDescent="0.25">
      <c r="A260">
        <v>2109</v>
      </c>
      <c r="B260">
        <v>350.3899778</v>
      </c>
    </row>
    <row r="261" spans="1:2" x14ac:dyDescent="0.25">
      <c r="A261">
        <v>2110</v>
      </c>
      <c r="B261">
        <v>346.92077010000003</v>
      </c>
    </row>
    <row r="262" spans="1:2" x14ac:dyDescent="0.25">
      <c r="A262">
        <v>2111</v>
      </c>
      <c r="B262">
        <v>343.48591099999999</v>
      </c>
    </row>
    <row r="263" spans="1:2" x14ac:dyDescent="0.25">
      <c r="A263">
        <v>2112</v>
      </c>
      <c r="B263">
        <v>340.08506039999997</v>
      </c>
    </row>
    <row r="264" spans="1:2" x14ac:dyDescent="0.25">
      <c r="A264">
        <v>2113</v>
      </c>
      <c r="B264">
        <v>336.7178816</v>
      </c>
    </row>
    <row r="265" spans="1:2" x14ac:dyDescent="0.25">
      <c r="A265">
        <v>2114</v>
      </c>
      <c r="B265">
        <v>333.38404120000001</v>
      </c>
    </row>
    <row r="266" spans="1:2" x14ac:dyDescent="0.25">
      <c r="A266">
        <v>2115</v>
      </c>
      <c r="B266">
        <v>330.08320909999998</v>
      </c>
    </row>
    <row r="267" spans="1:2" x14ac:dyDescent="0.25">
      <c r="A267">
        <v>2116</v>
      </c>
      <c r="B267">
        <v>326.81505850000002</v>
      </c>
    </row>
    <row r="268" spans="1:2" x14ac:dyDescent="0.25">
      <c r="A268">
        <v>2117</v>
      </c>
      <c r="B268">
        <v>323.57926579999997</v>
      </c>
    </row>
    <row r="269" spans="1:2" x14ac:dyDescent="0.25">
      <c r="A269">
        <v>2118</v>
      </c>
      <c r="B269">
        <v>320.37551070000001</v>
      </c>
    </row>
    <row r="270" spans="1:2" x14ac:dyDescent="0.25">
      <c r="A270">
        <v>2119</v>
      </c>
      <c r="B270">
        <v>317.20347600000002</v>
      </c>
    </row>
    <row r="271" spans="1:2" x14ac:dyDescent="0.25">
      <c r="A271">
        <v>2120</v>
      </c>
      <c r="B271">
        <v>314.06284749999998</v>
      </c>
    </row>
    <row r="272" spans="1:2" x14ac:dyDescent="0.25">
      <c r="A272">
        <v>2121</v>
      </c>
      <c r="B272">
        <v>310.95331440000001</v>
      </c>
    </row>
    <row r="273" spans="1:2" x14ac:dyDescent="0.25">
      <c r="A273">
        <v>2122</v>
      </c>
      <c r="B273">
        <v>307.8745687</v>
      </c>
    </row>
    <row r="274" spans="1:2" x14ac:dyDescent="0.25">
      <c r="A274">
        <v>2123</v>
      </c>
      <c r="B274">
        <v>304.82630560000001</v>
      </c>
    </row>
    <row r="275" spans="1:2" x14ac:dyDescent="0.25">
      <c r="A275">
        <v>2124</v>
      </c>
      <c r="B275">
        <v>301.80822339999997</v>
      </c>
    </row>
    <row r="276" spans="1:2" x14ac:dyDescent="0.25">
      <c r="A276">
        <v>2125</v>
      </c>
      <c r="B276">
        <v>298.82002319999998</v>
      </c>
    </row>
    <row r="277" spans="1:2" x14ac:dyDescent="0.25">
      <c r="A277">
        <v>2126</v>
      </c>
      <c r="B277">
        <v>295.8614091</v>
      </c>
    </row>
    <row r="278" spans="1:2" x14ac:dyDescent="0.25">
      <c r="A278">
        <v>2127</v>
      </c>
      <c r="B278">
        <v>292.93208820000001</v>
      </c>
    </row>
    <row r="279" spans="1:2" x14ac:dyDescent="0.25">
      <c r="A279">
        <v>2128</v>
      </c>
      <c r="B279">
        <v>290.03177049999999</v>
      </c>
    </row>
    <row r="280" spans="1:2" x14ac:dyDescent="0.25">
      <c r="A280">
        <v>2129</v>
      </c>
      <c r="B280">
        <v>287.16016880000001</v>
      </c>
    </row>
    <row r="281" spans="1:2" x14ac:dyDescent="0.25">
      <c r="A281">
        <v>2130</v>
      </c>
      <c r="B281">
        <v>284.31699880000002</v>
      </c>
    </row>
    <row r="282" spans="1:2" x14ac:dyDescent="0.25">
      <c r="A282">
        <v>2131</v>
      </c>
      <c r="B282">
        <v>284.31699880000002</v>
      </c>
    </row>
    <row r="283" spans="1:2" x14ac:dyDescent="0.25">
      <c r="A283">
        <v>2132</v>
      </c>
      <c r="B283">
        <v>284.31699880000002</v>
      </c>
    </row>
    <row r="284" spans="1:2" x14ac:dyDescent="0.25">
      <c r="A284">
        <v>2133</v>
      </c>
      <c r="B284">
        <v>284.31699880000002</v>
      </c>
    </row>
    <row r="285" spans="1:2" x14ac:dyDescent="0.25">
      <c r="A285">
        <v>2134</v>
      </c>
      <c r="B285">
        <v>284.31699880000002</v>
      </c>
    </row>
    <row r="286" spans="1:2" x14ac:dyDescent="0.25">
      <c r="A286">
        <v>2135</v>
      </c>
      <c r="B286">
        <v>284.31699880000002</v>
      </c>
    </row>
    <row r="287" spans="1:2" x14ac:dyDescent="0.25">
      <c r="A287">
        <v>2136</v>
      </c>
      <c r="B287">
        <v>284.31699880000002</v>
      </c>
    </row>
    <row r="288" spans="1:2" x14ac:dyDescent="0.25">
      <c r="A288">
        <v>2137</v>
      </c>
      <c r="B288">
        <v>284.31699880000002</v>
      </c>
    </row>
    <row r="289" spans="1:2" x14ac:dyDescent="0.25">
      <c r="A289">
        <v>2138</v>
      </c>
      <c r="B289">
        <v>284.31699880000002</v>
      </c>
    </row>
    <row r="290" spans="1:2" x14ac:dyDescent="0.25">
      <c r="A290">
        <v>2139</v>
      </c>
      <c r="B290">
        <v>284.31699880000002</v>
      </c>
    </row>
    <row r="291" spans="1:2" x14ac:dyDescent="0.25">
      <c r="A291">
        <v>2140</v>
      </c>
      <c r="B291">
        <v>284.31699880000002</v>
      </c>
    </row>
    <row r="292" spans="1:2" x14ac:dyDescent="0.25">
      <c r="A292">
        <v>2141</v>
      </c>
      <c r="B292">
        <v>284.31699880000002</v>
      </c>
    </row>
    <row r="293" spans="1:2" x14ac:dyDescent="0.25">
      <c r="A293">
        <v>2142</v>
      </c>
      <c r="B293">
        <v>284.31699880000002</v>
      </c>
    </row>
    <row r="294" spans="1:2" x14ac:dyDescent="0.25">
      <c r="A294">
        <v>2143</v>
      </c>
      <c r="B294">
        <v>284.31699880000002</v>
      </c>
    </row>
    <row r="295" spans="1:2" x14ac:dyDescent="0.25">
      <c r="A295">
        <v>2144</v>
      </c>
      <c r="B295">
        <v>284.31699880000002</v>
      </c>
    </row>
    <row r="296" spans="1:2" x14ac:dyDescent="0.25">
      <c r="A296">
        <v>2145</v>
      </c>
      <c r="B296">
        <v>284.31699880000002</v>
      </c>
    </row>
    <row r="297" spans="1:2" x14ac:dyDescent="0.25">
      <c r="A297">
        <v>2146</v>
      </c>
      <c r="B297">
        <v>284.31699880000002</v>
      </c>
    </row>
    <row r="298" spans="1:2" x14ac:dyDescent="0.25">
      <c r="A298">
        <v>2147</v>
      </c>
      <c r="B298">
        <v>284.31699880000002</v>
      </c>
    </row>
    <row r="299" spans="1:2" x14ac:dyDescent="0.25">
      <c r="A299">
        <v>2148</v>
      </c>
      <c r="B299">
        <v>284.31699880000002</v>
      </c>
    </row>
    <row r="300" spans="1:2" x14ac:dyDescent="0.25">
      <c r="A300">
        <v>2149</v>
      </c>
      <c r="B300">
        <v>284.31699880000002</v>
      </c>
    </row>
    <row r="301" spans="1:2" x14ac:dyDescent="0.25">
      <c r="A301">
        <v>2150</v>
      </c>
      <c r="B301">
        <v>284.31699880000002</v>
      </c>
    </row>
    <row r="302" spans="1:2" x14ac:dyDescent="0.25">
      <c r="A302">
        <v>2151</v>
      </c>
      <c r="B302">
        <v>284.31699880000002</v>
      </c>
    </row>
    <row r="303" spans="1:2" x14ac:dyDescent="0.25">
      <c r="A303">
        <v>2152</v>
      </c>
      <c r="B303">
        <v>284.31699880000002</v>
      </c>
    </row>
    <row r="304" spans="1:2" x14ac:dyDescent="0.25">
      <c r="A304">
        <v>2153</v>
      </c>
      <c r="B304">
        <v>284.31699880000002</v>
      </c>
    </row>
    <row r="305" spans="1:2" x14ac:dyDescent="0.25">
      <c r="A305">
        <v>2154</v>
      </c>
      <c r="B305">
        <v>284.31699880000002</v>
      </c>
    </row>
    <row r="306" spans="1:2" x14ac:dyDescent="0.25">
      <c r="A306">
        <v>2155</v>
      </c>
      <c r="B306">
        <v>284.31699880000002</v>
      </c>
    </row>
    <row r="307" spans="1:2" x14ac:dyDescent="0.25">
      <c r="A307">
        <v>2156</v>
      </c>
      <c r="B307">
        <v>284.31699880000002</v>
      </c>
    </row>
    <row r="308" spans="1:2" x14ac:dyDescent="0.25">
      <c r="A308">
        <v>2157</v>
      </c>
      <c r="B308">
        <v>284.31699880000002</v>
      </c>
    </row>
    <row r="309" spans="1:2" x14ac:dyDescent="0.25">
      <c r="A309">
        <v>2158</v>
      </c>
      <c r="B309">
        <v>284.31699880000002</v>
      </c>
    </row>
    <row r="310" spans="1:2" x14ac:dyDescent="0.25">
      <c r="A310">
        <v>2159</v>
      </c>
      <c r="B310">
        <v>284.31699880000002</v>
      </c>
    </row>
    <row r="311" spans="1:2" x14ac:dyDescent="0.25">
      <c r="A311">
        <v>2160</v>
      </c>
      <c r="B311">
        <v>284.31699880000002</v>
      </c>
    </row>
    <row r="312" spans="1:2" x14ac:dyDescent="0.25">
      <c r="A312">
        <v>2161</v>
      </c>
      <c r="B312">
        <v>284.31699880000002</v>
      </c>
    </row>
    <row r="313" spans="1:2" x14ac:dyDescent="0.25">
      <c r="A313">
        <v>2162</v>
      </c>
      <c r="B313">
        <v>284.31699880000002</v>
      </c>
    </row>
    <row r="314" spans="1:2" x14ac:dyDescent="0.25">
      <c r="A314">
        <v>2163</v>
      </c>
      <c r="B314">
        <v>284.31699880000002</v>
      </c>
    </row>
    <row r="315" spans="1:2" x14ac:dyDescent="0.25">
      <c r="A315">
        <v>2164</v>
      </c>
      <c r="B315">
        <v>284.31699880000002</v>
      </c>
    </row>
    <row r="316" spans="1:2" x14ac:dyDescent="0.25">
      <c r="A316">
        <v>2165</v>
      </c>
      <c r="B316">
        <v>284.31699880000002</v>
      </c>
    </row>
    <row r="317" spans="1:2" x14ac:dyDescent="0.25">
      <c r="A317">
        <v>2166</v>
      </c>
      <c r="B317">
        <v>284.31699880000002</v>
      </c>
    </row>
    <row r="318" spans="1:2" x14ac:dyDescent="0.25">
      <c r="A318">
        <v>2167</v>
      </c>
      <c r="B318">
        <v>284.31699880000002</v>
      </c>
    </row>
    <row r="319" spans="1:2" x14ac:dyDescent="0.25">
      <c r="A319">
        <v>2168</v>
      </c>
      <c r="B319">
        <v>284.31699880000002</v>
      </c>
    </row>
    <row r="320" spans="1:2" x14ac:dyDescent="0.25">
      <c r="A320">
        <v>2169</v>
      </c>
      <c r="B320">
        <v>284.31699880000002</v>
      </c>
    </row>
    <row r="321" spans="1:2" x14ac:dyDescent="0.25">
      <c r="A321">
        <v>2170</v>
      </c>
      <c r="B321">
        <v>284.31699880000002</v>
      </c>
    </row>
    <row r="322" spans="1:2" x14ac:dyDescent="0.25">
      <c r="A322">
        <v>2171</v>
      </c>
      <c r="B322">
        <v>284.31699880000002</v>
      </c>
    </row>
    <row r="323" spans="1:2" x14ac:dyDescent="0.25">
      <c r="A323">
        <v>2172</v>
      </c>
      <c r="B323">
        <v>284.31699880000002</v>
      </c>
    </row>
    <row r="324" spans="1:2" x14ac:dyDescent="0.25">
      <c r="A324">
        <v>2173</v>
      </c>
      <c r="B324">
        <v>284.31699880000002</v>
      </c>
    </row>
    <row r="325" spans="1:2" x14ac:dyDescent="0.25">
      <c r="A325">
        <v>2174</v>
      </c>
      <c r="B325">
        <v>284.31699880000002</v>
      </c>
    </row>
    <row r="326" spans="1:2" x14ac:dyDescent="0.25">
      <c r="A326">
        <v>2175</v>
      </c>
      <c r="B326">
        <v>284.31699880000002</v>
      </c>
    </row>
    <row r="327" spans="1:2" x14ac:dyDescent="0.25">
      <c r="A327">
        <v>2176</v>
      </c>
      <c r="B327">
        <v>284.31699880000002</v>
      </c>
    </row>
    <row r="328" spans="1:2" x14ac:dyDescent="0.25">
      <c r="A328">
        <v>2177</v>
      </c>
      <c r="B328">
        <v>284.31699880000002</v>
      </c>
    </row>
    <row r="329" spans="1:2" x14ac:dyDescent="0.25">
      <c r="A329">
        <v>2178</v>
      </c>
      <c r="B329">
        <v>284.31699880000002</v>
      </c>
    </row>
    <row r="330" spans="1:2" x14ac:dyDescent="0.25">
      <c r="A330">
        <v>2179</v>
      </c>
      <c r="B330">
        <v>284.31699880000002</v>
      </c>
    </row>
    <row r="331" spans="1:2" x14ac:dyDescent="0.25">
      <c r="A331">
        <v>2180</v>
      </c>
      <c r="B331">
        <v>284.31699880000002</v>
      </c>
    </row>
    <row r="332" spans="1:2" x14ac:dyDescent="0.25">
      <c r="A332">
        <v>2181</v>
      </c>
      <c r="B332">
        <v>284.31699880000002</v>
      </c>
    </row>
    <row r="333" spans="1:2" x14ac:dyDescent="0.25">
      <c r="A333">
        <v>2182</v>
      </c>
      <c r="B333">
        <v>284.31699880000002</v>
      </c>
    </row>
    <row r="334" spans="1:2" x14ac:dyDescent="0.25">
      <c r="A334">
        <v>2183</v>
      </c>
      <c r="B334">
        <v>284.31699880000002</v>
      </c>
    </row>
    <row r="335" spans="1:2" x14ac:dyDescent="0.25">
      <c r="A335">
        <v>2184</v>
      </c>
      <c r="B335">
        <v>284.31699880000002</v>
      </c>
    </row>
    <row r="336" spans="1:2" x14ac:dyDescent="0.25">
      <c r="A336">
        <v>2185</v>
      </c>
      <c r="B336">
        <v>284.31699880000002</v>
      </c>
    </row>
    <row r="337" spans="1:2" x14ac:dyDescent="0.25">
      <c r="A337">
        <v>2186</v>
      </c>
      <c r="B337">
        <v>284.31699880000002</v>
      </c>
    </row>
    <row r="338" spans="1:2" x14ac:dyDescent="0.25">
      <c r="A338">
        <v>2187</v>
      </c>
      <c r="B338">
        <v>284.31699880000002</v>
      </c>
    </row>
    <row r="339" spans="1:2" x14ac:dyDescent="0.25">
      <c r="A339">
        <v>2188</v>
      </c>
      <c r="B339">
        <v>284.31699880000002</v>
      </c>
    </row>
    <row r="340" spans="1:2" x14ac:dyDescent="0.25">
      <c r="A340">
        <v>2189</v>
      </c>
      <c r="B340">
        <v>284.31699880000002</v>
      </c>
    </row>
    <row r="341" spans="1:2" x14ac:dyDescent="0.25">
      <c r="A341">
        <v>2190</v>
      </c>
      <c r="B341">
        <v>284.31699880000002</v>
      </c>
    </row>
    <row r="342" spans="1:2" x14ac:dyDescent="0.25">
      <c r="A342">
        <v>2191</v>
      </c>
      <c r="B342">
        <v>284.31699880000002</v>
      </c>
    </row>
    <row r="343" spans="1:2" x14ac:dyDescent="0.25">
      <c r="A343">
        <v>2192</v>
      </c>
      <c r="B343">
        <v>284.31699880000002</v>
      </c>
    </row>
    <row r="344" spans="1:2" x14ac:dyDescent="0.25">
      <c r="A344">
        <v>2193</v>
      </c>
      <c r="B344">
        <v>284.31699880000002</v>
      </c>
    </row>
    <row r="345" spans="1:2" x14ac:dyDescent="0.25">
      <c r="A345">
        <v>2194</v>
      </c>
      <c r="B345">
        <v>284.31699880000002</v>
      </c>
    </row>
    <row r="346" spans="1:2" x14ac:dyDescent="0.25">
      <c r="A346">
        <v>2195</v>
      </c>
      <c r="B346">
        <v>284.31699880000002</v>
      </c>
    </row>
    <row r="347" spans="1:2" x14ac:dyDescent="0.25">
      <c r="A347">
        <v>2196</v>
      </c>
      <c r="B347">
        <v>284.31699880000002</v>
      </c>
    </row>
    <row r="348" spans="1:2" x14ac:dyDescent="0.25">
      <c r="A348">
        <v>2197</v>
      </c>
      <c r="B348">
        <v>284.31699880000002</v>
      </c>
    </row>
    <row r="349" spans="1:2" x14ac:dyDescent="0.25">
      <c r="A349">
        <v>2198</v>
      </c>
      <c r="B349">
        <v>284.31699880000002</v>
      </c>
    </row>
    <row r="350" spans="1:2" x14ac:dyDescent="0.25">
      <c r="A350">
        <v>2199</v>
      </c>
      <c r="B350">
        <v>284.31699880000002</v>
      </c>
    </row>
    <row r="351" spans="1:2" x14ac:dyDescent="0.25">
      <c r="A351">
        <v>2200</v>
      </c>
      <c r="B351">
        <v>284.31699880000002</v>
      </c>
    </row>
    <row r="352" spans="1:2" x14ac:dyDescent="0.25">
      <c r="A352">
        <v>2201</v>
      </c>
      <c r="B352">
        <v>284.31699880000002</v>
      </c>
    </row>
    <row r="353" spans="1:2" x14ac:dyDescent="0.25">
      <c r="A353">
        <v>2202</v>
      </c>
      <c r="B353">
        <v>284.31699880000002</v>
      </c>
    </row>
    <row r="354" spans="1:2" x14ac:dyDescent="0.25">
      <c r="A354">
        <v>2203</v>
      </c>
      <c r="B354">
        <v>284.31699880000002</v>
      </c>
    </row>
    <row r="355" spans="1:2" x14ac:dyDescent="0.25">
      <c r="A355">
        <v>2204</v>
      </c>
      <c r="B355">
        <v>284.31699880000002</v>
      </c>
    </row>
    <row r="356" spans="1:2" x14ac:dyDescent="0.25">
      <c r="A356">
        <v>2205</v>
      </c>
      <c r="B356">
        <v>284.31699880000002</v>
      </c>
    </row>
    <row r="357" spans="1:2" x14ac:dyDescent="0.25">
      <c r="A357">
        <v>2206</v>
      </c>
      <c r="B357">
        <v>284.31699880000002</v>
      </c>
    </row>
    <row r="358" spans="1:2" x14ac:dyDescent="0.25">
      <c r="A358">
        <v>2207</v>
      </c>
      <c r="B358">
        <v>284.31699880000002</v>
      </c>
    </row>
    <row r="359" spans="1:2" x14ac:dyDescent="0.25">
      <c r="A359">
        <v>2208</v>
      </c>
      <c r="B359">
        <v>284.31699880000002</v>
      </c>
    </row>
    <row r="360" spans="1:2" x14ac:dyDescent="0.25">
      <c r="A360">
        <v>2209</v>
      </c>
      <c r="B360">
        <v>284.31699880000002</v>
      </c>
    </row>
    <row r="361" spans="1:2" x14ac:dyDescent="0.25">
      <c r="A361">
        <v>2210</v>
      </c>
      <c r="B361">
        <v>284.31699880000002</v>
      </c>
    </row>
    <row r="362" spans="1:2" x14ac:dyDescent="0.25">
      <c r="A362">
        <v>2211</v>
      </c>
      <c r="B362">
        <v>284.31699880000002</v>
      </c>
    </row>
    <row r="363" spans="1:2" x14ac:dyDescent="0.25">
      <c r="A363">
        <v>2212</v>
      </c>
      <c r="B363">
        <v>284.31699880000002</v>
      </c>
    </row>
    <row r="364" spans="1:2" x14ac:dyDescent="0.25">
      <c r="A364">
        <v>2213</v>
      </c>
      <c r="B364">
        <v>284.31699880000002</v>
      </c>
    </row>
    <row r="365" spans="1:2" x14ac:dyDescent="0.25">
      <c r="A365">
        <v>2214</v>
      </c>
      <c r="B365">
        <v>284.31699880000002</v>
      </c>
    </row>
    <row r="366" spans="1:2" x14ac:dyDescent="0.25">
      <c r="A366">
        <v>2215</v>
      </c>
      <c r="B366">
        <v>284.31699880000002</v>
      </c>
    </row>
    <row r="367" spans="1:2" x14ac:dyDescent="0.25">
      <c r="A367">
        <v>2216</v>
      </c>
      <c r="B367">
        <v>284.31699880000002</v>
      </c>
    </row>
    <row r="368" spans="1:2" x14ac:dyDescent="0.25">
      <c r="A368">
        <v>2217</v>
      </c>
      <c r="B368">
        <v>284.31699880000002</v>
      </c>
    </row>
    <row r="369" spans="1:2" x14ac:dyDescent="0.25">
      <c r="A369">
        <v>2218</v>
      </c>
      <c r="B369">
        <v>284.31699880000002</v>
      </c>
    </row>
    <row r="370" spans="1:2" x14ac:dyDescent="0.25">
      <c r="A370">
        <v>2219</v>
      </c>
      <c r="B370">
        <v>284.31699880000002</v>
      </c>
    </row>
    <row r="371" spans="1:2" x14ac:dyDescent="0.25">
      <c r="A371">
        <v>2220</v>
      </c>
      <c r="B371">
        <v>284.31699880000002</v>
      </c>
    </row>
    <row r="372" spans="1:2" x14ac:dyDescent="0.25">
      <c r="A372">
        <v>2221</v>
      </c>
      <c r="B372">
        <v>284.31699880000002</v>
      </c>
    </row>
    <row r="373" spans="1:2" x14ac:dyDescent="0.25">
      <c r="A373">
        <v>2222</v>
      </c>
      <c r="B373">
        <v>284.31699880000002</v>
      </c>
    </row>
    <row r="374" spans="1:2" x14ac:dyDescent="0.25">
      <c r="A374">
        <v>2223</v>
      </c>
      <c r="B374">
        <v>284.31699880000002</v>
      </c>
    </row>
    <row r="375" spans="1:2" x14ac:dyDescent="0.25">
      <c r="A375">
        <v>2224</v>
      </c>
      <c r="B375">
        <v>284.31699880000002</v>
      </c>
    </row>
    <row r="376" spans="1:2" x14ac:dyDescent="0.25">
      <c r="A376">
        <v>2225</v>
      </c>
      <c r="B376">
        <v>284.31699880000002</v>
      </c>
    </row>
    <row r="377" spans="1:2" x14ac:dyDescent="0.25">
      <c r="A377">
        <v>2226</v>
      </c>
      <c r="B377">
        <v>284.31699880000002</v>
      </c>
    </row>
    <row r="378" spans="1:2" x14ac:dyDescent="0.25">
      <c r="A378">
        <v>2227</v>
      </c>
      <c r="B378">
        <v>284.31699880000002</v>
      </c>
    </row>
    <row r="379" spans="1:2" x14ac:dyDescent="0.25">
      <c r="A379">
        <v>2228</v>
      </c>
      <c r="B379">
        <v>284.31699880000002</v>
      </c>
    </row>
    <row r="380" spans="1:2" x14ac:dyDescent="0.25">
      <c r="A380">
        <v>2229</v>
      </c>
      <c r="B380">
        <v>284.31699880000002</v>
      </c>
    </row>
    <row r="381" spans="1:2" x14ac:dyDescent="0.25">
      <c r="A381">
        <v>2230</v>
      </c>
      <c r="B381">
        <v>284.31699880000002</v>
      </c>
    </row>
    <row r="382" spans="1:2" x14ac:dyDescent="0.25">
      <c r="A382">
        <v>2231</v>
      </c>
      <c r="B382">
        <v>284.31699880000002</v>
      </c>
    </row>
    <row r="383" spans="1:2" x14ac:dyDescent="0.25">
      <c r="A383">
        <v>2232</v>
      </c>
      <c r="B383">
        <v>284.31699880000002</v>
      </c>
    </row>
    <row r="384" spans="1:2" x14ac:dyDescent="0.25">
      <c r="A384">
        <v>2233</v>
      </c>
      <c r="B384">
        <v>284.31699880000002</v>
      </c>
    </row>
    <row r="385" spans="1:2" x14ac:dyDescent="0.25">
      <c r="A385">
        <v>2234</v>
      </c>
      <c r="B385">
        <v>284.31699880000002</v>
      </c>
    </row>
    <row r="386" spans="1:2" x14ac:dyDescent="0.25">
      <c r="A386">
        <v>2235</v>
      </c>
      <c r="B386">
        <v>284.31699880000002</v>
      </c>
    </row>
    <row r="387" spans="1:2" x14ac:dyDescent="0.25">
      <c r="A387">
        <v>2236</v>
      </c>
      <c r="B387">
        <v>284.31699880000002</v>
      </c>
    </row>
    <row r="388" spans="1:2" x14ac:dyDescent="0.25">
      <c r="A388">
        <v>2237</v>
      </c>
      <c r="B388">
        <v>284.31699880000002</v>
      </c>
    </row>
    <row r="389" spans="1:2" x14ac:dyDescent="0.25">
      <c r="A389">
        <v>2238</v>
      </c>
      <c r="B389">
        <v>284.31699880000002</v>
      </c>
    </row>
    <row r="390" spans="1:2" x14ac:dyDescent="0.25">
      <c r="A390">
        <v>2239</v>
      </c>
      <c r="B390">
        <v>284.31699880000002</v>
      </c>
    </row>
    <row r="391" spans="1:2" x14ac:dyDescent="0.25">
      <c r="A391">
        <v>2240</v>
      </c>
      <c r="B391">
        <v>284.31699880000002</v>
      </c>
    </row>
    <row r="392" spans="1:2" x14ac:dyDescent="0.25">
      <c r="A392">
        <v>2241</v>
      </c>
      <c r="B392">
        <v>284.31699880000002</v>
      </c>
    </row>
    <row r="393" spans="1:2" x14ac:dyDescent="0.25">
      <c r="A393">
        <v>2242</v>
      </c>
      <c r="B393">
        <v>284.31699880000002</v>
      </c>
    </row>
    <row r="394" spans="1:2" x14ac:dyDescent="0.25">
      <c r="A394">
        <v>2243</v>
      </c>
      <c r="B394">
        <v>284.31699880000002</v>
      </c>
    </row>
    <row r="395" spans="1:2" x14ac:dyDescent="0.25">
      <c r="A395">
        <v>2244</v>
      </c>
      <c r="B395">
        <v>284.31699880000002</v>
      </c>
    </row>
    <row r="396" spans="1:2" x14ac:dyDescent="0.25">
      <c r="A396">
        <v>2245</v>
      </c>
      <c r="B396">
        <v>284.31699880000002</v>
      </c>
    </row>
    <row r="397" spans="1:2" x14ac:dyDescent="0.25">
      <c r="A397">
        <v>2246</v>
      </c>
      <c r="B397">
        <v>284.31699880000002</v>
      </c>
    </row>
    <row r="398" spans="1:2" x14ac:dyDescent="0.25">
      <c r="A398">
        <v>2247</v>
      </c>
      <c r="B398">
        <v>284.31699880000002</v>
      </c>
    </row>
    <row r="399" spans="1:2" x14ac:dyDescent="0.25">
      <c r="A399">
        <v>2248</v>
      </c>
      <c r="B399">
        <v>284.31699880000002</v>
      </c>
    </row>
    <row r="400" spans="1:2" x14ac:dyDescent="0.25">
      <c r="A400">
        <v>2249</v>
      </c>
      <c r="B400">
        <v>284.31699880000002</v>
      </c>
    </row>
    <row r="401" spans="1:2" x14ac:dyDescent="0.25">
      <c r="A401">
        <v>2250</v>
      </c>
      <c r="B401">
        <v>284.31699880000002</v>
      </c>
    </row>
    <row r="402" spans="1:2" x14ac:dyDescent="0.25">
      <c r="A402">
        <v>2251</v>
      </c>
      <c r="B402">
        <v>284.31699880000002</v>
      </c>
    </row>
    <row r="403" spans="1:2" x14ac:dyDescent="0.25">
      <c r="A403">
        <v>2252</v>
      </c>
      <c r="B403">
        <v>284.31699880000002</v>
      </c>
    </row>
    <row r="404" spans="1:2" x14ac:dyDescent="0.25">
      <c r="A404">
        <v>2253</v>
      </c>
      <c r="B404">
        <v>284.31699880000002</v>
      </c>
    </row>
    <row r="405" spans="1:2" x14ac:dyDescent="0.25">
      <c r="A405">
        <v>2254</v>
      </c>
      <c r="B405">
        <v>284.31699880000002</v>
      </c>
    </row>
    <row r="406" spans="1:2" x14ac:dyDescent="0.25">
      <c r="A406">
        <v>2255</v>
      </c>
      <c r="B406">
        <v>284.31699880000002</v>
      </c>
    </row>
    <row r="407" spans="1:2" x14ac:dyDescent="0.25">
      <c r="A407">
        <v>2256</v>
      </c>
      <c r="B407">
        <v>284.31699880000002</v>
      </c>
    </row>
    <row r="408" spans="1:2" x14ac:dyDescent="0.25">
      <c r="A408">
        <v>2257</v>
      </c>
      <c r="B408">
        <v>284.31699880000002</v>
      </c>
    </row>
    <row r="409" spans="1:2" x14ac:dyDescent="0.25">
      <c r="A409">
        <v>2258</v>
      </c>
      <c r="B409">
        <v>284.31699880000002</v>
      </c>
    </row>
    <row r="410" spans="1:2" x14ac:dyDescent="0.25">
      <c r="A410">
        <v>2259</v>
      </c>
      <c r="B410">
        <v>284.31699880000002</v>
      </c>
    </row>
    <row r="411" spans="1:2" x14ac:dyDescent="0.25">
      <c r="A411">
        <v>2260</v>
      </c>
      <c r="B411">
        <v>284.31699880000002</v>
      </c>
    </row>
    <row r="412" spans="1:2" x14ac:dyDescent="0.25">
      <c r="A412">
        <v>2261</v>
      </c>
      <c r="B412">
        <v>284.31699880000002</v>
      </c>
    </row>
    <row r="413" spans="1:2" x14ac:dyDescent="0.25">
      <c r="A413">
        <v>2262</v>
      </c>
      <c r="B413">
        <v>284.31699880000002</v>
      </c>
    </row>
    <row r="414" spans="1:2" x14ac:dyDescent="0.25">
      <c r="A414">
        <v>2263</v>
      </c>
      <c r="B414">
        <v>284.31699880000002</v>
      </c>
    </row>
    <row r="415" spans="1:2" x14ac:dyDescent="0.25">
      <c r="A415">
        <v>2264</v>
      </c>
      <c r="B415">
        <v>284.31699880000002</v>
      </c>
    </row>
    <row r="416" spans="1:2" x14ac:dyDescent="0.25">
      <c r="A416">
        <v>2265</v>
      </c>
      <c r="B416">
        <v>284.31699880000002</v>
      </c>
    </row>
    <row r="417" spans="1:2" x14ac:dyDescent="0.25">
      <c r="A417">
        <v>2266</v>
      </c>
      <c r="B417">
        <v>284.31699880000002</v>
      </c>
    </row>
    <row r="418" spans="1:2" x14ac:dyDescent="0.25">
      <c r="A418">
        <v>2267</v>
      </c>
      <c r="B418">
        <v>284.31699880000002</v>
      </c>
    </row>
    <row r="419" spans="1:2" x14ac:dyDescent="0.25">
      <c r="A419">
        <v>2268</v>
      </c>
      <c r="B419">
        <v>284.31699880000002</v>
      </c>
    </row>
    <row r="420" spans="1:2" x14ac:dyDescent="0.25">
      <c r="A420">
        <v>2269</v>
      </c>
      <c r="B420">
        <v>284.31699880000002</v>
      </c>
    </row>
    <row r="421" spans="1:2" x14ac:dyDescent="0.25">
      <c r="A421">
        <v>2270</v>
      </c>
      <c r="B421">
        <v>284.31699880000002</v>
      </c>
    </row>
    <row r="422" spans="1:2" x14ac:dyDescent="0.25">
      <c r="A422">
        <v>2271</v>
      </c>
      <c r="B422">
        <v>284.31699880000002</v>
      </c>
    </row>
    <row r="423" spans="1:2" x14ac:dyDescent="0.25">
      <c r="A423">
        <v>2272</v>
      </c>
      <c r="B423">
        <v>284.31699880000002</v>
      </c>
    </row>
    <row r="424" spans="1:2" x14ac:dyDescent="0.25">
      <c r="A424">
        <v>2273</v>
      </c>
      <c r="B424">
        <v>284.31699880000002</v>
      </c>
    </row>
    <row r="425" spans="1:2" x14ac:dyDescent="0.25">
      <c r="A425">
        <v>2274</v>
      </c>
      <c r="B425">
        <v>284.31699880000002</v>
      </c>
    </row>
    <row r="426" spans="1:2" x14ac:dyDescent="0.25">
      <c r="A426">
        <v>2275</v>
      </c>
      <c r="B426">
        <v>284.31699880000002</v>
      </c>
    </row>
    <row r="427" spans="1:2" x14ac:dyDescent="0.25">
      <c r="A427">
        <v>2276</v>
      </c>
      <c r="B427">
        <v>284.31699880000002</v>
      </c>
    </row>
    <row r="428" spans="1:2" x14ac:dyDescent="0.25">
      <c r="A428">
        <v>2277</v>
      </c>
      <c r="B428">
        <v>284.31699880000002</v>
      </c>
    </row>
    <row r="429" spans="1:2" x14ac:dyDescent="0.25">
      <c r="A429">
        <v>2278</v>
      </c>
      <c r="B429">
        <v>284.31699880000002</v>
      </c>
    </row>
    <row r="430" spans="1:2" x14ac:dyDescent="0.25">
      <c r="A430">
        <v>2279</v>
      </c>
      <c r="B430">
        <v>284.31699880000002</v>
      </c>
    </row>
    <row r="431" spans="1:2" x14ac:dyDescent="0.25">
      <c r="A431">
        <v>2280</v>
      </c>
      <c r="B431">
        <v>284.31699880000002</v>
      </c>
    </row>
    <row r="432" spans="1:2" x14ac:dyDescent="0.25">
      <c r="A432">
        <v>2281</v>
      </c>
      <c r="B432">
        <v>284.31699880000002</v>
      </c>
    </row>
    <row r="433" spans="1:2" x14ac:dyDescent="0.25">
      <c r="A433">
        <v>2282</v>
      </c>
      <c r="B433">
        <v>284.31699880000002</v>
      </c>
    </row>
    <row r="434" spans="1:2" x14ac:dyDescent="0.25">
      <c r="A434">
        <v>2283</v>
      </c>
      <c r="B434">
        <v>284.31699880000002</v>
      </c>
    </row>
    <row r="435" spans="1:2" x14ac:dyDescent="0.25">
      <c r="A435">
        <v>2284</v>
      </c>
      <c r="B435">
        <v>284.31699880000002</v>
      </c>
    </row>
    <row r="436" spans="1:2" x14ac:dyDescent="0.25">
      <c r="A436">
        <v>2285</v>
      </c>
      <c r="B436">
        <v>284.31699880000002</v>
      </c>
    </row>
    <row r="437" spans="1:2" x14ac:dyDescent="0.25">
      <c r="A437">
        <v>2286</v>
      </c>
      <c r="B437">
        <v>284.31699880000002</v>
      </c>
    </row>
    <row r="438" spans="1:2" x14ac:dyDescent="0.25">
      <c r="A438">
        <v>2287</v>
      </c>
      <c r="B438">
        <v>284.31699880000002</v>
      </c>
    </row>
    <row r="439" spans="1:2" x14ac:dyDescent="0.25">
      <c r="A439">
        <v>2288</v>
      </c>
      <c r="B439">
        <v>284.31699880000002</v>
      </c>
    </row>
    <row r="440" spans="1:2" x14ac:dyDescent="0.25">
      <c r="A440">
        <v>2289</v>
      </c>
      <c r="B440">
        <v>284.31699880000002</v>
      </c>
    </row>
    <row r="441" spans="1:2" x14ac:dyDescent="0.25">
      <c r="A441">
        <v>2290</v>
      </c>
      <c r="B441">
        <v>284.31699880000002</v>
      </c>
    </row>
    <row r="442" spans="1:2" x14ac:dyDescent="0.25">
      <c r="A442">
        <v>2291</v>
      </c>
      <c r="B442">
        <v>284.31699880000002</v>
      </c>
    </row>
    <row r="443" spans="1:2" x14ac:dyDescent="0.25">
      <c r="A443">
        <v>2292</v>
      </c>
      <c r="B443">
        <v>284.31699880000002</v>
      </c>
    </row>
    <row r="444" spans="1:2" x14ac:dyDescent="0.25">
      <c r="A444">
        <v>2293</v>
      </c>
      <c r="B444">
        <v>284.31699880000002</v>
      </c>
    </row>
    <row r="445" spans="1:2" x14ac:dyDescent="0.25">
      <c r="A445">
        <v>2294</v>
      </c>
      <c r="B445">
        <v>284.31699880000002</v>
      </c>
    </row>
    <row r="446" spans="1:2" x14ac:dyDescent="0.25">
      <c r="A446">
        <v>2295</v>
      </c>
      <c r="B446">
        <v>284.31699880000002</v>
      </c>
    </row>
    <row r="447" spans="1:2" x14ac:dyDescent="0.25">
      <c r="A447">
        <v>2296</v>
      </c>
      <c r="B447">
        <v>284.31699880000002</v>
      </c>
    </row>
    <row r="448" spans="1:2" x14ac:dyDescent="0.25">
      <c r="A448">
        <v>2297</v>
      </c>
      <c r="B448">
        <v>284.31699880000002</v>
      </c>
    </row>
    <row r="449" spans="1:2" x14ac:dyDescent="0.25">
      <c r="A449">
        <v>2298</v>
      </c>
      <c r="B449">
        <v>284.31699880000002</v>
      </c>
    </row>
    <row r="450" spans="1:2" x14ac:dyDescent="0.25">
      <c r="A450">
        <v>2299</v>
      </c>
      <c r="B450">
        <v>284.31699880000002</v>
      </c>
    </row>
    <row r="451" spans="1:2" x14ac:dyDescent="0.25">
      <c r="A451">
        <v>2300</v>
      </c>
      <c r="B451">
        <v>284.31699880000002</v>
      </c>
    </row>
    <row r="452" spans="1:2" x14ac:dyDescent="0.25">
      <c r="A452">
        <v>2301</v>
      </c>
      <c r="B452">
        <v>284.31699880000002</v>
      </c>
    </row>
    <row r="453" spans="1:2" x14ac:dyDescent="0.25">
      <c r="A453">
        <v>2302</v>
      </c>
      <c r="B453">
        <v>284.31699880000002</v>
      </c>
    </row>
    <row r="454" spans="1:2" x14ac:dyDescent="0.25">
      <c r="A454">
        <v>2303</v>
      </c>
      <c r="B454">
        <v>284.31699880000002</v>
      </c>
    </row>
    <row r="455" spans="1:2" x14ac:dyDescent="0.25">
      <c r="A455">
        <v>2304</v>
      </c>
      <c r="B455">
        <v>284.31699880000002</v>
      </c>
    </row>
    <row r="456" spans="1:2" x14ac:dyDescent="0.25">
      <c r="A456">
        <v>2305</v>
      </c>
      <c r="B456">
        <v>284.31699880000002</v>
      </c>
    </row>
    <row r="457" spans="1:2" x14ac:dyDescent="0.25">
      <c r="A457">
        <v>2306</v>
      </c>
      <c r="B457">
        <v>284.31699880000002</v>
      </c>
    </row>
    <row r="458" spans="1:2" x14ac:dyDescent="0.25">
      <c r="A458">
        <v>2307</v>
      </c>
      <c r="B458">
        <v>284.31699880000002</v>
      </c>
    </row>
    <row r="459" spans="1:2" x14ac:dyDescent="0.25">
      <c r="A459">
        <v>2308</v>
      </c>
      <c r="B459">
        <v>284.31699880000002</v>
      </c>
    </row>
    <row r="460" spans="1:2" x14ac:dyDescent="0.25">
      <c r="A460">
        <v>2309</v>
      </c>
      <c r="B460">
        <v>284.31699880000002</v>
      </c>
    </row>
    <row r="461" spans="1:2" x14ac:dyDescent="0.25">
      <c r="A461">
        <v>2310</v>
      </c>
      <c r="B461">
        <v>284.31699880000002</v>
      </c>
    </row>
    <row r="462" spans="1:2" x14ac:dyDescent="0.25">
      <c r="A462">
        <v>2311</v>
      </c>
      <c r="B462">
        <v>284.31699880000002</v>
      </c>
    </row>
    <row r="463" spans="1:2" x14ac:dyDescent="0.25">
      <c r="A463">
        <v>2312</v>
      </c>
      <c r="B463">
        <v>284.31699880000002</v>
      </c>
    </row>
    <row r="464" spans="1:2" x14ac:dyDescent="0.25">
      <c r="A464">
        <v>2313</v>
      </c>
      <c r="B464">
        <v>284.31699880000002</v>
      </c>
    </row>
    <row r="465" spans="1:2" x14ac:dyDescent="0.25">
      <c r="A465">
        <v>2314</v>
      </c>
      <c r="B465">
        <v>284.31699880000002</v>
      </c>
    </row>
    <row r="466" spans="1:2" x14ac:dyDescent="0.25">
      <c r="A466">
        <v>2315</v>
      </c>
      <c r="B466">
        <v>284.31699880000002</v>
      </c>
    </row>
    <row r="467" spans="1:2" x14ac:dyDescent="0.25">
      <c r="A467">
        <v>2316</v>
      </c>
      <c r="B467">
        <v>284.31699880000002</v>
      </c>
    </row>
    <row r="468" spans="1:2" x14ac:dyDescent="0.25">
      <c r="A468">
        <v>2317</v>
      </c>
      <c r="B468">
        <v>284.31699880000002</v>
      </c>
    </row>
    <row r="469" spans="1:2" x14ac:dyDescent="0.25">
      <c r="A469">
        <v>2318</v>
      </c>
      <c r="B469">
        <v>284.31699880000002</v>
      </c>
    </row>
    <row r="470" spans="1:2" x14ac:dyDescent="0.25">
      <c r="A470">
        <v>2319</v>
      </c>
      <c r="B470">
        <v>284.31699880000002</v>
      </c>
    </row>
    <row r="471" spans="1:2" x14ac:dyDescent="0.25">
      <c r="A471">
        <v>2320</v>
      </c>
      <c r="B471">
        <v>284.31699880000002</v>
      </c>
    </row>
    <row r="472" spans="1:2" x14ac:dyDescent="0.25">
      <c r="A472">
        <v>2321</v>
      </c>
      <c r="B472">
        <v>284.31699880000002</v>
      </c>
    </row>
    <row r="473" spans="1:2" x14ac:dyDescent="0.25">
      <c r="A473">
        <v>2322</v>
      </c>
      <c r="B473">
        <v>284.31699880000002</v>
      </c>
    </row>
    <row r="474" spans="1:2" x14ac:dyDescent="0.25">
      <c r="A474">
        <v>2323</v>
      </c>
      <c r="B474">
        <v>284.31699880000002</v>
      </c>
    </row>
    <row r="475" spans="1:2" x14ac:dyDescent="0.25">
      <c r="A475">
        <v>2324</v>
      </c>
      <c r="B475">
        <v>284.31699880000002</v>
      </c>
    </row>
    <row r="476" spans="1:2" x14ac:dyDescent="0.25">
      <c r="A476">
        <v>2325</v>
      </c>
      <c r="B476">
        <v>284.31699880000002</v>
      </c>
    </row>
    <row r="477" spans="1:2" x14ac:dyDescent="0.25">
      <c r="A477">
        <v>2326</v>
      </c>
      <c r="B477">
        <v>284.31699880000002</v>
      </c>
    </row>
    <row r="478" spans="1:2" x14ac:dyDescent="0.25">
      <c r="A478">
        <v>2327</v>
      </c>
      <c r="B478">
        <v>284.31699880000002</v>
      </c>
    </row>
    <row r="479" spans="1:2" x14ac:dyDescent="0.25">
      <c r="A479">
        <v>2328</v>
      </c>
      <c r="B479">
        <v>284.31699880000002</v>
      </c>
    </row>
    <row r="480" spans="1:2" x14ac:dyDescent="0.25">
      <c r="A480">
        <v>2329</v>
      </c>
      <c r="B480">
        <v>284.31699880000002</v>
      </c>
    </row>
    <row r="481" spans="1:2" x14ac:dyDescent="0.25">
      <c r="A481">
        <v>2330</v>
      </c>
      <c r="B481">
        <v>284.31699880000002</v>
      </c>
    </row>
    <row r="482" spans="1:2" x14ac:dyDescent="0.25">
      <c r="A482">
        <v>2331</v>
      </c>
      <c r="B482">
        <v>284.31699880000002</v>
      </c>
    </row>
    <row r="483" spans="1:2" x14ac:dyDescent="0.25">
      <c r="A483">
        <v>2332</v>
      </c>
      <c r="B483">
        <v>284.31699880000002</v>
      </c>
    </row>
    <row r="484" spans="1:2" x14ac:dyDescent="0.25">
      <c r="A484">
        <v>2333</v>
      </c>
      <c r="B484">
        <v>284.31699880000002</v>
      </c>
    </row>
    <row r="485" spans="1:2" x14ac:dyDescent="0.25">
      <c r="A485">
        <v>2334</v>
      </c>
      <c r="B485">
        <v>284.31699880000002</v>
      </c>
    </row>
    <row r="486" spans="1:2" x14ac:dyDescent="0.25">
      <c r="A486">
        <v>2335</v>
      </c>
      <c r="B486">
        <v>284.31699880000002</v>
      </c>
    </row>
    <row r="487" spans="1:2" x14ac:dyDescent="0.25">
      <c r="A487">
        <v>2336</v>
      </c>
      <c r="B487">
        <v>284.31699880000002</v>
      </c>
    </row>
    <row r="488" spans="1:2" x14ac:dyDescent="0.25">
      <c r="A488">
        <v>2337</v>
      </c>
      <c r="B488">
        <v>284.31699880000002</v>
      </c>
    </row>
    <row r="489" spans="1:2" x14ac:dyDescent="0.25">
      <c r="A489">
        <v>2338</v>
      </c>
      <c r="B489">
        <v>284.31699880000002</v>
      </c>
    </row>
    <row r="490" spans="1:2" x14ac:dyDescent="0.25">
      <c r="A490">
        <v>2339</v>
      </c>
      <c r="B490">
        <v>284.31699880000002</v>
      </c>
    </row>
    <row r="491" spans="1:2" x14ac:dyDescent="0.25">
      <c r="A491">
        <v>2340</v>
      </c>
      <c r="B491">
        <v>284.31699880000002</v>
      </c>
    </row>
    <row r="492" spans="1:2" x14ac:dyDescent="0.25">
      <c r="A492">
        <v>2341</v>
      </c>
      <c r="B492">
        <v>284.31699880000002</v>
      </c>
    </row>
    <row r="493" spans="1:2" x14ac:dyDescent="0.25">
      <c r="A493">
        <v>2342</v>
      </c>
      <c r="B493">
        <v>284.31699880000002</v>
      </c>
    </row>
    <row r="494" spans="1:2" x14ac:dyDescent="0.25">
      <c r="A494">
        <v>2343</v>
      </c>
      <c r="B494">
        <v>284.31699880000002</v>
      </c>
    </row>
    <row r="495" spans="1:2" x14ac:dyDescent="0.25">
      <c r="A495">
        <v>2344</v>
      </c>
      <c r="B495">
        <v>284.31699880000002</v>
      </c>
    </row>
    <row r="496" spans="1:2" x14ac:dyDescent="0.25">
      <c r="A496">
        <v>2345</v>
      </c>
      <c r="B496">
        <v>284.31699880000002</v>
      </c>
    </row>
    <row r="497" spans="1:2" x14ac:dyDescent="0.25">
      <c r="A497">
        <v>2346</v>
      </c>
      <c r="B497">
        <v>284.31699880000002</v>
      </c>
    </row>
    <row r="498" spans="1:2" x14ac:dyDescent="0.25">
      <c r="A498">
        <v>2347</v>
      </c>
      <c r="B498">
        <v>284.31699880000002</v>
      </c>
    </row>
    <row r="499" spans="1:2" x14ac:dyDescent="0.25">
      <c r="A499">
        <v>2348</v>
      </c>
      <c r="B499">
        <v>284.31699880000002</v>
      </c>
    </row>
    <row r="500" spans="1:2" x14ac:dyDescent="0.25">
      <c r="A500">
        <v>2349</v>
      </c>
      <c r="B500">
        <v>284.31699880000002</v>
      </c>
    </row>
    <row r="501" spans="1:2" x14ac:dyDescent="0.25">
      <c r="A501">
        <v>2350</v>
      </c>
      <c r="B501">
        <v>284.31699880000002</v>
      </c>
    </row>
    <row r="502" spans="1:2" x14ac:dyDescent="0.25">
      <c r="A502">
        <v>2351</v>
      </c>
      <c r="B502">
        <v>284.31699880000002</v>
      </c>
    </row>
    <row r="503" spans="1:2" x14ac:dyDescent="0.25">
      <c r="A503">
        <v>2352</v>
      </c>
      <c r="B503">
        <v>284.31699880000002</v>
      </c>
    </row>
    <row r="504" spans="1:2" x14ac:dyDescent="0.25">
      <c r="A504">
        <v>2353</v>
      </c>
      <c r="B504">
        <v>284.31699880000002</v>
      </c>
    </row>
    <row r="505" spans="1:2" x14ac:dyDescent="0.25">
      <c r="A505">
        <v>2354</v>
      </c>
      <c r="B505">
        <v>284.31699880000002</v>
      </c>
    </row>
    <row r="506" spans="1:2" x14ac:dyDescent="0.25">
      <c r="A506">
        <v>2355</v>
      </c>
      <c r="B506">
        <v>284.31699880000002</v>
      </c>
    </row>
    <row r="507" spans="1:2" x14ac:dyDescent="0.25">
      <c r="A507">
        <v>2356</v>
      </c>
      <c r="B507">
        <v>284.31699880000002</v>
      </c>
    </row>
    <row r="508" spans="1:2" x14ac:dyDescent="0.25">
      <c r="A508">
        <v>2357</v>
      </c>
      <c r="B508">
        <v>284.31699880000002</v>
      </c>
    </row>
    <row r="509" spans="1:2" x14ac:dyDescent="0.25">
      <c r="A509">
        <v>2358</v>
      </c>
      <c r="B509">
        <v>284.31699880000002</v>
      </c>
    </row>
    <row r="510" spans="1:2" x14ac:dyDescent="0.25">
      <c r="A510">
        <v>2359</v>
      </c>
      <c r="B510">
        <v>284.31699880000002</v>
      </c>
    </row>
    <row r="511" spans="1:2" x14ac:dyDescent="0.25">
      <c r="A511">
        <v>2360</v>
      </c>
      <c r="B511">
        <v>284.31699880000002</v>
      </c>
    </row>
    <row r="512" spans="1:2" x14ac:dyDescent="0.25">
      <c r="A512">
        <v>2361</v>
      </c>
      <c r="B512">
        <v>284.31699880000002</v>
      </c>
    </row>
    <row r="513" spans="1:2" x14ac:dyDescent="0.25">
      <c r="A513">
        <v>2362</v>
      </c>
      <c r="B513">
        <v>284.31699880000002</v>
      </c>
    </row>
    <row r="514" spans="1:2" x14ac:dyDescent="0.25">
      <c r="A514">
        <v>2363</v>
      </c>
      <c r="B514">
        <v>284.31699880000002</v>
      </c>
    </row>
    <row r="515" spans="1:2" x14ac:dyDescent="0.25">
      <c r="A515">
        <v>2364</v>
      </c>
      <c r="B515">
        <v>284.31699880000002</v>
      </c>
    </row>
    <row r="516" spans="1:2" x14ac:dyDescent="0.25">
      <c r="A516">
        <v>2365</v>
      </c>
      <c r="B516">
        <v>284.31699880000002</v>
      </c>
    </row>
    <row r="517" spans="1:2" x14ac:dyDescent="0.25">
      <c r="A517">
        <v>2366</v>
      </c>
      <c r="B517">
        <v>284.31699880000002</v>
      </c>
    </row>
    <row r="518" spans="1:2" x14ac:dyDescent="0.25">
      <c r="A518">
        <v>2367</v>
      </c>
      <c r="B518">
        <v>284.31699880000002</v>
      </c>
    </row>
    <row r="519" spans="1:2" x14ac:dyDescent="0.25">
      <c r="A519">
        <v>2368</v>
      </c>
      <c r="B519">
        <v>284.31699880000002</v>
      </c>
    </row>
    <row r="520" spans="1:2" x14ac:dyDescent="0.25">
      <c r="A520">
        <v>2369</v>
      </c>
      <c r="B520">
        <v>284.31699880000002</v>
      </c>
    </row>
    <row r="521" spans="1:2" x14ac:dyDescent="0.25">
      <c r="A521">
        <v>2370</v>
      </c>
      <c r="B521">
        <v>284.31699880000002</v>
      </c>
    </row>
    <row r="522" spans="1:2" x14ac:dyDescent="0.25">
      <c r="A522">
        <v>2371</v>
      </c>
      <c r="B522">
        <v>284.31699880000002</v>
      </c>
    </row>
    <row r="523" spans="1:2" x14ac:dyDescent="0.25">
      <c r="A523">
        <v>2372</v>
      </c>
      <c r="B523">
        <v>284.31699880000002</v>
      </c>
    </row>
    <row r="524" spans="1:2" x14ac:dyDescent="0.25">
      <c r="A524">
        <v>2373</v>
      </c>
      <c r="B524">
        <v>284.31699880000002</v>
      </c>
    </row>
    <row r="525" spans="1:2" x14ac:dyDescent="0.25">
      <c r="A525">
        <v>2374</v>
      </c>
      <c r="B525">
        <v>284.31699880000002</v>
      </c>
    </row>
    <row r="526" spans="1:2" x14ac:dyDescent="0.25">
      <c r="A526">
        <v>2375</v>
      </c>
      <c r="B526">
        <v>284.31699880000002</v>
      </c>
    </row>
    <row r="527" spans="1:2" x14ac:dyDescent="0.25">
      <c r="A527">
        <v>2376</v>
      </c>
      <c r="B527">
        <v>284.31699880000002</v>
      </c>
    </row>
    <row r="528" spans="1:2" x14ac:dyDescent="0.25">
      <c r="A528">
        <v>2377</v>
      </c>
      <c r="B528">
        <v>284.31699880000002</v>
      </c>
    </row>
    <row r="529" spans="1:2" x14ac:dyDescent="0.25">
      <c r="A529">
        <v>2378</v>
      </c>
      <c r="B529">
        <v>284.31699880000002</v>
      </c>
    </row>
    <row r="530" spans="1:2" x14ac:dyDescent="0.25">
      <c r="A530">
        <v>2379</v>
      </c>
      <c r="B530">
        <v>284.31699880000002</v>
      </c>
    </row>
    <row r="531" spans="1:2" x14ac:dyDescent="0.25">
      <c r="A531">
        <v>2380</v>
      </c>
      <c r="B531">
        <v>284.31699880000002</v>
      </c>
    </row>
    <row r="532" spans="1:2" x14ac:dyDescent="0.25">
      <c r="A532">
        <v>2381</v>
      </c>
      <c r="B532">
        <v>284.31699880000002</v>
      </c>
    </row>
    <row r="533" spans="1:2" x14ac:dyDescent="0.25">
      <c r="A533">
        <v>2382</v>
      </c>
      <c r="B533">
        <v>284.31699880000002</v>
      </c>
    </row>
    <row r="534" spans="1:2" x14ac:dyDescent="0.25">
      <c r="A534">
        <v>2383</v>
      </c>
      <c r="B534">
        <v>284.31699880000002</v>
      </c>
    </row>
    <row r="535" spans="1:2" x14ac:dyDescent="0.25">
      <c r="A535">
        <v>2384</v>
      </c>
      <c r="B535">
        <v>284.31699880000002</v>
      </c>
    </row>
    <row r="536" spans="1:2" x14ac:dyDescent="0.25">
      <c r="A536">
        <v>2385</v>
      </c>
      <c r="B536">
        <v>284.31699880000002</v>
      </c>
    </row>
    <row r="537" spans="1:2" x14ac:dyDescent="0.25">
      <c r="A537">
        <v>2386</v>
      </c>
      <c r="B537">
        <v>284.31699880000002</v>
      </c>
    </row>
    <row r="538" spans="1:2" x14ac:dyDescent="0.25">
      <c r="A538">
        <v>2387</v>
      </c>
      <c r="B538">
        <v>284.31699880000002</v>
      </c>
    </row>
    <row r="539" spans="1:2" x14ac:dyDescent="0.25">
      <c r="A539">
        <v>2388</v>
      </c>
      <c r="B539">
        <v>284.31699880000002</v>
      </c>
    </row>
    <row r="540" spans="1:2" x14ac:dyDescent="0.25">
      <c r="A540">
        <v>2389</v>
      </c>
      <c r="B540">
        <v>284.31699880000002</v>
      </c>
    </row>
    <row r="541" spans="1:2" x14ac:dyDescent="0.25">
      <c r="A541">
        <v>2390</v>
      </c>
      <c r="B541">
        <v>284.31699880000002</v>
      </c>
    </row>
    <row r="542" spans="1:2" x14ac:dyDescent="0.25">
      <c r="A542">
        <v>2391</v>
      </c>
      <c r="B542">
        <v>284.31699880000002</v>
      </c>
    </row>
    <row r="543" spans="1:2" x14ac:dyDescent="0.25">
      <c r="A543">
        <v>2392</v>
      </c>
      <c r="B543">
        <v>284.31699880000002</v>
      </c>
    </row>
    <row r="544" spans="1:2" x14ac:dyDescent="0.25">
      <c r="A544">
        <v>2393</v>
      </c>
      <c r="B544">
        <v>284.31699880000002</v>
      </c>
    </row>
    <row r="545" spans="1:2" x14ac:dyDescent="0.25">
      <c r="A545">
        <v>2394</v>
      </c>
      <c r="B545">
        <v>284.31699880000002</v>
      </c>
    </row>
    <row r="546" spans="1:2" x14ac:dyDescent="0.25">
      <c r="A546">
        <v>2395</v>
      </c>
      <c r="B546">
        <v>284.31699880000002</v>
      </c>
    </row>
    <row r="547" spans="1:2" x14ac:dyDescent="0.25">
      <c r="A547">
        <v>2396</v>
      </c>
      <c r="B547">
        <v>284.31699880000002</v>
      </c>
    </row>
    <row r="548" spans="1:2" x14ac:dyDescent="0.25">
      <c r="A548">
        <v>2397</v>
      </c>
      <c r="B548">
        <v>284.31699880000002</v>
      </c>
    </row>
    <row r="549" spans="1:2" x14ac:dyDescent="0.25">
      <c r="A549">
        <v>2398</v>
      </c>
      <c r="B549">
        <v>284.31699880000002</v>
      </c>
    </row>
    <row r="550" spans="1:2" x14ac:dyDescent="0.25">
      <c r="A550">
        <v>2399</v>
      </c>
      <c r="B550">
        <v>284.31699880000002</v>
      </c>
    </row>
    <row r="551" spans="1:2" x14ac:dyDescent="0.25">
      <c r="A551">
        <v>2400</v>
      </c>
      <c r="B551">
        <v>284.31699880000002</v>
      </c>
    </row>
    <row r="552" spans="1:2" x14ac:dyDescent="0.25">
      <c r="A552">
        <v>2401</v>
      </c>
      <c r="B552">
        <v>284.31699880000002</v>
      </c>
    </row>
    <row r="553" spans="1:2" x14ac:dyDescent="0.25">
      <c r="A553">
        <v>2402</v>
      </c>
      <c r="B553">
        <v>284.31699880000002</v>
      </c>
    </row>
    <row r="554" spans="1:2" x14ac:dyDescent="0.25">
      <c r="A554">
        <v>2403</v>
      </c>
      <c r="B554">
        <v>284.31699880000002</v>
      </c>
    </row>
    <row r="555" spans="1:2" x14ac:dyDescent="0.25">
      <c r="A555">
        <v>2404</v>
      </c>
      <c r="B555">
        <v>284.31699880000002</v>
      </c>
    </row>
    <row r="556" spans="1:2" x14ac:dyDescent="0.25">
      <c r="A556">
        <v>2405</v>
      </c>
      <c r="B556">
        <v>284.31699880000002</v>
      </c>
    </row>
    <row r="557" spans="1:2" x14ac:dyDescent="0.25">
      <c r="A557">
        <v>2406</v>
      </c>
      <c r="B557">
        <v>284.31699880000002</v>
      </c>
    </row>
    <row r="558" spans="1:2" x14ac:dyDescent="0.25">
      <c r="A558">
        <v>2407</v>
      </c>
      <c r="B558">
        <v>284.31699880000002</v>
      </c>
    </row>
    <row r="559" spans="1:2" x14ac:dyDescent="0.25">
      <c r="A559">
        <v>2408</v>
      </c>
      <c r="B559">
        <v>284.31699880000002</v>
      </c>
    </row>
    <row r="560" spans="1:2" x14ac:dyDescent="0.25">
      <c r="A560">
        <v>2409</v>
      </c>
      <c r="B560">
        <v>284.31699880000002</v>
      </c>
    </row>
    <row r="561" spans="1:2" x14ac:dyDescent="0.25">
      <c r="A561">
        <v>2410</v>
      </c>
      <c r="B561">
        <v>284.31699880000002</v>
      </c>
    </row>
    <row r="562" spans="1:2" x14ac:dyDescent="0.25">
      <c r="A562">
        <v>2411</v>
      </c>
      <c r="B562">
        <v>284.31699880000002</v>
      </c>
    </row>
    <row r="563" spans="1:2" x14ac:dyDescent="0.25">
      <c r="A563">
        <v>2412</v>
      </c>
      <c r="B563">
        <v>284.31699880000002</v>
      </c>
    </row>
    <row r="564" spans="1:2" x14ac:dyDescent="0.25">
      <c r="A564">
        <v>2413</v>
      </c>
      <c r="B564">
        <v>284.31699880000002</v>
      </c>
    </row>
    <row r="565" spans="1:2" x14ac:dyDescent="0.25">
      <c r="A565">
        <v>2414</v>
      </c>
      <c r="B565">
        <v>284.31699880000002</v>
      </c>
    </row>
    <row r="566" spans="1:2" x14ac:dyDescent="0.25">
      <c r="A566">
        <v>2415</v>
      </c>
      <c r="B566">
        <v>284.31699880000002</v>
      </c>
    </row>
    <row r="567" spans="1:2" x14ac:dyDescent="0.25">
      <c r="A567">
        <v>2416</v>
      </c>
      <c r="B567">
        <v>284.31699880000002</v>
      </c>
    </row>
    <row r="568" spans="1:2" x14ac:dyDescent="0.25">
      <c r="A568">
        <v>2417</v>
      </c>
      <c r="B568">
        <v>284.31699880000002</v>
      </c>
    </row>
    <row r="569" spans="1:2" x14ac:dyDescent="0.25">
      <c r="A569">
        <v>2418</v>
      </c>
      <c r="B569">
        <v>284.31699880000002</v>
      </c>
    </row>
    <row r="570" spans="1:2" x14ac:dyDescent="0.25">
      <c r="A570">
        <v>2419</v>
      </c>
      <c r="B570">
        <v>284.31699880000002</v>
      </c>
    </row>
    <row r="571" spans="1:2" x14ac:dyDescent="0.25">
      <c r="A571">
        <v>2420</v>
      </c>
      <c r="B571">
        <v>284.31699880000002</v>
      </c>
    </row>
    <row r="572" spans="1:2" x14ac:dyDescent="0.25">
      <c r="A572">
        <v>2421</v>
      </c>
      <c r="B572">
        <v>284.31699880000002</v>
      </c>
    </row>
    <row r="573" spans="1:2" x14ac:dyDescent="0.25">
      <c r="A573">
        <v>2422</v>
      </c>
      <c r="B573">
        <v>284.31699880000002</v>
      </c>
    </row>
    <row r="574" spans="1:2" x14ac:dyDescent="0.25">
      <c r="A574">
        <v>2423</v>
      </c>
      <c r="B574">
        <v>284.31699880000002</v>
      </c>
    </row>
    <row r="575" spans="1:2" x14ac:dyDescent="0.25">
      <c r="A575">
        <v>2424</v>
      </c>
      <c r="B575">
        <v>284.31699880000002</v>
      </c>
    </row>
    <row r="576" spans="1:2" x14ac:dyDescent="0.25">
      <c r="A576">
        <v>2425</v>
      </c>
      <c r="B576">
        <v>284.31699880000002</v>
      </c>
    </row>
    <row r="577" spans="1:2" x14ac:dyDescent="0.25">
      <c r="A577">
        <v>2426</v>
      </c>
      <c r="B577">
        <v>284.31699880000002</v>
      </c>
    </row>
    <row r="578" spans="1:2" x14ac:dyDescent="0.25">
      <c r="A578">
        <v>2427</v>
      </c>
      <c r="B578">
        <v>284.31699880000002</v>
      </c>
    </row>
    <row r="579" spans="1:2" x14ac:dyDescent="0.25">
      <c r="A579">
        <v>2428</v>
      </c>
      <c r="B579">
        <v>284.31699880000002</v>
      </c>
    </row>
    <row r="580" spans="1:2" x14ac:dyDescent="0.25">
      <c r="A580">
        <v>2429</v>
      </c>
      <c r="B580">
        <v>284.31699880000002</v>
      </c>
    </row>
    <row r="581" spans="1:2" x14ac:dyDescent="0.25">
      <c r="A581">
        <v>2430</v>
      </c>
      <c r="B581">
        <v>284.31699880000002</v>
      </c>
    </row>
    <row r="582" spans="1:2" x14ac:dyDescent="0.25">
      <c r="A582">
        <v>2431</v>
      </c>
      <c r="B582">
        <v>284.31699880000002</v>
      </c>
    </row>
    <row r="583" spans="1:2" x14ac:dyDescent="0.25">
      <c r="A583">
        <v>2432</v>
      </c>
      <c r="B583">
        <v>284.31699880000002</v>
      </c>
    </row>
    <row r="584" spans="1:2" x14ac:dyDescent="0.25">
      <c r="A584">
        <v>2433</v>
      </c>
      <c r="B584">
        <v>284.31699880000002</v>
      </c>
    </row>
    <row r="585" spans="1:2" x14ac:dyDescent="0.25">
      <c r="A585">
        <v>2434</v>
      </c>
      <c r="B585">
        <v>284.31699880000002</v>
      </c>
    </row>
    <row r="586" spans="1:2" x14ac:dyDescent="0.25">
      <c r="A586">
        <v>2435</v>
      </c>
      <c r="B586">
        <v>284.31699880000002</v>
      </c>
    </row>
    <row r="587" spans="1:2" x14ac:dyDescent="0.25">
      <c r="A587">
        <v>2436</v>
      </c>
      <c r="B587">
        <v>284.31699880000002</v>
      </c>
    </row>
    <row r="588" spans="1:2" x14ac:dyDescent="0.25">
      <c r="A588">
        <v>2437</v>
      </c>
      <c r="B588">
        <v>284.31699880000002</v>
      </c>
    </row>
    <row r="589" spans="1:2" x14ac:dyDescent="0.25">
      <c r="A589">
        <v>2438</v>
      </c>
      <c r="B589">
        <v>284.31699880000002</v>
      </c>
    </row>
    <row r="590" spans="1:2" x14ac:dyDescent="0.25">
      <c r="A590">
        <v>2439</v>
      </c>
      <c r="B590">
        <v>284.31699880000002</v>
      </c>
    </row>
    <row r="591" spans="1:2" x14ac:dyDescent="0.25">
      <c r="A591">
        <v>2440</v>
      </c>
      <c r="B591">
        <v>284.31699880000002</v>
      </c>
    </row>
    <row r="592" spans="1:2" x14ac:dyDescent="0.25">
      <c r="A592">
        <v>2441</v>
      </c>
      <c r="B592">
        <v>284.31699880000002</v>
      </c>
    </row>
    <row r="593" spans="1:2" x14ac:dyDescent="0.25">
      <c r="A593">
        <v>2442</v>
      </c>
      <c r="B593">
        <v>284.31699880000002</v>
      </c>
    </row>
    <row r="594" spans="1:2" x14ac:dyDescent="0.25">
      <c r="A594">
        <v>2443</v>
      </c>
      <c r="B594">
        <v>284.31699880000002</v>
      </c>
    </row>
    <row r="595" spans="1:2" x14ac:dyDescent="0.25">
      <c r="A595">
        <v>2444</v>
      </c>
      <c r="B595">
        <v>284.31699880000002</v>
      </c>
    </row>
    <row r="596" spans="1:2" x14ac:dyDescent="0.25">
      <c r="A596">
        <v>2445</v>
      </c>
      <c r="B596">
        <v>284.31699880000002</v>
      </c>
    </row>
    <row r="597" spans="1:2" x14ac:dyDescent="0.25">
      <c r="A597">
        <v>2446</v>
      </c>
      <c r="B597">
        <v>284.31699880000002</v>
      </c>
    </row>
    <row r="598" spans="1:2" x14ac:dyDescent="0.25">
      <c r="A598">
        <v>2447</v>
      </c>
      <c r="B598">
        <v>284.31699880000002</v>
      </c>
    </row>
    <row r="599" spans="1:2" x14ac:dyDescent="0.25">
      <c r="A599">
        <v>2448</v>
      </c>
      <c r="B599">
        <v>284.31699880000002</v>
      </c>
    </row>
    <row r="600" spans="1:2" x14ac:dyDescent="0.25">
      <c r="A600">
        <v>2449</v>
      </c>
      <c r="B600">
        <v>284.31699880000002</v>
      </c>
    </row>
    <row r="601" spans="1:2" x14ac:dyDescent="0.25">
      <c r="A601">
        <v>2450</v>
      </c>
      <c r="B601">
        <v>284.31699880000002</v>
      </c>
    </row>
    <row r="602" spans="1:2" x14ac:dyDescent="0.25">
      <c r="A602">
        <v>2451</v>
      </c>
      <c r="B602">
        <v>284.31699880000002</v>
      </c>
    </row>
    <row r="603" spans="1:2" x14ac:dyDescent="0.25">
      <c r="A603">
        <v>2452</v>
      </c>
      <c r="B603">
        <v>284.31699880000002</v>
      </c>
    </row>
    <row r="604" spans="1:2" x14ac:dyDescent="0.25">
      <c r="A604">
        <v>2453</v>
      </c>
      <c r="B604">
        <v>284.31699880000002</v>
      </c>
    </row>
    <row r="605" spans="1:2" x14ac:dyDescent="0.25">
      <c r="A605">
        <v>2454</v>
      </c>
      <c r="B605">
        <v>284.31699880000002</v>
      </c>
    </row>
    <row r="606" spans="1:2" x14ac:dyDescent="0.25">
      <c r="A606">
        <v>2455</v>
      </c>
      <c r="B606">
        <v>284.31699880000002</v>
      </c>
    </row>
    <row r="607" spans="1:2" x14ac:dyDescent="0.25">
      <c r="A607">
        <v>2456</v>
      </c>
      <c r="B607">
        <v>284.31699880000002</v>
      </c>
    </row>
    <row r="608" spans="1:2" x14ac:dyDescent="0.25">
      <c r="A608">
        <v>2457</v>
      </c>
      <c r="B608">
        <v>284.31699880000002</v>
      </c>
    </row>
    <row r="609" spans="1:2" x14ac:dyDescent="0.25">
      <c r="A609">
        <v>2458</v>
      </c>
      <c r="B609">
        <v>284.31699880000002</v>
      </c>
    </row>
    <row r="610" spans="1:2" x14ac:dyDescent="0.25">
      <c r="A610">
        <v>2459</v>
      </c>
      <c r="B610">
        <v>284.31699880000002</v>
      </c>
    </row>
    <row r="611" spans="1:2" x14ac:dyDescent="0.25">
      <c r="A611">
        <v>2460</v>
      </c>
      <c r="B611">
        <v>284.31699880000002</v>
      </c>
    </row>
    <row r="612" spans="1:2" x14ac:dyDescent="0.25">
      <c r="A612">
        <v>2461</v>
      </c>
      <c r="B612">
        <v>284.31699880000002</v>
      </c>
    </row>
    <row r="613" spans="1:2" x14ac:dyDescent="0.25">
      <c r="A613">
        <v>2462</v>
      </c>
      <c r="B613">
        <v>284.31699880000002</v>
      </c>
    </row>
    <row r="614" spans="1:2" x14ac:dyDescent="0.25">
      <c r="A614">
        <v>2463</v>
      </c>
      <c r="B614">
        <v>284.31699880000002</v>
      </c>
    </row>
    <row r="615" spans="1:2" x14ac:dyDescent="0.25">
      <c r="A615">
        <v>2464</v>
      </c>
      <c r="B615">
        <v>284.31699880000002</v>
      </c>
    </row>
    <row r="616" spans="1:2" x14ac:dyDescent="0.25">
      <c r="A616">
        <v>2465</v>
      </c>
      <c r="B616">
        <v>284.31699880000002</v>
      </c>
    </row>
    <row r="617" spans="1:2" x14ac:dyDescent="0.25">
      <c r="A617">
        <v>2466</v>
      </c>
      <c r="B617">
        <v>284.31699880000002</v>
      </c>
    </row>
    <row r="618" spans="1:2" x14ac:dyDescent="0.25">
      <c r="A618">
        <v>2467</v>
      </c>
      <c r="B618">
        <v>284.31699880000002</v>
      </c>
    </row>
    <row r="619" spans="1:2" x14ac:dyDescent="0.25">
      <c r="A619">
        <v>2468</v>
      </c>
      <c r="B619">
        <v>284.31699880000002</v>
      </c>
    </row>
    <row r="620" spans="1:2" x14ac:dyDescent="0.25">
      <c r="A620">
        <v>2469</v>
      </c>
      <c r="B620">
        <v>284.31699880000002</v>
      </c>
    </row>
    <row r="621" spans="1:2" x14ac:dyDescent="0.25">
      <c r="A621">
        <v>2470</v>
      </c>
      <c r="B621">
        <v>284.31699880000002</v>
      </c>
    </row>
    <row r="622" spans="1:2" x14ac:dyDescent="0.25">
      <c r="A622">
        <v>2471</v>
      </c>
      <c r="B622">
        <v>284.31699880000002</v>
      </c>
    </row>
    <row r="623" spans="1:2" x14ac:dyDescent="0.25">
      <c r="A623">
        <v>2472</v>
      </c>
      <c r="B623">
        <v>284.31699880000002</v>
      </c>
    </row>
    <row r="624" spans="1:2" x14ac:dyDescent="0.25">
      <c r="A624">
        <v>2473</v>
      </c>
      <c r="B624">
        <v>284.31699880000002</v>
      </c>
    </row>
    <row r="625" spans="1:2" x14ac:dyDescent="0.25">
      <c r="A625">
        <v>2474</v>
      </c>
      <c r="B625">
        <v>284.31699880000002</v>
      </c>
    </row>
    <row r="626" spans="1:2" x14ac:dyDescent="0.25">
      <c r="A626">
        <v>2475</v>
      </c>
      <c r="B626">
        <v>284.31699880000002</v>
      </c>
    </row>
    <row r="627" spans="1:2" x14ac:dyDescent="0.25">
      <c r="A627">
        <v>2476</v>
      </c>
      <c r="B627">
        <v>284.31699880000002</v>
      </c>
    </row>
    <row r="628" spans="1:2" x14ac:dyDescent="0.25">
      <c r="A628">
        <v>2477</v>
      </c>
      <c r="B628">
        <v>284.31699880000002</v>
      </c>
    </row>
    <row r="629" spans="1:2" x14ac:dyDescent="0.25">
      <c r="A629">
        <v>2478</v>
      </c>
      <c r="B629">
        <v>284.31699880000002</v>
      </c>
    </row>
    <row r="630" spans="1:2" x14ac:dyDescent="0.25">
      <c r="A630">
        <v>2479</v>
      </c>
      <c r="B630">
        <v>284.31699880000002</v>
      </c>
    </row>
    <row r="631" spans="1:2" x14ac:dyDescent="0.25">
      <c r="A631">
        <v>2480</v>
      </c>
      <c r="B631">
        <v>284.31699880000002</v>
      </c>
    </row>
    <row r="632" spans="1:2" x14ac:dyDescent="0.25">
      <c r="A632">
        <v>2481</v>
      </c>
      <c r="B632">
        <v>284.31699880000002</v>
      </c>
    </row>
    <row r="633" spans="1:2" x14ac:dyDescent="0.25">
      <c r="A633">
        <v>2482</v>
      </c>
      <c r="B633">
        <v>284.31699880000002</v>
      </c>
    </row>
    <row r="634" spans="1:2" x14ac:dyDescent="0.25">
      <c r="A634">
        <v>2483</v>
      </c>
      <c r="B634">
        <v>284.31699880000002</v>
      </c>
    </row>
    <row r="635" spans="1:2" x14ac:dyDescent="0.25">
      <c r="A635">
        <v>2484</v>
      </c>
      <c r="B635">
        <v>284.31699880000002</v>
      </c>
    </row>
    <row r="636" spans="1:2" x14ac:dyDescent="0.25">
      <c r="A636">
        <v>2485</v>
      </c>
      <c r="B636">
        <v>284.31699880000002</v>
      </c>
    </row>
    <row r="637" spans="1:2" x14ac:dyDescent="0.25">
      <c r="A637">
        <v>2486</v>
      </c>
      <c r="B637">
        <v>284.31699880000002</v>
      </c>
    </row>
    <row r="638" spans="1:2" x14ac:dyDescent="0.25">
      <c r="A638">
        <v>2487</v>
      </c>
      <c r="B638">
        <v>284.31699880000002</v>
      </c>
    </row>
    <row r="639" spans="1:2" x14ac:dyDescent="0.25">
      <c r="A639">
        <v>2488</v>
      </c>
      <c r="B639">
        <v>284.31699880000002</v>
      </c>
    </row>
    <row r="640" spans="1:2" x14ac:dyDescent="0.25">
      <c r="A640">
        <v>2489</v>
      </c>
      <c r="B640">
        <v>284.31699880000002</v>
      </c>
    </row>
    <row r="641" spans="1:2" x14ac:dyDescent="0.25">
      <c r="A641">
        <v>2490</v>
      </c>
      <c r="B641">
        <v>284.31699880000002</v>
      </c>
    </row>
    <row r="642" spans="1:2" x14ac:dyDescent="0.25">
      <c r="A642">
        <v>2491</v>
      </c>
      <c r="B642">
        <v>284.31699880000002</v>
      </c>
    </row>
    <row r="643" spans="1:2" x14ac:dyDescent="0.25">
      <c r="A643">
        <v>2492</v>
      </c>
      <c r="B643">
        <v>284.31699880000002</v>
      </c>
    </row>
    <row r="644" spans="1:2" x14ac:dyDescent="0.25">
      <c r="A644">
        <v>2493</v>
      </c>
      <c r="B644">
        <v>284.31699880000002</v>
      </c>
    </row>
    <row r="645" spans="1:2" x14ac:dyDescent="0.25">
      <c r="A645">
        <v>2494</v>
      </c>
      <c r="B645">
        <v>284.31699880000002</v>
      </c>
    </row>
    <row r="646" spans="1:2" x14ac:dyDescent="0.25">
      <c r="A646">
        <v>2495</v>
      </c>
      <c r="B646">
        <v>284.31699880000002</v>
      </c>
    </row>
    <row r="647" spans="1:2" x14ac:dyDescent="0.25">
      <c r="A647">
        <v>2496</v>
      </c>
      <c r="B647">
        <v>284.31699880000002</v>
      </c>
    </row>
    <row r="648" spans="1:2" x14ac:dyDescent="0.25">
      <c r="A648">
        <v>2497</v>
      </c>
      <c r="B648">
        <v>284.31699880000002</v>
      </c>
    </row>
    <row r="649" spans="1:2" x14ac:dyDescent="0.25">
      <c r="A649">
        <v>2498</v>
      </c>
      <c r="B649">
        <v>284.31699880000002</v>
      </c>
    </row>
    <row r="650" spans="1:2" x14ac:dyDescent="0.25">
      <c r="A650">
        <v>2499</v>
      </c>
      <c r="B650">
        <v>284.31699880000002</v>
      </c>
    </row>
    <row r="651" spans="1:2" x14ac:dyDescent="0.25">
      <c r="A651">
        <v>2500</v>
      </c>
      <c r="B651">
        <v>284.31699880000002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85FC0-C1EB-452D-8952-D1F073312F54}">
  <dimension ref="A1:AR652"/>
  <sheetViews>
    <sheetView workbookViewId="0">
      <selection activeCell="S25" sqref="S25"/>
    </sheetView>
  </sheetViews>
  <sheetFormatPr defaultColWidth="8.85546875" defaultRowHeight="15" x14ac:dyDescent="0.25"/>
  <sheetData>
    <row r="1" spans="1:44" s="3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38</v>
      </c>
      <c r="Y1" s="2" t="s">
        <v>39</v>
      </c>
      <c r="Z1" s="2" t="s">
        <v>40</v>
      </c>
      <c r="AA1" s="2" t="s">
        <v>41</v>
      </c>
      <c r="AB1" s="2" t="s">
        <v>42</v>
      </c>
      <c r="AC1" s="2" t="s">
        <v>43</v>
      </c>
      <c r="AD1" s="2" t="s">
        <v>44</v>
      </c>
      <c r="AE1" s="2" t="s">
        <v>50</v>
      </c>
      <c r="AF1" s="2" t="s">
        <v>51</v>
      </c>
      <c r="AG1" s="2" t="s">
        <v>52</v>
      </c>
      <c r="AH1" s="2" t="s">
        <v>53</v>
      </c>
      <c r="AI1" s="2" t="s">
        <v>54</v>
      </c>
      <c r="AJ1" s="2" t="s">
        <v>55</v>
      </c>
      <c r="AK1" s="2" t="s">
        <v>56</v>
      </c>
      <c r="AL1" s="2" t="s">
        <v>62</v>
      </c>
      <c r="AM1" s="2" t="s">
        <v>63</v>
      </c>
      <c r="AN1" s="2" t="s">
        <v>64</v>
      </c>
      <c r="AO1" s="2" t="s">
        <v>65</v>
      </c>
      <c r="AP1" s="2" t="s">
        <v>66</v>
      </c>
      <c r="AQ1" s="2" t="s">
        <v>67</v>
      </c>
      <c r="AR1" s="2" t="s">
        <v>68</v>
      </c>
    </row>
    <row r="2" spans="1:44" x14ac:dyDescent="0.25">
      <c r="A2">
        <v>1</v>
      </c>
      <c r="B2">
        <v>284.31699880000002</v>
      </c>
      <c r="C2">
        <v>1.818349</v>
      </c>
      <c r="D2">
        <v>-0.22517319999999999</v>
      </c>
      <c r="E2">
        <v>0.70811990000000002</v>
      </c>
      <c r="F2">
        <v>-1.329442</v>
      </c>
      <c r="G2">
        <v>-0.1068725</v>
      </c>
      <c r="H2">
        <v>0.41339189999999998</v>
      </c>
      <c r="I2">
        <v>0.22511529999999999</v>
      </c>
      <c r="J2">
        <v>287.4212</v>
      </c>
      <c r="K2">
        <v>286.86930000000001</v>
      </c>
      <c r="L2">
        <v>286.61169999999998</v>
      </c>
      <c r="M2">
        <v>286.8809</v>
      </c>
      <c r="N2">
        <v>288.13290000000001</v>
      </c>
      <c r="O2">
        <v>287.65600000000001</v>
      </c>
      <c r="P2">
        <v>286.90050000000002</v>
      </c>
      <c r="Q2">
        <v>109.8689</v>
      </c>
      <c r="R2">
        <v>123.79989999999999</v>
      </c>
      <c r="S2">
        <v>178.17060000000001</v>
      </c>
      <c r="T2">
        <v>153.23920000000001</v>
      </c>
      <c r="U2">
        <v>151.94229999999999</v>
      </c>
      <c r="V2">
        <v>135.68209999999999</v>
      </c>
      <c r="W2">
        <v>115.6807</v>
      </c>
      <c r="X2">
        <v>41.923290000000001</v>
      </c>
      <c r="Y2">
        <v>69.28837</v>
      </c>
      <c r="Z2">
        <v>91.728859999999997</v>
      </c>
      <c r="AA2">
        <v>77.506609999999995</v>
      </c>
      <c r="AB2">
        <v>72.696780000000004</v>
      </c>
      <c r="AC2">
        <v>82.390469999999993</v>
      </c>
      <c r="AD2">
        <v>69.357349999999997</v>
      </c>
      <c r="AE2">
        <v>43.59919</v>
      </c>
      <c r="AF2">
        <v>51.467080000000003</v>
      </c>
      <c r="AG2">
        <v>85.733459999999994</v>
      </c>
      <c r="AH2">
        <v>75.920850000000002</v>
      </c>
      <c r="AI2">
        <v>78.280550000000005</v>
      </c>
      <c r="AJ2">
        <v>51.349080000000001</v>
      </c>
      <c r="AK2">
        <v>44.201129999999999</v>
      </c>
      <c r="AL2">
        <v>0.33100649999999998</v>
      </c>
      <c r="AM2">
        <v>-0.81451609999999997</v>
      </c>
      <c r="AN2">
        <v>1.857025E-3</v>
      </c>
      <c r="AO2">
        <v>0.36340889999999998</v>
      </c>
      <c r="AP2">
        <v>0.1565463</v>
      </c>
      <c r="AQ2">
        <v>0.1431878</v>
      </c>
      <c r="AR2">
        <v>-0.2423477</v>
      </c>
    </row>
    <row r="3" spans="1:44" x14ac:dyDescent="0.25">
      <c r="A3">
        <v>2</v>
      </c>
      <c r="B3">
        <v>287.16016880000001</v>
      </c>
      <c r="C3">
        <v>1.393942</v>
      </c>
      <c r="D3">
        <v>0.73385449999999997</v>
      </c>
      <c r="E3">
        <v>1.4121319999999999</v>
      </c>
      <c r="F3">
        <v>2.6302020000000002</v>
      </c>
      <c r="G3">
        <v>-1.8997010000000001</v>
      </c>
      <c r="H3">
        <v>0.25831520000000002</v>
      </c>
      <c r="I3">
        <v>3.4224940000000002E-2</v>
      </c>
      <c r="J3">
        <v>287.59949999999998</v>
      </c>
      <c r="K3">
        <v>286.87639999999999</v>
      </c>
      <c r="L3">
        <v>286.66379999999998</v>
      </c>
      <c r="M3">
        <v>286.74299999999999</v>
      </c>
      <c r="N3">
        <v>288.23410000000001</v>
      </c>
      <c r="O3">
        <v>287.70679999999999</v>
      </c>
      <c r="P3">
        <v>287.02190000000002</v>
      </c>
      <c r="Q3">
        <v>110.889</v>
      </c>
      <c r="R3">
        <v>124.5444</v>
      </c>
      <c r="S3">
        <v>181.26419999999999</v>
      </c>
      <c r="T3">
        <v>159.10130000000001</v>
      </c>
      <c r="U3">
        <v>151.3372</v>
      </c>
      <c r="V3">
        <v>133.97829999999999</v>
      </c>
      <c r="W3">
        <v>115.82559999999999</v>
      </c>
      <c r="X3">
        <v>42.496810000000004</v>
      </c>
      <c r="Y3">
        <v>69.725059999999999</v>
      </c>
      <c r="Z3">
        <v>92.567140000000009</v>
      </c>
      <c r="AA3">
        <v>79.549899999999994</v>
      </c>
      <c r="AB3">
        <v>72.824349999999995</v>
      </c>
      <c r="AC3">
        <v>81.343350000000001</v>
      </c>
      <c r="AD3">
        <v>69.683779999999999</v>
      </c>
      <c r="AE3">
        <v>44.246360000000003</v>
      </c>
      <c r="AF3">
        <v>50.83999</v>
      </c>
      <c r="AG3">
        <v>87.28473000000001</v>
      </c>
      <c r="AH3">
        <v>75.721260000000001</v>
      </c>
      <c r="AI3">
        <v>79.330240000000003</v>
      </c>
      <c r="AJ3">
        <v>50.600050000000003</v>
      </c>
      <c r="AK3">
        <v>43.932079999999999</v>
      </c>
      <c r="AL3">
        <v>0.75770769999999998</v>
      </c>
      <c r="AM3">
        <v>-0.2406094</v>
      </c>
      <c r="AN3">
        <v>0.37427329999999998</v>
      </c>
      <c r="AO3">
        <v>0.59764499999999998</v>
      </c>
      <c r="AP3">
        <v>0.60905480000000012</v>
      </c>
      <c r="AQ3">
        <v>0.4959287</v>
      </c>
      <c r="AR3">
        <v>0.26685249999999999</v>
      </c>
    </row>
    <row r="4" spans="1:44" x14ac:dyDescent="0.25">
      <c r="A4">
        <v>3</v>
      </c>
      <c r="B4">
        <v>290.03177049999999</v>
      </c>
      <c r="C4">
        <v>1.2594399999999999</v>
      </c>
      <c r="D4">
        <v>1.6982280000000001</v>
      </c>
      <c r="E4">
        <v>1.316613</v>
      </c>
      <c r="F4">
        <v>2.7279010000000001</v>
      </c>
      <c r="G4">
        <v>0.56466430000000001</v>
      </c>
      <c r="H4">
        <v>-4.3141789999999999E-2</v>
      </c>
      <c r="I4">
        <v>0.46396409999999988</v>
      </c>
      <c r="J4">
        <v>287.58949999999999</v>
      </c>
      <c r="K4">
        <v>286.9058</v>
      </c>
      <c r="L4">
        <v>286.60910000000001</v>
      </c>
      <c r="M4">
        <v>286.73590000000002</v>
      </c>
      <c r="N4">
        <v>288.0403</v>
      </c>
      <c r="O4">
        <v>287.79570000000001</v>
      </c>
      <c r="P4">
        <v>287.03030000000001</v>
      </c>
      <c r="Q4">
        <v>110.9311</v>
      </c>
      <c r="R4">
        <v>130.29390000000001</v>
      </c>
      <c r="S4">
        <v>180.2662</v>
      </c>
      <c r="T4">
        <v>158.95939999999999</v>
      </c>
      <c r="U4">
        <v>153.18510000000001</v>
      </c>
      <c r="V4">
        <v>135.89169999999999</v>
      </c>
      <c r="W4">
        <v>116.3229</v>
      </c>
      <c r="X4">
        <v>42.661520000000003</v>
      </c>
      <c r="Y4">
        <v>72.914349999999999</v>
      </c>
      <c r="Z4">
        <v>92.464680000000001</v>
      </c>
      <c r="AA4">
        <v>79.701909999999998</v>
      </c>
      <c r="AB4">
        <v>72.879379999999998</v>
      </c>
      <c r="AC4">
        <v>82.603840000000005</v>
      </c>
      <c r="AD4">
        <v>69.796809999999994</v>
      </c>
      <c r="AE4">
        <v>44.342529999999996</v>
      </c>
      <c r="AF4">
        <v>52.06044</v>
      </c>
      <c r="AG4">
        <v>86.484759999999994</v>
      </c>
      <c r="AH4">
        <v>75.384690000000006</v>
      </c>
      <c r="AI4">
        <v>78.642119999999991</v>
      </c>
      <c r="AJ4">
        <v>51.688319999999997</v>
      </c>
      <c r="AK4">
        <v>44.375109999999999</v>
      </c>
      <c r="AL4">
        <v>0.93350080000000002</v>
      </c>
      <c r="AM4">
        <v>-3.53435E-2</v>
      </c>
      <c r="AN4">
        <v>0.72746850000000007</v>
      </c>
      <c r="AO4">
        <v>0.91184940000000003</v>
      </c>
      <c r="AP4">
        <v>0.96209</v>
      </c>
      <c r="AQ4">
        <v>0.74180430000000008</v>
      </c>
      <c r="AR4">
        <v>0.55117700000000003</v>
      </c>
    </row>
    <row r="5" spans="1:44" x14ac:dyDescent="0.25">
      <c r="A5">
        <v>4</v>
      </c>
      <c r="B5">
        <v>292.93208820000001</v>
      </c>
      <c r="C5">
        <v>3.5203760000000002</v>
      </c>
      <c r="D5">
        <v>1.58633</v>
      </c>
      <c r="E5">
        <v>2.593906</v>
      </c>
      <c r="F5">
        <v>1.442388</v>
      </c>
      <c r="G5">
        <v>1.658547</v>
      </c>
      <c r="H5">
        <v>1.2935209999999999</v>
      </c>
      <c r="I5">
        <v>1.719265</v>
      </c>
      <c r="J5">
        <v>287.3734</v>
      </c>
      <c r="K5">
        <v>286.87450000000001</v>
      </c>
      <c r="L5">
        <v>286.41789999999997</v>
      </c>
      <c r="M5">
        <v>286.72370000000001</v>
      </c>
      <c r="N5">
        <v>288.06509999999997</v>
      </c>
      <c r="O5">
        <v>287.60840000000002</v>
      </c>
      <c r="P5">
        <v>286.92189999999999</v>
      </c>
      <c r="Q5">
        <v>114.0498</v>
      </c>
      <c r="R5">
        <v>131.4614</v>
      </c>
      <c r="S5">
        <v>179.60659999999999</v>
      </c>
      <c r="T5">
        <v>159.48830000000001</v>
      </c>
      <c r="U5">
        <v>154.3433</v>
      </c>
      <c r="V5">
        <v>137.6816</v>
      </c>
      <c r="W5">
        <v>118.3253</v>
      </c>
      <c r="X5">
        <v>43.093400000000003</v>
      </c>
      <c r="Y5">
        <v>74.001649999999998</v>
      </c>
      <c r="Z5">
        <v>91.530709999999999</v>
      </c>
      <c r="AA5">
        <v>80.218530000000001</v>
      </c>
      <c r="AB5">
        <v>73.284790000000001</v>
      </c>
      <c r="AC5">
        <v>83.207920000000001</v>
      </c>
      <c r="AD5">
        <v>70.59393</v>
      </c>
      <c r="AE5">
        <v>44.197800000000001</v>
      </c>
      <c r="AF5">
        <v>52.26444</v>
      </c>
      <c r="AG5">
        <v>85.481819999999999</v>
      </c>
      <c r="AH5">
        <v>76.650459999999995</v>
      </c>
      <c r="AI5">
        <v>78.292069999999995</v>
      </c>
      <c r="AJ5">
        <v>51.525700000000001</v>
      </c>
      <c r="AK5">
        <v>44.160899999999998</v>
      </c>
      <c r="AL5">
        <v>1.0419879999999999</v>
      </c>
      <c r="AM5">
        <v>-3.511566E-2</v>
      </c>
      <c r="AN5">
        <v>0.96894580000000008</v>
      </c>
      <c r="AO5">
        <v>0.98707739999999999</v>
      </c>
      <c r="AP5">
        <v>1.0822909999999999</v>
      </c>
      <c r="AQ5">
        <v>0.91962700000000008</v>
      </c>
      <c r="AR5">
        <v>0.8258491</v>
      </c>
    </row>
    <row r="6" spans="1:44" x14ac:dyDescent="0.25">
      <c r="A6">
        <v>5</v>
      </c>
      <c r="B6">
        <v>295.8614091</v>
      </c>
      <c r="C6">
        <v>2.3005680000000002</v>
      </c>
      <c r="D6">
        <v>1.9163950000000001</v>
      </c>
      <c r="E6">
        <v>1.6060000000000001</v>
      </c>
      <c r="F6">
        <v>3.392496</v>
      </c>
      <c r="G6">
        <v>1.4121699999999999</v>
      </c>
      <c r="H6">
        <v>0.57351180000000002</v>
      </c>
      <c r="I6">
        <v>1.6091709999999999</v>
      </c>
      <c r="J6">
        <v>287.5496</v>
      </c>
      <c r="K6">
        <v>286.92020000000002</v>
      </c>
      <c r="L6">
        <v>286.68520000000001</v>
      </c>
      <c r="M6">
        <v>286.6891</v>
      </c>
      <c r="N6">
        <v>288.15890000000002</v>
      </c>
      <c r="O6">
        <v>287.75389999999999</v>
      </c>
      <c r="P6">
        <v>286.95080000000002</v>
      </c>
      <c r="Q6">
        <v>114.45010000000001</v>
      </c>
      <c r="R6">
        <v>131.35990000000001</v>
      </c>
      <c r="S6">
        <v>181.49770000000001</v>
      </c>
      <c r="T6">
        <v>160.6617</v>
      </c>
      <c r="U6">
        <v>154.7586</v>
      </c>
      <c r="V6">
        <v>136.9134</v>
      </c>
      <c r="W6">
        <v>119.4802</v>
      </c>
      <c r="X6">
        <v>43.464859999999987</v>
      </c>
      <c r="Y6">
        <v>73.928280000000001</v>
      </c>
      <c r="Z6">
        <v>92.737669999999994</v>
      </c>
      <c r="AA6">
        <v>80.401989999999998</v>
      </c>
      <c r="AB6">
        <v>73.557980000000001</v>
      </c>
      <c r="AC6">
        <v>82.971429999999998</v>
      </c>
      <c r="AD6">
        <v>71.89846</v>
      </c>
      <c r="AE6">
        <v>44.81794</v>
      </c>
      <c r="AF6">
        <v>51.833269999999999</v>
      </c>
      <c r="AG6">
        <v>87.153859999999995</v>
      </c>
      <c r="AH6">
        <v>75.690340000000006</v>
      </c>
      <c r="AI6">
        <v>78.666539999999998</v>
      </c>
      <c r="AJ6">
        <v>51.596820000000001</v>
      </c>
      <c r="AK6">
        <v>44.450479999999999</v>
      </c>
      <c r="AL6">
        <v>1.3824540000000001</v>
      </c>
      <c r="AM6">
        <v>0.33307029999999999</v>
      </c>
      <c r="AN6">
        <v>1.1560189999999999</v>
      </c>
      <c r="AO6">
        <v>1.2265429999999999</v>
      </c>
      <c r="AP6">
        <v>1.223179</v>
      </c>
      <c r="AQ6">
        <v>1.209222</v>
      </c>
      <c r="AR6">
        <v>0.95255179999999995</v>
      </c>
    </row>
    <row r="7" spans="1:44" x14ac:dyDescent="0.25">
      <c r="A7">
        <v>6</v>
      </c>
      <c r="B7">
        <v>298.82002319999998</v>
      </c>
      <c r="C7">
        <v>2.7713480000000001</v>
      </c>
      <c r="D7">
        <v>1.0769120000000001</v>
      </c>
      <c r="E7">
        <v>1.236885</v>
      </c>
      <c r="F7">
        <v>2.3901870000000001</v>
      </c>
      <c r="G7">
        <v>1.872474</v>
      </c>
      <c r="H7">
        <v>1.273128</v>
      </c>
      <c r="I7">
        <v>0.52086929999999998</v>
      </c>
      <c r="J7">
        <v>287.56630000000001</v>
      </c>
      <c r="K7">
        <v>286.85480000000001</v>
      </c>
      <c r="L7">
        <v>286.637</v>
      </c>
      <c r="M7">
        <v>286.81049999999999</v>
      </c>
      <c r="N7">
        <v>288.15320000000003</v>
      </c>
      <c r="O7">
        <v>287.84809999999999</v>
      </c>
      <c r="P7">
        <v>287.0865</v>
      </c>
      <c r="Q7">
        <v>115.2807</v>
      </c>
      <c r="R7">
        <v>130.74090000000001</v>
      </c>
      <c r="S7">
        <v>181.214</v>
      </c>
      <c r="T7">
        <v>159.46360000000001</v>
      </c>
      <c r="U7">
        <v>155.09630000000001</v>
      </c>
      <c r="V7">
        <v>138.99610000000001</v>
      </c>
      <c r="W7">
        <v>117.5959</v>
      </c>
      <c r="X7">
        <v>43.80809</v>
      </c>
      <c r="Y7">
        <v>74.18092</v>
      </c>
      <c r="Z7">
        <v>92.702269999999999</v>
      </c>
      <c r="AA7">
        <v>79.88821999999999</v>
      </c>
      <c r="AB7">
        <v>73.740350000000007</v>
      </c>
      <c r="AC7">
        <v>84.313330000000008</v>
      </c>
      <c r="AD7">
        <v>71.303489999999996</v>
      </c>
      <c r="AE7">
        <v>45.087739999999997</v>
      </c>
      <c r="AF7">
        <v>51.657110000000003</v>
      </c>
      <c r="AG7">
        <v>87.274619999999999</v>
      </c>
      <c r="AH7">
        <v>76.022210000000001</v>
      </c>
      <c r="AI7">
        <v>78.371510000000001</v>
      </c>
      <c r="AJ7">
        <v>51.873530000000002</v>
      </c>
      <c r="AK7">
        <v>43.846359999999997</v>
      </c>
      <c r="AL7">
        <v>1.4747760000000001</v>
      </c>
      <c r="AM7">
        <v>0.54723789999999994</v>
      </c>
      <c r="AN7">
        <v>1.277855</v>
      </c>
      <c r="AO7">
        <v>1.427233</v>
      </c>
      <c r="AP7">
        <v>1.38032</v>
      </c>
      <c r="AQ7">
        <v>1.392047</v>
      </c>
      <c r="AR7">
        <v>1.024821</v>
      </c>
    </row>
    <row r="8" spans="1:44" x14ac:dyDescent="0.25">
      <c r="A8">
        <v>7</v>
      </c>
      <c r="B8">
        <v>301.80822339999997</v>
      </c>
      <c r="C8">
        <v>3.8268219999999999</v>
      </c>
      <c r="D8">
        <v>-4.6744389999999997E-2</v>
      </c>
      <c r="E8">
        <v>1.0889059999999999</v>
      </c>
      <c r="F8">
        <v>2.20852</v>
      </c>
      <c r="G8">
        <v>1.2232559999999999</v>
      </c>
      <c r="H8">
        <v>1.898293</v>
      </c>
      <c r="I8">
        <v>0.98298590000000008</v>
      </c>
      <c r="J8">
        <v>287.55</v>
      </c>
      <c r="K8">
        <v>286.97500000000002</v>
      </c>
      <c r="L8">
        <v>286.63619999999997</v>
      </c>
      <c r="M8">
        <v>286.82929999999999</v>
      </c>
      <c r="N8">
        <v>288.29610000000002</v>
      </c>
      <c r="O8">
        <v>287.745</v>
      </c>
      <c r="P8">
        <v>287.0951</v>
      </c>
      <c r="Q8">
        <v>116.5415</v>
      </c>
      <c r="R8">
        <v>128.01349999999999</v>
      </c>
      <c r="S8">
        <v>181.39250000000001</v>
      </c>
      <c r="T8">
        <v>156.72800000000001</v>
      </c>
      <c r="U8">
        <v>156.37960000000001</v>
      </c>
      <c r="V8">
        <v>138.95150000000001</v>
      </c>
      <c r="W8">
        <v>118.68300000000001</v>
      </c>
      <c r="X8">
        <v>44.12471</v>
      </c>
      <c r="Y8">
        <v>72.449939999999998</v>
      </c>
      <c r="Z8">
        <v>93.045410000000004</v>
      </c>
      <c r="AA8">
        <v>78.336550000000003</v>
      </c>
      <c r="AB8">
        <v>74.579119999999989</v>
      </c>
      <c r="AC8">
        <v>84.301609999999997</v>
      </c>
      <c r="AD8">
        <v>71.409040000000005</v>
      </c>
      <c r="AE8">
        <v>44.915930000000003</v>
      </c>
      <c r="AF8">
        <v>52.120950000000001</v>
      </c>
      <c r="AG8">
        <v>87.258040000000008</v>
      </c>
      <c r="AH8">
        <v>75.048050000000003</v>
      </c>
      <c r="AI8">
        <v>79.478000000000009</v>
      </c>
      <c r="AJ8">
        <v>51.02861</v>
      </c>
      <c r="AK8">
        <v>44.301009999999998</v>
      </c>
      <c r="AL8">
        <v>1.6433679999999999</v>
      </c>
      <c r="AM8">
        <v>0.5532823</v>
      </c>
      <c r="AN8">
        <v>1.3893139999999999</v>
      </c>
      <c r="AO8">
        <v>1.7544390000000001</v>
      </c>
      <c r="AP8">
        <v>1.665624</v>
      </c>
      <c r="AQ8">
        <v>1.6084290000000001</v>
      </c>
      <c r="AR8">
        <v>1.3646739999999999</v>
      </c>
    </row>
    <row r="9" spans="1:44" x14ac:dyDescent="0.25">
      <c r="A9">
        <v>8</v>
      </c>
      <c r="B9">
        <v>304.82630560000001</v>
      </c>
      <c r="C9">
        <v>1.162156</v>
      </c>
      <c r="D9">
        <v>3.8272740000000001</v>
      </c>
      <c r="E9">
        <v>3.009827</v>
      </c>
      <c r="F9">
        <v>0.49017460000000002</v>
      </c>
      <c r="G9">
        <v>0.36064990000000002</v>
      </c>
      <c r="H9">
        <v>1.929262</v>
      </c>
      <c r="I9">
        <v>0.66121619999999992</v>
      </c>
      <c r="J9">
        <v>287.78460000000001</v>
      </c>
      <c r="K9">
        <v>286.88499999999999</v>
      </c>
      <c r="L9">
        <v>286.55059999999997</v>
      </c>
      <c r="M9">
        <v>287.01990000000001</v>
      </c>
      <c r="N9">
        <v>288.34309999999999</v>
      </c>
      <c r="O9">
        <v>287.6352</v>
      </c>
      <c r="P9">
        <v>287.32900000000001</v>
      </c>
      <c r="Q9">
        <v>115.35899999999999</v>
      </c>
      <c r="R9">
        <v>134.07939999999999</v>
      </c>
      <c r="S9">
        <v>183.89160000000001</v>
      </c>
      <c r="T9">
        <v>156.10409999999999</v>
      </c>
      <c r="U9">
        <v>156.785</v>
      </c>
      <c r="V9">
        <v>139.93770000000001</v>
      </c>
      <c r="W9">
        <v>120.0513</v>
      </c>
      <c r="X9">
        <v>44.29325</v>
      </c>
      <c r="Y9">
        <v>74.439899999999994</v>
      </c>
      <c r="Z9">
        <v>93.369460000000004</v>
      </c>
      <c r="AA9">
        <v>78.478920000000002</v>
      </c>
      <c r="AB9">
        <v>74.844680000000011</v>
      </c>
      <c r="AC9">
        <v>84.993250000000003</v>
      </c>
      <c r="AD9">
        <v>72.323340000000002</v>
      </c>
      <c r="AE9">
        <v>45.986089999999997</v>
      </c>
      <c r="AF9">
        <v>52.260210000000001</v>
      </c>
      <c r="AG9">
        <v>87.512100000000004</v>
      </c>
      <c r="AH9">
        <v>75.959479999999999</v>
      </c>
      <c r="AI9">
        <v>80.49391</v>
      </c>
      <c r="AJ9">
        <v>51.346939999999996</v>
      </c>
      <c r="AK9">
        <v>45.038240000000002</v>
      </c>
      <c r="AL9">
        <v>2.0323449999999998</v>
      </c>
      <c r="AM9">
        <v>0.66607230000000006</v>
      </c>
      <c r="AN9">
        <v>1.7229719999999999</v>
      </c>
      <c r="AO9">
        <v>1.830217</v>
      </c>
      <c r="AP9">
        <v>1.760165</v>
      </c>
      <c r="AQ9">
        <v>1.7903150000000001</v>
      </c>
      <c r="AR9">
        <v>1.619507</v>
      </c>
    </row>
    <row r="10" spans="1:44" x14ac:dyDescent="0.25">
      <c r="A10">
        <v>9</v>
      </c>
      <c r="B10">
        <v>307.8745687</v>
      </c>
      <c r="C10">
        <v>0.96246360000000009</v>
      </c>
      <c r="D10">
        <v>1.627985</v>
      </c>
      <c r="E10">
        <v>3.00129</v>
      </c>
      <c r="F10">
        <v>2.7271480000000001</v>
      </c>
      <c r="G10">
        <v>3.4888170000000001</v>
      </c>
      <c r="H10">
        <v>2.6820400000000002</v>
      </c>
      <c r="I10">
        <v>1.2144159999999999</v>
      </c>
      <c r="J10">
        <v>287.88150000000002</v>
      </c>
      <c r="K10">
        <v>286.89479999999998</v>
      </c>
      <c r="L10">
        <v>286.71339999999998</v>
      </c>
      <c r="M10">
        <v>286.96190000000001</v>
      </c>
      <c r="N10">
        <v>288.07240000000002</v>
      </c>
      <c r="O10">
        <v>287.47789999999998</v>
      </c>
      <c r="P10">
        <v>287.35809999999998</v>
      </c>
      <c r="Q10">
        <v>113.93210000000001</v>
      </c>
      <c r="R10">
        <v>131.95580000000001</v>
      </c>
      <c r="S10">
        <v>183.97389999999999</v>
      </c>
      <c r="T10">
        <v>161.36340000000001</v>
      </c>
      <c r="U10">
        <v>158.00120000000001</v>
      </c>
      <c r="V10">
        <v>142.39160000000001</v>
      </c>
      <c r="W10">
        <v>120.1242</v>
      </c>
      <c r="X10">
        <v>44.25441</v>
      </c>
      <c r="Y10">
        <v>74.826650000000001</v>
      </c>
      <c r="Z10">
        <v>93.632730000000009</v>
      </c>
      <c r="AA10">
        <v>80.84272</v>
      </c>
      <c r="AB10">
        <v>74.518699999999995</v>
      </c>
      <c r="AC10">
        <v>85.743639999999999</v>
      </c>
      <c r="AD10">
        <v>72.560290000000009</v>
      </c>
      <c r="AE10">
        <v>45.861190000000001</v>
      </c>
      <c r="AF10">
        <v>52.037170000000003</v>
      </c>
      <c r="AG10">
        <v>87.339680000000001</v>
      </c>
      <c r="AH10">
        <v>76.657390000000007</v>
      </c>
      <c r="AI10">
        <v>78.912169999999989</v>
      </c>
      <c r="AJ10">
        <v>52.26108</v>
      </c>
      <c r="AK10">
        <v>44.341169999999998</v>
      </c>
      <c r="AL10">
        <v>2.066538</v>
      </c>
      <c r="AM10">
        <v>0.91983579999999998</v>
      </c>
      <c r="AN10">
        <v>1.9380360000000001</v>
      </c>
      <c r="AO10">
        <v>1.8590199999999999</v>
      </c>
      <c r="AP10">
        <v>1.9178090000000001</v>
      </c>
      <c r="AQ10">
        <v>1.9071469999999999</v>
      </c>
      <c r="AR10">
        <v>1.7014560000000001</v>
      </c>
    </row>
    <row r="11" spans="1:44" x14ac:dyDescent="0.25">
      <c r="A11">
        <v>10</v>
      </c>
      <c r="B11">
        <v>310.95331440000001</v>
      </c>
      <c r="C11">
        <v>1.618951</v>
      </c>
      <c r="D11">
        <v>1.5396300000000001</v>
      </c>
      <c r="E11">
        <v>1.1058840000000001</v>
      </c>
      <c r="F11">
        <v>3.1004480000000001</v>
      </c>
      <c r="G11">
        <v>4.4469519999999996</v>
      </c>
      <c r="H11">
        <v>2.572638</v>
      </c>
      <c r="I11">
        <v>0.87921119999999997</v>
      </c>
      <c r="J11">
        <v>287.76220000000001</v>
      </c>
      <c r="K11">
        <v>287.15429999999998</v>
      </c>
      <c r="L11">
        <v>286.82119999999998</v>
      </c>
      <c r="M11">
        <v>286.91879999999998</v>
      </c>
      <c r="N11">
        <v>288.06139999999999</v>
      </c>
      <c r="O11">
        <v>287.49779999999998</v>
      </c>
      <c r="P11">
        <v>287.39749999999998</v>
      </c>
      <c r="Q11">
        <v>114.77</v>
      </c>
      <c r="R11">
        <v>133.81379999999999</v>
      </c>
      <c r="S11">
        <v>185.0615</v>
      </c>
      <c r="T11">
        <v>159.9213</v>
      </c>
      <c r="U11">
        <v>157.92349999999999</v>
      </c>
      <c r="V11">
        <v>144.17150000000001</v>
      </c>
      <c r="W11">
        <v>120.2191</v>
      </c>
      <c r="X11">
        <v>44.374839999999999</v>
      </c>
      <c r="Y11">
        <v>75.597580000000008</v>
      </c>
      <c r="Z11">
        <v>94.629310000000004</v>
      </c>
      <c r="AA11">
        <v>80.176659999999998</v>
      </c>
      <c r="AB11">
        <v>74.423640000000006</v>
      </c>
      <c r="AC11">
        <v>87.062709999999996</v>
      </c>
      <c r="AD11">
        <v>72.820040000000006</v>
      </c>
      <c r="AE11">
        <v>45.836539999999999</v>
      </c>
      <c r="AF11">
        <v>52.844520000000003</v>
      </c>
      <c r="AG11">
        <v>89.326160000000002</v>
      </c>
      <c r="AH11">
        <v>75.511040000000008</v>
      </c>
      <c r="AI11">
        <v>77.97908000000001</v>
      </c>
      <c r="AJ11">
        <v>52.427900000000001</v>
      </c>
      <c r="AK11">
        <v>44.380929999999999</v>
      </c>
      <c r="AL11">
        <v>2.164901</v>
      </c>
      <c r="AM11">
        <v>0.86291200000000012</v>
      </c>
      <c r="AN11">
        <v>1.8921920000000001</v>
      </c>
      <c r="AO11">
        <v>2.0780880000000002</v>
      </c>
      <c r="AP11">
        <v>1.991792</v>
      </c>
      <c r="AQ11">
        <v>2.0527160000000002</v>
      </c>
      <c r="AR11">
        <v>1.9262280000000001</v>
      </c>
    </row>
    <row r="12" spans="1:44" x14ac:dyDescent="0.25">
      <c r="A12">
        <v>11</v>
      </c>
      <c r="B12">
        <v>314.06284749999998</v>
      </c>
      <c r="C12">
        <v>2.1585549999999998</v>
      </c>
      <c r="D12">
        <v>2.602001</v>
      </c>
      <c r="E12">
        <v>5.1366379999999996</v>
      </c>
      <c r="F12">
        <v>1.931492</v>
      </c>
      <c r="G12">
        <v>3.6258010000000001</v>
      </c>
      <c r="H12">
        <v>2.0553880000000002</v>
      </c>
      <c r="I12">
        <v>1.4188339999999999</v>
      </c>
      <c r="J12">
        <v>287.83839999999998</v>
      </c>
      <c r="K12">
        <v>287.0847</v>
      </c>
      <c r="L12">
        <v>286.63279999999997</v>
      </c>
      <c r="M12">
        <v>286.99860000000001</v>
      </c>
      <c r="N12">
        <v>288.25110000000001</v>
      </c>
      <c r="O12">
        <v>287.51569999999998</v>
      </c>
      <c r="P12">
        <v>287.3854</v>
      </c>
      <c r="Q12">
        <v>115.5664</v>
      </c>
      <c r="R12">
        <v>134.96010000000001</v>
      </c>
      <c r="S12">
        <v>187.35290000000001</v>
      </c>
      <c r="T12">
        <v>161.02979999999999</v>
      </c>
      <c r="U12">
        <v>159.1909</v>
      </c>
      <c r="V12">
        <v>144.8313</v>
      </c>
      <c r="W12">
        <v>121.2193</v>
      </c>
      <c r="X12">
        <v>44.531219999999998</v>
      </c>
      <c r="Y12">
        <v>76.018059999999991</v>
      </c>
      <c r="Z12">
        <v>94.247190000000003</v>
      </c>
      <c r="AA12">
        <v>81.11233</v>
      </c>
      <c r="AB12">
        <v>75.467770000000002</v>
      </c>
      <c r="AC12">
        <v>88.418689999999998</v>
      </c>
      <c r="AD12">
        <v>72.508459999999999</v>
      </c>
      <c r="AE12">
        <v>45.7881</v>
      </c>
      <c r="AF12">
        <v>52.870449999999998</v>
      </c>
      <c r="AG12">
        <v>87.968859999999992</v>
      </c>
      <c r="AH12">
        <v>76.842510000000004</v>
      </c>
      <c r="AI12">
        <v>79.013239999999996</v>
      </c>
      <c r="AJ12">
        <v>52.732069999999993</v>
      </c>
      <c r="AK12">
        <v>45.240900000000003</v>
      </c>
      <c r="AL12">
        <v>2.199824</v>
      </c>
      <c r="AM12">
        <v>1.0774630000000001</v>
      </c>
      <c r="AN12">
        <v>2.1236250000000001</v>
      </c>
      <c r="AO12">
        <v>2.2097030000000002</v>
      </c>
      <c r="AP12">
        <v>2.225743</v>
      </c>
      <c r="AQ12">
        <v>2.0636329999999998</v>
      </c>
      <c r="AR12">
        <v>2.0679409999999998</v>
      </c>
    </row>
    <row r="13" spans="1:44" x14ac:dyDescent="0.25">
      <c r="A13">
        <v>12</v>
      </c>
      <c r="B13">
        <v>317.20347600000002</v>
      </c>
      <c r="C13">
        <v>3.1190159999999998</v>
      </c>
      <c r="D13">
        <v>4.1726000000000001</v>
      </c>
      <c r="E13">
        <v>5.3812249999999997</v>
      </c>
      <c r="F13">
        <v>1.4428650000000001</v>
      </c>
      <c r="G13">
        <v>1.0174799999999999</v>
      </c>
      <c r="H13">
        <v>2.0466220000000002</v>
      </c>
      <c r="I13">
        <v>2.8613499999999998</v>
      </c>
      <c r="J13">
        <v>287.76900000000001</v>
      </c>
      <c r="K13">
        <v>286.98559999999998</v>
      </c>
      <c r="L13">
        <v>286.6694</v>
      </c>
      <c r="M13">
        <v>287.06229999999999</v>
      </c>
      <c r="N13">
        <v>288.47859999999997</v>
      </c>
      <c r="O13">
        <v>287.65940000000001</v>
      </c>
      <c r="P13">
        <v>287.22840000000002</v>
      </c>
      <c r="Q13">
        <v>118.72110000000001</v>
      </c>
      <c r="R13">
        <v>139.25229999999999</v>
      </c>
      <c r="S13">
        <v>188.43520000000001</v>
      </c>
      <c r="T13">
        <v>155.89349999999999</v>
      </c>
      <c r="U13">
        <v>160.43100000000001</v>
      </c>
      <c r="V13">
        <v>145.15110000000001</v>
      </c>
      <c r="W13">
        <v>124.48860000000001</v>
      </c>
      <c r="X13">
        <v>45.304430000000004</v>
      </c>
      <c r="Y13">
        <v>77.982209999999995</v>
      </c>
      <c r="Z13">
        <v>94.992850000000004</v>
      </c>
      <c r="AA13">
        <v>78.29392</v>
      </c>
      <c r="AB13">
        <v>76.639349999999993</v>
      </c>
      <c r="AC13">
        <v>88.830510000000004</v>
      </c>
      <c r="AD13">
        <v>74.635459999999995</v>
      </c>
      <c r="AE13">
        <v>46.290860000000002</v>
      </c>
      <c r="AF13">
        <v>53.239080000000001</v>
      </c>
      <c r="AG13">
        <v>88.060950000000005</v>
      </c>
      <c r="AH13">
        <v>75.036559999999994</v>
      </c>
      <c r="AI13">
        <v>81.678969999999993</v>
      </c>
      <c r="AJ13">
        <v>52.370840000000001</v>
      </c>
      <c r="AK13">
        <v>45.310339999999997</v>
      </c>
      <c r="AL13">
        <v>2.2348140000000001</v>
      </c>
      <c r="AM13">
        <v>0.97454400000000008</v>
      </c>
      <c r="AN13">
        <v>2.127246</v>
      </c>
      <c r="AO13">
        <v>2.2739060000000002</v>
      </c>
      <c r="AP13">
        <v>2.2757640000000001</v>
      </c>
      <c r="AQ13">
        <v>2.1951930000000002</v>
      </c>
      <c r="AR13">
        <v>2.2190289999999999</v>
      </c>
    </row>
    <row r="14" spans="1:44" x14ac:dyDescent="0.25">
      <c r="A14">
        <v>13</v>
      </c>
      <c r="B14">
        <v>320.37551070000001</v>
      </c>
      <c r="C14">
        <v>2.5618889999999999</v>
      </c>
      <c r="D14">
        <v>1.773957</v>
      </c>
      <c r="E14">
        <v>2.5243699999999998</v>
      </c>
      <c r="F14">
        <v>0.15283359999999999</v>
      </c>
      <c r="G14">
        <v>4.4480769999999996</v>
      </c>
      <c r="H14">
        <v>2.2401990000000001</v>
      </c>
      <c r="I14">
        <v>2.4783719999999998</v>
      </c>
      <c r="J14">
        <v>287.99180000000001</v>
      </c>
      <c r="K14">
        <v>287.1404</v>
      </c>
      <c r="L14">
        <v>286.8999</v>
      </c>
      <c r="M14">
        <v>287.04259999999999</v>
      </c>
      <c r="N14">
        <v>288.24930000000001</v>
      </c>
      <c r="O14">
        <v>287.70620000000002</v>
      </c>
      <c r="P14">
        <v>287.28500000000003</v>
      </c>
      <c r="Q14">
        <v>119.21599999999999</v>
      </c>
      <c r="R14">
        <v>138.79599999999999</v>
      </c>
      <c r="S14">
        <v>186.4452</v>
      </c>
      <c r="T14">
        <v>159.31139999999999</v>
      </c>
      <c r="U14">
        <v>161.5368</v>
      </c>
      <c r="V14">
        <v>144.43350000000001</v>
      </c>
      <c r="W14">
        <v>124.1161</v>
      </c>
      <c r="X14">
        <v>45.716430000000003</v>
      </c>
      <c r="Y14">
        <v>79.996089999999995</v>
      </c>
      <c r="Z14">
        <v>95.184780000000003</v>
      </c>
      <c r="AA14">
        <v>80.708749999999995</v>
      </c>
      <c r="AB14">
        <v>76.328800000000001</v>
      </c>
      <c r="AC14">
        <v>88.227819999999994</v>
      </c>
      <c r="AD14">
        <v>75.111719999999991</v>
      </c>
      <c r="AE14">
        <v>46.6053</v>
      </c>
      <c r="AF14">
        <v>52.9176</v>
      </c>
      <c r="AG14">
        <v>88.735880000000009</v>
      </c>
      <c r="AH14">
        <v>77.292030000000011</v>
      </c>
      <c r="AI14">
        <v>79.640649999999994</v>
      </c>
      <c r="AJ14">
        <v>52.2119</v>
      </c>
      <c r="AK14">
        <v>44.795270000000002</v>
      </c>
      <c r="AL14">
        <v>2.5358589999999999</v>
      </c>
      <c r="AM14">
        <v>1.1126990000000001</v>
      </c>
      <c r="AN14">
        <v>2.2106870000000001</v>
      </c>
      <c r="AO14">
        <v>2.3581699999999999</v>
      </c>
      <c r="AP14">
        <v>2.3723580000000002</v>
      </c>
      <c r="AQ14">
        <v>2.3805489999999998</v>
      </c>
      <c r="AR14">
        <v>2.2357770000000001</v>
      </c>
    </row>
    <row r="15" spans="1:44" x14ac:dyDescent="0.25">
      <c r="A15">
        <v>14</v>
      </c>
      <c r="B15">
        <v>323.57926579999997</v>
      </c>
      <c r="C15">
        <v>3.6072669999999998</v>
      </c>
      <c r="D15">
        <v>1.330803</v>
      </c>
      <c r="E15">
        <v>5.3579840000000001</v>
      </c>
      <c r="F15">
        <v>5.4107440000000002</v>
      </c>
      <c r="G15">
        <v>4.6306539999999998</v>
      </c>
      <c r="H15">
        <v>2.5482290000000001</v>
      </c>
      <c r="I15">
        <v>1.5326</v>
      </c>
      <c r="J15">
        <v>287.91250000000002</v>
      </c>
      <c r="K15">
        <v>287.27980000000002</v>
      </c>
      <c r="L15">
        <v>286.69420000000002</v>
      </c>
      <c r="M15">
        <v>286.8827</v>
      </c>
      <c r="N15">
        <v>288.04930000000002</v>
      </c>
      <c r="O15">
        <v>287.8793</v>
      </c>
      <c r="P15">
        <v>287.46199999999999</v>
      </c>
      <c r="Q15">
        <v>120.6508</v>
      </c>
      <c r="R15">
        <v>133.13059999999999</v>
      </c>
      <c r="S15">
        <v>191.1746</v>
      </c>
      <c r="T15">
        <v>166.73220000000001</v>
      </c>
      <c r="U15">
        <v>160.2398</v>
      </c>
      <c r="V15">
        <v>145.07730000000001</v>
      </c>
      <c r="W15">
        <v>121.9957</v>
      </c>
      <c r="X15">
        <v>46.015419999999999</v>
      </c>
      <c r="Y15">
        <v>75.273409999999998</v>
      </c>
      <c r="Z15">
        <v>95.56935</v>
      </c>
      <c r="AA15">
        <v>83.162949999999995</v>
      </c>
      <c r="AB15">
        <v>75.561689999999999</v>
      </c>
      <c r="AC15">
        <v>88.391599999999997</v>
      </c>
      <c r="AD15">
        <v>74.467119999999994</v>
      </c>
      <c r="AE15">
        <v>46.458930000000002</v>
      </c>
      <c r="AF15">
        <v>53.115000000000002</v>
      </c>
      <c r="AG15">
        <v>90.247039999999998</v>
      </c>
      <c r="AH15">
        <v>76.99145</v>
      </c>
      <c r="AI15">
        <v>78.904930000000007</v>
      </c>
      <c r="AJ15">
        <v>52.247149999999998</v>
      </c>
      <c r="AK15">
        <v>44.042000000000002</v>
      </c>
      <c r="AL15">
        <v>2.567688</v>
      </c>
      <c r="AM15">
        <v>1.3920870000000001</v>
      </c>
      <c r="AN15">
        <v>2.2959679999999998</v>
      </c>
      <c r="AO15">
        <v>2.4816289999999999</v>
      </c>
      <c r="AP15">
        <v>2.395546</v>
      </c>
      <c r="AQ15">
        <v>2.3797320000000002</v>
      </c>
      <c r="AR15">
        <v>2.3859650000000001</v>
      </c>
    </row>
    <row r="16" spans="1:44" x14ac:dyDescent="0.25">
      <c r="A16">
        <v>15</v>
      </c>
      <c r="B16">
        <v>326.81505850000002</v>
      </c>
      <c r="C16">
        <v>4.4738389999999999</v>
      </c>
      <c r="D16">
        <v>2.7902100000000001</v>
      </c>
      <c r="E16">
        <v>5.8256319999999997</v>
      </c>
      <c r="F16">
        <v>4.2187580000000002</v>
      </c>
      <c r="G16">
        <v>5.0618120000000006</v>
      </c>
      <c r="H16">
        <v>2.1972070000000001</v>
      </c>
      <c r="I16">
        <v>2.2109480000000001</v>
      </c>
      <c r="J16">
        <v>287.88490000000002</v>
      </c>
      <c r="K16">
        <v>287.18790000000001</v>
      </c>
      <c r="L16">
        <v>286.82130000000001</v>
      </c>
      <c r="M16">
        <v>286.97910000000002</v>
      </c>
      <c r="N16">
        <v>288.2373</v>
      </c>
      <c r="O16">
        <v>288.04140000000001</v>
      </c>
      <c r="P16">
        <v>287.45519999999999</v>
      </c>
      <c r="Q16">
        <v>123.0151</v>
      </c>
      <c r="R16">
        <v>135.8339</v>
      </c>
      <c r="S16">
        <v>191.48500000000001</v>
      </c>
      <c r="T16">
        <v>164.7251</v>
      </c>
      <c r="U16">
        <v>162.7559</v>
      </c>
      <c r="V16">
        <v>144.60489999999999</v>
      </c>
      <c r="W16">
        <v>124.5675</v>
      </c>
      <c r="X16">
        <v>46.477690000000003</v>
      </c>
      <c r="Y16">
        <v>76.457580000000007</v>
      </c>
      <c r="Z16">
        <v>96.605369999999994</v>
      </c>
      <c r="AA16">
        <v>82.740269999999995</v>
      </c>
      <c r="AB16">
        <v>76.775780000000012</v>
      </c>
      <c r="AC16">
        <v>88.557719999999989</v>
      </c>
      <c r="AD16">
        <v>74.759299999999996</v>
      </c>
      <c r="AE16">
        <v>46.733289999999997</v>
      </c>
      <c r="AF16">
        <v>52.864369999999987</v>
      </c>
      <c r="AG16">
        <v>89.053820000000002</v>
      </c>
      <c r="AH16">
        <v>76.631039999999999</v>
      </c>
      <c r="AI16">
        <v>79.756569999999996</v>
      </c>
      <c r="AJ16">
        <v>51.814520000000002</v>
      </c>
      <c r="AK16">
        <v>45.561500000000002</v>
      </c>
      <c r="AL16">
        <v>2.694061</v>
      </c>
      <c r="AM16">
        <v>1.4902770000000001</v>
      </c>
      <c r="AN16">
        <v>2.4501900000000001</v>
      </c>
      <c r="AO16">
        <v>2.7296529999999999</v>
      </c>
      <c r="AP16">
        <v>2.464442</v>
      </c>
      <c r="AQ16">
        <v>2.3669530000000001</v>
      </c>
      <c r="AR16">
        <v>2.392401</v>
      </c>
    </row>
    <row r="17" spans="1:44" x14ac:dyDescent="0.25">
      <c r="A17">
        <v>16</v>
      </c>
      <c r="B17">
        <v>330.08320909999998</v>
      </c>
      <c r="C17">
        <v>1.9836959999999999</v>
      </c>
      <c r="D17">
        <v>3.0870500000000001</v>
      </c>
      <c r="E17">
        <v>4.7445639999999996</v>
      </c>
      <c r="F17">
        <v>0.98751710000000004</v>
      </c>
      <c r="G17">
        <v>3.8227769999999999</v>
      </c>
      <c r="H17">
        <v>2.795588</v>
      </c>
      <c r="I17">
        <v>2.45255</v>
      </c>
      <c r="J17">
        <v>288.09769999999997</v>
      </c>
      <c r="K17">
        <v>287.21080000000001</v>
      </c>
      <c r="L17">
        <v>286.77730000000003</v>
      </c>
      <c r="M17">
        <v>287.15679999999998</v>
      </c>
      <c r="N17">
        <v>288.5086</v>
      </c>
      <c r="O17">
        <v>288.13040000000001</v>
      </c>
      <c r="P17">
        <v>287.31880000000001</v>
      </c>
      <c r="Q17">
        <v>121.8546</v>
      </c>
      <c r="R17">
        <v>136.95400000000001</v>
      </c>
      <c r="S17">
        <v>191.2878</v>
      </c>
      <c r="T17">
        <v>159.31989999999999</v>
      </c>
      <c r="U17">
        <v>163.28280000000001</v>
      </c>
      <c r="V17">
        <v>147.39429999999999</v>
      </c>
      <c r="W17">
        <v>125.6644</v>
      </c>
      <c r="X17">
        <v>46.780459999999998</v>
      </c>
      <c r="Y17">
        <v>77.349630000000005</v>
      </c>
      <c r="Z17">
        <v>96.318709999999996</v>
      </c>
      <c r="AA17">
        <v>80.453180000000003</v>
      </c>
      <c r="AB17">
        <v>77.524039999999999</v>
      </c>
      <c r="AC17">
        <v>90.507210000000001</v>
      </c>
      <c r="AD17">
        <v>75.226530000000011</v>
      </c>
      <c r="AE17">
        <v>47.801430000000003</v>
      </c>
      <c r="AF17">
        <v>53.073630000000001</v>
      </c>
      <c r="AG17">
        <v>90.224350000000001</v>
      </c>
      <c r="AH17">
        <v>76.773650000000004</v>
      </c>
      <c r="AI17">
        <v>80.787930000000003</v>
      </c>
      <c r="AJ17">
        <v>52.166649999999997</v>
      </c>
      <c r="AK17">
        <v>45.560099999999998</v>
      </c>
      <c r="AL17">
        <v>3.0619619999999999</v>
      </c>
      <c r="AM17">
        <v>1.6235839999999999</v>
      </c>
      <c r="AN17">
        <v>2.5396930000000002</v>
      </c>
      <c r="AO17">
        <v>2.6467749999999999</v>
      </c>
      <c r="AP17">
        <v>2.6069360000000001</v>
      </c>
      <c r="AQ17">
        <v>2.5361400000000001</v>
      </c>
      <c r="AR17">
        <v>2.4260410000000001</v>
      </c>
    </row>
    <row r="18" spans="1:44" x14ac:dyDescent="0.25">
      <c r="A18">
        <v>17</v>
      </c>
      <c r="B18">
        <v>333.38404120000001</v>
      </c>
      <c r="C18">
        <v>2.9302069999999998</v>
      </c>
      <c r="D18">
        <v>5.435422</v>
      </c>
      <c r="E18">
        <v>5.0278700000000001</v>
      </c>
      <c r="F18">
        <v>4.1965760000000003</v>
      </c>
      <c r="G18">
        <v>0.88366119999999992</v>
      </c>
      <c r="H18">
        <v>2.5999119999999998</v>
      </c>
      <c r="I18">
        <v>1.95184</v>
      </c>
      <c r="J18">
        <v>288.11599999999999</v>
      </c>
      <c r="K18">
        <v>287.09879999999998</v>
      </c>
      <c r="L18">
        <v>286.86619999999999</v>
      </c>
      <c r="M18">
        <v>286.9649</v>
      </c>
      <c r="N18">
        <v>288.54680000000002</v>
      </c>
      <c r="O18">
        <v>288.13099999999997</v>
      </c>
      <c r="P18">
        <v>287.48590000000002</v>
      </c>
      <c r="Q18">
        <v>121.5218</v>
      </c>
      <c r="R18">
        <v>143.11429999999999</v>
      </c>
      <c r="S18">
        <v>191.89160000000001</v>
      </c>
      <c r="T18">
        <v>168.4796</v>
      </c>
      <c r="U18">
        <v>161.77850000000001</v>
      </c>
      <c r="V18">
        <v>145.82320000000001</v>
      </c>
      <c r="W18">
        <v>124.47410000000001</v>
      </c>
      <c r="X18">
        <v>46.948920000000001</v>
      </c>
      <c r="Y18">
        <v>80.685900000000004</v>
      </c>
      <c r="Z18">
        <v>96.560769999999991</v>
      </c>
      <c r="AA18">
        <v>84.479869999999991</v>
      </c>
      <c r="AB18">
        <v>77.532219999999995</v>
      </c>
      <c r="AC18">
        <v>89.523150000000001</v>
      </c>
      <c r="AD18">
        <v>75.38673</v>
      </c>
      <c r="AE18">
        <v>47.423789999999997</v>
      </c>
      <c r="AF18">
        <v>53.542459999999998</v>
      </c>
      <c r="AG18">
        <v>90.302730000000011</v>
      </c>
      <c r="AH18">
        <v>78.665109999999999</v>
      </c>
      <c r="AI18">
        <v>82.226889999999997</v>
      </c>
      <c r="AJ18">
        <v>51.719610000000003</v>
      </c>
      <c r="AK18">
        <v>44.797280000000001</v>
      </c>
      <c r="AL18">
        <v>2.8790659999999999</v>
      </c>
      <c r="AM18">
        <v>1.59728</v>
      </c>
      <c r="AN18">
        <v>2.6486700000000001</v>
      </c>
      <c r="AO18">
        <v>2.6167760000000002</v>
      </c>
      <c r="AP18">
        <v>2.7032039999999999</v>
      </c>
      <c r="AQ18">
        <v>2.6888839999999998</v>
      </c>
      <c r="AR18">
        <v>2.485881</v>
      </c>
    </row>
    <row r="19" spans="1:44" x14ac:dyDescent="0.25">
      <c r="A19">
        <v>18</v>
      </c>
      <c r="B19">
        <v>336.7178816</v>
      </c>
      <c r="C19">
        <v>4.0874809999999986</v>
      </c>
      <c r="D19">
        <v>2.743309</v>
      </c>
      <c r="E19">
        <v>4.0332439999999998</v>
      </c>
      <c r="F19">
        <v>4.9366149999999998</v>
      </c>
      <c r="G19">
        <v>3.741247</v>
      </c>
      <c r="H19">
        <v>3.4512320000000001</v>
      </c>
      <c r="I19">
        <v>2.58561</v>
      </c>
      <c r="J19">
        <v>288.14659999999998</v>
      </c>
      <c r="K19">
        <v>287.2004</v>
      </c>
      <c r="L19">
        <v>286.8931</v>
      </c>
      <c r="M19">
        <v>286.88200000000001</v>
      </c>
      <c r="N19">
        <v>288.24290000000002</v>
      </c>
      <c r="O19">
        <v>288.22669999999999</v>
      </c>
      <c r="P19">
        <v>287.4391</v>
      </c>
      <c r="Q19">
        <v>124.5448</v>
      </c>
      <c r="R19">
        <v>138.96080000000001</v>
      </c>
      <c r="S19">
        <v>190.80170000000001</v>
      </c>
      <c r="T19">
        <v>171.3998</v>
      </c>
      <c r="U19">
        <v>161.56549999999999</v>
      </c>
      <c r="V19">
        <v>149.2432</v>
      </c>
      <c r="W19">
        <v>126.13</v>
      </c>
      <c r="X19">
        <v>47.544829999999997</v>
      </c>
      <c r="Y19">
        <v>78.903409999999994</v>
      </c>
      <c r="Z19">
        <v>96.372550000000004</v>
      </c>
      <c r="AA19">
        <v>86.387249999999995</v>
      </c>
      <c r="AB19">
        <v>76.53631</v>
      </c>
      <c r="AC19">
        <v>90.688769999999991</v>
      </c>
      <c r="AD19">
        <v>76.09111</v>
      </c>
      <c r="AE19">
        <v>47.618109999999987</v>
      </c>
      <c r="AF19">
        <v>53.54271</v>
      </c>
      <c r="AG19">
        <v>90.395750000000007</v>
      </c>
      <c r="AH19">
        <v>78.898229999999998</v>
      </c>
      <c r="AI19">
        <v>80.15558</v>
      </c>
      <c r="AJ19">
        <v>53.267159999999997</v>
      </c>
      <c r="AK19">
        <v>45.523090000000003</v>
      </c>
      <c r="AL19">
        <v>3.043634</v>
      </c>
      <c r="AM19">
        <v>1.817048</v>
      </c>
      <c r="AN19">
        <v>2.6737470000000001</v>
      </c>
      <c r="AO19">
        <v>2.6365129999999999</v>
      </c>
      <c r="AP19">
        <v>2.7906740000000001</v>
      </c>
      <c r="AQ19">
        <v>2.6659639999999998</v>
      </c>
      <c r="AR19">
        <v>2.527558</v>
      </c>
    </row>
    <row r="20" spans="1:44" x14ac:dyDescent="0.25">
      <c r="A20">
        <v>19</v>
      </c>
      <c r="B20">
        <v>340.08506039999997</v>
      </c>
      <c r="C20">
        <v>4.920947</v>
      </c>
      <c r="D20">
        <v>5.0192040000000002</v>
      </c>
      <c r="E20">
        <v>5.7399740000000001</v>
      </c>
      <c r="F20">
        <v>6.7310439999999998</v>
      </c>
      <c r="G20">
        <v>5.3585010000000004</v>
      </c>
      <c r="H20">
        <v>3.8405809999999998</v>
      </c>
      <c r="I20">
        <v>3.6303209999999999</v>
      </c>
      <c r="J20">
        <v>288.0872</v>
      </c>
      <c r="K20">
        <v>287.19330000000002</v>
      </c>
      <c r="L20">
        <v>286.9427</v>
      </c>
      <c r="M20">
        <v>286.93470000000002</v>
      </c>
      <c r="N20">
        <v>288.28980000000001</v>
      </c>
      <c r="O20">
        <v>287.92439999999999</v>
      </c>
      <c r="P20">
        <v>287.29629999999997</v>
      </c>
      <c r="Q20">
        <v>126.0153</v>
      </c>
      <c r="R20">
        <v>143.3622</v>
      </c>
      <c r="S20">
        <v>194.87309999999999</v>
      </c>
      <c r="T20">
        <v>172.86259999999999</v>
      </c>
      <c r="U20">
        <v>164.0489</v>
      </c>
      <c r="V20">
        <v>150.5994</v>
      </c>
      <c r="W20">
        <v>131.18709999999999</v>
      </c>
      <c r="X20">
        <v>47.950620000000001</v>
      </c>
      <c r="Y20">
        <v>80.62496999999999</v>
      </c>
      <c r="Z20">
        <v>97.843369999999993</v>
      </c>
      <c r="AA20">
        <v>87.046400000000006</v>
      </c>
      <c r="AB20">
        <v>77.387569999999997</v>
      </c>
      <c r="AC20">
        <v>91.520009999999999</v>
      </c>
      <c r="AD20">
        <v>78.673190000000005</v>
      </c>
      <c r="AE20">
        <v>47.781269999999999</v>
      </c>
      <c r="AF20">
        <v>54.192999999999998</v>
      </c>
      <c r="AG20">
        <v>91.289590000000004</v>
      </c>
      <c r="AH20">
        <v>77.894130000000004</v>
      </c>
      <c r="AI20">
        <v>80.174219999999991</v>
      </c>
      <c r="AJ20">
        <v>53.223030000000001</v>
      </c>
      <c r="AK20">
        <v>46.916840000000001</v>
      </c>
      <c r="AL20">
        <v>3.192113</v>
      </c>
      <c r="AM20">
        <v>1.8862760000000001</v>
      </c>
      <c r="AN20">
        <v>2.737387</v>
      </c>
      <c r="AO20">
        <v>2.7128860000000001</v>
      </c>
      <c r="AP20">
        <v>2.899842</v>
      </c>
      <c r="AQ20">
        <v>2.8784429999999999</v>
      </c>
      <c r="AR20">
        <v>2.6595260000000001</v>
      </c>
    </row>
    <row r="21" spans="1:44" x14ac:dyDescent="0.25">
      <c r="A21">
        <v>20</v>
      </c>
      <c r="B21">
        <v>343.48591099999999</v>
      </c>
      <c r="C21">
        <v>4.1180709999999996</v>
      </c>
      <c r="D21">
        <v>3.8044479999999998</v>
      </c>
      <c r="E21">
        <v>5.4004440000000002</v>
      </c>
      <c r="F21">
        <v>3.445357</v>
      </c>
      <c r="G21">
        <v>6.1450250000000004</v>
      </c>
      <c r="H21">
        <v>3.0334490000000001</v>
      </c>
      <c r="I21">
        <v>3.128234</v>
      </c>
      <c r="J21">
        <v>288.03070000000002</v>
      </c>
      <c r="K21">
        <v>287.24829999999997</v>
      </c>
      <c r="L21">
        <v>287.03660000000002</v>
      </c>
      <c r="M21">
        <v>287.14100000000002</v>
      </c>
      <c r="N21">
        <v>288.3492</v>
      </c>
      <c r="O21">
        <v>287.92090000000002</v>
      </c>
      <c r="P21">
        <v>287.52010000000001</v>
      </c>
      <c r="Q21">
        <v>127.54179999999999</v>
      </c>
      <c r="R21">
        <v>142.8766</v>
      </c>
      <c r="S21">
        <v>194.1739</v>
      </c>
      <c r="T21">
        <v>164.3143</v>
      </c>
      <c r="U21">
        <v>165.59059999999999</v>
      </c>
      <c r="V21">
        <v>150.61320000000001</v>
      </c>
      <c r="W21">
        <v>130.41720000000001</v>
      </c>
      <c r="X21">
        <v>48.496679999999998</v>
      </c>
      <c r="Y21">
        <v>81.457409999999996</v>
      </c>
      <c r="Z21">
        <v>97.575220000000002</v>
      </c>
      <c r="AA21">
        <v>83.119349999999997</v>
      </c>
      <c r="AB21">
        <v>78.052459999999996</v>
      </c>
      <c r="AC21">
        <v>92.038989999999998</v>
      </c>
      <c r="AD21">
        <v>79.11778000000001</v>
      </c>
      <c r="AE21">
        <v>48.434010000000001</v>
      </c>
      <c r="AF21">
        <v>54.119529999999997</v>
      </c>
      <c r="AG21">
        <v>91.19802</v>
      </c>
      <c r="AH21">
        <v>76.657399999999996</v>
      </c>
      <c r="AI21">
        <v>80.275450000000006</v>
      </c>
      <c r="AJ21">
        <v>53.530019999999993</v>
      </c>
      <c r="AK21">
        <v>46.165619999999997</v>
      </c>
      <c r="AL21">
        <v>3.1492429999999998</v>
      </c>
      <c r="AM21">
        <v>1.7133849999999999</v>
      </c>
      <c r="AN21">
        <v>2.766845</v>
      </c>
      <c r="AO21">
        <v>2.994945</v>
      </c>
      <c r="AP21">
        <v>2.9970659999999998</v>
      </c>
      <c r="AQ21">
        <v>3.0522480000000001</v>
      </c>
      <c r="AR21">
        <v>2.5747260000000001</v>
      </c>
    </row>
    <row r="22" spans="1:44" x14ac:dyDescent="0.25">
      <c r="A22">
        <v>21</v>
      </c>
      <c r="B22">
        <v>346.92077010000003</v>
      </c>
      <c r="C22">
        <v>3.840306</v>
      </c>
      <c r="D22">
        <v>4.0897480000000002</v>
      </c>
      <c r="E22">
        <v>5.4634660000000004</v>
      </c>
      <c r="F22">
        <v>0.56490499999999999</v>
      </c>
      <c r="G22">
        <v>5.7983980000000006</v>
      </c>
      <c r="H22">
        <v>3.5607630000000001</v>
      </c>
      <c r="I22">
        <v>3.1591040000000001</v>
      </c>
      <c r="J22">
        <v>288.06810000000002</v>
      </c>
      <c r="K22">
        <v>287.41919999999999</v>
      </c>
      <c r="L22">
        <v>287.00549999999998</v>
      </c>
      <c r="M22">
        <v>287.36900000000003</v>
      </c>
      <c r="N22">
        <v>288.49489999999997</v>
      </c>
      <c r="O22">
        <v>288.13220000000001</v>
      </c>
      <c r="P22">
        <v>287.58300000000003</v>
      </c>
      <c r="Q22">
        <v>126.4756</v>
      </c>
      <c r="R22">
        <v>144.881</v>
      </c>
      <c r="S22">
        <v>195.6506</v>
      </c>
      <c r="T22">
        <v>167.9605</v>
      </c>
      <c r="U22">
        <v>166.44059999999999</v>
      </c>
      <c r="V22">
        <v>152.4709</v>
      </c>
      <c r="W22">
        <v>131.37430000000001</v>
      </c>
      <c r="X22">
        <v>48.144090000000013</v>
      </c>
      <c r="Y22">
        <v>82.546590000000009</v>
      </c>
      <c r="Z22">
        <v>98.04692</v>
      </c>
      <c r="AA22">
        <v>85.868350000000007</v>
      </c>
      <c r="AB22">
        <v>78.625990000000002</v>
      </c>
      <c r="AC22">
        <v>93.531769999999995</v>
      </c>
      <c r="AD22">
        <v>79.467179999999999</v>
      </c>
      <c r="AE22">
        <v>48.1785</v>
      </c>
      <c r="AF22">
        <v>54.989199999999997</v>
      </c>
      <c r="AG22">
        <v>92.139980000000008</v>
      </c>
      <c r="AH22">
        <v>80.400930000000002</v>
      </c>
      <c r="AI22">
        <v>80.887249999999995</v>
      </c>
      <c r="AJ22">
        <v>53.549930000000003</v>
      </c>
      <c r="AK22">
        <v>46.533479999999997</v>
      </c>
      <c r="AL22">
        <v>3.3784070000000002</v>
      </c>
      <c r="AM22">
        <v>1.9394720000000001</v>
      </c>
      <c r="AN22">
        <v>2.8331599999999999</v>
      </c>
      <c r="AO22">
        <v>2.99959</v>
      </c>
      <c r="AP22">
        <v>3.1041720000000002</v>
      </c>
      <c r="AQ22">
        <v>3.0410189999999999</v>
      </c>
      <c r="AR22">
        <v>2.68215</v>
      </c>
    </row>
    <row r="23" spans="1:44" x14ac:dyDescent="0.25">
      <c r="A23">
        <v>22</v>
      </c>
      <c r="B23">
        <v>350.3899778</v>
      </c>
      <c r="C23">
        <v>4.1664919999999999</v>
      </c>
      <c r="D23">
        <v>5.4275539999999998</v>
      </c>
      <c r="E23">
        <v>9.5127089999999992</v>
      </c>
      <c r="F23">
        <v>5.435238</v>
      </c>
      <c r="G23">
        <v>4.7020839999999993</v>
      </c>
      <c r="H23">
        <v>3.5529090000000001</v>
      </c>
      <c r="I23">
        <v>3.1329319999999998</v>
      </c>
      <c r="J23">
        <v>288.1506</v>
      </c>
      <c r="K23">
        <v>287.22789999999998</v>
      </c>
      <c r="L23">
        <v>286.84629999999999</v>
      </c>
      <c r="M23">
        <v>287.25540000000001</v>
      </c>
      <c r="N23">
        <v>288.64409999999998</v>
      </c>
      <c r="O23">
        <v>288.07420000000002</v>
      </c>
      <c r="P23">
        <v>287.68540000000002</v>
      </c>
      <c r="Q23">
        <v>127.6718</v>
      </c>
      <c r="R23">
        <v>147.88890000000001</v>
      </c>
      <c r="S23">
        <v>200.65719999999999</v>
      </c>
      <c r="T23">
        <v>171.226</v>
      </c>
      <c r="U23">
        <v>167.66040000000001</v>
      </c>
      <c r="V23">
        <v>150.9896</v>
      </c>
      <c r="W23">
        <v>131.4282</v>
      </c>
      <c r="X23">
        <v>48.619050000000001</v>
      </c>
      <c r="Y23">
        <v>84.198969999999989</v>
      </c>
      <c r="Z23">
        <v>98.745580000000004</v>
      </c>
      <c r="AA23">
        <v>86.300650000000005</v>
      </c>
      <c r="AB23">
        <v>79.52064</v>
      </c>
      <c r="AC23">
        <v>92.308800000000005</v>
      </c>
      <c r="AD23">
        <v>79.893550000000005</v>
      </c>
      <c r="AE23">
        <v>48.512099999999997</v>
      </c>
      <c r="AF23">
        <v>54.400419999999997</v>
      </c>
      <c r="AG23">
        <v>92.398669999999996</v>
      </c>
      <c r="AH23">
        <v>78.35915</v>
      </c>
      <c r="AI23">
        <v>82.293199999999999</v>
      </c>
      <c r="AJ23">
        <v>53.073790000000002</v>
      </c>
      <c r="AK23">
        <v>46.208739999999999</v>
      </c>
      <c r="AL23">
        <v>3.4020329999999999</v>
      </c>
      <c r="AM23">
        <v>2.0447419999999998</v>
      </c>
      <c r="AN23">
        <v>2.8868469999999999</v>
      </c>
      <c r="AO23">
        <v>3.0081829999999998</v>
      </c>
      <c r="AP23">
        <v>3.178331</v>
      </c>
      <c r="AQ23">
        <v>3.0754049999999999</v>
      </c>
      <c r="AR23">
        <v>2.7998989999999999</v>
      </c>
    </row>
    <row r="24" spans="1:44" x14ac:dyDescent="0.25">
      <c r="A24">
        <v>23</v>
      </c>
      <c r="B24">
        <v>353.8938776</v>
      </c>
      <c r="C24">
        <v>5.5450739999999996</v>
      </c>
      <c r="D24">
        <v>2.5898979999999998</v>
      </c>
      <c r="E24">
        <v>9.4844910000000002</v>
      </c>
      <c r="F24">
        <v>4.0648070000000001</v>
      </c>
      <c r="G24">
        <v>3.6988509999999999</v>
      </c>
      <c r="H24">
        <v>4.4702099999999998</v>
      </c>
      <c r="I24">
        <v>2.2260089999999999</v>
      </c>
      <c r="J24">
        <v>288.0564</v>
      </c>
      <c r="K24">
        <v>287.38630000000001</v>
      </c>
      <c r="L24">
        <v>286.82220000000001</v>
      </c>
      <c r="M24">
        <v>287.22829999999999</v>
      </c>
      <c r="N24">
        <v>288.70620000000002</v>
      </c>
      <c r="O24">
        <v>287.98700000000002</v>
      </c>
      <c r="P24">
        <v>287.85239999999999</v>
      </c>
      <c r="Q24">
        <v>129.54570000000001</v>
      </c>
      <c r="R24">
        <v>142.42580000000001</v>
      </c>
      <c r="S24">
        <v>202.12899999999999</v>
      </c>
      <c r="T24">
        <v>174.18680000000001</v>
      </c>
      <c r="U24">
        <v>168.36969999999999</v>
      </c>
      <c r="V24">
        <v>153.24690000000001</v>
      </c>
      <c r="W24">
        <v>128.86099999999999</v>
      </c>
      <c r="X24">
        <v>48.96828</v>
      </c>
      <c r="Y24">
        <v>82.339969999999994</v>
      </c>
      <c r="Z24">
        <v>99.959630000000004</v>
      </c>
      <c r="AA24">
        <v>88.096719999999991</v>
      </c>
      <c r="AB24">
        <v>80.167699999999996</v>
      </c>
      <c r="AC24">
        <v>93.033249999999995</v>
      </c>
      <c r="AD24">
        <v>78.500069999999994</v>
      </c>
      <c r="AE24">
        <v>48.490090000000002</v>
      </c>
      <c r="AF24">
        <v>53.993330000000007</v>
      </c>
      <c r="AG24">
        <v>92.684640000000002</v>
      </c>
      <c r="AH24">
        <v>80.900049999999993</v>
      </c>
      <c r="AI24">
        <v>83.337450000000004</v>
      </c>
      <c r="AJ24">
        <v>53.859780000000008</v>
      </c>
      <c r="AK24">
        <v>45.666409999999999</v>
      </c>
      <c r="AL24">
        <v>3.4843829999999998</v>
      </c>
      <c r="AM24">
        <v>2.4573200000000002</v>
      </c>
      <c r="AN24">
        <v>2.9152939999999998</v>
      </c>
      <c r="AO24">
        <v>2.947085</v>
      </c>
      <c r="AP24">
        <v>3.248129</v>
      </c>
      <c r="AQ24">
        <v>3.2096789999999999</v>
      </c>
      <c r="AR24">
        <v>3.0304380000000002</v>
      </c>
    </row>
    <row r="25" spans="1:44" x14ac:dyDescent="0.25">
      <c r="A25">
        <v>24</v>
      </c>
      <c r="B25">
        <v>357.43281639999998</v>
      </c>
      <c r="C25">
        <v>2.7194349999999998</v>
      </c>
      <c r="D25">
        <v>4.0436899999999998</v>
      </c>
      <c r="E25">
        <v>6.8167780000000002</v>
      </c>
      <c r="F25">
        <v>4.0766720000000003</v>
      </c>
      <c r="G25">
        <v>4.7667719999999996</v>
      </c>
      <c r="H25">
        <v>4.6096879999999993</v>
      </c>
      <c r="I25">
        <v>3.0019110000000002</v>
      </c>
      <c r="J25">
        <v>288.23099999999999</v>
      </c>
      <c r="K25">
        <v>287.56169999999997</v>
      </c>
      <c r="L25">
        <v>287.05110000000002</v>
      </c>
      <c r="M25">
        <v>287.34359999999998</v>
      </c>
      <c r="N25">
        <v>288.51389999999998</v>
      </c>
      <c r="O25">
        <v>288.06310000000002</v>
      </c>
      <c r="P25">
        <v>287.84699999999998</v>
      </c>
      <c r="Q25">
        <v>127.7677</v>
      </c>
      <c r="R25">
        <v>146.6345</v>
      </c>
      <c r="S25">
        <v>200.3698</v>
      </c>
      <c r="T25">
        <v>168.67670000000001</v>
      </c>
      <c r="U25">
        <v>167.82689999999999</v>
      </c>
      <c r="V25">
        <v>156.9008</v>
      </c>
      <c r="W25">
        <v>130.62209999999999</v>
      </c>
      <c r="X25">
        <v>49.0381</v>
      </c>
      <c r="Y25">
        <v>83.432069999999996</v>
      </c>
      <c r="Z25">
        <v>100.1512</v>
      </c>
      <c r="AA25">
        <v>85.276589999999999</v>
      </c>
      <c r="AB25">
        <v>79.36515</v>
      </c>
      <c r="AC25">
        <v>96.101030000000009</v>
      </c>
      <c r="AD25">
        <v>78.559600000000003</v>
      </c>
      <c r="AE25">
        <v>49.502429999999997</v>
      </c>
      <c r="AF25">
        <v>55.286799999999999</v>
      </c>
      <c r="AG25">
        <v>93.401619999999994</v>
      </c>
      <c r="AH25">
        <v>78.192959999999999</v>
      </c>
      <c r="AI25">
        <v>82.513819999999996</v>
      </c>
      <c r="AJ25">
        <v>54.581200000000003</v>
      </c>
      <c r="AK25">
        <v>46.934550000000002</v>
      </c>
      <c r="AL25">
        <v>3.643786</v>
      </c>
      <c r="AM25">
        <v>2.403518</v>
      </c>
      <c r="AN25">
        <v>3.0488659999999999</v>
      </c>
      <c r="AO25">
        <v>3.218448</v>
      </c>
      <c r="AP25">
        <v>3.2142659999999998</v>
      </c>
      <c r="AQ25">
        <v>3.2416399999999999</v>
      </c>
      <c r="AR25">
        <v>3.270248</v>
      </c>
    </row>
    <row r="26" spans="1:44" x14ac:dyDescent="0.25">
      <c r="A26">
        <v>25</v>
      </c>
      <c r="B26">
        <v>361.00714449999998</v>
      </c>
      <c r="C26">
        <v>3.7252640000000001</v>
      </c>
      <c r="D26">
        <v>6.2103970000000004</v>
      </c>
      <c r="E26">
        <v>7.7475509999999996</v>
      </c>
      <c r="F26">
        <v>2.9601250000000001</v>
      </c>
      <c r="G26">
        <v>6.259747</v>
      </c>
      <c r="H26">
        <v>4.5459910000000008</v>
      </c>
      <c r="I26">
        <v>4.1992989999999999</v>
      </c>
      <c r="J26">
        <v>288.21609999999998</v>
      </c>
      <c r="K26">
        <v>287.31970000000001</v>
      </c>
      <c r="L26">
        <v>287.08800000000002</v>
      </c>
      <c r="M26">
        <v>287.52839999999998</v>
      </c>
      <c r="N26">
        <v>288.45819999999998</v>
      </c>
      <c r="O26">
        <v>288.0899</v>
      </c>
      <c r="P26">
        <v>287.52510000000001</v>
      </c>
      <c r="Q26">
        <v>127.3776</v>
      </c>
      <c r="R26">
        <v>150.39869999999999</v>
      </c>
      <c r="S26">
        <v>202.2345</v>
      </c>
      <c r="T26">
        <v>171.5256</v>
      </c>
      <c r="U26">
        <v>168.0163</v>
      </c>
      <c r="V26">
        <v>156.4982</v>
      </c>
      <c r="W26">
        <v>134.02600000000001</v>
      </c>
      <c r="X26">
        <v>49.122549999999997</v>
      </c>
      <c r="Y26">
        <v>85.716409999999996</v>
      </c>
      <c r="Z26">
        <v>100.5839</v>
      </c>
      <c r="AA26">
        <v>87.104369999999989</v>
      </c>
      <c r="AB26">
        <v>79.080830000000006</v>
      </c>
      <c r="AC26">
        <v>95.570920000000001</v>
      </c>
      <c r="AD26">
        <v>80.094259999999991</v>
      </c>
      <c r="AE26">
        <v>49.148180000000004</v>
      </c>
      <c r="AF26">
        <v>54.806559999999998</v>
      </c>
      <c r="AG26">
        <v>93.902819999999991</v>
      </c>
      <c r="AH26">
        <v>80.29713000000001</v>
      </c>
      <c r="AI26">
        <v>81.471769999999992</v>
      </c>
      <c r="AJ26">
        <v>54.422550000000001</v>
      </c>
      <c r="AK26">
        <v>47.130380000000002</v>
      </c>
      <c r="AL26">
        <v>3.5442840000000002</v>
      </c>
      <c r="AM26">
        <v>2.1407630000000002</v>
      </c>
      <c r="AN26">
        <v>3.0641430000000001</v>
      </c>
      <c r="AO26">
        <v>3.1727159999999999</v>
      </c>
      <c r="AP26">
        <v>3.2635399999999999</v>
      </c>
      <c r="AQ26">
        <v>3.362012</v>
      </c>
      <c r="AR26">
        <v>3.0901700000000001</v>
      </c>
    </row>
    <row r="27" spans="1:44" x14ac:dyDescent="0.25">
      <c r="A27">
        <v>26</v>
      </c>
      <c r="B27">
        <v>364.61721599999998</v>
      </c>
      <c r="C27">
        <v>3.7421799999999998</v>
      </c>
      <c r="D27">
        <v>5.0324050000000007</v>
      </c>
      <c r="E27">
        <v>7.7334580000000006</v>
      </c>
      <c r="F27">
        <v>5.9881000000000002</v>
      </c>
      <c r="G27">
        <v>7.1900779999999997</v>
      </c>
      <c r="H27">
        <v>4.3775559999999993</v>
      </c>
      <c r="I27">
        <v>3.488051</v>
      </c>
      <c r="J27">
        <v>288.27670000000001</v>
      </c>
      <c r="K27">
        <v>287.33150000000001</v>
      </c>
      <c r="L27">
        <v>287.17559999999997</v>
      </c>
      <c r="M27">
        <v>287.38010000000003</v>
      </c>
      <c r="N27">
        <v>288.49400000000003</v>
      </c>
      <c r="O27">
        <v>288.14530000000002</v>
      </c>
      <c r="P27">
        <v>287.70620000000002</v>
      </c>
      <c r="Q27">
        <v>130.4084</v>
      </c>
      <c r="R27">
        <v>148.33330000000001</v>
      </c>
      <c r="S27">
        <v>202.12260000000001</v>
      </c>
      <c r="T27">
        <v>178.25489999999999</v>
      </c>
      <c r="U27">
        <v>170.6335</v>
      </c>
      <c r="V27">
        <v>156.30930000000001</v>
      </c>
      <c r="W27">
        <v>135.18</v>
      </c>
      <c r="X27">
        <v>49.968780000000002</v>
      </c>
      <c r="Y27">
        <v>84.538309999999996</v>
      </c>
      <c r="Z27">
        <v>100.7624</v>
      </c>
      <c r="AA27">
        <v>90.239230000000006</v>
      </c>
      <c r="AB27">
        <v>80.187659999999994</v>
      </c>
      <c r="AC27">
        <v>96.190340000000006</v>
      </c>
      <c r="AD27">
        <v>81.973330000000004</v>
      </c>
      <c r="AE27">
        <v>49.794370000000001</v>
      </c>
      <c r="AF27">
        <v>55.015159999999987</v>
      </c>
      <c r="AG27">
        <v>93.626509999999996</v>
      </c>
      <c r="AH27">
        <v>80.801280000000006</v>
      </c>
      <c r="AI27">
        <v>82.058120000000002</v>
      </c>
      <c r="AJ27">
        <v>53.799660000000003</v>
      </c>
      <c r="AK27">
        <v>47.516109999999998</v>
      </c>
      <c r="AL27">
        <v>3.5256180000000001</v>
      </c>
      <c r="AM27">
        <v>2.3253529999999998</v>
      </c>
      <c r="AN27">
        <v>3.2210619999999999</v>
      </c>
      <c r="AO27">
        <v>3.1117819999999998</v>
      </c>
      <c r="AP27">
        <v>3.345634</v>
      </c>
      <c r="AQ27">
        <v>3.429276999999999</v>
      </c>
      <c r="AR27">
        <v>3.1425000000000001</v>
      </c>
    </row>
    <row r="28" spans="1:44" x14ac:dyDescent="0.25">
      <c r="A28">
        <v>27</v>
      </c>
      <c r="B28">
        <v>368.26338809999999</v>
      </c>
      <c r="C28">
        <v>3.15442</v>
      </c>
      <c r="D28">
        <v>5.9164580000000004</v>
      </c>
      <c r="E28">
        <v>6.5688520000000006</v>
      </c>
      <c r="F28">
        <v>5.1354300000000004</v>
      </c>
      <c r="G28">
        <v>6.9027050000000001</v>
      </c>
      <c r="H28">
        <v>4.0974930000000001</v>
      </c>
      <c r="I28">
        <v>3.3885580000000002</v>
      </c>
      <c r="J28">
        <v>288.3356</v>
      </c>
      <c r="K28">
        <v>287.42610000000002</v>
      </c>
      <c r="L28">
        <v>287.1782</v>
      </c>
      <c r="M28">
        <v>287.36509999999998</v>
      </c>
      <c r="N28">
        <v>288.5856</v>
      </c>
      <c r="O28">
        <v>287.97800000000001</v>
      </c>
      <c r="P28">
        <v>287.6986</v>
      </c>
      <c r="Q28">
        <v>129.98670000000001</v>
      </c>
      <c r="R28">
        <v>152.7072</v>
      </c>
      <c r="S28">
        <v>203.3081</v>
      </c>
      <c r="T28">
        <v>179.8278</v>
      </c>
      <c r="U28">
        <v>172.5934</v>
      </c>
      <c r="V28">
        <v>156.75309999999999</v>
      </c>
      <c r="W28">
        <v>133.5703</v>
      </c>
      <c r="X28">
        <v>50.196659999999987</v>
      </c>
      <c r="Y28">
        <v>87.830340000000007</v>
      </c>
      <c r="Z28">
        <v>101.1387</v>
      </c>
      <c r="AA28">
        <v>91.668440000000004</v>
      </c>
      <c r="AB28">
        <v>81.288219999999995</v>
      </c>
      <c r="AC28">
        <v>96.093280000000007</v>
      </c>
      <c r="AD28">
        <v>80.88167</v>
      </c>
      <c r="AE28">
        <v>50.011400000000002</v>
      </c>
      <c r="AF28">
        <v>55.270339999999997</v>
      </c>
      <c r="AG28">
        <v>95.60033</v>
      </c>
      <c r="AH28">
        <v>81.783079999999998</v>
      </c>
      <c r="AI28">
        <v>83.216669999999993</v>
      </c>
      <c r="AJ28">
        <v>54.64781</v>
      </c>
      <c r="AK28">
        <v>47.26793</v>
      </c>
      <c r="AL28">
        <v>3.6402549999999998</v>
      </c>
      <c r="AM28">
        <v>2.2400699999999998</v>
      </c>
      <c r="AN28">
        <v>3.271868</v>
      </c>
      <c r="AO28">
        <v>3.194979</v>
      </c>
      <c r="AP28">
        <v>3.3650440000000001</v>
      </c>
      <c r="AQ28">
        <v>3.3558159999999999</v>
      </c>
      <c r="AR28">
        <v>3.040635</v>
      </c>
    </row>
    <row r="29" spans="1:44" x14ac:dyDescent="0.25">
      <c r="A29">
        <v>28</v>
      </c>
      <c r="B29">
        <v>371.94602200000003</v>
      </c>
      <c r="C29">
        <v>3.6812529999999999</v>
      </c>
      <c r="D29">
        <v>3.6334740000000001</v>
      </c>
      <c r="E29">
        <v>7.6278770000000007</v>
      </c>
      <c r="F29">
        <v>6.401751</v>
      </c>
      <c r="G29">
        <v>6.2338979999999999</v>
      </c>
      <c r="H29">
        <v>4.7775120000000006</v>
      </c>
      <c r="I29">
        <v>4.3509510000000002</v>
      </c>
      <c r="J29">
        <v>288.39370000000002</v>
      </c>
      <c r="K29">
        <v>287.56009999999998</v>
      </c>
      <c r="L29">
        <v>287.28100000000001</v>
      </c>
      <c r="M29">
        <v>287.44990000000001</v>
      </c>
      <c r="N29">
        <v>288.72859999999997</v>
      </c>
      <c r="O29">
        <v>288.0172</v>
      </c>
      <c r="P29">
        <v>287.5369</v>
      </c>
      <c r="Q29">
        <v>131.68639999999999</v>
      </c>
      <c r="R29">
        <v>147.69739999999999</v>
      </c>
      <c r="S29">
        <v>205.24430000000001</v>
      </c>
      <c r="T29">
        <v>178.63980000000001</v>
      </c>
      <c r="U29">
        <v>172.36750000000001</v>
      </c>
      <c r="V29">
        <v>158.15389999999999</v>
      </c>
      <c r="W29">
        <v>137.5513</v>
      </c>
      <c r="X29">
        <v>50.729500000000002</v>
      </c>
      <c r="Y29">
        <v>85.011949999999999</v>
      </c>
      <c r="Z29">
        <v>102.03230000000001</v>
      </c>
      <c r="AA29">
        <v>90.635109999999997</v>
      </c>
      <c r="AB29">
        <v>81.501890000000003</v>
      </c>
      <c r="AC29">
        <v>96.040909999999997</v>
      </c>
      <c r="AD29">
        <v>82.604830000000007</v>
      </c>
      <c r="AE29">
        <v>50.103940000000001</v>
      </c>
      <c r="AF29">
        <v>55.315640000000002</v>
      </c>
      <c r="AG29">
        <v>95.583910000000003</v>
      </c>
      <c r="AH29">
        <v>80.381810000000002</v>
      </c>
      <c r="AI29">
        <v>83.46284</v>
      </c>
      <c r="AJ29">
        <v>55.237219999999994</v>
      </c>
      <c r="AK29">
        <v>48.294789999999999</v>
      </c>
      <c r="AL29">
        <v>3.714226</v>
      </c>
      <c r="AM29">
        <v>2.1648170000000002</v>
      </c>
      <c r="AN29">
        <v>3.280135</v>
      </c>
      <c r="AO29">
        <v>3.2163110000000001</v>
      </c>
      <c r="AP29">
        <v>3.440048</v>
      </c>
      <c r="AQ29">
        <v>3.4678559999999998</v>
      </c>
      <c r="AR29">
        <v>3.283722</v>
      </c>
    </row>
    <row r="30" spans="1:44" x14ac:dyDescent="0.25">
      <c r="A30">
        <v>29</v>
      </c>
      <c r="B30">
        <v>375.66548219999999</v>
      </c>
      <c r="C30">
        <v>3.8100019999999999</v>
      </c>
      <c r="D30">
        <v>5.1089549999999999</v>
      </c>
      <c r="E30">
        <v>7.0103099999999996</v>
      </c>
      <c r="F30">
        <v>4.9938630000000002</v>
      </c>
      <c r="G30">
        <v>4.6032299999999999</v>
      </c>
      <c r="H30">
        <v>5.2925339999999998</v>
      </c>
      <c r="I30">
        <v>4.7686980000000014</v>
      </c>
      <c r="J30">
        <v>288.37400000000002</v>
      </c>
      <c r="K30">
        <v>287.54750000000001</v>
      </c>
      <c r="L30">
        <v>287.34820000000002</v>
      </c>
      <c r="M30">
        <v>287.53710000000001</v>
      </c>
      <c r="N30">
        <v>288.7758</v>
      </c>
      <c r="O30">
        <v>288.10300000000001</v>
      </c>
      <c r="P30">
        <v>287.59050000000002</v>
      </c>
      <c r="Q30">
        <v>132.56720000000001</v>
      </c>
      <c r="R30">
        <v>147.45930000000001</v>
      </c>
      <c r="S30">
        <v>204.4667</v>
      </c>
      <c r="T30">
        <v>175.70920000000001</v>
      </c>
      <c r="U30">
        <v>172.8974</v>
      </c>
      <c r="V30">
        <v>160.2817</v>
      </c>
      <c r="W30">
        <v>138.441</v>
      </c>
      <c r="X30">
        <v>51.06129</v>
      </c>
      <c r="Y30">
        <v>83.946849999999998</v>
      </c>
      <c r="Z30">
        <v>102.1665</v>
      </c>
      <c r="AA30">
        <v>89.255040000000008</v>
      </c>
      <c r="AB30">
        <v>82.125100000000003</v>
      </c>
      <c r="AC30">
        <v>97.471599999999995</v>
      </c>
      <c r="AD30">
        <v>83.690950000000001</v>
      </c>
      <c r="AE30">
        <v>50.256830000000001</v>
      </c>
      <c r="AF30">
        <v>54.979640000000003</v>
      </c>
      <c r="AG30">
        <v>95.289680000000004</v>
      </c>
      <c r="AH30">
        <v>80.270130000000009</v>
      </c>
      <c r="AI30">
        <v>85.008490000000009</v>
      </c>
      <c r="AJ30">
        <v>55.451839999999997</v>
      </c>
      <c r="AK30">
        <v>47.80959</v>
      </c>
      <c r="AL30">
        <v>3.706143</v>
      </c>
      <c r="AM30">
        <v>2.2574649999999998</v>
      </c>
      <c r="AN30">
        <v>3.4290509999999998</v>
      </c>
      <c r="AO30">
        <v>3.389913</v>
      </c>
      <c r="AP30">
        <v>3.4252929999999999</v>
      </c>
      <c r="AQ30">
        <v>3.5050759999999999</v>
      </c>
      <c r="AR30">
        <v>3.2154759999999998</v>
      </c>
    </row>
    <row r="31" spans="1:44" x14ac:dyDescent="0.25">
      <c r="A31">
        <v>30</v>
      </c>
      <c r="B31">
        <v>379.42213709999999</v>
      </c>
      <c r="C31">
        <v>4.4143699999999999</v>
      </c>
      <c r="D31">
        <v>6.3791289999999998</v>
      </c>
      <c r="E31">
        <v>8.689017999999999</v>
      </c>
      <c r="F31">
        <v>3.5946709999999999</v>
      </c>
      <c r="G31">
        <v>6.2334750000000003</v>
      </c>
      <c r="H31">
        <v>4.0481550000000004</v>
      </c>
      <c r="I31">
        <v>4.1457110000000004</v>
      </c>
      <c r="J31">
        <v>288.25830000000002</v>
      </c>
      <c r="K31">
        <v>287.45839999999998</v>
      </c>
      <c r="L31">
        <v>287.25110000000001</v>
      </c>
      <c r="M31">
        <v>287.69029999999998</v>
      </c>
      <c r="N31">
        <v>288.5292</v>
      </c>
      <c r="O31">
        <v>288.15100000000001</v>
      </c>
      <c r="P31">
        <v>287.87040000000002</v>
      </c>
      <c r="Q31">
        <v>133.55860000000001</v>
      </c>
      <c r="R31">
        <v>151.17169999999999</v>
      </c>
      <c r="S31">
        <v>207.95240000000001</v>
      </c>
      <c r="T31">
        <v>175.566</v>
      </c>
      <c r="U31">
        <v>172.9383</v>
      </c>
      <c r="V31">
        <v>159.34360000000001</v>
      </c>
      <c r="W31">
        <v>137.1508</v>
      </c>
      <c r="X31">
        <v>50.93638</v>
      </c>
      <c r="Y31">
        <v>85.985119999999995</v>
      </c>
      <c r="Z31">
        <v>102.61450000000001</v>
      </c>
      <c r="AA31">
        <v>89.775700000000001</v>
      </c>
      <c r="AB31">
        <v>81.535380000000004</v>
      </c>
      <c r="AC31">
        <v>98.344519999999989</v>
      </c>
      <c r="AD31">
        <v>83.270440000000008</v>
      </c>
      <c r="AE31">
        <v>49.847160000000002</v>
      </c>
      <c r="AF31">
        <v>55.092799999999997</v>
      </c>
      <c r="AG31">
        <v>96.648669999999996</v>
      </c>
      <c r="AH31">
        <v>80.980109999999996</v>
      </c>
      <c r="AI31">
        <v>84.015100000000004</v>
      </c>
      <c r="AJ31">
        <v>54.986460000000001</v>
      </c>
      <c r="AK31">
        <v>47.687049999999999</v>
      </c>
      <c r="AL31">
        <v>3.807849</v>
      </c>
      <c r="AM31">
        <v>2.3601320000000001</v>
      </c>
      <c r="AN31">
        <v>3.4879060000000002</v>
      </c>
      <c r="AO31">
        <v>3.4719690000000001</v>
      </c>
      <c r="AP31">
        <v>3.454256</v>
      </c>
      <c r="AQ31">
        <v>3.5463049999999998</v>
      </c>
      <c r="AR31">
        <v>3.242823</v>
      </c>
    </row>
    <row r="32" spans="1:44" x14ac:dyDescent="0.25">
      <c r="A32">
        <v>31</v>
      </c>
      <c r="B32">
        <v>383.21635839999999</v>
      </c>
      <c r="C32">
        <v>4.2586180000000002</v>
      </c>
      <c r="D32">
        <v>5.3787940000000001</v>
      </c>
      <c r="E32">
        <v>10.29687</v>
      </c>
      <c r="F32">
        <v>5.13802</v>
      </c>
      <c r="G32">
        <v>8.5137640000000001</v>
      </c>
      <c r="H32">
        <v>3.9399899999999999</v>
      </c>
      <c r="I32">
        <v>4.2350070000000004</v>
      </c>
      <c r="J32">
        <v>288.2867</v>
      </c>
      <c r="K32">
        <v>287.49200000000002</v>
      </c>
      <c r="L32">
        <v>287.30340000000001</v>
      </c>
      <c r="M32">
        <v>287.6748</v>
      </c>
      <c r="N32">
        <v>288.5052</v>
      </c>
      <c r="O32">
        <v>288.4443</v>
      </c>
      <c r="P32">
        <v>287.9316</v>
      </c>
      <c r="Q32">
        <v>134.31700000000001</v>
      </c>
      <c r="R32">
        <v>151.22389999999999</v>
      </c>
      <c r="S32">
        <v>210.21100000000001</v>
      </c>
      <c r="T32">
        <v>180.05449999999999</v>
      </c>
      <c r="U32">
        <v>175.75049999999999</v>
      </c>
      <c r="V32">
        <v>158.28139999999999</v>
      </c>
      <c r="W32">
        <v>138.83920000000001</v>
      </c>
      <c r="X32">
        <v>51.198900000000002</v>
      </c>
      <c r="Y32">
        <v>86.619039999999998</v>
      </c>
      <c r="Z32">
        <v>103.5211</v>
      </c>
      <c r="AA32">
        <v>91.846590000000006</v>
      </c>
      <c r="AB32">
        <v>82.420519999999996</v>
      </c>
      <c r="AC32">
        <v>98.020250000000004</v>
      </c>
      <c r="AD32">
        <v>84.160539999999997</v>
      </c>
      <c r="AE32">
        <v>50.157530000000001</v>
      </c>
      <c r="AF32">
        <v>55.601750000000003</v>
      </c>
      <c r="AG32">
        <v>96.392840000000007</v>
      </c>
      <c r="AH32">
        <v>81.939109999999999</v>
      </c>
      <c r="AI32">
        <v>83.64088000000001</v>
      </c>
      <c r="AJ32">
        <v>54.023090000000003</v>
      </c>
      <c r="AK32">
        <v>48.405430000000003</v>
      </c>
      <c r="AL32">
        <v>3.9091459999999998</v>
      </c>
      <c r="AM32">
        <v>2.414272</v>
      </c>
      <c r="AN32">
        <v>3.4837289999999999</v>
      </c>
      <c r="AO32">
        <v>3.648463</v>
      </c>
      <c r="AP32">
        <v>3.5577640000000001</v>
      </c>
      <c r="AQ32">
        <v>3.619683999999999</v>
      </c>
      <c r="AR32">
        <v>3.2359110000000002</v>
      </c>
    </row>
    <row r="33" spans="1:44" x14ac:dyDescent="0.25">
      <c r="A33">
        <v>32</v>
      </c>
      <c r="B33">
        <v>387.04852199999999</v>
      </c>
      <c r="C33">
        <v>4.2023869999999999</v>
      </c>
      <c r="D33">
        <v>6.1491360000000004</v>
      </c>
      <c r="E33">
        <v>7.1989999999999998</v>
      </c>
      <c r="F33">
        <v>4.3779570000000003</v>
      </c>
      <c r="G33">
        <v>6.4872420000000002</v>
      </c>
      <c r="H33">
        <v>4.0982589999999997</v>
      </c>
      <c r="I33">
        <v>5.0216129999999994</v>
      </c>
      <c r="J33">
        <v>288.40440000000001</v>
      </c>
      <c r="K33">
        <v>287.52679999999998</v>
      </c>
      <c r="L33">
        <v>287.47300000000001</v>
      </c>
      <c r="M33">
        <v>287.71260000000001</v>
      </c>
      <c r="N33">
        <v>288.77789999999999</v>
      </c>
      <c r="O33">
        <v>288.47640000000001</v>
      </c>
      <c r="P33">
        <v>287.88220000000001</v>
      </c>
      <c r="Q33">
        <v>134.77670000000001</v>
      </c>
      <c r="R33">
        <v>153.34020000000001</v>
      </c>
      <c r="S33">
        <v>207.22819999999999</v>
      </c>
      <c r="T33">
        <v>177.8092</v>
      </c>
      <c r="U33">
        <v>176.84530000000001</v>
      </c>
      <c r="V33">
        <v>158.19229999999999</v>
      </c>
      <c r="W33">
        <v>141.2253</v>
      </c>
      <c r="X33">
        <v>51.577550000000002</v>
      </c>
      <c r="Y33">
        <v>87.673249999999996</v>
      </c>
      <c r="Z33">
        <v>103.3092</v>
      </c>
      <c r="AA33">
        <v>90.986990000000006</v>
      </c>
      <c r="AB33">
        <v>83.649680000000004</v>
      </c>
      <c r="AC33">
        <v>96.580240000000003</v>
      </c>
      <c r="AD33">
        <v>85.234740000000002</v>
      </c>
      <c r="AE33">
        <v>50.647790000000001</v>
      </c>
      <c r="AF33">
        <v>56.039330000000007</v>
      </c>
      <c r="AG33">
        <v>96.719759999999994</v>
      </c>
      <c r="AH33">
        <v>81.320999999999998</v>
      </c>
      <c r="AI33">
        <v>85.517229999999998</v>
      </c>
      <c r="AJ33">
        <v>55.376660000000001</v>
      </c>
      <c r="AK33">
        <v>48.532429999999998</v>
      </c>
      <c r="AL33">
        <v>3.9924119999999998</v>
      </c>
      <c r="AM33">
        <v>2.5915659999999998</v>
      </c>
      <c r="AN33">
        <v>3.499791000000001</v>
      </c>
      <c r="AO33">
        <v>3.6797979999999999</v>
      </c>
      <c r="AP33">
        <v>3.5115379999999998</v>
      </c>
      <c r="AQ33">
        <v>3.652371</v>
      </c>
      <c r="AR33">
        <v>3.4011800000000001</v>
      </c>
    </row>
    <row r="34" spans="1:44" x14ac:dyDescent="0.25">
      <c r="A34">
        <v>33</v>
      </c>
      <c r="B34">
        <v>390.91900720000001</v>
      </c>
      <c r="C34">
        <v>3.234642</v>
      </c>
      <c r="D34">
        <v>5.8345849999999997</v>
      </c>
      <c r="E34">
        <v>8.0408789999999986</v>
      </c>
      <c r="F34">
        <v>3.8677609999999998</v>
      </c>
      <c r="G34">
        <v>5.0957059999999998</v>
      </c>
      <c r="H34">
        <v>5.9222410000000014</v>
      </c>
      <c r="I34">
        <v>4.4463759999999999</v>
      </c>
      <c r="J34">
        <v>288.4776</v>
      </c>
      <c r="K34">
        <v>287.51769999999999</v>
      </c>
      <c r="L34">
        <v>287.48059999999998</v>
      </c>
      <c r="M34">
        <v>287.86680000000001</v>
      </c>
      <c r="N34">
        <v>288.80430000000001</v>
      </c>
      <c r="O34">
        <v>288.19540000000001</v>
      </c>
      <c r="P34">
        <v>287.94569999999999</v>
      </c>
      <c r="Q34">
        <v>134.68780000000001</v>
      </c>
      <c r="R34">
        <v>154.2756</v>
      </c>
      <c r="S34">
        <v>211.44720000000001</v>
      </c>
      <c r="T34">
        <v>179.26750000000001</v>
      </c>
      <c r="U34">
        <v>175.28299999999999</v>
      </c>
      <c r="V34">
        <v>163.6497</v>
      </c>
      <c r="W34">
        <v>139.76859999999999</v>
      </c>
      <c r="X34">
        <v>51.856160000000003</v>
      </c>
      <c r="Y34">
        <v>88.865679999999998</v>
      </c>
      <c r="Z34">
        <v>104.3353</v>
      </c>
      <c r="AA34">
        <v>91.887090000000001</v>
      </c>
      <c r="AB34">
        <v>83.178719999999998</v>
      </c>
      <c r="AC34">
        <v>99.274299999999997</v>
      </c>
      <c r="AD34">
        <v>84.604780000000005</v>
      </c>
      <c r="AE34">
        <v>51.119630000000001</v>
      </c>
      <c r="AF34">
        <v>55.781119999999987</v>
      </c>
      <c r="AG34">
        <v>99.070769999999996</v>
      </c>
      <c r="AH34">
        <v>82.355240000000009</v>
      </c>
      <c r="AI34">
        <v>85.797539999999998</v>
      </c>
      <c r="AJ34">
        <v>56.534969999999987</v>
      </c>
      <c r="AK34">
        <v>48.154339999999998</v>
      </c>
      <c r="AL34">
        <v>3.9931070000000002</v>
      </c>
      <c r="AM34">
        <v>2.5781339999999999</v>
      </c>
      <c r="AN34">
        <v>3.6416469999999999</v>
      </c>
      <c r="AO34">
        <v>3.7096179999999999</v>
      </c>
      <c r="AP34">
        <v>3.5769419999999998</v>
      </c>
      <c r="AQ34">
        <v>3.7737850000000002</v>
      </c>
      <c r="AR34">
        <v>3.5081980000000001</v>
      </c>
    </row>
    <row r="35" spans="1:44" x14ac:dyDescent="0.25">
      <c r="A35">
        <v>34</v>
      </c>
      <c r="B35">
        <v>394.8281973</v>
      </c>
      <c r="C35">
        <v>4.9045740000000002</v>
      </c>
      <c r="D35">
        <v>5.5237759999999998</v>
      </c>
      <c r="E35">
        <v>8.5026499999999992</v>
      </c>
      <c r="F35">
        <v>5.3624640000000001</v>
      </c>
      <c r="G35">
        <v>6.695481</v>
      </c>
      <c r="H35">
        <v>5.4122009999999996</v>
      </c>
      <c r="I35">
        <v>4.0004980000000003</v>
      </c>
      <c r="J35">
        <v>288.41449999999998</v>
      </c>
      <c r="K35">
        <v>287.57619999999997</v>
      </c>
      <c r="L35">
        <v>287.58190000000002</v>
      </c>
      <c r="M35">
        <v>287.55590000000001</v>
      </c>
      <c r="N35">
        <v>288.6345</v>
      </c>
      <c r="O35">
        <v>288.34440000000001</v>
      </c>
      <c r="P35">
        <v>288.18470000000002</v>
      </c>
      <c r="Q35">
        <v>136.8484</v>
      </c>
      <c r="R35">
        <v>152.92330000000001</v>
      </c>
      <c r="S35">
        <v>212.2749</v>
      </c>
      <c r="T35">
        <v>183.40950000000001</v>
      </c>
      <c r="U35">
        <v>176.45689999999999</v>
      </c>
      <c r="V35">
        <v>162.71709999999999</v>
      </c>
      <c r="W35">
        <v>139.80439999999999</v>
      </c>
      <c r="X35">
        <v>52.41677</v>
      </c>
      <c r="Y35">
        <v>87.629269999999991</v>
      </c>
      <c r="Z35">
        <v>105.1452</v>
      </c>
      <c r="AA35">
        <v>93.617359999999991</v>
      </c>
      <c r="AB35">
        <v>83.192850000000007</v>
      </c>
      <c r="AC35">
        <v>100.5637</v>
      </c>
      <c r="AD35">
        <v>85.107680000000002</v>
      </c>
      <c r="AE35">
        <v>50.845739999999999</v>
      </c>
      <c r="AF35">
        <v>56.130989999999997</v>
      </c>
      <c r="AG35">
        <v>98.626869999999997</v>
      </c>
      <c r="AH35">
        <v>83.178019999999989</v>
      </c>
      <c r="AI35">
        <v>85.334810000000004</v>
      </c>
      <c r="AJ35">
        <v>54.636519999999997</v>
      </c>
      <c r="AK35">
        <v>48.289200000000001</v>
      </c>
      <c r="AL35">
        <v>4.0363370000000014</v>
      </c>
      <c r="AM35">
        <v>2.7401759999999999</v>
      </c>
      <c r="AN35">
        <v>3.653651</v>
      </c>
      <c r="AO35">
        <v>3.4977870000000002</v>
      </c>
      <c r="AP35">
        <v>3.784402</v>
      </c>
      <c r="AQ35">
        <v>3.8796339999999998</v>
      </c>
      <c r="AR35">
        <v>3.4846789999999999</v>
      </c>
    </row>
    <row r="36" spans="1:44" x14ac:dyDescent="0.25">
      <c r="A36">
        <v>35</v>
      </c>
      <c r="B36">
        <v>398.77647930000001</v>
      </c>
      <c r="C36">
        <v>3.1601650000000001</v>
      </c>
      <c r="D36">
        <v>6.2667359999999999</v>
      </c>
      <c r="E36">
        <v>8.859608999999999</v>
      </c>
      <c r="F36">
        <v>8.9885669999999998</v>
      </c>
      <c r="G36">
        <v>8.0568299999999997</v>
      </c>
      <c r="H36">
        <v>4.77102</v>
      </c>
      <c r="I36">
        <v>4.4443460000000004</v>
      </c>
      <c r="J36">
        <v>288.44920000000002</v>
      </c>
      <c r="K36">
        <v>287.65460000000002</v>
      </c>
      <c r="L36">
        <v>287.47430000000003</v>
      </c>
      <c r="M36">
        <v>287.62810000000002</v>
      </c>
      <c r="N36">
        <v>288.61290000000002</v>
      </c>
      <c r="O36">
        <v>288.4271</v>
      </c>
      <c r="P36">
        <v>288.2133</v>
      </c>
      <c r="Q36">
        <v>136.6943</v>
      </c>
      <c r="R36">
        <v>157.3039</v>
      </c>
      <c r="S36">
        <v>213.74100000000001</v>
      </c>
      <c r="T36">
        <v>192.02799999999999</v>
      </c>
      <c r="U36">
        <v>177.626</v>
      </c>
      <c r="V36">
        <v>163.83170000000001</v>
      </c>
      <c r="W36">
        <v>142.1601</v>
      </c>
      <c r="X36">
        <v>52.466999999999999</v>
      </c>
      <c r="Y36">
        <v>90.1203</v>
      </c>
      <c r="Z36">
        <v>105.02549999999999</v>
      </c>
      <c r="AA36">
        <v>98.278480000000002</v>
      </c>
      <c r="AB36">
        <v>83.400350000000003</v>
      </c>
      <c r="AC36">
        <v>100.3121</v>
      </c>
      <c r="AD36">
        <v>86.089469999999992</v>
      </c>
      <c r="AE36">
        <v>51.288490000000003</v>
      </c>
      <c r="AF36">
        <v>57.277189999999997</v>
      </c>
      <c r="AG36">
        <v>99.855699999999999</v>
      </c>
      <c r="AH36">
        <v>83.515059999999991</v>
      </c>
      <c r="AI36">
        <v>84.913969999999992</v>
      </c>
      <c r="AJ36">
        <v>56.759259999999998</v>
      </c>
      <c r="AK36">
        <v>49.444330000000001</v>
      </c>
      <c r="AL36">
        <v>4.1921819999999999</v>
      </c>
      <c r="AM36">
        <v>2.6224750000000001</v>
      </c>
      <c r="AN36">
        <v>3.6456300000000001</v>
      </c>
      <c r="AO36">
        <v>3.6578040000000001</v>
      </c>
      <c r="AP36">
        <v>3.8122240000000001</v>
      </c>
      <c r="AQ36">
        <v>3.846841</v>
      </c>
      <c r="AR36">
        <v>3.592433999999999</v>
      </c>
    </row>
    <row r="37" spans="1:44" x14ac:dyDescent="0.25">
      <c r="A37">
        <v>36</v>
      </c>
      <c r="B37">
        <v>402.76424409999998</v>
      </c>
      <c r="C37">
        <v>3.6942520000000001</v>
      </c>
      <c r="D37">
        <v>5.881227</v>
      </c>
      <c r="E37">
        <v>10.887090000000001</v>
      </c>
      <c r="F37">
        <v>4.8802970000000014</v>
      </c>
      <c r="G37">
        <v>9.3118389999999991</v>
      </c>
      <c r="H37">
        <v>6.3007739999999997</v>
      </c>
      <c r="I37">
        <v>4.8975230000000014</v>
      </c>
      <c r="J37">
        <v>288.49509999999998</v>
      </c>
      <c r="K37">
        <v>287.51159999999999</v>
      </c>
      <c r="L37">
        <v>287.4522</v>
      </c>
      <c r="M37">
        <v>287.96249999999998</v>
      </c>
      <c r="N37">
        <v>288.85050000000001</v>
      </c>
      <c r="O37">
        <v>288.23790000000002</v>
      </c>
      <c r="P37">
        <v>288.1216</v>
      </c>
      <c r="Q37">
        <v>135.43459999999999</v>
      </c>
      <c r="R37">
        <v>155.99029999999999</v>
      </c>
      <c r="S37">
        <v>214.85730000000001</v>
      </c>
      <c r="T37">
        <v>183.91839999999999</v>
      </c>
      <c r="U37">
        <v>181.8229</v>
      </c>
      <c r="V37">
        <v>165.5771</v>
      </c>
      <c r="W37">
        <v>142.99109999999999</v>
      </c>
      <c r="X37">
        <v>52.443080000000002</v>
      </c>
      <c r="Y37">
        <v>90.130009999999999</v>
      </c>
      <c r="Z37">
        <v>105.76439999999999</v>
      </c>
      <c r="AA37">
        <v>95.119119999999995</v>
      </c>
      <c r="AB37">
        <v>85.250590000000003</v>
      </c>
      <c r="AC37">
        <v>100.76730000000001</v>
      </c>
      <c r="AD37">
        <v>86.522599999999997</v>
      </c>
      <c r="AE37">
        <v>51.263000000000012</v>
      </c>
      <c r="AF37">
        <v>55.720640000000003</v>
      </c>
      <c r="AG37">
        <v>98.205579999999998</v>
      </c>
      <c r="AH37">
        <v>82.714650000000006</v>
      </c>
      <c r="AI37">
        <v>86.015979999999999</v>
      </c>
      <c r="AJ37">
        <v>56.502200000000002</v>
      </c>
      <c r="AK37">
        <v>49.276499999999999</v>
      </c>
      <c r="AL37">
        <v>4.2420900000000001</v>
      </c>
      <c r="AM37">
        <v>2.7571910000000002</v>
      </c>
      <c r="AN37">
        <v>3.855925</v>
      </c>
      <c r="AO37">
        <v>3.6302340000000002</v>
      </c>
      <c r="AP37">
        <v>3.792443</v>
      </c>
      <c r="AQ37">
        <v>3.9677039999999999</v>
      </c>
      <c r="AR37">
        <v>3.764227</v>
      </c>
    </row>
    <row r="38" spans="1:44" x14ac:dyDescent="0.25">
      <c r="A38">
        <v>37</v>
      </c>
      <c r="B38">
        <v>406.79188649999998</v>
      </c>
      <c r="C38">
        <v>3.1512639999999998</v>
      </c>
      <c r="D38">
        <v>4.5834720000000004</v>
      </c>
      <c r="E38">
        <v>6.7140869999999993</v>
      </c>
      <c r="F38">
        <v>2.0203319999999998</v>
      </c>
      <c r="G38">
        <v>7.394146000000001</v>
      </c>
      <c r="H38">
        <v>5.7066309999999998</v>
      </c>
      <c r="I38">
        <v>4.313256</v>
      </c>
      <c r="J38">
        <v>288.5258</v>
      </c>
      <c r="K38">
        <v>287.6977</v>
      </c>
      <c r="L38">
        <v>287.68189999999998</v>
      </c>
      <c r="M38">
        <v>288.11540000000002</v>
      </c>
      <c r="N38">
        <v>288.983</v>
      </c>
      <c r="O38">
        <v>288.22699999999998</v>
      </c>
      <c r="P38">
        <v>288.23480000000001</v>
      </c>
      <c r="Q38">
        <v>135.7979</v>
      </c>
      <c r="R38">
        <v>152.25309999999999</v>
      </c>
      <c r="S38">
        <v>212.49369999999999</v>
      </c>
      <c r="T38">
        <v>183.71010000000001</v>
      </c>
      <c r="U38">
        <v>181.74870000000001</v>
      </c>
      <c r="V38">
        <v>166.5823</v>
      </c>
      <c r="W38">
        <v>141.99469999999999</v>
      </c>
      <c r="X38">
        <v>52.481749999999998</v>
      </c>
      <c r="Y38">
        <v>87.942549999999997</v>
      </c>
      <c r="Z38">
        <v>105.4209</v>
      </c>
      <c r="AA38">
        <v>95.683459999999997</v>
      </c>
      <c r="AB38">
        <v>85.913250000000005</v>
      </c>
      <c r="AC38">
        <v>102.2445</v>
      </c>
      <c r="AD38">
        <v>86.144059999999996</v>
      </c>
      <c r="AE38">
        <v>51.340299999999999</v>
      </c>
      <c r="AF38">
        <v>55.828270000000003</v>
      </c>
      <c r="AG38">
        <v>100.35850000000001</v>
      </c>
      <c r="AH38">
        <v>84.781309999999991</v>
      </c>
      <c r="AI38">
        <v>87.205380000000005</v>
      </c>
      <c r="AJ38">
        <v>56.756189999999997</v>
      </c>
      <c r="AK38">
        <v>49.47757</v>
      </c>
      <c r="AL38">
        <v>4.1451669999999998</v>
      </c>
      <c r="AM38">
        <v>2.7967520000000001</v>
      </c>
      <c r="AN38">
        <v>3.6843650000000001</v>
      </c>
      <c r="AO38">
        <v>3.605</v>
      </c>
      <c r="AP38">
        <v>3.8489239999999998</v>
      </c>
      <c r="AQ38">
        <v>3.9127320000000001</v>
      </c>
      <c r="AR38">
        <v>3.7200500000000001</v>
      </c>
    </row>
    <row r="39" spans="1:44" x14ac:dyDescent="0.25">
      <c r="A39">
        <v>38</v>
      </c>
      <c r="B39">
        <v>410.85980540000003</v>
      </c>
      <c r="C39">
        <v>1.5130399999999999</v>
      </c>
      <c r="D39">
        <v>7.5388109999999999</v>
      </c>
      <c r="E39">
        <v>9.0112459999999999</v>
      </c>
      <c r="F39">
        <v>5.7855470000000002</v>
      </c>
      <c r="G39">
        <v>5.9180289999999998</v>
      </c>
      <c r="H39">
        <v>6.0446870000000006</v>
      </c>
      <c r="I39">
        <v>5.687087</v>
      </c>
      <c r="J39">
        <v>288.63889999999998</v>
      </c>
      <c r="K39">
        <v>287.77030000000002</v>
      </c>
      <c r="L39">
        <v>287.53030000000001</v>
      </c>
      <c r="M39">
        <v>287.92009999999999</v>
      </c>
      <c r="N39">
        <v>289.04969999999997</v>
      </c>
      <c r="O39">
        <v>288.19990000000001</v>
      </c>
      <c r="P39">
        <v>288.0838</v>
      </c>
      <c r="Q39">
        <v>133.83340000000001</v>
      </c>
      <c r="R39">
        <v>159.3801</v>
      </c>
      <c r="S39">
        <v>213.84450000000001</v>
      </c>
      <c r="T39">
        <v>187.90710000000001</v>
      </c>
      <c r="U39">
        <v>180.79150000000001</v>
      </c>
      <c r="V39">
        <v>167.34889999999999</v>
      </c>
      <c r="W39">
        <v>146.0745</v>
      </c>
      <c r="X39">
        <v>52.17651</v>
      </c>
      <c r="Y39">
        <v>90.796040000000005</v>
      </c>
      <c r="Z39">
        <v>105.2692</v>
      </c>
      <c r="AA39">
        <v>96.782830000000004</v>
      </c>
      <c r="AB39">
        <v>85.69211</v>
      </c>
      <c r="AC39">
        <v>101.9353</v>
      </c>
      <c r="AD39">
        <v>87.820610000000002</v>
      </c>
      <c r="AE39">
        <v>51.546309999999998</v>
      </c>
      <c r="AF39">
        <v>57.573509999999999</v>
      </c>
      <c r="AG39">
        <v>99.56383000000001</v>
      </c>
      <c r="AH39">
        <v>84.129350000000002</v>
      </c>
      <c r="AI39">
        <v>87.948899999999995</v>
      </c>
      <c r="AJ39">
        <v>57.007750000000001</v>
      </c>
      <c r="AK39">
        <v>50.201799999999999</v>
      </c>
      <c r="AL39">
        <v>4.2742279999999999</v>
      </c>
      <c r="AM39">
        <v>2.8632719999999998</v>
      </c>
      <c r="AN39">
        <v>3.7818740000000002</v>
      </c>
      <c r="AO39">
        <v>3.7492399999999999</v>
      </c>
      <c r="AP39">
        <v>3.8555999999999999</v>
      </c>
      <c r="AQ39">
        <v>3.9639000000000002</v>
      </c>
      <c r="AR39">
        <v>3.725063</v>
      </c>
    </row>
    <row r="40" spans="1:44" x14ac:dyDescent="0.25">
      <c r="A40">
        <v>39</v>
      </c>
      <c r="B40">
        <v>414.9684034</v>
      </c>
      <c r="C40">
        <v>2.3506390000000001</v>
      </c>
      <c r="D40">
        <v>6.484483</v>
      </c>
      <c r="E40">
        <v>10.484</v>
      </c>
      <c r="F40">
        <v>4.8380859999999997</v>
      </c>
      <c r="G40">
        <v>9.5221029999999995</v>
      </c>
      <c r="H40">
        <v>5.0717439999999998</v>
      </c>
      <c r="I40">
        <v>5.3624539999999996</v>
      </c>
      <c r="J40">
        <v>288.67939999999999</v>
      </c>
      <c r="K40">
        <v>287.53739999999999</v>
      </c>
      <c r="L40">
        <v>287.50729999999999</v>
      </c>
      <c r="M40">
        <v>288.00889999999998</v>
      </c>
      <c r="N40">
        <v>288.8254</v>
      </c>
      <c r="O40">
        <v>288.35739999999998</v>
      </c>
      <c r="P40">
        <v>287.9633</v>
      </c>
      <c r="Q40">
        <v>134.69120000000001</v>
      </c>
      <c r="R40">
        <v>156.83510000000001</v>
      </c>
      <c r="S40">
        <v>217.9298</v>
      </c>
      <c r="T40">
        <v>188.446</v>
      </c>
      <c r="U40">
        <v>183.6113</v>
      </c>
      <c r="V40">
        <v>166.6251</v>
      </c>
      <c r="W40">
        <v>146.17959999999999</v>
      </c>
      <c r="X40">
        <v>52.624879999999997</v>
      </c>
      <c r="Y40">
        <v>90.489190000000008</v>
      </c>
      <c r="Z40">
        <v>106.4434</v>
      </c>
      <c r="AA40">
        <v>97.083370000000002</v>
      </c>
      <c r="AB40">
        <v>85.946809999999999</v>
      </c>
      <c r="AC40">
        <v>102.01990000000001</v>
      </c>
      <c r="AD40">
        <v>88.305990000000008</v>
      </c>
      <c r="AE40">
        <v>51.698480000000004</v>
      </c>
      <c r="AF40">
        <v>55.966880000000003</v>
      </c>
      <c r="AG40">
        <v>101.0021</v>
      </c>
      <c r="AH40">
        <v>85.310950000000005</v>
      </c>
      <c r="AI40">
        <v>86.908509999999993</v>
      </c>
      <c r="AJ40">
        <v>57.286760000000001</v>
      </c>
      <c r="AK40">
        <v>49.942480000000003</v>
      </c>
      <c r="AL40">
        <v>4.2334139999999998</v>
      </c>
      <c r="AM40">
        <v>2.9317519999999999</v>
      </c>
      <c r="AN40">
        <v>3.876039</v>
      </c>
      <c r="AO40">
        <v>3.926545</v>
      </c>
      <c r="AP40">
        <v>3.920455</v>
      </c>
      <c r="AQ40">
        <v>3.9655179999999999</v>
      </c>
      <c r="AR40">
        <v>3.7221489999999999</v>
      </c>
    </row>
    <row r="41" spans="1:44" x14ac:dyDescent="0.25">
      <c r="A41">
        <v>40</v>
      </c>
      <c r="B41">
        <v>419.1180875</v>
      </c>
      <c r="C41">
        <v>3.3219449999999999</v>
      </c>
      <c r="D41">
        <v>6.8352890000000004</v>
      </c>
      <c r="E41">
        <v>10.51479</v>
      </c>
      <c r="F41">
        <v>6.8986000000000001</v>
      </c>
      <c r="G41">
        <v>8.1666059999999998</v>
      </c>
      <c r="H41">
        <v>5.2214269999999994</v>
      </c>
      <c r="I41">
        <v>4.7626499999999998</v>
      </c>
      <c r="J41">
        <v>288.5727</v>
      </c>
      <c r="K41">
        <v>287.57709999999997</v>
      </c>
      <c r="L41">
        <v>287.62430000000001</v>
      </c>
      <c r="M41">
        <v>288.03579999999999</v>
      </c>
      <c r="N41">
        <v>288.9898</v>
      </c>
      <c r="O41">
        <v>288.48649999999998</v>
      </c>
      <c r="P41">
        <v>288.09120000000001</v>
      </c>
      <c r="Q41">
        <v>136.73179999999999</v>
      </c>
      <c r="R41">
        <v>160.7961</v>
      </c>
      <c r="S41">
        <v>218.62799999999999</v>
      </c>
      <c r="T41">
        <v>191.41409999999999</v>
      </c>
      <c r="U41">
        <v>182.47059999999999</v>
      </c>
      <c r="V41">
        <v>167.6806</v>
      </c>
      <c r="W41">
        <v>145.5762</v>
      </c>
      <c r="X41">
        <v>52.879190000000001</v>
      </c>
      <c r="Y41">
        <v>93.210219999999993</v>
      </c>
      <c r="Z41">
        <v>106.9006</v>
      </c>
      <c r="AA41">
        <v>98.328040000000001</v>
      </c>
      <c r="AB41">
        <v>86.030500000000004</v>
      </c>
      <c r="AC41">
        <v>103.22620000000001</v>
      </c>
      <c r="AD41">
        <v>88.786100000000005</v>
      </c>
      <c r="AE41">
        <v>51.441580000000002</v>
      </c>
      <c r="AF41">
        <v>56.864049999999999</v>
      </c>
      <c r="AG41">
        <v>101.2124</v>
      </c>
      <c r="AH41">
        <v>84.950240000000008</v>
      </c>
      <c r="AI41">
        <v>87.051159999999996</v>
      </c>
      <c r="AJ41">
        <v>57.393410000000003</v>
      </c>
      <c r="AK41">
        <v>49.467300000000002</v>
      </c>
      <c r="AL41">
        <v>4.276656</v>
      </c>
      <c r="AM41">
        <v>2.9191609999999999</v>
      </c>
      <c r="AN41">
        <v>3.8142160000000001</v>
      </c>
      <c r="AO41">
        <v>3.8775810000000002</v>
      </c>
      <c r="AP41">
        <v>3.9143119999999998</v>
      </c>
      <c r="AQ41">
        <v>4.0248839999999992</v>
      </c>
      <c r="AR41">
        <v>3.6519309999999998</v>
      </c>
    </row>
    <row r="42" spans="1:44" x14ac:dyDescent="0.25">
      <c r="A42">
        <v>41</v>
      </c>
      <c r="B42">
        <v>423.30926840000001</v>
      </c>
      <c r="C42">
        <v>2.920636</v>
      </c>
      <c r="D42">
        <v>5.8946820000000004</v>
      </c>
      <c r="E42">
        <v>10.057460000000001</v>
      </c>
      <c r="F42">
        <v>5.3858980000000001</v>
      </c>
      <c r="G42">
        <v>6.2772360000000003</v>
      </c>
      <c r="H42">
        <v>6.4842089999999999</v>
      </c>
      <c r="I42">
        <v>3.7395930000000002</v>
      </c>
      <c r="J42">
        <v>288.55090000000001</v>
      </c>
      <c r="K42">
        <v>287.78269999999998</v>
      </c>
      <c r="L42">
        <v>287.64210000000003</v>
      </c>
      <c r="M42">
        <v>288.00319999999999</v>
      </c>
      <c r="N42">
        <v>288.95440000000002</v>
      </c>
      <c r="O42">
        <v>288.24029999999999</v>
      </c>
      <c r="P42">
        <v>288.55110000000002</v>
      </c>
      <c r="Q42">
        <v>137.1491</v>
      </c>
      <c r="R42">
        <v>159.8732</v>
      </c>
      <c r="S42">
        <v>219.42760000000001</v>
      </c>
      <c r="T42">
        <v>186.8212</v>
      </c>
      <c r="U42">
        <v>181.68360000000001</v>
      </c>
      <c r="V42">
        <v>169.74</v>
      </c>
      <c r="W42">
        <v>143.85820000000001</v>
      </c>
      <c r="X42">
        <v>52.88205</v>
      </c>
      <c r="Y42">
        <v>91.912419999999997</v>
      </c>
      <c r="Z42">
        <v>107.3677</v>
      </c>
      <c r="AA42">
        <v>96.649909999999991</v>
      </c>
      <c r="AB42">
        <v>86.016619999999989</v>
      </c>
      <c r="AC42">
        <v>103.0461</v>
      </c>
      <c r="AD42">
        <v>87.705519999999993</v>
      </c>
      <c r="AE42">
        <v>51.600610000000003</v>
      </c>
      <c r="AF42">
        <v>58.389730000000007</v>
      </c>
      <c r="AG42">
        <v>102.0022</v>
      </c>
      <c r="AH42">
        <v>83.560769999999991</v>
      </c>
      <c r="AI42">
        <v>88.154110000000003</v>
      </c>
      <c r="AJ42">
        <v>58.176019999999987</v>
      </c>
      <c r="AK42">
        <v>49.62921</v>
      </c>
      <c r="AL42">
        <v>4.3525729999999996</v>
      </c>
      <c r="AM42">
        <v>2.7808999999999999</v>
      </c>
      <c r="AN42">
        <v>3.8100649999999998</v>
      </c>
      <c r="AO42">
        <v>3.9529800000000002</v>
      </c>
      <c r="AP42">
        <v>3.9396080000000002</v>
      </c>
      <c r="AQ42">
        <v>4.0790430000000004</v>
      </c>
      <c r="AR42">
        <v>3.7410519999999998</v>
      </c>
    </row>
    <row r="43" spans="1:44" x14ac:dyDescent="0.25">
      <c r="A43">
        <v>42</v>
      </c>
      <c r="B43">
        <v>427.54236100000003</v>
      </c>
      <c r="C43">
        <v>1.8034969999999999</v>
      </c>
      <c r="D43">
        <v>9.663397999999999</v>
      </c>
      <c r="E43">
        <v>10.558730000000001</v>
      </c>
      <c r="F43">
        <v>5.8637899999999998</v>
      </c>
      <c r="G43">
        <v>9.2122510000000002</v>
      </c>
      <c r="H43">
        <v>6.1564800000000002</v>
      </c>
      <c r="I43">
        <v>4.6735540000000002</v>
      </c>
      <c r="J43">
        <v>288.67039999999997</v>
      </c>
      <c r="K43">
        <v>287.73469999999998</v>
      </c>
      <c r="L43">
        <v>287.80270000000002</v>
      </c>
      <c r="M43">
        <v>287.99610000000001</v>
      </c>
      <c r="N43">
        <v>288.74459999999999</v>
      </c>
      <c r="O43">
        <v>288.3621</v>
      </c>
      <c r="P43">
        <v>288.41250000000002</v>
      </c>
      <c r="Q43">
        <v>135.72620000000001</v>
      </c>
      <c r="R43">
        <v>165.565</v>
      </c>
      <c r="S43">
        <v>222.0361</v>
      </c>
      <c r="T43">
        <v>195.39230000000001</v>
      </c>
      <c r="U43">
        <v>183.1335</v>
      </c>
      <c r="V43">
        <v>171.5857</v>
      </c>
      <c r="W43">
        <v>145.74879999999999</v>
      </c>
      <c r="X43">
        <v>52.753349999999998</v>
      </c>
      <c r="Y43">
        <v>94.614280000000008</v>
      </c>
      <c r="Z43">
        <v>108.6863</v>
      </c>
      <c r="AA43">
        <v>101.3867</v>
      </c>
      <c r="AB43">
        <v>85.853790000000004</v>
      </c>
      <c r="AC43">
        <v>104.8891</v>
      </c>
      <c r="AD43">
        <v>87.885159999999999</v>
      </c>
      <c r="AE43">
        <v>51.848199999999999</v>
      </c>
      <c r="AF43">
        <v>57.610250000000001</v>
      </c>
      <c r="AG43">
        <v>102.79089999999999</v>
      </c>
      <c r="AH43">
        <v>86.85963000000001</v>
      </c>
      <c r="AI43">
        <v>86.812030000000007</v>
      </c>
      <c r="AJ43">
        <v>58.350990000000003</v>
      </c>
      <c r="AK43">
        <v>50.613</v>
      </c>
      <c r="AL43">
        <v>4.4540329999999999</v>
      </c>
      <c r="AM43">
        <v>3.0249570000000001</v>
      </c>
      <c r="AN43">
        <v>3.8698399999999999</v>
      </c>
      <c r="AO43">
        <v>3.757776999999999</v>
      </c>
      <c r="AP43">
        <v>3.9438900000000001</v>
      </c>
      <c r="AQ43">
        <v>4.1822710000000001</v>
      </c>
      <c r="AR43">
        <v>3.7974570000000001</v>
      </c>
    </row>
    <row r="44" spans="1:44" x14ac:dyDescent="0.25">
      <c r="A44">
        <v>43</v>
      </c>
      <c r="B44">
        <v>431.81778459999998</v>
      </c>
      <c r="C44">
        <v>2.1661269999999999</v>
      </c>
      <c r="D44">
        <v>6.1633699999999996</v>
      </c>
      <c r="E44">
        <v>8.2472919999999998</v>
      </c>
      <c r="F44">
        <v>7.2061160000000006</v>
      </c>
      <c r="G44">
        <v>9.7558330000000009</v>
      </c>
      <c r="H44">
        <v>4.9821309999999999</v>
      </c>
      <c r="I44">
        <v>6.3013190000000003</v>
      </c>
      <c r="J44">
        <v>288.70389999999998</v>
      </c>
      <c r="K44">
        <v>287.82490000000001</v>
      </c>
      <c r="L44">
        <v>287.92399999999998</v>
      </c>
      <c r="M44">
        <v>287.9169</v>
      </c>
      <c r="N44">
        <v>288.91149999999999</v>
      </c>
      <c r="O44">
        <v>288.67680000000001</v>
      </c>
      <c r="P44">
        <v>288.10309999999998</v>
      </c>
      <c r="Q44">
        <v>136.77019999999999</v>
      </c>
      <c r="R44">
        <v>162.45439999999999</v>
      </c>
      <c r="S44">
        <v>220.14420000000001</v>
      </c>
      <c r="T44">
        <v>198.87469999999999</v>
      </c>
      <c r="U44">
        <v>186.38220000000001</v>
      </c>
      <c r="V44">
        <v>167.77549999999999</v>
      </c>
      <c r="W44">
        <v>151.2987</v>
      </c>
      <c r="X44">
        <v>53.16095</v>
      </c>
      <c r="Y44">
        <v>94.449680000000001</v>
      </c>
      <c r="Z44">
        <v>108.8026</v>
      </c>
      <c r="AA44">
        <v>103.5805</v>
      </c>
      <c r="AB44">
        <v>87.346180000000004</v>
      </c>
      <c r="AC44">
        <v>103.9025</v>
      </c>
      <c r="AD44">
        <v>90.249319999999997</v>
      </c>
      <c r="AE44">
        <v>52.075390000000013</v>
      </c>
      <c r="AF44">
        <v>58.260210000000001</v>
      </c>
      <c r="AG44">
        <v>103.0941</v>
      </c>
      <c r="AH44">
        <v>86.791930000000008</v>
      </c>
      <c r="AI44">
        <v>87.999049999999997</v>
      </c>
      <c r="AJ44">
        <v>56.504530000000003</v>
      </c>
      <c r="AK44">
        <v>52.207610000000003</v>
      </c>
      <c r="AL44">
        <v>4.4360559999999998</v>
      </c>
      <c r="AM44">
        <v>3.1949740000000002</v>
      </c>
      <c r="AN44">
        <v>3.907502</v>
      </c>
      <c r="AO44">
        <v>3.7701280000000001</v>
      </c>
      <c r="AP44">
        <v>3.907524</v>
      </c>
      <c r="AQ44">
        <v>4.087491</v>
      </c>
      <c r="AR44">
        <v>3.868045</v>
      </c>
    </row>
    <row r="45" spans="1:44" x14ac:dyDescent="0.25">
      <c r="A45">
        <v>44</v>
      </c>
      <c r="B45">
        <v>436.13596250000001</v>
      </c>
      <c r="C45">
        <v>2.3034859999999999</v>
      </c>
      <c r="D45">
        <v>4.2788769999999996</v>
      </c>
      <c r="E45">
        <v>11.72579</v>
      </c>
      <c r="F45">
        <v>6.3483519999999993</v>
      </c>
      <c r="G45">
        <v>8.4130599999999998</v>
      </c>
      <c r="H45">
        <v>5.4045139999999998</v>
      </c>
      <c r="I45">
        <v>5.8195260000000006</v>
      </c>
      <c r="J45">
        <v>288.75599999999997</v>
      </c>
      <c r="K45">
        <v>287.99119999999999</v>
      </c>
      <c r="L45">
        <v>287.89949999999999</v>
      </c>
      <c r="M45">
        <v>288.1028</v>
      </c>
      <c r="N45">
        <v>288.98759999999999</v>
      </c>
      <c r="O45">
        <v>288.71210000000002</v>
      </c>
      <c r="P45">
        <v>288.1995</v>
      </c>
      <c r="Q45">
        <v>138.4289</v>
      </c>
      <c r="R45">
        <v>158.8776</v>
      </c>
      <c r="S45">
        <v>225.31360000000001</v>
      </c>
      <c r="T45">
        <v>190.70480000000001</v>
      </c>
      <c r="U45">
        <v>187.1737</v>
      </c>
      <c r="V45">
        <v>170.57749999999999</v>
      </c>
      <c r="W45">
        <v>150.97819999999999</v>
      </c>
      <c r="X45">
        <v>53.609160000000003</v>
      </c>
      <c r="Y45">
        <v>93.652640000000005</v>
      </c>
      <c r="Z45">
        <v>109.324</v>
      </c>
      <c r="AA45">
        <v>98.96208</v>
      </c>
      <c r="AB45">
        <v>87.914330000000007</v>
      </c>
      <c r="AC45">
        <v>104.9909</v>
      </c>
      <c r="AD45">
        <v>91.276430000000005</v>
      </c>
      <c r="AE45">
        <v>52.25864</v>
      </c>
      <c r="AF45">
        <v>57.244050000000001</v>
      </c>
      <c r="AG45">
        <v>104.26349999999999</v>
      </c>
      <c r="AH45">
        <v>84.159840000000003</v>
      </c>
      <c r="AI45">
        <v>89.552219999999991</v>
      </c>
      <c r="AJ45">
        <v>57.982719999999993</v>
      </c>
      <c r="AK45">
        <v>51.571770000000001</v>
      </c>
      <c r="AL45">
        <v>4.4842719999999998</v>
      </c>
      <c r="AM45">
        <v>3.12269</v>
      </c>
      <c r="AN45">
        <v>3.9998429999999998</v>
      </c>
      <c r="AO45">
        <v>4.0403410000000006</v>
      </c>
      <c r="AP45">
        <v>3.8250709999999999</v>
      </c>
      <c r="AQ45">
        <v>4.2818569999999996</v>
      </c>
      <c r="AR45">
        <v>3.8337859999999999</v>
      </c>
    </row>
    <row r="46" spans="1:44" x14ac:dyDescent="0.25">
      <c r="A46">
        <v>45</v>
      </c>
      <c r="B46">
        <v>440.49732210000002</v>
      </c>
      <c r="C46">
        <v>1.800122</v>
      </c>
      <c r="D46">
        <v>6.6259449999999998</v>
      </c>
      <c r="E46">
        <v>11.40779</v>
      </c>
      <c r="F46">
        <v>2.1726380000000001</v>
      </c>
      <c r="G46">
        <v>7.4157719999999996</v>
      </c>
      <c r="H46">
        <v>6.99207</v>
      </c>
      <c r="I46">
        <v>5.2197789999999999</v>
      </c>
      <c r="J46">
        <v>288.87220000000002</v>
      </c>
      <c r="K46">
        <v>287.92410000000001</v>
      </c>
      <c r="L46">
        <v>287.99130000000002</v>
      </c>
      <c r="M46">
        <v>288.2998</v>
      </c>
      <c r="N46">
        <v>289.01839999999999</v>
      </c>
      <c r="O46">
        <v>288.58629999999999</v>
      </c>
      <c r="P46">
        <v>288.31619999999998</v>
      </c>
      <c r="Q46">
        <v>137.28469999999999</v>
      </c>
      <c r="R46">
        <v>160.57660000000001</v>
      </c>
      <c r="S46">
        <v>225.99789999999999</v>
      </c>
      <c r="T46">
        <v>186.0608</v>
      </c>
      <c r="U46">
        <v>185.8228</v>
      </c>
      <c r="V46">
        <v>173.46950000000001</v>
      </c>
      <c r="W46">
        <v>149.32429999999999</v>
      </c>
      <c r="X46">
        <v>53.494390000000003</v>
      </c>
      <c r="Y46">
        <v>92.474980000000002</v>
      </c>
      <c r="Z46">
        <v>110.1724</v>
      </c>
      <c r="AA46">
        <v>97.246040000000008</v>
      </c>
      <c r="AB46">
        <v>87.67492</v>
      </c>
      <c r="AC46">
        <v>104.9701</v>
      </c>
      <c r="AD46">
        <v>91.45123000000001</v>
      </c>
      <c r="AE46">
        <v>52.32741</v>
      </c>
      <c r="AF46">
        <v>57.93045</v>
      </c>
      <c r="AG46">
        <v>104.4175</v>
      </c>
      <c r="AH46">
        <v>85.399909999999991</v>
      </c>
      <c r="AI46">
        <v>89.41883</v>
      </c>
      <c r="AJ46">
        <v>59.603019999999987</v>
      </c>
      <c r="AK46">
        <v>50.404629999999997</v>
      </c>
      <c r="AL46">
        <v>4.476934</v>
      </c>
      <c r="AM46">
        <v>3.0968830000000001</v>
      </c>
      <c r="AN46">
        <v>3.9400900000000001</v>
      </c>
      <c r="AO46">
        <v>4.0961480000000003</v>
      </c>
      <c r="AP46">
        <v>3.9285600000000001</v>
      </c>
      <c r="AQ46">
        <v>4.2504309999999998</v>
      </c>
      <c r="AR46">
        <v>3.8722789999999998</v>
      </c>
    </row>
    <row r="47" spans="1:44" x14ac:dyDescent="0.25">
      <c r="A47">
        <v>46</v>
      </c>
      <c r="B47">
        <v>444.90229529999999</v>
      </c>
      <c r="C47">
        <v>1.831661</v>
      </c>
      <c r="D47">
        <v>6.5746890000000002</v>
      </c>
      <c r="E47">
        <v>7.9026509999999996</v>
      </c>
      <c r="F47">
        <v>4.1247210000000001</v>
      </c>
      <c r="G47">
        <v>6.3286239999999996</v>
      </c>
      <c r="H47">
        <v>7.0918659999999996</v>
      </c>
      <c r="I47">
        <v>4.3789230000000003</v>
      </c>
      <c r="J47">
        <v>288.86970000000002</v>
      </c>
      <c r="K47">
        <v>287.89890000000003</v>
      </c>
      <c r="L47">
        <v>288.08580000000001</v>
      </c>
      <c r="M47">
        <v>288.4169</v>
      </c>
      <c r="N47">
        <v>289.21249999999998</v>
      </c>
      <c r="O47">
        <v>288.37979999999999</v>
      </c>
      <c r="P47">
        <v>288.51600000000002</v>
      </c>
      <c r="Q47">
        <v>136.85059999999999</v>
      </c>
      <c r="R47">
        <v>159.7543</v>
      </c>
      <c r="S47">
        <v>223.9589</v>
      </c>
      <c r="T47">
        <v>189.97059999999999</v>
      </c>
      <c r="U47">
        <v>186.9059</v>
      </c>
      <c r="V47">
        <v>174.67910000000001</v>
      </c>
      <c r="W47">
        <v>147.33080000000001</v>
      </c>
      <c r="X47">
        <v>53.431310000000003</v>
      </c>
      <c r="Y47">
        <v>91.530749999999998</v>
      </c>
      <c r="Z47">
        <v>110.3339</v>
      </c>
      <c r="AA47">
        <v>98.952119999999994</v>
      </c>
      <c r="AB47">
        <v>88.618080000000006</v>
      </c>
      <c r="AC47">
        <v>106.38630000000001</v>
      </c>
      <c r="AD47">
        <v>90.019199999999998</v>
      </c>
      <c r="AE47">
        <v>52.353940000000001</v>
      </c>
      <c r="AF47">
        <v>58.333859999999987</v>
      </c>
      <c r="AG47">
        <v>105.7221</v>
      </c>
      <c r="AH47">
        <v>85.724990000000005</v>
      </c>
      <c r="AI47">
        <v>90.651589999999999</v>
      </c>
      <c r="AJ47">
        <v>59.154220000000002</v>
      </c>
      <c r="AK47">
        <v>50.15672</v>
      </c>
      <c r="AL47">
        <v>4.5430109999999999</v>
      </c>
      <c r="AM47">
        <v>3.070919</v>
      </c>
      <c r="AN47">
        <v>3.904935</v>
      </c>
      <c r="AO47">
        <v>4.133305</v>
      </c>
      <c r="AP47">
        <v>4.0399279999999997</v>
      </c>
      <c r="AQ47">
        <v>4.265555</v>
      </c>
      <c r="AR47">
        <v>3.927816</v>
      </c>
    </row>
    <row r="48" spans="1:44" x14ac:dyDescent="0.25">
      <c r="A48">
        <v>47</v>
      </c>
      <c r="B48">
        <v>449.3513183</v>
      </c>
      <c r="C48">
        <v>0.62835550000000007</v>
      </c>
      <c r="D48">
        <v>9.0932809999999993</v>
      </c>
      <c r="E48">
        <v>11.999409999999999</v>
      </c>
      <c r="F48">
        <v>3.2257060000000002</v>
      </c>
      <c r="G48">
        <v>5.845167</v>
      </c>
      <c r="H48">
        <v>5.3859309999999994</v>
      </c>
      <c r="I48">
        <v>5.7529170000000001</v>
      </c>
      <c r="J48">
        <v>288.94170000000003</v>
      </c>
      <c r="K48">
        <v>287.84890000000001</v>
      </c>
      <c r="L48">
        <v>287.8734</v>
      </c>
      <c r="M48">
        <v>288.45569999999998</v>
      </c>
      <c r="N48">
        <v>289.22430000000003</v>
      </c>
      <c r="O48">
        <v>288.63420000000002</v>
      </c>
      <c r="P48">
        <v>288.35079999999999</v>
      </c>
      <c r="Q48">
        <v>135.26230000000001</v>
      </c>
      <c r="R48">
        <v>168.38390000000001</v>
      </c>
      <c r="S48">
        <v>227.61580000000001</v>
      </c>
      <c r="T48">
        <v>187.4692</v>
      </c>
      <c r="U48">
        <v>187.30090000000001</v>
      </c>
      <c r="V48">
        <v>172.74019999999999</v>
      </c>
      <c r="W48">
        <v>149.22370000000001</v>
      </c>
      <c r="X48">
        <v>53.261219999999987</v>
      </c>
      <c r="Y48">
        <v>96.685430000000011</v>
      </c>
      <c r="Z48">
        <v>110.3998</v>
      </c>
      <c r="AA48">
        <v>97.756460000000004</v>
      </c>
      <c r="AB48">
        <v>88.960329999999999</v>
      </c>
      <c r="AC48">
        <v>107.0592</v>
      </c>
      <c r="AD48">
        <v>89.986059999999995</v>
      </c>
      <c r="AE48">
        <v>52.397489999999998</v>
      </c>
      <c r="AF48">
        <v>58.823610000000002</v>
      </c>
      <c r="AG48">
        <v>105.21639999999999</v>
      </c>
      <c r="AH48">
        <v>85.238320000000002</v>
      </c>
      <c r="AI48">
        <v>91.200830000000011</v>
      </c>
      <c r="AJ48">
        <v>57.645609999999998</v>
      </c>
      <c r="AK48">
        <v>51.045050000000003</v>
      </c>
      <c r="AL48">
        <v>4.6242099999999997</v>
      </c>
      <c r="AM48">
        <v>2.8888919999999998</v>
      </c>
      <c r="AN48">
        <v>3.9856889999999998</v>
      </c>
      <c r="AO48">
        <v>4.2984980000000004</v>
      </c>
      <c r="AP48">
        <v>4.0111059999999998</v>
      </c>
      <c r="AQ48">
        <v>4.3164249999999997</v>
      </c>
      <c r="AR48">
        <v>4.042008</v>
      </c>
    </row>
    <row r="49" spans="1:44" x14ac:dyDescent="0.25">
      <c r="A49">
        <v>48</v>
      </c>
      <c r="B49">
        <v>453.84483150000011</v>
      </c>
      <c r="C49">
        <v>0.42887059999999999</v>
      </c>
      <c r="D49">
        <v>7.769609</v>
      </c>
      <c r="E49">
        <v>13.03342</v>
      </c>
      <c r="F49">
        <v>3.9220009999999998</v>
      </c>
      <c r="G49">
        <v>6.6788270000000001</v>
      </c>
      <c r="H49">
        <v>5.3963160000000006</v>
      </c>
      <c r="I49">
        <v>5.8640540000000003</v>
      </c>
      <c r="J49">
        <v>288.89550000000003</v>
      </c>
      <c r="K49">
        <v>287.8467</v>
      </c>
      <c r="L49">
        <v>287.94639999999998</v>
      </c>
      <c r="M49">
        <v>288.52019999999999</v>
      </c>
      <c r="N49">
        <v>289.02179999999998</v>
      </c>
      <c r="O49">
        <v>288.79500000000002</v>
      </c>
      <c r="P49">
        <v>288.29570000000001</v>
      </c>
      <c r="Q49">
        <v>134.7209</v>
      </c>
      <c r="R49">
        <v>167.9828</v>
      </c>
      <c r="S49">
        <v>229.83869999999999</v>
      </c>
      <c r="T49">
        <v>194.2268</v>
      </c>
      <c r="U49">
        <v>186.97479999999999</v>
      </c>
      <c r="V49">
        <v>173.43549999999999</v>
      </c>
      <c r="W49">
        <v>151.3622</v>
      </c>
      <c r="X49">
        <v>53.181249999999999</v>
      </c>
      <c r="Y49">
        <v>97.861710000000002</v>
      </c>
      <c r="Z49">
        <v>111.20269999999999</v>
      </c>
      <c r="AA49">
        <v>101.7711</v>
      </c>
      <c r="AB49">
        <v>88.166910000000001</v>
      </c>
      <c r="AC49">
        <v>107.13630000000001</v>
      </c>
      <c r="AD49">
        <v>91.585809999999995</v>
      </c>
      <c r="AE49">
        <v>52.397799999999997</v>
      </c>
      <c r="AF49">
        <v>58.436529999999998</v>
      </c>
      <c r="AG49">
        <v>105.6024</v>
      </c>
      <c r="AH49">
        <v>87.29204</v>
      </c>
      <c r="AI49">
        <v>90.848530000000011</v>
      </c>
      <c r="AJ49">
        <v>58.845080000000003</v>
      </c>
      <c r="AK49">
        <v>51.541550000000001</v>
      </c>
      <c r="AL49">
        <v>4.6206639999999997</v>
      </c>
      <c r="AM49">
        <v>3.2344189999999999</v>
      </c>
      <c r="AN49">
        <v>4.0977190000000014</v>
      </c>
      <c r="AO49">
        <v>4.2325370000000007</v>
      </c>
      <c r="AP49">
        <v>4.0186839999999986</v>
      </c>
      <c r="AQ49">
        <v>4.2505819999999996</v>
      </c>
      <c r="AR49">
        <v>4.0092780000000001</v>
      </c>
    </row>
    <row r="50" spans="1:44" x14ac:dyDescent="0.25">
      <c r="A50">
        <v>49</v>
      </c>
      <c r="B50">
        <v>458.38327980000003</v>
      </c>
      <c r="C50">
        <v>2.3891390000000001</v>
      </c>
      <c r="D50">
        <v>5.5408269999999993</v>
      </c>
      <c r="E50">
        <v>11.202019999999999</v>
      </c>
      <c r="F50">
        <v>6.1733640000000003</v>
      </c>
      <c r="G50">
        <v>9.1125089999999993</v>
      </c>
      <c r="H50">
        <v>6.3136739999999998</v>
      </c>
      <c r="I50">
        <v>4.63286</v>
      </c>
      <c r="J50">
        <v>288.8064</v>
      </c>
      <c r="K50">
        <v>288.01240000000001</v>
      </c>
      <c r="L50">
        <v>288.00920000000002</v>
      </c>
      <c r="M50">
        <v>288.45800000000003</v>
      </c>
      <c r="N50">
        <v>288.87209999999999</v>
      </c>
      <c r="O50">
        <v>288.66559999999998</v>
      </c>
      <c r="P50">
        <v>288.57440000000003</v>
      </c>
      <c r="Q50">
        <v>137.77869999999999</v>
      </c>
      <c r="R50">
        <v>162.9999</v>
      </c>
      <c r="S50">
        <v>230.44919999999999</v>
      </c>
      <c r="T50">
        <v>198.45699999999999</v>
      </c>
      <c r="U50">
        <v>189.36590000000001</v>
      </c>
      <c r="V50">
        <v>175.1979</v>
      </c>
      <c r="W50">
        <v>148.44489999999999</v>
      </c>
      <c r="X50">
        <v>53.812830000000012</v>
      </c>
      <c r="Y50">
        <v>94.48326999999999</v>
      </c>
      <c r="Z50">
        <v>111.9166</v>
      </c>
      <c r="AA50">
        <v>103.25660000000001</v>
      </c>
      <c r="AB50">
        <v>88.614149999999995</v>
      </c>
      <c r="AC50">
        <v>107.63760000000001</v>
      </c>
      <c r="AD50">
        <v>90.551069999999996</v>
      </c>
      <c r="AE50">
        <v>52.193730000000002</v>
      </c>
      <c r="AF50">
        <v>59.185169999999992</v>
      </c>
      <c r="AG50">
        <v>107.33029999999999</v>
      </c>
      <c r="AH50">
        <v>87.785700000000006</v>
      </c>
      <c r="AI50">
        <v>90.367959999999997</v>
      </c>
      <c r="AJ50">
        <v>59.040999999999997</v>
      </c>
      <c r="AK50">
        <v>50.361930000000001</v>
      </c>
      <c r="AL50">
        <v>4.5509379999999986</v>
      </c>
      <c r="AM50">
        <v>3.0545810000000002</v>
      </c>
      <c r="AN50">
        <v>3.9959009999999999</v>
      </c>
      <c r="AO50">
        <v>4.0421260000000014</v>
      </c>
      <c r="AP50">
        <v>4.069121</v>
      </c>
      <c r="AQ50">
        <v>4.330762</v>
      </c>
      <c r="AR50">
        <v>4.0270950000000001</v>
      </c>
    </row>
    <row r="51" spans="1:44" x14ac:dyDescent="0.25">
      <c r="A51">
        <v>50</v>
      </c>
      <c r="B51">
        <v>462.96711260000001</v>
      </c>
      <c r="C51">
        <v>2.553823</v>
      </c>
      <c r="D51">
        <v>8.715269000000001</v>
      </c>
      <c r="E51">
        <v>12.28716</v>
      </c>
      <c r="F51">
        <v>5.4346500000000004</v>
      </c>
      <c r="G51">
        <v>10.307410000000001</v>
      </c>
      <c r="H51">
        <v>7.113931</v>
      </c>
      <c r="I51">
        <v>5.3690410000000002</v>
      </c>
      <c r="J51">
        <v>288.74079999999998</v>
      </c>
      <c r="K51">
        <v>287.94569999999999</v>
      </c>
      <c r="L51">
        <v>288.06869999999998</v>
      </c>
      <c r="M51">
        <v>288.45650000000001</v>
      </c>
      <c r="N51">
        <v>288.91890000000001</v>
      </c>
      <c r="O51">
        <v>288.59429999999998</v>
      </c>
      <c r="P51">
        <v>288.64760000000001</v>
      </c>
      <c r="Q51">
        <v>139.56319999999999</v>
      </c>
      <c r="R51">
        <v>167.64680000000001</v>
      </c>
      <c r="S51">
        <v>232.5093</v>
      </c>
      <c r="T51">
        <v>197.5223</v>
      </c>
      <c r="U51">
        <v>190.75829999999999</v>
      </c>
      <c r="V51">
        <v>177.3888</v>
      </c>
      <c r="W51">
        <v>151.22800000000001</v>
      </c>
      <c r="X51">
        <v>54.006469999999993</v>
      </c>
      <c r="Y51">
        <v>96.524190000000004</v>
      </c>
      <c r="Z51">
        <v>112.3425</v>
      </c>
      <c r="AA51">
        <v>102.7658</v>
      </c>
      <c r="AB51">
        <v>89.156769999999995</v>
      </c>
      <c r="AC51">
        <v>108.6709</v>
      </c>
      <c r="AD51">
        <v>91.125900000000001</v>
      </c>
      <c r="AE51">
        <v>52.220059999999997</v>
      </c>
      <c r="AF51">
        <v>58.724359999999997</v>
      </c>
      <c r="AG51">
        <v>107.8793</v>
      </c>
      <c r="AH51">
        <v>88.055109999999999</v>
      </c>
      <c r="AI51">
        <v>90.032719999999998</v>
      </c>
      <c r="AJ51">
        <v>59.583919999999992</v>
      </c>
      <c r="AK51">
        <v>52.310749999999999</v>
      </c>
      <c r="AL51">
        <v>4.8266419999999997</v>
      </c>
      <c r="AM51">
        <v>3.1709589999999999</v>
      </c>
      <c r="AN51">
        <v>4.1426030000000003</v>
      </c>
      <c r="AO51">
        <v>4.2077390000000001</v>
      </c>
      <c r="AP51">
        <v>4.0797330000000001</v>
      </c>
      <c r="AQ51">
        <v>4.4684239999999997</v>
      </c>
      <c r="AR51">
        <v>4.2030459999999996</v>
      </c>
    </row>
    <row r="52" spans="1:44" x14ac:dyDescent="0.25">
      <c r="A52">
        <v>51</v>
      </c>
      <c r="B52">
        <v>467.5967837</v>
      </c>
      <c r="C52">
        <v>2.8321109999999998</v>
      </c>
      <c r="D52">
        <v>6.6535359999999999</v>
      </c>
      <c r="E52">
        <v>10.828799999999999</v>
      </c>
      <c r="F52">
        <v>5.287299</v>
      </c>
      <c r="G52">
        <v>10.09177</v>
      </c>
      <c r="H52">
        <v>6.6456520000000001</v>
      </c>
      <c r="I52">
        <v>7.0985550000000002</v>
      </c>
      <c r="J52">
        <v>288.76119999999997</v>
      </c>
      <c r="K52">
        <v>287.95400000000001</v>
      </c>
      <c r="L52">
        <v>288.25290000000001</v>
      </c>
      <c r="M52">
        <v>288.48869999999999</v>
      </c>
      <c r="N52">
        <v>289.05650000000003</v>
      </c>
      <c r="O52">
        <v>288.54239999999999</v>
      </c>
      <c r="P52">
        <v>288.49650000000003</v>
      </c>
      <c r="Q52">
        <v>139.22309999999999</v>
      </c>
      <c r="R52">
        <v>166.00210000000001</v>
      </c>
      <c r="S52">
        <v>231.29740000000001</v>
      </c>
      <c r="T52">
        <v>196.21340000000001</v>
      </c>
      <c r="U52">
        <v>192.06039999999999</v>
      </c>
      <c r="V52">
        <v>176.71510000000001</v>
      </c>
      <c r="W52">
        <v>155.69540000000001</v>
      </c>
      <c r="X52">
        <v>54.154049999999998</v>
      </c>
      <c r="Y52">
        <v>96.524519999999995</v>
      </c>
      <c r="Z52">
        <v>113.0428</v>
      </c>
      <c r="AA52">
        <v>102.5625</v>
      </c>
      <c r="AB52">
        <v>89.96911999999999</v>
      </c>
      <c r="AC52">
        <v>109.1267</v>
      </c>
      <c r="AD52">
        <v>93.322240000000008</v>
      </c>
      <c r="AE52">
        <v>52.281750000000002</v>
      </c>
      <c r="AF52">
        <v>58.99841</v>
      </c>
      <c r="AG52">
        <v>107.4256</v>
      </c>
      <c r="AH52">
        <v>87.125230000000002</v>
      </c>
      <c r="AI52">
        <v>90.721919999999997</v>
      </c>
      <c r="AJ52">
        <v>58.856319999999997</v>
      </c>
      <c r="AK52">
        <v>52.803899999999999</v>
      </c>
      <c r="AL52">
        <v>4.6916320000000002</v>
      </c>
      <c r="AM52">
        <v>3.2832110000000001</v>
      </c>
      <c r="AN52">
        <v>4.0423629999999999</v>
      </c>
      <c r="AO52">
        <v>4.2088380000000001</v>
      </c>
      <c r="AP52">
        <v>4.2014779999999998</v>
      </c>
      <c r="AQ52">
        <v>4.4201489999999994</v>
      </c>
      <c r="AR52">
        <v>4.1781790000000001</v>
      </c>
    </row>
    <row r="53" spans="1:44" x14ac:dyDescent="0.25">
      <c r="A53">
        <v>52</v>
      </c>
      <c r="B53">
        <v>472.27275159999999</v>
      </c>
      <c r="C53">
        <v>1.3758090000000001</v>
      </c>
      <c r="D53">
        <v>8.5229470000000003</v>
      </c>
      <c r="E53">
        <v>9.5710160000000002</v>
      </c>
      <c r="F53">
        <v>4.8171900000000001</v>
      </c>
      <c r="G53">
        <v>7.5968210000000003</v>
      </c>
      <c r="H53">
        <v>6.8982289999999997</v>
      </c>
      <c r="I53">
        <v>5.4789620000000001</v>
      </c>
      <c r="J53">
        <v>288.81670000000003</v>
      </c>
      <c r="K53">
        <v>287.798</v>
      </c>
      <c r="L53">
        <v>288.35480000000001</v>
      </c>
      <c r="M53">
        <v>288.53140000000002</v>
      </c>
      <c r="N53">
        <v>289.28859999999997</v>
      </c>
      <c r="O53">
        <v>288.42930000000001</v>
      </c>
      <c r="P53">
        <v>288.7199</v>
      </c>
      <c r="Q53">
        <v>139.5121</v>
      </c>
      <c r="R53">
        <v>169.3391</v>
      </c>
      <c r="S53">
        <v>232.33160000000001</v>
      </c>
      <c r="T53">
        <v>197.73560000000001</v>
      </c>
      <c r="U53">
        <v>193.39420000000001</v>
      </c>
      <c r="V53">
        <v>178.4511</v>
      </c>
      <c r="W53">
        <v>153.07679999999999</v>
      </c>
      <c r="X53">
        <v>54.253959999999999</v>
      </c>
      <c r="Y53">
        <v>97.932550000000006</v>
      </c>
      <c r="Z53">
        <v>113.3823</v>
      </c>
      <c r="AA53">
        <v>103.63379999999999</v>
      </c>
      <c r="AB53">
        <v>91.599869999999996</v>
      </c>
      <c r="AC53">
        <v>109.46380000000001</v>
      </c>
      <c r="AD53">
        <v>93.592430000000007</v>
      </c>
      <c r="AE53">
        <v>52.819839999999999</v>
      </c>
      <c r="AF53">
        <v>58.936390000000003</v>
      </c>
      <c r="AG53">
        <v>109.3781</v>
      </c>
      <c r="AH53">
        <v>88.050180000000012</v>
      </c>
      <c r="AI53">
        <v>92.893969999999996</v>
      </c>
      <c r="AJ53">
        <v>59.652900000000002</v>
      </c>
      <c r="AK53">
        <v>51.2729</v>
      </c>
      <c r="AL53">
        <v>4.916201</v>
      </c>
      <c r="AM53">
        <v>3.1717770000000001</v>
      </c>
      <c r="AN53">
        <v>4.1091220000000002</v>
      </c>
      <c r="AO53">
        <v>4.2515239999999999</v>
      </c>
      <c r="AP53">
        <v>4.2800390000000004</v>
      </c>
      <c r="AQ53">
        <v>4.5500309999999997</v>
      </c>
      <c r="AR53">
        <v>4.103078</v>
      </c>
    </row>
    <row r="54" spans="1:44" x14ac:dyDescent="0.25">
      <c r="A54">
        <v>53</v>
      </c>
      <c r="B54">
        <v>476.99547910000001</v>
      </c>
      <c r="C54">
        <v>0.95506159999999996</v>
      </c>
      <c r="D54">
        <v>7.8379820000000011</v>
      </c>
      <c r="E54">
        <v>10.920210000000001</v>
      </c>
      <c r="F54">
        <v>4.3018900000000002</v>
      </c>
      <c r="G54">
        <v>4.3388530000000003</v>
      </c>
      <c r="H54">
        <v>7.5573110000000003</v>
      </c>
      <c r="I54">
        <v>5.1197239999999997</v>
      </c>
      <c r="J54">
        <v>288.89359999999999</v>
      </c>
      <c r="K54">
        <v>287.9862</v>
      </c>
      <c r="L54">
        <v>288.40949999999998</v>
      </c>
      <c r="M54">
        <v>288.52080000000001</v>
      </c>
      <c r="N54">
        <v>289.38639999999998</v>
      </c>
      <c r="O54">
        <v>288.53680000000003</v>
      </c>
      <c r="P54">
        <v>288.78190000000001</v>
      </c>
      <c r="Q54">
        <v>138.97929999999999</v>
      </c>
      <c r="R54">
        <v>169.12029999999999</v>
      </c>
      <c r="S54">
        <v>235.07390000000001</v>
      </c>
      <c r="T54">
        <v>200.4556</v>
      </c>
      <c r="U54">
        <v>191.56020000000001</v>
      </c>
      <c r="V54">
        <v>179.6592</v>
      </c>
      <c r="W54">
        <v>153.84620000000001</v>
      </c>
      <c r="X54">
        <v>54.4373</v>
      </c>
      <c r="Y54">
        <v>98.303179999999998</v>
      </c>
      <c r="Z54">
        <v>113.65600000000001</v>
      </c>
      <c r="AA54">
        <v>105.0431</v>
      </c>
      <c r="AB54">
        <v>91.143590000000003</v>
      </c>
      <c r="AC54">
        <v>109.7812</v>
      </c>
      <c r="AD54">
        <v>93.12209</v>
      </c>
      <c r="AE54">
        <v>53.174370000000003</v>
      </c>
      <c r="AF54">
        <v>59.036180000000002</v>
      </c>
      <c r="AG54">
        <v>110.4974</v>
      </c>
      <c r="AH54">
        <v>89.849339999999998</v>
      </c>
      <c r="AI54">
        <v>94.752809999999997</v>
      </c>
      <c r="AJ54">
        <v>60.088019999999993</v>
      </c>
      <c r="AK54">
        <v>52.913809999999998</v>
      </c>
      <c r="AL54">
        <v>4.8217790000000003</v>
      </c>
      <c r="AM54">
        <v>3.267614</v>
      </c>
      <c r="AN54">
        <v>4.2460990000000001</v>
      </c>
      <c r="AO54">
        <v>4.2635709999999998</v>
      </c>
      <c r="AP54">
        <v>4.2029030000000001</v>
      </c>
      <c r="AQ54">
        <v>4.565537</v>
      </c>
      <c r="AR54">
        <v>4.2667529999999996</v>
      </c>
    </row>
    <row r="55" spans="1:44" x14ac:dyDescent="0.25">
      <c r="A55">
        <v>54</v>
      </c>
      <c r="B55">
        <v>481.76543389999989</v>
      </c>
      <c r="C55">
        <v>2.0075980000000002</v>
      </c>
      <c r="D55">
        <v>8.9735509999999987</v>
      </c>
      <c r="E55">
        <v>11.405860000000001</v>
      </c>
      <c r="F55">
        <v>5.579135</v>
      </c>
      <c r="G55">
        <v>8.576473</v>
      </c>
      <c r="H55">
        <v>6.8388630000000008</v>
      </c>
      <c r="I55">
        <v>6.4379870000000006</v>
      </c>
      <c r="J55">
        <v>288.93520000000001</v>
      </c>
      <c r="K55">
        <v>288.10910000000001</v>
      </c>
      <c r="L55">
        <v>288.34589999999997</v>
      </c>
      <c r="M55">
        <v>288.6268</v>
      </c>
      <c r="N55">
        <v>289.04840000000002</v>
      </c>
      <c r="O55">
        <v>288.69080000000002</v>
      </c>
      <c r="P55">
        <v>288.65620000000001</v>
      </c>
      <c r="Q55">
        <v>139.6619</v>
      </c>
      <c r="R55">
        <v>173.9461</v>
      </c>
      <c r="S55">
        <v>236.51650000000001</v>
      </c>
      <c r="T55">
        <v>197.8218</v>
      </c>
      <c r="U55">
        <v>192.77529999999999</v>
      </c>
      <c r="V55">
        <v>179.7688</v>
      </c>
      <c r="W55">
        <v>156.96879999999999</v>
      </c>
      <c r="X55">
        <v>54.88514</v>
      </c>
      <c r="Y55">
        <v>100.14749999999999</v>
      </c>
      <c r="Z55">
        <v>114.4722</v>
      </c>
      <c r="AA55">
        <v>103.3832</v>
      </c>
      <c r="AB55">
        <v>90.381320000000002</v>
      </c>
      <c r="AC55">
        <v>110.6366</v>
      </c>
      <c r="AD55">
        <v>94.94726</v>
      </c>
      <c r="AE55">
        <v>53.260860000000001</v>
      </c>
      <c r="AF55">
        <v>61.420360000000002</v>
      </c>
      <c r="AG55">
        <v>110.6382</v>
      </c>
      <c r="AH55">
        <v>87.623630000000006</v>
      </c>
      <c r="AI55">
        <v>92.471429999999998</v>
      </c>
      <c r="AJ55">
        <v>60.115969999999997</v>
      </c>
      <c r="AK55">
        <v>53.090870000000002</v>
      </c>
      <c r="AL55">
        <v>4.9011010000000006</v>
      </c>
      <c r="AM55">
        <v>3.195287</v>
      </c>
      <c r="AN55">
        <v>4.1417349999999997</v>
      </c>
      <c r="AO55">
        <v>4.2739690000000001</v>
      </c>
      <c r="AP55">
        <v>4.2355320000000001</v>
      </c>
      <c r="AQ55">
        <v>4.458202</v>
      </c>
      <c r="AR55">
        <v>4.1993269999999994</v>
      </c>
    </row>
    <row r="56" spans="1:44" x14ac:dyDescent="0.25">
      <c r="A56">
        <v>55</v>
      </c>
      <c r="B56">
        <v>486.58308820000002</v>
      </c>
      <c r="C56">
        <v>3.4131200000000002</v>
      </c>
      <c r="D56">
        <v>8.5594210000000004</v>
      </c>
      <c r="E56">
        <v>13.418150000000001</v>
      </c>
      <c r="F56">
        <v>3.0533920000000001</v>
      </c>
      <c r="G56">
        <v>8.3970479999999998</v>
      </c>
      <c r="H56">
        <v>5.891445</v>
      </c>
      <c r="I56">
        <v>5.2864910000000007</v>
      </c>
      <c r="J56">
        <v>288.86130000000003</v>
      </c>
      <c r="K56">
        <v>288.02780000000001</v>
      </c>
      <c r="L56">
        <v>288.27390000000003</v>
      </c>
      <c r="M56">
        <v>288.7045</v>
      </c>
      <c r="N56">
        <v>289.10730000000001</v>
      </c>
      <c r="O56">
        <v>288.95620000000002</v>
      </c>
      <c r="P56">
        <v>288.8329</v>
      </c>
      <c r="Q56">
        <v>142.5547</v>
      </c>
      <c r="R56">
        <v>176.23060000000001</v>
      </c>
      <c r="S56">
        <v>239.39570000000001</v>
      </c>
      <c r="T56">
        <v>198.52950000000001</v>
      </c>
      <c r="U56">
        <v>193.45089999999999</v>
      </c>
      <c r="V56">
        <v>178.65690000000001</v>
      </c>
      <c r="W56">
        <v>155.74160000000001</v>
      </c>
      <c r="X56">
        <v>55.512900000000002</v>
      </c>
      <c r="Y56">
        <v>103.5856</v>
      </c>
      <c r="Z56">
        <v>114.87730000000001</v>
      </c>
      <c r="AA56">
        <v>104.73050000000001</v>
      </c>
      <c r="AB56">
        <v>90.899900000000002</v>
      </c>
      <c r="AC56">
        <v>110.12090000000001</v>
      </c>
      <c r="AD56">
        <v>94.642690000000002</v>
      </c>
      <c r="AE56">
        <v>53.096910000000001</v>
      </c>
      <c r="AF56">
        <v>60.165069999999993</v>
      </c>
      <c r="AG56">
        <v>111.09990000000001</v>
      </c>
      <c r="AH56">
        <v>89.463090000000008</v>
      </c>
      <c r="AI56">
        <v>92.780780000000007</v>
      </c>
      <c r="AJ56">
        <v>60.316969999999998</v>
      </c>
      <c r="AK56">
        <v>53.169630000000012</v>
      </c>
      <c r="AL56">
        <v>4.8810120000000001</v>
      </c>
      <c r="AM56">
        <v>3.1424409999999998</v>
      </c>
      <c r="AN56">
        <v>4.2076840000000004</v>
      </c>
      <c r="AO56">
        <v>4.2132959999999997</v>
      </c>
      <c r="AP56">
        <v>4.3373629999999999</v>
      </c>
      <c r="AQ56">
        <v>4.3267540000000002</v>
      </c>
      <c r="AR56">
        <v>4.1905519999999994</v>
      </c>
    </row>
    <row r="57" spans="1:44" x14ac:dyDescent="0.25">
      <c r="A57">
        <v>56</v>
      </c>
      <c r="B57">
        <v>491.44891910000013</v>
      </c>
      <c r="C57">
        <v>2.7938489999999998</v>
      </c>
      <c r="D57">
        <v>5.9825599999999994</v>
      </c>
      <c r="E57">
        <v>12.40601</v>
      </c>
      <c r="F57">
        <v>6.0424739999999986</v>
      </c>
      <c r="G57">
        <v>8.8986830000000001</v>
      </c>
      <c r="H57">
        <v>6.7429940000000004</v>
      </c>
      <c r="I57">
        <v>6.4520339999999994</v>
      </c>
      <c r="J57">
        <v>288.94650000000001</v>
      </c>
      <c r="K57">
        <v>288.21199999999999</v>
      </c>
      <c r="L57">
        <v>288.35669999999999</v>
      </c>
      <c r="M57">
        <v>288.54969999999997</v>
      </c>
      <c r="N57">
        <v>289.13679999999999</v>
      </c>
      <c r="O57">
        <v>288.88600000000002</v>
      </c>
      <c r="P57">
        <v>288.75889999999998</v>
      </c>
      <c r="Q57">
        <v>143.10980000000001</v>
      </c>
      <c r="R57">
        <v>169.1806</v>
      </c>
      <c r="S57">
        <v>237.54740000000001</v>
      </c>
      <c r="T57">
        <v>205.66810000000001</v>
      </c>
      <c r="U57">
        <v>194.0977</v>
      </c>
      <c r="V57">
        <v>181.45590000000001</v>
      </c>
      <c r="W57">
        <v>157.82910000000001</v>
      </c>
      <c r="X57">
        <v>55.672230000000013</v>
      </c>
      <c r="Y57">
        <v>98.994200000000006</v>
      </c>
      <c r="Z57">
        <v>115.0158</v>
      </c>
      <c r="AA57">
        <v>107.90260000000001</v>
      </c>
      <c r="AB57">
        <v>91.03473000000001</v>
      </c>
      <c r="AC57">
        <v>111.8719</v>
      </c>
      <c r="AD57">
        <v>95.44117</v>
      </c>
      <c r="AE57">
        <v>53.308219999999999</v>
      </c>
      <c r="AF57">
        <v>60.554810000000003</v>
      </c>
      <c r="AG57">
        <v>110.1253</v>
      </c>
      <c r="AH57">
        <v>90.417050000000003</v>
      </c>
      <c r="AI57">
        <v>92.800960000000003</v>
      </c>
      <c r="AJ57">
        <v>60.218640000000001</v>
      </c>
      <c r="AK57">
        <v>53.459899999999998</v>
      </c>
      <c r="AL57">
        <v>4.9047330000000002</v>
      </c>
      <c r="AM57">
        <v>3.5155620000000001</v>
      </c>
      <c r="AN57">
        <v>4.2304559999999993</v>
      </c>
      <c r="AO57">
        <v>4.2512730000000003</v>
      </c>
      <c r="AP57">
        <v>4.31412</v>
      </c>
      <c r="AQ57">
        <v>4.6386240000000001</v>
      </c>
      <c r="AR57">
        <v>4.3141920000000002</v>
      </c>
    </row>
    <row r="58" spans="1:44" x14ac:dyDescent="0.25">
      <c r="A58">
        <v>57</v>
      </c>
      <c r="B58">
        <v>496.36340830000012</v>
      </c>
      <c r="C58">
        <v>2.927978</v>
      </c>
      <c r="D58">
        <v>9.0610839999999993</v>
      </c>
      <c r="E58">
        <v>11.22677</v>
      </c>
      <c r="F58">
        <v>5.9960509999999996</v>
      </c>
      <c r="G58">
        <v>9.2634949999999989</v>
      </c>
      <c r="H58">
        <v>7.0611420000000003</v>
      </c>
      <c r="I58">
        <v>5.2905309999999997</v>
      </c>
      <c r="J58">
        <v>289.14600000000002</v>
      </c>
      <c r="K58">
        <v>288.13740000000001</v>
      </c>
      <c r="L58">
        <v>288.4513</v>
      </c>
      <c r="M58">
        <v>288.64569999999998</v>
      </c>
      <c r="N58">
        <v>289.35980000000001</v>
      </c>
      <c r="O58">
        <v>288.94029999999998</v>
      </c>
      <c r="P58">
        <v>288.95870000000002</v>
      </c>
      <c r="Q58">
        <v>143.7629</v>
      </c>
      <c r="R58">
        <v>174.97290000000001</v>
      </c>
      <c r="S58">
        <v>239.8785</v>
      </c>
      <c r="T58">
        <v>203.83879999999999</v>
      </c>
      <c r="U58">
        <v>197.97909999999999</v>
      </c>
      <c r="V58">
        <v>180.98750000000001</v>
      </c>
      <c r="W58">
        <v>156.21549999999999</v>
      </c>
      <c r="X58">
        <v>56.077539999999999</v>
      </c>
      <c r="Y58">
        <v>101.3541</v>
      </c>
      <c r="Z58">
        <v>115.7419</v>
      </c>
      <c r="AA58">
        <v>106.9165</v>
      </c>
      <c r="AB58">
        <v>92.911339999999996</v>
      </c>
      <c r="AC58">
        <v>110.9349</v>
      </c>
      <c r="AD58">
        <v>94.333240000000004</v>
      </c>
      <c r="AE58">
        <v>53.600559999999987</v>
      </c>
      <c r="AF58">
        <v>60.636009999999999</v>
      </c>
      <c r="AG58">
        <v>112.9096</v>
      </c>
      <c r="AH58">
        <v>89.714060000000003</v>
      </c>
      <c r="AI58">
        <v>94.455080000000009</v>
      </c>
      <c r="AJ58">
        <v>60.692240000000012</v>
      </c>
      <c r="AK58">
        <v>53.438219999999987</v>
      </c>
      <c r="AL58">
        <v>4.9108230000000006</v>
      </c>
      <c r="AM58">
        <v>3.403524</v>
      </c>
      <c r="AN58">
        <v>4.2080760000000001</v>
      </c>
      <c r="AO58">
        <v>4.4026510000000014</v>
      </c>
      <c r="AP58">
        <v>4.2646120000000014</v>
      </c>
      <c r="AQ58">
        <v>4.6094249999999999</v>
      </c>
      <c r="AR58">
        <v>4.2622960000000001</v>
      </c>
    </row>
    <row r="59" spans="1:44" x14ac:dyDescent="0.25">
      <c r="A59">
        <v>58</v>
      </c>
      <c r="B59">
        <v>501.32704239999998</v>
      </c>
      <c r="C59">
        <v>2.859289</v>
      </c>
      <c r="D59">
        <v>10.3569</v>
      </c>
      <c r="E59">
        <v>14.45607</v>
      </c>
      <c r="F59">
        <v>4.7662449999999996</v>
      </c>
      <c r="G59">
        <v>6.1522870000000003</v>
      </c>
      <c r="H59">
        <v>7.386703999999999</v>
      </c>
      <c r="I59">
        <v>6.3390399999999998</v>
      </c>
      <c r="J59">
        <v>289.09620000000001</v>
      </c>
      <c r="K59">
        <v>288.0043</v>
      </c>
      <c r="L59">
        <v>288.43060000000003</v>
      </c>
      <c r="M59">
        <v>288.81180000000001</v>
      </c>
      <c r="N59">
        <v>289.62360000000001</v>
      </c>
      <c r="O59">
        <v>288.86340000000001</v>
      </c>
      <c r="P59">
        <v>288.8229</v>
      </c>
      <c r="Q59">
        <v>145.2576</v>
      </c>
      <c r="R59">
        <v>177.89830000000001</v>
      </c>
      <c r="S59">
        <v>243.67910000000001</v>
      </c>
      <c r="T59">
        <v>205.25569999999999</v>
      </c>
      <c r="U59">
        <v>199.06270000000001</v>
      </c>
      <c r="V59">
        <v>182.3698</v>
      </c>
      <c r="W59">
        <v>157.2355</v>
      </c>
      <c r="X59">
        <v>56.474550000000001</v>
      </c>
      <c r="Y59">
        <v>102.88720000000001</v>
      </c>
      <c r="Z59">
        <v>116.4211</v>
      </c>
      <c r="AA59">
        <v>108.67740000000001</v>
      </c>
      <c r="AB59">
        <v>94.451580000000007</v>
      </c>
      <c r="AC59">
        <v>111.98350000000001</v>
      </c>
      <c r="AD59">
        <v>94.961340000000007</v>
      </c>
      <c r="AE59">
        <v>53.909590000000001</v>
      </c>
      <c r="AF59">
        <v>60.673909999999999</v>
      </c>
      <c r="AG59">
        <v>112.8017</v>
      </c>
      <c r="AH59">
        <v>90.548749999999998</v>
      </c>
      <c r="AI59">
        <v>97.120109999999997</v>
      </c>
      <c r="AJ59">
        <v>60.884650000000001</v>
      </c>
      <c r="AK59">
        <v>53.406580000000012</v>
      </c>
      <c r="AL59">
        <v>4.9077279999999996</v>
      </c>
      <c r="AM59">
        <v>3.3958390000000001</v>
      </c>
      <c r="AN59">
        <v>4.4013150000000003</v>
      </c>
      <c r="AO59">
        <v>4.3436789999999998</v>
      </c>
      <c r="AP59">
        <v>4.3037470000000004</v>
      </c>
      <c r="AQ59">
        <v>4.633667</v>
      </c>
      <c r="AR59">
        <v>4.3066319999999996</v>
      </c>
    </row>
    <row r="60" spans="1:44" x14ac:dyDescent="0.25">
      <c r="A60">
        <v>59</v>
      </c>
      <c r="B60">
        <v>506.34031279999999</v>
      </c>
      <c r="C60">
        <v>1.9438530000000001</v>
      </c>
      <c r="D60">
        <v>6.7097259999999999</v>
      </c>
      <c r="E60">
        <v>14.35887</v>
      </c>
      <c r="F60">
        <v>6.2445000000000004</v>
      </c>
      <c r="G60">
        <v>7.4631030000000003</v>
      </c>
      <c r="H60">
        <v>6.8386830000000014</v>
      </c>
      <c r="I60">
        <v>5.7402040000000003</v>
      </c>
      <c r="J60">
        <v>289.18849999999998</v>
      </c>
      <c r="K60">
        <v>288.27730000000003</v>
      </c>
      <c r="L60">
        <v>288.44529999999997</v>
      </c>
      <c r="M60">
        <v>288.81040000000002</v>
      </c>
      <c r="N60">
        <v>289.27760000000001</v>
      </c>
      <c r="O60">
        <v>288.83870000000002</v>
      </c>
      <c r="P60">
        <v>288.8347</v>
      </c>
      <c r="Q60">
        <v>143.87459999999999</v>
      </c>
      <c r="R60">
        <v>175.17599999999999</v>
      </c>
      <c r="S60">
        <v>244.6798</v>
      </c>
      <c r="T60">
        <v>209.11009999999999</v>
      </c>
      <c r="U60">
        <v>196.8811</v>
      </c>
      <c r="V60">
        <v>182.69130000000001</v>
      </c>
      <c r="W60">
        <v>158.17840000000001</v>
      </c>
      <c r="X60">
        <v>56.088799999999999</v>
      </c>
      <c r="Y60">
        <v>103.7611</v>
      </c>
      <c r="Z60">
        <v>117.1088</v>
      </c>
      <c r="AA60">
        <v>109.9359</v>
      </c>
      <c r="AB60">
        <v>92.790930000000003</v>
      </c>
      <c r="AC60">
        <v>111.9091</v>
      </c>
      <c r="AD60">
        <v>96.07741</v>
      </c>
      <c r="AE60">
        <v>53.839319999999987</v>
      </c>
      <c r="AF60">
        <v>60.871930000000013</v>
      </c>
      <c r="AG60">
        <v>113.2119</v>
      </c>
      <c r="AH60">
        <v>91.644009999999994</v>
      </c>
      <c r="AI60">
        <v>95.291200000000003</v>
      </c>
      <c r="AJ60">
        <v>61.117519999999992</v>
      </c>
      <c r="AK60">
        <v>53.569789999999998</v>
      </c>
      <c r="AL60">
        <v>4.9024650000000003</v>
      </c>
      <c r="AM60">
        <v>3.3730639999999998</v>
      </c>
      <c r="AN60">
        <v>4.2862480000000014</v>
      </c>
      <c r="AO60">
        <v>4.3975390000000001</v>
      </c>
      <c r="AP60">
        <v>4.2206659999999996</v>
      </c>
      <c r="AQ60">
        <v>4.6007709999999999</v>
      </c>
      <c r="AR60">
        <v>4.4061000000000003</v>
      </c>
    </row>
    <row r="61" spans="1:44" x14ac:dyDescent="0.25">
      <c r="A61">
        <v>60</v>
      </c>
      <c r="B61">
        <v>511.40371590000001</v>
      </c>
      <c r="C61">
        <v>1.8517509999999999</v>
      </c>
      <c r="D61">
        <v>7.5457809999999998</v>
      </c>
      <c r="E61">
        <v>13.92869</v>
      </c>
      <c r="F61">
        <v>4.6129829999999998</v>
      </c>
      <c r="G61">
        <v>9.0885149999999992</v>
      </c>
      <c r="H61">
        <v>7.0006869999999992</v>
      </c>
      <c r="I61">
        <v>6.1990059999999998</v>
      </c>
      <c r="J61">
        <v>289.24540000000002</v>
      </c>
      <c r="K61">
        <v>288.3544</v>
      </c>
      <c r="L61">
        <v>288.6001</v>
      </c>
      <c r="M61">
        <v>288.72820000000002</v>
      </c>
      <c r="N61">
        <v>289.3569</v>
      </c>
      <c r="O61">
        <v>288.91640000000001</v>
      </c>
      <c r="P61">
        <v>288.91660000000002</v>
      </c>
      <c r="Q61">
        <v>144.4495</v>
      </c>
      <c r="R61">
        <v>173.81010000000001</v>
      </c>
      <c r="S61">
        <v>244.68799999999999</v>
      </c>
      <c r="T61">
        <v>206.05889999999999</v>
      </c>
      <c r="U61">
        <v>198.9152</v>
      </c>
      <c r="V61">
        <v>182.90270000000001</v>
      </c>
      <c r="W61">
        <v>158.29669999999999</v>
      </c>
      <c r="X61">
        <v>56.672119999999993</v>
      </c>
      <c r="Y61">
        <v>100.4421</v>
      </c>
      <c r="Z61">
        <v>117.3805</v>
      </c>
      <c r="AA61">
        <v>108.66379999999999</v>
      </c>
      <c r="AB61">
        <v>93.36448</v>
      </c>
      <c r="AC61">
        <v>112.416</v>
      </c>
      <c r="AD61">
        <v>96.182000000000002</v>
      </c>
      <c r="AE61">
        <v>54.426480000000012</v>
      </c>
      <c r="AF61">
        <v>62.441879999999998</v>
      </c>
      <c r="AG61">
        <v>113.37860000000001</v>
      </c>
      <c r="AH61">
        <v>91.575450000000004</v>
      </c>
      <c r="AI61">
        <v>95.140209999999996</v>
      </c>
      <c r="AJ61">
        <v>60.946840000000002</v>
      </c>
      <c r="AK61">
        <v>53.388689999999997</v>
      </c>
      <c r="AL61">
        <v>5.0359870000000004</v>
      </c>
      <c r="AM61">
        <v>3.3342269999999998</v>
      </c>
      <c r="AN61">
        <v>4.1988110000000001</v>
      </c>
      <c r="AO61">
        <v>4.3987379999999998</v>
      </c>
      <c r="AP61">
        <v>4.290667</v>
      </c>
      <c r="AQ61">
        <v>4.6930430000000003</v>
      </c>
      <c r="AR61">
        <v>4.2992150000000002</v>
      </c>
    </row>
    <row r="62" spans="1:44" x14ac:dyDescent="0.25">
      <c r="A62">
        <v>61</v>
      </c>
      <c r="B62">
        <v>516.51775310000005</v>
      </c>
      <c r="C62">
        <v>0.98610680000000006</v>
      </c>
      <c r="D62">
        <v>10.245139999999999</v>
      </c>
      <c r="E62">
        <v>8.4139979999999994</v>
      </c>
      <c r="F62">
        <v>6.4612080000000001</v>
      </c>
      <c r="G62">
        <v>8.3660829999999997</v>
      </c>
      <c r="H62">
        <v>6.805002</v>
      </c>
      <c r="I62">
        <v>6.1591339999999999</v>
      </c>
      <c r="J62">
        <v>289.27260000000001</v>
      </c>
      <c r="K62">
        <v>288.09859999999998</v>
      </c>
      <c r="L62">
        <v>288.84780000000001</v>
      </c>
      <c r="M62">
        <v>288.73219999999998</v>
      </c>
      <c r="N62">
        <v>289.5795</v>
      </c>
      <c r="O62">
        <v>289.0992</v>
      </c>
      <c r="P62">
        <v>289.05650000000003</v>
      </c>
      <c r="Q62">
        <v>143.70169999999999</v>
      </c>
      <c r="R62">
        <v>178.08680000000001</v>
      </c>
      <c r="S62">
        <v>240.86750000000001</v>
      </c>
      <c r="T62">
        <v>209.5531</v>
      </c>
      <c r="U62">
        <v>198.9838</v>
      </c>
      <c r="V62">
        <v>183.2516</v>
      </c>
      <c r="W62">
        <v>159.9393</v>
      </c>
      <c r="X62">
        <v>56.474460000000001</v>
      </c>
      <c r="Y62">
        <v>102.7223</v>
      </c>
      <c r="Z62">
        <v>117.7717</v>
      </c>
      <c r="AA62">
        <v>110.4224</v>
      </c>
      <c r="AB62">
        <v>93.780600000000007</v>
      </c>
      <c r="AC62">
        <v>113.30710000000001</v>
      </c>
      <c r="AD62">
        <v>96.652780000000007</v>
      </c>
      <c r="AE62">
        <v>54.381980000000013</v>
      </c>
      <c r="AF62">
        <v>61.00206</v>
      </c>
      <c r="AG62">
        <v>114.6815</v>
      </c>
      <c r="AH62">
        <v>91.430430000000001</v>
      </c>
      <c r="AI62">
        <v>95.49615</v>
      </c>
      <c r="AJ62">
        <v>60.899389999999997</v>
      </c>
      <c r="AK62">
        <v>54.578189999999999</v>
      </c>
      <c r="AL62">
        <v>5.0487390000000003</v>
      </c>
      <c r="AM62">
        <v>3.4329869999999998</v>
      </c>
      <c r="AN62">
        <v>4.2109610000000002</v>
      </c>
      <c r="AO62">
        <v>4.4439000000000002</v>
      </c>
      <c r="AP62">
        <v>4.4431750000000001</v>
      </c>
      <c r="AQ62">
        <v>4.6548889999999998</v>
      </c>
      <c r="AR62">
        <v>4.3582660000000004</v>
      </c>
    </row>
    <row r="63" spans="1:44" x14ac:dyDescent="0.25">
      <c r="A63">
        <v>62</v>
      </c>
      <c r="B63">
        <v>521.68293059999996</v>
      </c>
      <c r="C63">
        <v>0.81796769999999996</v>
      </c>
      <c r="D63">
        <v>8.3321839999999998</v>
      </c>
      <c r="E63">
        <v>10.63237</v>
      </c>
      <c r="F63">
        <v>6.9149660000000006</v>
      </c>
      <c r="G63">
        <v>6.3721769999999998</v>
      </c>
      <c r="H63">
        <v>5.8802529999999997</v>
      </c>
      <c r="I63">
        <v>5.9011990000000001</v>
      </c>
      <c r="J63">
        <v>289.36290000000002</v>
      </c>
      <c r="K63">
        <v>288.21039999999999</v>
      </c>
      <c r="L63">
        <v>288.81889999999999</v>
      </c>
      <c r="M63">
        <v>288.8023</v>
      </c>
      <c r="N63">
        <v>289.80270000000002</v>
      </c>
      <c r="O63">
        <v>289.29320000000001</v>
      </c>
      <c r="P63">
        <v>289.10939999999999</v>
      </c>
      <c r="Q63">
        <v>142.93770000000001</v>
      </c>
      <c r="R63">
        <v>177.4599</v>
      </c>
      <c r="S63">
        <v>244.27330000000001</v>
      </c>
      <c r="T63">
        <v>213.5461</v>
      </c>
      <c r="U63">
        <v>202.6157</v>
      </c>
      <c r="V63">
        <v>183.18539999999999</v>
      </c>
      <c r="W63">
        <v>160.99359999999999</v>
      </c>
      <c r="X63">
        <v>56.698180000000008</v>
      </c>
      <c r="Y63">
        <v>103.5536</v>
      </c>
      <c r="Z63">
        <v>117.8112</v>
      </c>
      <c r="AA63">
        <v>112.80110000000001</v>
      </c>
      <c r="AB63">
        <v>96.147359999999992</v>
      </c>
      <c r="AC63">
        <v>112.8877</v>
      </c>
      <c r="AD63">
        <v>97.674599999999998</v>
      </c>
      <c r="AE63">
        <v>54.677190000000003</v>
      </c>
      <c r="AF63">
        <v>61.667090000000002</v>
      </c>
      <c r="AG63">
        <v>115.8295</v>
      </c>
      <c r="AH63">
        <v>92.566869999999994</v>
      </c>
      <c r="AI63">
        <v>98.734069999999988</v>
      </c>
      <c r="AJ63">
        <v>61.753130000000013</v>
      </c>
      <c r="AK63">
        <v>54.580649999999999</v>
      </c>
      <c r="AL63">
        <v>4.9479810000000004</v>
      </c>
      <c r="AM63">
        <v>3.3635160000000002</v>
      </c>
      <c r="AN63">
        <v>4.3229030000000002</v>
      </c>
      <c r="AO63">
        <v>4.4786410000000014</v>
      </c>
      <c r="AP63">
        <v>4.4806419999999996</v>
      </c>
      <c r="AQ63">
        <v>4.7050960000000002</v>
      </c>
      <c r="AR63">
        <v>4.517614</v>
      </c>
    </row>
    <row r="64" spans="1:44" x14ac:dyDescent="0.25">
      <c r="A64">
        <v>63</v>
      </c>
      <c r="B64">
        <v>526.89975989999994</v>
      </c>
      <c r="C64">
        <v>0.65816560000000002</v>
      </c>
      <c r="D64">
        <v>8.7385389999999994</v>
      </c>
      <c r="E64">
        <v>13.90793</v>
      </c>
      <c r="F64">
        <v>5.7589430000000004</v>
      </c>
      <c r="G64">
        <v>6.052098</v>
      </c>
      <c r="H64">
        <v>6.9970149999999993</v>
      </c>
      <c r="I64">
        <v>6.3151020000000004</v>
      </c>
      <c r="J64">
        <v>289.29239999999999</v>
      </c>
      <c r="K64">
        <v>288.35610000000003</v>
      </c>
      <c r="L64">
        <v>288.64060000000001</v>
      </c>
      <c r="M64">
        <v>288.81639999999999</v>
      </c>
      <c r="N64">
        <v>289.71050000000002</v>
      </c>
      <c r="O64">
        <v>289.10840000000002</v>
      </c>
      <c r="P64">
        <v>289.07220000000001</v>
      </c>
      <c r="Q64">
        <v>142.8997</v>
      </c>
      <c r="R64">
        <v>180.3347</v>
      </c>
      <c r="S64">
        <v>249.20910000000001</v>
      </c>
      <c r="T64">
        <v>211.9496</v>
      </c>
      <c r="U64">
        <v>202.21520000000001</v>
      </c>
      <c r="V64">
        <v>185.05240000000001</v>
      </c>
      <c r="W64">
        <v>159.9426</v>
      </c>
      <c r="X64">
        <v>56.561549999999997</v>
      </c>
      <c r="Y64">
        <v>104.74</v>
      </c>
      <c r="Z64">
        <v>118.30710000000001</v>
      </c>
      <c r="AA64">
        <v>111.9166</v>
      </c>
      <c r="AB64">
        <v>95.80959</v>
      </c>
      <c r="AC64">
        <v>112.02809999999999</v>
      </c>
      <c r="AD64">
        <v>97.003880000000009</v>
      </c>
      <c r="AE64">
        <v>54.480649999999997</v>
      </c>
      <c r="AF64">
        <v>63.178179999999998</v>
      </c>
      <c r="AG64">
        <v>116.99379999999999</v>
      </c>
      <c r="AH64">
        <v>93.054580000000001</v>
      </c>
      <c r="AI64">
        <v>98.963630000000009</v>
      </c>
      <c r="AJ64">
        <v>63.376069999999999</v>
      </c>
      <c r="AK64">
        <v>54.135630000000013</v>
      </c>
      <c r="AL64">
        <v>5.1579930000000003</v>
      </c>
      <c r="AM64">
        <v>3.5521509999999998</v>
      </c>
      <c r="AN64">
        <v>4.4383520000000001</v>
      </c>
      <c r="AO64">
        <v>4.4398119999999999</v>
      </c>
      <c r="AP64">
        <v>4.5242089999999999</v>
      </c>
      <c r="AQ64">
        <v>4.6935919999999998</v>
      </c>
      <c r="AR64">
        <v>4.3826300000000007</v>
      </c>
    </row>
    <row r="65" spans="1:44" x14ac:dyDescent="0.25">
      <c r="A65">
        <v>64</v>
      </c>
      <c r="B65">
        <v>532.16875749999997</v>
      </c>
      <c r="C65">
        <v>0.88635900000000001</v>
      </c>
      <c r="D65">
        <v>7.5897699999999997</v>
      </c>
      <c r="E65">
        <v>16.198830000000001</v>
      </c>
      <c r="F65">
        <v>6.2025480000000002</v>
      </c>
      <c r="G65">
        <v>9.6098369999999989</v>
      </c>
      <c r="H65">
        <v>8.3589479999999998</v>
      </c>
      <c r="I65">
        <v>6.6974100000000014</v>
      </c>
      <c r="J65">
        <v>289.31490000000002</v>
      </c>
      <c r="K65">
        <v>288.46660000000003</v>
      </c>
      <c r="L65">
        <v>288.64159999999998</v>
      </c>
      <c r="M65">
        <v>288.83449999999999</v>
      </c>
      <c r="N65">
        <v>289.3732</v>
      </c>
      <c r="O65">
        <v>288.61509999999998</v>
      </c>
      <c r="P65">
        <v>289.04480000000001</v>
      </c>
      <c r="Q65">
        <v>141.53139999999999</v>
      </c>
      <c r="R65">
        <v>176.22059999999999</v>
      </c>
      <c r="S65">
        <v>252.55109999999999</v>
      </c>
      <c r="T65">
        <v>212.77789999999999</v>
      </c>
      <c r="U65">
        <v>202.46469999999999</v>
      </c>
      <c r="V65">
        <v>189.6465</v>
      </c>
      <c r="W65">
        <v>162.5266</v>
      </c>
      <c r="X65">
        <v>56.206710000000001</v>
      </c>
      <c r="Y65">
        <v>103.3122</v>
      </c>
      <c r="Z65">
        <v>119.8</v>
      </c>
      <c r="AA65">
        <v>112.49299999999999</v>
      </c>
      <c r="AB65">
        <v>94.741169999999997</v>
      </c>
      <c r="AC65">
        <v>114.5168</v>
      </c>
      <c r="AD65">
        <v>98.315600000000003</v>
      </c>
      <c r="AE65">
        <v>54.226140000000001</v>
      </c>
      <c r="AF65">
        <v>61.583840000000002</v>
      </c>
      <c r="AG65">
        <v>116.55200000000001</v>
      </c>
      <c r="AH65">
        <v>92.809359999999998</v>
      </c>
      <c r="AI65">
        <v>96.702569999999994</v>
      </c>
      <c r="AJ65">
        <v>64.076269999999994</v>
      </c>
      <c r="AK65">
        <v>54.886560000000003</v>
      </c>
      <c r="AL65">
        <v>4.985957</v>
      </c>
      <c r="AM65">
        <v>3.6508229999999999</v>
      </c>
      <c r="AN65">
        <v>4.413646</v>
      </c>
      <c r="AO65">
        <v>4.3841340000000004</v>
      </c>
      <c r="AP65">
        <v>4.4284379999999999</v>
      </c>
      <c r="AQ65">
        <v>4.9870269999999994</v>
      </c>
      <c r="AR65">
        <v>4.4328329999999996</v>
      </c>
    </row>
    <row r="66" spans="1:44" x14ac:dyDescent="0.25">
      <c r="A66">
        <v>65</v>
      </c>
      <c r="B66">
        <v>537.49044509999999</v>
      </c>
      <c r="C66">
        <v>1.4864470000000001</v>
      </c>
      <c r="D66">
        <v>8.760688</v>
      </c>
      <c r="E66">
        <v>13.832700000000001</v>
      </c>
      <c r="F66">
        <v>4.1836549999999999</v>
      </c>
      <c r="G66">
        <v>10.46757</v>
      </c>
      <c r="H66">
        <v>7.6325719999999997</v>
      </c>
      <c r="I66">
        <v>5.605213</v>
      </c>
      <c r="J66">
        <v>289.35809999999998</v>
      </c>
      <c r="K66">
        <v>288.40129999999999</v>
      </c>
      <c r="L66">
        <v>288.7002</v>
      </c>
      <c r="M66">
        <v>289.03730000000002</v>
      </c>
      <c r="N66">
        <v>289.39640000000003</v>
      </c>
      <c r="O66">
        <v>288.73939999999999</v>
      </c>
      <c r="P66">
        <v>289.06540000000001</v>
      </c>
      <c r="Q66">
        <v>143.6309</v>
      </c>
      <c r="R66">
        <v>178.8426</v>
      </c>
      <c r="S66">
        <v>249.6645</v>
      </c>
      <c r="T66">
        <v>209.43879999999999</v>
      </c>
      <c r="U66">
        <v>203.13319999999999</v>
      </c>
      <c r="V66">
        <v>190.26599999999999</v>
      </c>
      <c r="W66">
        <v>161.93530000000001</v>
      </c>
      <c r="X66">
        <v>56.775640000000003</v>
      </c>
      <c r="Y66">
        <v>104.05800000000001</v>
      </c>
      <c r="Z66">
        <v>119.47920000000001</v>
      </c>
      <c r="AA66">
        <v>111.5416</v>
      </c>
      <c r="AB66">
        <v>95.106009999999998</v>
      </c>
      <c r="AC66">
        <v>116.34520000000001</v>
      </c>
      <c r="AD66">
        <v>98.56353</v>
      </c>
      <c r="AE66">
        <v>54.251010000000001</v>
      </c>
      <c r="AF66">
        <v>62.061259999999997</v>
      </c>
      <c r="AG66">
        <v>116.3523</v>
      </c>
      <c r="AH66">
        <v>92.463359999999994</v>
      </c>
      <c r="AI66">
        <v>96.121269999999996</v>
      </c>
      <c r="AJ66">
        <v>63.714599999999997</v>
      </c>
      <c r="AK66">
        <v>54.356019999999987</v>
      </c>
      <c r="AL66">
        <v>5.0350140000000003</v>
      </c>
      <c r="AM66">
        <v>3.486713</v>
      </c>
      <c r="AN66">
        <v>4.385497</v>
      </c>
      <c r="AO66">
        <v>4.4356030000000004</v>
      </c>
      <c r="AP66">
        <v>4.4125160000000001</v>
      </c>
      <c r="AQ66">
        <v>5.0280899999999997</v>
      </c>
      <c r="AR66">
        <v>4.5708580000000003</v>
      </c>
    </row>
    <row r="67" spans="1:44" x14ac:dyDescent="0.25">
      <c r="A67">
        <v>66</v>
      </c>
      <c r="B67">
        <v>542.86534949999998</v>
      </c>
      <c r="C67">
        <v>-0.64366400000000001</v>
      </c>
      <c r="D67">
        <v>9.235887</v>
      </c>
      <c r="E67">
        <v>12.527509999999999</v>
      </c>
      <c r="F67">
        <v>3.8830849999999999</v>
      </c>
      <c r="G67">
        <v>10.0947</v>
      </c>
      <c r="H67">
        <v>6.9627690000000007</v>
      </c>
      <c r="I67">
        <v>6.2339250000000002</v>
      </c>
      <c r="J67">
        <v>289.495</v>
      </c>
      <c r="K67">
        <v>288.3612</v>
      </c>
      <c r="L67">
        <v>288.94760000000002</v>
      </c>
      <c r="M67">
        <v>289.06240000000003</v>
      </c>
      <c r="N67">
        <v>289.61590000000001</v>
      </c>
      <c r="O67">
        <v>289.0222</v>
      </c>
      <c r="P67">
        <v>289.09120000000001</v>
      </c>
      <c r="Q67">
        <v>139.73519999999999</v>
      </c>
      <c r="R67">
        <v>181.99289999999999</v>
      </c>
      <c r="S67">
        <v>251.7063</v>
      </c>
      <c r="T67">
        <v>210.9135</v>
      </c>
      <c r="U67">
        <v>206.2533</v>
      </c>
      <c r="V67">
        <v>190.87119999999999</v>
      </c>
      <c r="W67">
        <v>163.70439999999999</v>
      </c>
      <c r="X67">
        <v>56.105220000000003</v>
      </c>
      <c r="Y67">
        <v>106.7496</v>
      </c>
      <c r="Z67">
        <v>120.97199999999999</v>
      </c>
      <c r="AA67">
        <v>112.57859999999999</v>
      </c>
      <c r="AB67">
        <v>96.875439999999998</v>
      </c>
      <c r="AC67">
        <v>117.402</v>
      </c>
      <c r="AD67">
        <v>98.500529999999998</v>
      </c>
      <c r="AE67">
        <v>54.382689999999997</v>
      </c>
      <c r="AF67">
        <v>61.974059999999987</v>
      </c>
      <c r="AG67">
        <v>118.20650000000001</v>
      </c>
      <c r="AH67">
        <v>93.21387</v>
      </c>
      <c r="AI67">
        <v>97.846500000000006</v>
      </c>
      <c r="AJ67">
        <v>64.567800000000005</v>
      </c>
      <c r="AK67">
        <v>56.569390000000013</v>
      </c>
      <c r="AL67">
        <v>5.0201219999999998</v>
      </c>
      <c r="AM67">
        <v>3.655179</v>
      </c>
      <c r="AN67">
        <v>4.2363210000000002</v>
      </c>
      <c r="AO67">
        <v>4.436814</v>
      </c>
      <c r="AP67">
        <v>4.4295780000000002</v>
      </c>
      <c r="AQ67">
        <v>4.8123940000000003</v>
      </c>
      <c r="AR67">
        <v>4.3114679999999996</v>
      </c>
    </row>
    <row r="68" spans="1:44" x14ac:dyDescent="0.25">
      <c r="A68">
        <v>67</v>
      </c>
      <c r="B68">
        <v>548.29400299999998</v>
      </c>
      <c r="C68">
        <v>-0.66447409999999996</v>
      </c>
      <c r="D68">
        <v>8.6368899999999993</v>
      </c>
      <c r="E68">
        <v>9.5236630000000009</v>
      </c>
      <c r="F68">
        <v>4.5576589999999992</v>
      </c>
      <c r="G68">
        <v>3.9100779999999999</v>
      </c>
      <c r="H68">
        <v>7.4573589999999994</v>
      </c>
      <c r="I68">
        <v>6.9952509999999997</v>
      </c>
      <c r="J68">
        <v>289.60590000000002</v>
      </c>
      <c r="K68">
        <v>288.48899999999998</v>
      </c>
      <c r="L68">
        <v>289.06599999999997</v>
      </c>
      <c r="M68">
        <v>289.19869999999997</v>
      </c>
      <c r="N68">
        <v>289.88150000000002</v>
      </c>
      <c r="O68">
        <v>289.01929999999999</v>
      </c>
      <c r="P68">
        <v>288.9359</v>
      </c>
      <c r="Q68">
        <v>138.76300000000001</v>
      </c>
      <c r="R68">
        <v>181.62010000000001</v>
      </c>
      <c r="S68">
        <v>250.77760000000001</v>
      </c>
      <c r="T68">
        <v>215.37119999999999</v>
      </c>
      <c r="U68">
        <v>202.93770000000001</v>
      </c>
      <c r="V68">
        <v>190.42250000000001</v>
      </c>
      <c r="W68">
        <v>165.98269999999999</v>
      </c>
      <c r="X68">
        <v>55.815399999999997</v>
      </c>
      <c r="Y68">
        <v>106.3302</v>
      </c>
      <c r="Z68">
        <v>120.69110000000001</v>
      </c>
      <c r="AA68">
        <v>114.44119999999999</v>
      </c>
      <c r="AB68">
        <v>97.052840000000003</v>
      </c>
      <c r="AC68">
        <v>116.89319999999999</v>
      </c>
      <c r="AD68">
        <v>99.456630000000004</v>
      </c>
      <c r="AE68">
        <v>54.191530000000007</v>
      </c>
      <c r="AF68">
        <v>63.211730000000003</v>
      </c>
      <c r="AG68">
        <v>120.5626</v>
      </c>
      <c r="AH68">
        <v>95.15021999999999</v>
      </c>
      <c r="AI68">
        <v>100.55029999999999</v>
      </c>
      <c r="AJ68">
        <v>63.848599999999998</v>
      </c>
      <c r="AK68">
        <v>56.59675</v>
      </c>
      <c r="AL68">
        <v>4.9972699999999994</v>
      </c>
      <c r="AM68">
        <v>3.5174629999999998</v>
      </c>
      <c r="AN68">
        <v>4.3256800000000002</v>
      </c>
      <c r="AO68">
        <v>4.5093050000000003</v>
      </c>
      <c r="AP68">
        <v>4.4075850000000001</v>
      </c>
      <c r="AQ68">
        <v>4.895772</v>
      </c>
      <c r="AR68">
        <v>4.4719959999999999</v>
      </c>
    </row>
    <row r="69" spans="1:44" x14ac:dyDescent="0.25">
      <c r="A69">
        <v>68</v>
      </c>
      <c r="B69">
        <v>553.77694310000004</v>
      </c>
      <c r="C69">
        <v>2.0232700000000001</v>
      </c>
      <c r="D69">
        <v>8.926063000000001</v>
      </c>
      <c r="E69">
        <v>16.400670000000002</v>
      </c>
      <c r="F69">
        <v>6.3565990000000001</v>
      </c>
      <c r="G69">
        <v>6.6655110000000004</v>
      </c>
      <c r="H69">
        <v>7.2952850000000007</v>
      </c>
      <c r="I69">
        <v>6.0009059999999996</v>
      </c>
      <c r="J69">
        <v>289.5068</v>
      </c>
      <c r="K69">
        <v>288.589</v>
      </c>
      <c r="L69">
        <v>288.7928</v>
      </c>
      <c r="M69">
        <v>289.27249999999998</v>
      </c>
      <c r="N69">
        <v>289.54169999999999</v>
      </c>
      <c r="O69">
        <v>288.91129999999998</v>
      </c>
      <c r="P69">
        <v>289.0256</v>
      </c>
      <c r="Q69">
        <v>143.10939999999999</v>
      </c>
      <c r="R69">
        <v>184.39160000000001</v>
      </c>
      <c r="S69">
        <v>257.54070000000002</v>
      </c>
      <c r="T69">
        <v>217.32939999999999</v>
      </c>
      <c r="U69">
        <v>202.7782</v>
      </c>
      <c r="V69">
        <v>190.87370000000001</v>
      </c>
      <c r="W69">
        <v>166.20590000000001</v>
      </c>
      <c r="X69">
        <v>56.904519999999998</v>
      </c>
      <c r="Y69">
        <v>108.4567</v>
      </c>
      <c r="Z69">
        <v>120.9935</v>
      </c>
      <c r="AA69">
        <v>115.99769999999999</v>
      </c>
      <c r="AB69">
        <v>95.876750000000001</v>
      </c>
      <c r="AC69">
        <v>117.0825</v>
      </c>
      <c r="AD69">
        <v>101.22969999999999</v>
      </c>
      <c r="AE69">
        <v>53.843169999999994</v>
      </c>
      <c r="AF69">
        <v>63.218339999999998</v>
      </c>
      <c r="AG69">
        <v>120.1463</v>
      </c>
      <c r="AH69">
        <v>93.686890000000005</v>
      </c>
      <c r="AI69">
        <v>98.832989999999995</v>
      </c>
      <c r="AJ69">
        <v>64.134500000000003</v>
      </c>
      <c r="AK69">
        <v>55.912219999999998</v>
      </c>
      <c r="AL69">
        <v>4.878844</v>
      </c>
      <c r="AM69">
        <v>3.662331</v>
      </c>
      <c r="AN69">
        <v>4.553941</v>
      </c>
      <c r="AO69">
        <v>4.3936640000000002</v>
      </c>
      <c r="AP69">
        <v>4.3872309999999999</v>
      </c>
      <c r="AQ69">
        <v>5.0654690000000002</v>
      </c>
      <c r="AR69">
        <v>4.3772190000000002</v>
      </c>
    </row>
    <row r="70" spans="1:44" x14ac:dyDescent="0.25">
      <c r="A70">
        <v>69</v>
      </c>
      <c r="B70">
        <v>559.31471250000004</v>
      </c>
      <c r="C70">
        <v>5.3979169999999996</v>
      </c>
      <c r="D70">
        <v>8.9885300000000008</v>
      </c>
      <c r="E70">
        <v>16.367349999999998</v>
      </c>
      <c r="F70">
        <v>2.6147130000000001</v>
      </c>
      <c r="G70">
        <v>9.34239</v>
      </c>
      <c r="H70">
        <v>7.6077440000000003</v>
      </c>
      <c r="I70">
        <v>5.3703839999999996</v>
      </c>
      <c r="J70">
        <v>289.2337</v>
      </c>
      <c r="K70">
        <v>288.57760000000002</v>
      </c>
      <c r="L70">
        <v>289.00110000000001</v>
      </c>
      <c r="M70">
        <v>289.46449999999999</v>
      </c>
      <c r="N70">
        <v>289.43520000000001</v>
      </c>
      <c r="O70">
        <v>289.19540000000001</v>
      </c>
      <c r="P70">
        <v>289.22309999999999</v>
      </c>
      <c r="Q70">
        <v>149.90719999999999</v>
      </c>
      <c r="R70">
        <v>183.56290000000001</v>
      </c>
      <c r="S70">
        <v>258.91340000000002</v>
      </c>
      <c r="T70">
        <v>208.92099999999999</v>
      </c>
      <c r="U70">
        <v>204.8998</v>
      </c>
      <c r="V70">
        <v>192.12540000000001</v>
      </c>
      <c r="W70">
        <v>163.93899999999999</v>
      </c>
      <c r="X70">
        <v>57.89329</v>
      </c>
      <c r="Y70">
        <v>107.4761</v>
      </c>
      <c r="Z70">
        <v>122.5493</v>
      </c>
      <c r="AA70">
        <v>112.55329999999999</v>
      </c>
      <c r="AB70">
        <v>96.040809999999993</v>
      </c>
      <c r="AC70">
        <v>117.7311</v>
      </c>
      <c r="AD70">
        <v>99.461299999999994</v>
      </c>
      <c r="AE70">
        <v>53.530799999999999</v>
      </c>
      <c r="AF70">
        <v>63.269159999999999</v>
      </c>
      <c r="AG70">
        <v>119.99639999999999</v>
      </c>
      <c r="AH70">
        <v>92.501090000000005</v>
      </c>
      <c r="AI70">
        <v>98.122129999999999</v>
      </c>
      <c r="AJ70">
        <v>64.387830000000008</v>
      </c>
      <c r="AK70">
        <v>55.937890000000003</v>
      </c>
      <c r="AL70">
        <v>5.0216320000000003</v>
      </c>
      <c r="AM70">
        <v>3.5029539999999999</v>
      </c>
      <c r="AN70">
        <v>4.4336139999999986</v>
      </c>
      <c r="AO70">
        <v>4.6318910000000004</v>
      </c>
      <c r="AP70">
        <v>4.5840920000000001</v>
      </c>
      <c r="AQ70">
        <v>4.9169720000000003</v>
      </c>
      <c r="AR70">
        <v>4.3622139999999998</v>
      </c>
    </row>
    <row r="71" spans="1:44" x14ac:dyDescent="0.25">
      <c r="A71">
        <v>70</v>
      </c>
      <c r="B71">
        <v>564.90785959999994</v>
      </c>
      <c r="C71">
        <v>1.574573</v>
      </c>
      <c r="D71">
        <v>8.8357460000000003</v>
      </c>
      <c r="E71">
        <v>12.24896</v>
      </c>
      <c r="F71">
        <v>1.120714</v>
      </c>
      <c r="G71">
        <v>9.1907730000000001</v>
      </c>
      <c r="H71">
        <v>8.8470770000000005</v>
      </c>
      <c r="I71">
        <v>6.6204770000000002</v>
      </c>
      <c r="J71">
        <v>289.48079999999999</v>
      </c>
      <c r="K71">
        <v>288.5342</v>
      </c>
      <c r="L71">
        <v>289.24889999999999</v>
      </c>
      <c r="M71">
        <v>289.58210000000003</v>
      </c>
      <c r="N71">
        <v>289.41860000000003</v>
      </c>
      <c r="O71">
        <v>289.1848</v>
      </c>
      <c r="P71">
        <v>289.25970000000001</v>
      </c>
      <c r="Q71">
        <v>147.59399999999999</v>
      </c>
      <c r="R71">
        <v>184.74770000000001</v>
      </c>
      <c r="S71">
        <v>256.84350000000001</v>
      </c>
      <c r="T71">
        <v>214.9666</v>
      </c>
      <c r="U71">
        <v>204.90469999999999</v>
      </c>
      <c r="V71">
        <v>195.93700000000001</v>
      </c>
      <c r="W71">
        <v>165.053</v>
      </c>
      <c r="X71">
        <v>57.782490000000003</v>
      </c>
      <c r="Y71">
        <v>108.52070000000001</v>
      </c>
      <c r="Z71">
        <v>123.1452</v>
      </c>
      <c r="AA71">
        <v>116.38590000000001</v>
      </c>
      <c r="AB71">
        <v>96.150419999999997</v>
      </c>
      <c r="AC71">
        <v>119.2123</v>
      </c>
      <c r="AD71">
        <v>100.01300000000001</v>
      </c>
      <c r="AE71">
        <v>54.618769999999998</v>
      </c>
      <c r="AF71">
        <v>62.960440000000013</v>
      </c>
      <c r="AG71">
        <v>121.449</v>
      </c>
      <c r="AH71">
        <v>96.181809999999999</v>
      </c>
      <c r="AI71">
        <v>98.176739999999995</v>
      </c>
      <c r="AJ71">
        <v>65.903850000000006</v>
      </c>
      <c r="AK71">
        <v>55.600180000000002</v>
      </c>
      <c r="AL71">
        <v>5.2091900000000004</v>
      </c>
      <c r="AM71">
        <v>3.5227080000000002</v>
      </c>
      <c r="AN71">
        <v>4.3227190000000002</v>
      </c>
      <c r="AO71">
        <v>4.4559350000000002</v>
      </c>
      <c r="AP71">
        <v>4.543812</v>
      </c>
      <c r="AQ71">
        <v>4.8431509999999998</v>
      </c>
      <c r="AR71">
        <v>4.4727350000000001</v>
      </c>
    </row>
    <row r="72" spans="1:44" x14ac:dyDescent="0.25">
      <c r="A72">
        <v>71</v>
      </c>
      <c r="B72">
        <v>570.55693819999999</v>
      </c>
      <c r="C72">
        <v>2.4814069999999999</v>
      </c>
      <c r="D72">
        <v>6.6772669999999996</v>
      </c>
      <c r="E72">
        <v>12.16578</v>
      </c>
      <c r="F72">
        <v>7.7062820000000007</v>
      </c>
      <c r="G72">
        <v>10.79471</v>
      </c>
      <c r="H72">
        <v>8.3359759999999987</v>
      </c>
      <c r="I72">
        <v>6.2639089999999999</v>
      </c>
      <c r="J72">
        <v>289.5163</v>
      </c>
      <c r="K72">
        <v>288.6816</v>
      </c>
      <c r="L72">
        <v>289.23270000000002</v>
      </c>
      <c r="M72">
        <v>289.32409999999999</v>
      </c>
      <c r="N72">
        <v>289.5872</v>
      </c>
      <c r="O72">
        <v>289.06439999999998</v>
      </c>
      <c r="P72">
        <v>289.32089999999999</v>
      </c>
      <c r="Q72">
        <v>147.92189999999999</v>
      </c>
      <c r="R72">
        <v>182.30449999999999</v>
      </c>
      <c r="S72">
        <v>257.1961</v>
      </c>
      <c r="T72">
        <v>230.7217</v>
      </c>
      <c r="U72">
        <v>210.6302</v>
      </c>
      <c r="V72">
        <v>195.93559999999999</v>
      </c>
      <c r="W72">
        <v>166.8296</v>
      </c>
      <c r="X72">
        <v>57.951520000000002</v>
      </c>
      <c r="Y72">
        <v>108.2146</v>
      </c>
      <c r="Z72">
        <v>123.0134</v>
      </c>
      <c r="AA72">
        <v>123.7915</v>
      </c>
      <c r="AB72">
        <v>98.611280000000008</v>
      </c>
      <c r="AC72">
        <v>120.0827</v>
      </c>
      <c r="AD72">
        <v>101.054</v>
      </c>
      <c r="AE72">
        <v>54.779870000000003</v>
      </c>
      <c r="AF72">
        <v>63.299900000000001</v>
      </c>
      <c r="AG72">
        <v>122.0166</v>
      </c>
      <c r="AH72">
        <v>97.919790000000006</v>
      </c>
      <c r="AI72">
        <v>99.816339999999997</v>
      </c>
      <c r="AJ72">
        <v>65.374580000000009</v>
      </c>
      <c r="AK72">
        <v>56.470519999999993</v>
      </c>
      <c r="AL72">
        <v>5.2251390000000004</v>
      </c>
      <c r="AM72">
        <v>3.6882640000000002</v>
      </c>
      <c r="AN72">
        <v>4.4681620000000004</v>
      </c>
      <c r="AO72">
        <v>4.542675</v>
      </c>
      <c r="AP72">
        <v>4.4824480000000007</v>
      </c>
      <c r="AQ72">
        <v>5.1253460000000004</v>
      </c>
      <c r="AR72">
        <v>4.4354189999999996</v>
      </c>
    </row>
    <row r="73" spans="1:44" x14ac:dyDescent="0.25">
      <c r="A73">
        <v>72</v>
      </c>
      <c r="B73">
        <v>576.26250760000005</v>
      </c>
      <c r="C73">
        <v>-0.58532799999999996</v>
      </c>
      <c r="D73">
        <v>7.9612940000000014</v>
      </c>
      <c r="E73">
        <v>15.48082</v>
      </c>
      <c r="F73">
        <v>7.0978810000000001</v>
      </c>
      <c r="G73">
        <v>7.829542</v>
      </c>
      <c r="H73">
        <v>7.1690670000000001</v>
      </c>
      <c r="I73">
        <v>6.89602</v>
      </c>
      <c r="J73">
        <v>289.71409999999997</v>
      </c>
      <c r="K73">
        <v>288.73919999999998</v>
      </c>
      <c r="L73">
        <v>289.08710000000002</v>
      </c>
      <c r="M73">
        <v>289.43759999999997</v>
      </c>
      <c r="N73">
        <v>289.92869999999999</v>
      </c>
      <c r="O73">
        <v>289.35489999999999</v>
      </c>
      <c r="P73">
        <v>289.25799999999998</v>
      </c>
      <c r="Q73">
        <v>143.15440000000001</v>
      </c>
      <c r="R73">
        <v>182.6232</v>
      </c>
      <c r="S73">
        <v>262.46609999999998</v>
      </c>
      <c r="T73">
        <v>223.39660000000001</v>
      </c>
      <c r="U73">
        <v>211.27250000000001</v>
      </c>
      <c r="V73">
        <v>196.5249</v>
      </c>
      <c r="W73">
        <v>168.434</v>
      </c>
      <c r="X73">
        <v>57.574820000000003</v>
      </c>
      <c r="Y73">
        <v>106.6631</v>
      </c>
      <c r="Z73">
        <v>123.294</v>
      </c>
      <c r="AA73">
        <v>119.7734</v>
      </c>
      <c r="AB73">
        <v>99.945119999999989</v>
      </c>
      <c r="AC73">
        <v>121.7726</v>
      </c>
      <c r="AD73">
        <v>101.8985</v>
      </c>
      <c r="AE73">
        <v>55.379640000000002</v>
      </c>
      <c r="AF73">
        <v>64.100709999999992</v>
      </c>
      <c r="AG73">
        <v>123.691</v>
      </c>
      <c r="AH73">
        <v>95.304540000000003</v>
      </c>
      <c r="AI73">
        <v>102.0722</v>
      </c>
      <c r="AJ73">
        <v>65.170810000000003</v>
      </c>
      <c r="AK73">
        <v>57.025550000000003</v>
      </c>
      <c r="AL73">
        <v>5.1005410000000007</v>
      </c>
      <c r="AM73">
        <v>3.2926069999999998</v>
      </c>
      <c r="AN73">
        <v>4.5016509999999998</v>
      </c>
      <c r="AO73">
        <v>4.5767819999999997</v>
      </c>
      <c r="AP73">
        <v>4.4656099999999999</v>
      </c>
      <c r="AQ73">
        <v>5.0406740000000001</v>
      </c>
      <c r="AR73">
        <v>4.4225180000000002</v>
      </c>
    </row>
    <row r="74" spans="1:44" x14ac:dyDescent="0.25">
      <c r="A74">
        <v>73</v>
      </c>
      <c r="B74">
        <v>582.02513270000009</v>
      </c>
      <c r="C74">
        <v>1.4937290000000001</v>
      </c>
      <c r="D74">
        <v>9.7378529999999994</v>
      </c>
      <c r="E74">
        <v>17.611160000000002</v>
      </c>
      <c r="F74">
        <v>4.5829170000000001</v>
      </c>
      <c r="G74">
        <v>5.6824919999999999</v>
      </c>
      <c r="H74">
        <v>8.4428719999999995</v>
      </c>
      <c r="I74">
        <v>7.0277580000000004</v>
      </c>
      <c r="J74">
        <v>289.637</v>
      </c>
      <c r="K74">
        <v>288.62209999999999</v>
      </c>
      <c r="L74">
        <v>289.19470000000001</v>
      </c>
      <c r="M74">
        <v>289.4658</v>
      </c>
      <c r="N74">
        <v>289.9717</v>
      </c>
      <c r="O74">
        <v>289.24610000000001</v>
      </c>
      <c r="P74">
        <v>289.22579999999999</v>
      </c>
      <c r="Q74">
        <v>144.40430000000001</v>
      </c>
      <c r="R74">
        <v>187.5829</v>
      </c>
      <c r="S74">
        <v>266.10640000000001</v>
      </c>
      <c r="T74">
        <v>221.5059</v>
      </c>
      <c r="U74">
        <v>209.57429999999999</v>
      </c>
      <c r="V74">
        <v>197.49430000000001</v>
      </c>
      <c r="W74">
        <v>168.59479999999999</v>
      </c>
      <c r="X74">
        <v>57.604230000000001</v>
      </c>
      <c r="Y74">
        <v>109.6939</v>
      </c>
      <c r="Z74">
        <v>124.8192</v>
      </c>
      <c r="AA74">
        <v>118.7968</v>
      </c>
      <c r="AB74">
        <v>99.426599999999993</v>
      </c>
      <c r="AC74">
        <v>119.93729999999999</v>
      </c>
      <c r="AD74">
        <v>102.15470000000001</v>
      </c>
      <c r="AE74">
        <v>54.623910000000002</v>
      </c>
      <c r="AF74">
        <v>64.094809999999995</v>
      </c>
      <c r="AG74">
        <v>123.67570000000001</v>
      </c>
      <c r="AH74">
        <v>96.85696999999999</v>
      </c>
      <c r="AI74">
        <v>103.01260000000001</v>
      </c>
      <c r="AJ74">
        <v>66.984470000000002</v>
      </c>
      <c r="AK74">
        <v>56.665849999999999</v>
      </c>
      <c r="AL74">
        <v>5.0324999999999998</v>
      </c>
      <c r="AM74">
        <v>3.6253869999999999</v>
      </c>
      <c r="AN74">
        <v>4.5340099999999994</v>
      </c>
      <c r="AO74">
        <v>4.5609400000000004</v>
      </c>
      <c r="AP74">
        <v>4.5763179999999997</v>
      </c>
      <c r="AQ74">
        <v>4.9212669999999994</v>
      </c>
      <c r="AR74">
        <v>4.4612590000000001</v>
      </c>
    </row>
    <row r="75" spans="1:44" x14ac:dyDescent="0.25">
      <c r="A75">
        <v>74</v>
      </c>
      <c r="B75">
        <v>587.84538399999997</v>
      </c>
      <c r="C75">
        <v>2.5356999999999998</v>
      </c>
      <c r="D75">
        <v>8.9999120000000001</v>
      </c>
      <c r="E75">
        <v>16.027270000000001</v>
      </c>
      <c r="F75">
        <v>4.1022089999999993</v>
      </c>
      <c r="G75">
        <v>7.6532759999999991</v>
      </c>
      <c r="H75">
        <v>9.2127590000000001</v>
      </c>
      <c r="I75">
        <v>6.5865169999999997</v>
      </c>
      <c r="J75">
        <v>289.64519999999999</v>
      </c>
      <c r="K75">
        <v>288.74979999999999</v>
      </c>
      <c r="L75">
        <v>289.25920000000002</v>
      </c>
      <c r="M75">
        <v>289.55470000000003</v>
      </c>
      <c r="N75">
        <v>289.69540000000001</v>
      </c>
      <c r="O75">
        <v>288.95310000000001</v>
      </c>
      <c r="P75">
        <v>289.31979999999999</v>
      </c>
      <c r="Q75">
        <v>148.3535</v>
      </c>
      <c r="R75">
        <v>186.0188</v>
      </c>
      <c r="S75">
        <v>265.3784</v>
      </c>
      <c r="T75">
        <v>218.33840000000001</v>
      </c>
      <c r="U75">
        <v>206.76480000000001</v>
      </c>
      <c r="V75">
        <v>200.28020000000001</v>
      </c>
      <c r="W75">
        <v>168.71940000000001</v>
      </c>
      <c r="X75">
        <v>58.682830000000003</v>
      </c>
      <c r="Y75">
        <v>108.92100000000001</v>
      </c>
      <c r="Z75">
        <v>124.9761</v>
      </c>
      <c r="AA75">
        <v>117.4556</v>
      </c>
      <c r="AB75">
        <v>97.377330000000001</v>
      </c>
      <c r="AC75">
        <v>121.4115</v>
      </c>
      <c r="AD75">
        <v>102.41800000000001</v>
      </c>
      <c r="AE75">
        <v>54.783169999999998</v>
      </c>
      <c r="AF75">
        <v>64.378290000000007</v>
      </c>
      <c r="AG75">
        <v>124.37479999999999</v>
      </c>
      <c r="AH75">
        <v>95.542500000000004</v>
      </c>
      <c r="AI75">
        <v>100.261</v>
      </c>
      <c r="AJ75">
        <v>67.326619999999991</v>
      </c>
      <c r="AK75">
        <v>56.973610000000001</v>
      </c>
      <c r="AL75">
        <v>5.1801919999999999</v>
      </c>
      <c r="AM75">
        <v>3.74444</v>
      </c>
      <c r="AN75">
        <v>4.5427220000000004</v>
      </c>
      <c r="AO75">
        <v>4.3594390000000001</v>
      </c>
      <c r="AP75">
        <v>4.7215980000000002</v>
      </c>
      <c r="AQ75">
        <v>5.0080809999999998</v>
      </c>
      <c r="AR75">
        <v>4.4688270000000001</v>
      </c>
    </row>
    <row r="76" spans="1:44" x14ac:dyDescent="0.25">
      <c r="A76">
        <v>75</v>
      </c>
      <c r="B76">
        <v>593.72383779999996</v>
      </c>
      <c r="C76">
        <v>0.65821319999999994</v>
      </c>
      <c r="D76">
        <v>10.28815</v>
      </c>
      <c r="E76">
        <v>18.012170000000001</v>
      </c>
      <c r="F76">
        <v>4.2812910000000004</v>
      </c>
      <c r="G76">
        <v>10.9458</v>
      </c>
      <c r="H76">
        <v>7.0469499999999998</v>
      </c>
      <c r="I76">
        <v>6.3762809999999996</v>
      </c>
      <c r="J76">
        <v>289.74619999999999</v>
      </c>
      <c r="K76">
        <v>288.82420000000002</v>
      </c>
      <c r="L76">
        <v>289.25290000000001</v>
      </c>
      <c r="M76">
        <v>289.56490000000002</v>
      </c>
      <c r="N76">
        <v>289.74560000000002</v>
      </c>
      <c r="O76">
        <v>289.07229999999998</v>
      </c>
      <c r="P76">
        <v>289.39499999999998</v>
      </c>
      <c r="Q76">
        <v>145.71199999999999</v>
      </c>
      <c r="R76">
        <v>194.57329999999999</v>
      </c>
      <c r="S76">
        <v>270.25639999999999</v>
      </c>
      <c r="T76">
        <v>219.55869999999999</v>
      </c>
      <c r="U76">
        <v>213.0539</v>
      </c>
      <c r="V76">
        <v>196.58250000000001</v>
      </c>
      <c r="W76">
        <v>169.88939999999999</v>
      </c>
      <c r="X76">
        <v>58.02899</v>
      </c>
      <c r="Y76">
        <v>114.00360000000001</v>
      </c>
      <c r="Z76">
        <v>126.2743</v>
      </c>
      <c r="AA76">
        <v>118.0579</v>
      </c>
      <c r="AB76">
        <v>99.668430000000001</v>
      </c>
      <c r="AC76">
        <v>121.94119999999999</v>
      </c>
      <c r="AD76">
        <v>103.1354</v>
      </c>
      <c r="AE76">
        <v>55.178199999999997</v>
      </c>
      <c r="AF76">
        <v>66.264080000000007</v>
      </c>
      <c r="AG76">
        <v>125.9696</v>
      </c>
      <c r="AH76">
        <v>95.922989999999999</v>
      </c>
      <c r="AI76">
        <v>100.94750000000001</v>
      </c>
      <c r="AJ76">
        <v>64.912899999999993</v>
      </c>
      <c r="AK76">
        <v>57.222279999999998</v>
      </c>
      <c r="AL76">
        <v>5.1238790000000014</v>
      </c>
      <c r="AM76">
        <v>3.5308099999999998</v>
      </c>
      <c r="AN76">
        <v>4.5457989999999997</v>
      </c>
      <c r="AO76">
        <v>4.6074820000000001</v>
      </c>
      <c r="AP76">
        <v>4.7221140000000004</v>
      </c>
      <c r="AQ76">
        <v>5.0944379999999994</v>
      </c>
      <c r="AR76">
        <v>4.4277369999999996</v>
      </c>
    </row>
    <row r="77" spans="1:44" x14ac:dyDescent="0.25">
      <c r="A77">
        <v>76</v>
      </c>
      <c r="B77">
        <v>599.66107620000002</v>
      </c>
      <c r="C77">
        <v>-0.85862030000000011</v>
      </c>
      <c r="D77">
        <v>8.833888</v>
      </c>
      <c r="E77">
        <v>15.41976</v>
      </c>
      <c r="F77">
        <v>2.715325</v>
      </c>
      <c r="G77">
        <v>6.1621420000000002</v>
      </c>
      <c r="H77">
        <v>6.8126239999999996</v>
      </c>
      <c r="I77">
        <v>6.0047680000000003</v>
      </c>
      <c r="J77">
        <v>289.82639999999998</v>
      </c>
      <c r="K77">
        <v>288.7602</v>
      </c>
      <c r="L77">
        <v>289.5179</v>
      </c>
      <c r="M77">
        <v>289.6789</v>
      </c>
      <c r="N77">
        <v>290.02499999999998</v>
      </c>
      <c r="O77">
        <v>289.24329999999998</v>
      </c>
      <c r="P77">
        <v>289.36579999999998</v>
      </c>
      <c r="Q77">
        <v>142.19200000000001</v>
      </c>
      <c r="R77">
        <v>190.12010000000001</v>
      </c>
      <c r="S77">
        <v>268.68520000000001</v>
      </c>
      <c r="T77">
        <v>218.84139999999999</v>
      </c>
      <c r="U77">
        <v>211.96289999999999</v>
      </c>
      <c r="V77">
        <v>197.5129</v>
      </c>
      <c r="W77">
        <v>169.80109999999999</v>
      </c>
      <c r="X77">
        <v>57.478879999999997</v>
      </c>
      <c r="Y77">
        <v>112.67440000000001</v>
      </c>
      <c r="Z77">
        <v>127.14409999999999</v>
      </c>
      <c r="AA77">
        <v>118.3389</v>
      </c>
      <c r="AB77">
        <v>100.68219999999999</v>
      </c>
      <c r="AC77">
        <v>121.4529</v>
      </c>
      <c r="AD77">
        <v>102.5719</v>
      </c>
      <c r="AE77">
        <v>55.346670000000003</v>
      </c>
      <c r="AF77">
        <v>64.647459999999995</v>
      </c>
      <c r="AG77">
        <v>126.121</v>
      </c>
      <c r="AH77">
        <v>96.524630000000002</v>
      </c>
      <c r="AI77">
        <v>103.6408</v>
      </c>
      <c r="AJ77">
        <v>67.037909999999997</v>
      </c>
      <c r="AK77">
        <v>57.999989999999997</v>
      </c>
      <c r="AL77">
        <v>5.0750699999999993</v>
      </c>
      <c r="AM77">
        <v>3.552176999999999</v>
      </c>
      <c r="AN77">
        <v>4.3745959999999986</v>
      </c>
      <c r="AO77">
        <v>4.5226739999999994</v>
      </c>
      <c r="AP77">
        <v>4.567628</v>
      </c>
      <c r="AQ77">
        <v>5.0785689999999999</v>
      </c>
      <c r="AR77">
        <v>4.4547549999999996</v>
      </c>
    </row>
    <row r="78" spans="1:44" x14ac:dyDescent="0.25">
      <c r="A78">
        <v>77</v>
      </c>
      <c r="B78">
        <v>605.65768700000001</v>
      </c>
      <c r="C78">
        <v>3.0054759999999998</v>
      </c>
      <c r="D78">
        <v>8.0801199999999991</v>
      </c>
      <c r="E78">
        <v>13.893269999999999</v>
      </c>
      <c r="F78">
        <v>4.5681229999999999</v>
      </c>
      <c r="G78">
        <v>3.5270090000000001</v>
      </c>
      <c r="H78">
        <v>8.4070009999999993</v>
      </c>
      <c r="I78">
        <v>6.3355889999999997</v>
      </c>
      <c r="J78">
        <v>289.74630000000002</v>
      </c>
      <c r="K78">
        <v>288.80529999999999</v>
      </c>
      <c r="L78">
        <v>289.4402</v>
      </c>
      <c r="M78">
        <v>289.66699999999997</v>
      </c>
      <c r="N78">
        <v>290.02539999999999</v>
      </c>
      <c r="O78">
        <v>289.19869999999997</v>
      </c>
      <c r="P78">
        <v>289.46820000000002</v>
      </c>
      <c r="Q78">
        <v>147.81059999999999</v>
      </c>
      <c r="R78">
        <v>189.84270000000001</v>
      </c>
      <c r="S78">
        <v>266.55549999999999</v>
      </c>
      <c r="T78">
        <v>225.6123</v>
      </c>
      <c r="U78">
        <v>209.50280000000001</v>
      </c>
      <c r="V78">
        <v>200.52109999999999</v>
      </c>
      <c r="W78">
        <v>170.09899999999999</v>
      </c>
      <c r="X78">
        <v>58.490090000000002</v>
      </c>
      <c r="Y78">
        <v>112.3326</v>
      </c>
      <c r="Z78">
        <v>126.32599999999999</v>
      </c>
      <c r="AA78">
        <v>121.2959</v>
      </c>
      <c r="AB78">
        <v>99.892809999999997</v>
      </c>
      <c r="AC78">
        <v>121.8728</v>
      </c>
      <c r="AD78">
        <v>102.6575</v>
      </c>
      <c r="AE78">
        <v>54.7089</v>
      </c>
      <c r="AF78">
        <v>65.57114</v>
      </c>
      <c r="AG78">
        <v>126.336</v>
      </c>
      <c r="AH78">
        <v>98.409800000000004</v>
      </c>
      <c r="AI78">
        <v>104.6195</v>
      </c>
      <c r="AJ78">
        <v>67.814140000000009</v>
      </c>
      <c r="AK78">
        <v>58.003180000000008</v>
      </c>
      <c r="AL78">
        <v>5.1866699999999986</v>
      </c>
      <c r="AM78">
        <v>3.536867</v>
      </c>
      <c r="AN78">
        <v>4.5524199999999997</v>
      </c>
      <c r="AO78">
        <v>4.5961699999999999</v>
      </c>
      <c r="AP78">
        <v>4.5866889999999998</v>
      </c>
      <c r="AQ78">
        <v>5.1591100000000001</v>
      </c>
      <c r="AR78">
        <v>4.5709809999999997</v>
      </c>
    </row>
    <row r="79" spans="1:44" x14ac:dyDescent="0.25">
      <c r="A79">
        <v>78</v>
      </c>
      <c r="B79">
        <v>611.71426379999991</v>
      </c>
      <c r="C79">
        <v>-5.9928130000000003E-2</v>
      </c>
      <c r="D79">
        <v>9.4776559999999996</v>
      </c>
      <c r="E79">
        <v>12.385859999999999</v>
      </c>
      <c r="F79">
        <v>6.6972600000000009</v>
      </c>
      <c r="G79">
        <v>9.1727050000000006</v>
      </c>
      <c r="H79">
        <v>8.7086869999999994</v>
      </c>
      <c r="I79">
        <v>6.9065910000000006</v>
      </c>
      <c r="J79">
        <v>289.92090000000002</v>
      </c>
      <c r="K79">
        <v>288.81509999999997</v>
      </c>
      <c r="L79">
        <v>289.613</v>
      </c>
      <c r="M79">
        <v>289.61989999999997</v>
      </c>
      <c r="N79">
        <v>289.6361</v>
      </c>
      <c r="O79">
        <v>289.09890000000001</v>
      </c>
      <c r="P79">
        <v>289.48599999999999</v>
      </c>
      <c r="Q79">
        <v>145.6755</v>
      </c>
      <c r="R79">
        <v>191.95670000000001</v>
      </c>
      <c r="S79">
        <v>266.39729999999997</v>
      </c>
      <c r="T79">
        <v>229.05690000000001</v>
      </c>
      <c r="U79">
        <v>212.46010000000001</v>
      </c>
      <c r="V79">
        <v>201.27099999999999</v>
      </c>
      <c r="W79">
        <v>171.89689999999999</v>
      </c>
      <c r="X79">
        <v>58.60716</v>
      </c>
      <c r="Y79">
        <v>113.2651</v>
      </c>
      <c r="Z79">
        <v>127.1459</v>
      </c>
      <c r="AA79">
        <v>123.50700000000001</v>
      </c>
      <c r="AB79">
        <v>99.503979999999999</v>
      </c>
      <c r="AC79">
        <v>122.63039999999999</v>
      </c>
      <c r="AD79">
        <v>103.21639999999999</v>
      </c>
      <c r="AE79">
        <v>55.450110000000002</v>
      </c>
      <c r="AF79">
        <v>65.417839999999998</v>
      </c>
      <c r="AG79">
        <v>126.8652</v>
      </c>
      <c r="AH79">
        <v>97.532790000000006</v>
      </c>
      <c r="AI79">
        <v>102.3305</v>
      </c>
      <c r="AJ79">
        <v>67.30001</v>
      </c>
      <c r="AK79">
        <v>59.067390000000003</v>
      </c>
      <c r="AL79">
        <v>5.1388199999999999</v>
      </c>
      <c r="AM79">
        <v>3.4721150000000001</v>
      </c>
      <c r="AN79">
        <v>4.4819769999999997</v>
      </c>
      <c r="AO79">
        <v>4.5950009999999999</v>
      </c>
      <c r="AP79">
        <v>4.737419</v>
      </c>
      <c r="AQ79">
        <v>5.1073089999999999</v>
      </c>
      <c r="AR79">
        <v>4.5700940000000001</v>
      </c>
    </row>
    <row r="80" spans="1:44" x14ac:dyDescent="0.25">
      <c r="A80">
        <v>79</v>
      </c>
      <c r="B80">
        <v>617.83140650000007</v>
      </c>
      <c r="C80">
        <v>-0.5450275</v>
      </c>
      <c r="D80">
        <v>7.7724060000000001</v>
      </c>
      <c r="E80">
        <v>11.23596</v>
      </c>
      <c r="F80">
        <v>1.663287</v>
      </c>
      <c r="G80">
        <v>10.909269999999999</v>
      </c>
      <c r="H80">
        <v>7.54305</v>
      </c>
      <c r="I80">
        <v>7.238360000000001</v>
      </c>
      <c r="J80">
        <v>289.98970000000003</v>
      </c>
      <c r="K80">
        <v>289.09210000000002</v>
      </c>
      <c r="L80">
        <v>289.7518</v>
      </c>
      <c r="M80">
        <v>289.84800000000001</v>
      </c>
      <c r="N80">
        <v>289.76549999999997</v>
      </c>
      <c r="O80">
        <v>289.26949999999999</v>
      </c>
      <c r="P80">
        <v>289.3734</v>
      </c>
      <c r="Q80">
        <v>143.30789999999999</v>
      </c>
      <c r="R80">
        <v>189.27719999999999</v>
      </c>
      <c r="S80">
        <v>269.529</v>
      </c>
      <c r="T80">
        <v>221.30029999999999</v>
      </c>
      <c r="U80">
        <v>215.8794</v>
      </c>
      <c r="V80">
        <v>198.8338</v>
      </c>
      <c r="W80">
        <v>174.33860000000001</v>
      </c>
      <c r="X80">
        <v>58.225589999999997</v>
      </c>
      <c r="Y80">
        <v>111.8291</v>
      </c>
      <c r="Z80">
        <v>127.49039999999999</v>
      </c>
      <c r="AA80">
        <v>120.3259</v>
      </c>
      <c r="AB80">
        <v>100.9414</v>
      </c>
      <c r="AC80">
        <v>122.9224</v>
      </c>
      <c r="AD80">
        <v>104.9367</v>
      </c>
      <c r="AE80">
        <v>55.151110000000003</v>
      </c>
      <c r="AF80">
        <v>65.963059999999999</v>
      </c>
      <c r="AG80">
        <v>130.8023</v>
      </c>
      <c r="AH80">
        <v>98.025269999999992</v>
      </c>
      <c r="AI80">
        <v>102.57810000000001</v>
      </c>
      <c r="AJ80">
        <v>65.974109999999996</v>
      </c>
      <c r="AK80">
        <v>59.308799999999998</v>
      </c>
      <c r="AL80">
        <v>5.1442459999999999</v>
      </c>
      <c r="AM80">
        <v>3.6394340000000001</v>
      </c>
      <c r="AN80">
        <v>4.4920010000000001</v>
      </c>
      <c r="AO80">
        <v>4.6872499999999997</v>
      </c>
      <c r="AP80">
        <v>4.7717260000000001</v>
      </c>
      <c r="AQ80">
        <v>5.0800179999999999</v>
      </c>
      <c r="AR80">
        <v>4.5523089999999993</v>
      </c>
    </row>
    <row r="81" spans="1:44" x14ac:dyDescent="0.25">
      <c r="A81">
        <v>80</v>
      </c>
      <c r="B81">
        <v>624.00972049999996</v>
      </c>
      <c r="C81">
        <v>2.8888660000000002</v>
      </c>
      <c r="D81">
        <v>7.2355229999999997</v>
      </c>
      <c r="E81">
        <v>18.632729999999999</v>
      </c>
      <c r="F81">
        <v>-1.2963180000000001</v>
      </c>
      <c r="G81">
        <v>11.301450000000001</v>
      </c>
      <c r="H81">
        <v>6.890606</v>
      </c>
      <c r="I81">
        <v>6.7743410000000006</v>
      </c>
      <c r="J81">
        <v>289.82979999999998</v>
      </c>
      <c r="K81">
        <v>289.09550000000002</v>
      </c>
      <c r="L81">
        <v>289.53579999999999</v>
      </c>
      <c r="M81">
        <v>290.08580000000001</v>
      </c>
      <c r="N81">
        <v>290.08879999999999</v>
      </c>
      <c r="O81">
        <v>289.36279999999999</v>
      </c>
      <c r="P81">
        <v>289.46129999999999</v>
      </c>
      <c r="Q81">
        <v>148.99799999999999</v>
      </c>
      <c r="R81">
        <v>187.82310000000001</v>
      </c>
      <c r="S81">
        <v>277.9092</v>
      </c>
      <c r="T81">
        <v>221.48009999999999</v>
      </c>
      <c r="U81">
        <v>219.57859999999999</v>
      </c>
      <c r="V81">
        <v>198.2413</v>
      </c>
      <c r="W81">
        <v>174.82429999999999</v>
      </c>
      <c r="X81">
        <v>59.007129999999997</v>
      </c>
      <c r="Y81">
        <v>111.3143</v>
      </c>
      <c r="Z81">
        <v>128.6713</v>
      </c>
      <c r="AA81">
        <v>121.5236</v>
      </c>
      <c r="AB81">
        <v>103.0722</v>
      </c>
      <c r="AC81">
        <v>122.25579999999999</v>
      </c>
      <c r="AD81">
        <v>105.11060000000001</v>
      </c>
      <c r="AE81">
        <v>54.734879999999997</v>
      </c>
      <c r="AF81">
        <v>64.924660000000003</v>
      </c>
      <c r="AG81">
        <v>130.60480000000001</v>
      </c>
      <c r="AH81">
        <v>99.976939999999999</v>
      </c>
      <c r="AI81">
        <v>103.7647</v>
      </c>
      <c r="AJ81">
        <v>66.300309999999996</v>
      </c>
      <c r="AK81">
        <v>60.185490000000001</v>
      </c>
      <c r="AL81">
        <v>5.3981139999999996</v>
      </c>
      <c r="AM81">
        <v>3.540692</v>
      </c>
      <c r="AN81">
        <v>4.5112610000000002</v>
      </c>
      <c r="AO81">
        <v>4.5992550000000003</v>
      </c>
      <c r="AP81">
        <v>4.6981650000000004</v>
      </c>
      <c r="AQ81">
        <v>5.129969</v>
      </c>
      <c r="AR81">
        <v>4.4222999999999999</v>
      </c>
    </row>
    <row r="82" spans="1:44" x14ac:dyDescent="0.25">
      <c r="A82">
        <v>81</v>
      </c>
      <c r="B82">
        <v>630.24981769999999</v>
      </c>
      <c r="C82">
        <v>-0.1119227</v>
      </c>
      <c r="D82">
        <v>7.7505460000000008</v>
      </c>
      <c r="E82">
        <v>19.081910000000001</v>
      </c>
      <c r="F82">
        <v>6.9053300000000002</v>
      </c>
      <c r="G82">
        <v>5.9636809999999993</v>
      </c>
      <c r="H82">
        <v>7.3774460000000008</v>
      </c>
      <c r="I82">
        <v>7.2072520000000004</v>
      </c>
      <c r="J82">
        <v>289.96809999999999</v>
      </c>
      <c r="K82">
        <v>289.06439999999998</v>
      </c>
      <c r="L82">
        <v>289.57420000000002</v>
      </c>
      <c r="M82">
        <v>289.82440000000003</v>
      </c>
      <c r="N82">
        <v>290.25420000000003</v>
      </c>
      <c r="O82">
        <v>289.27109999999999</v>
      </c>
      <c r="P82">
        <v>289.51369999999997</v>
      </c>
      <c r="Q82">
        <v>145.7998</v>
      </c>
      <c r="R82">
        <v>188.50579999999999</v>
      </c>
      <c r="S82">
        <v>276.43900000000002</v>
      </c>
      <c r="T82">
        <v>238.6962</v>
      </c>
      <c r="U82">
        <v>216.83430000000001</v>
      </c>
      <c r="V82">
        <v>197.3706</v>
      </c>
      <c r="W82">
        <v>174.68770000000001</v>
      </c>
      <c r="X82">
        <v>58.638159999999999</v>
      </c>
      <c r="Y82">
        <v>110.9739</v>
      </c>
      <c r="Z82">
        <v>128.92769999999999</v>
      </c>
      <c r="AA82">
        <v>128.5119</v>
      </c>
      <c r="AB82">
        <v>103.1155</v>
      </c>
      <c r="AC82">
        <v>120.6348</v>
      </c>
      <c r="AD82">
        <v>105.819</v>
      </c>
      <c r="AE82">
        <v>55.365530000000007</v>
      </c>
      <c r="AF82">
        <v>65.771940000000001</v>
      </c>
      <c r="AG82">
        <v>128.429</v>
      </c>
      <c r="AH82">
        <v>101.9487</v>
      </c>
      <c r="AI82">
        <v>106.29689999999999</v>
      </c>
      <c r="AJ82">
        <v>66.880630000000011</v>
      </c>
      <c r="AK82">
        <v>58.551219999999986</v>
      </c>
      <c r="AL82">
        <v>5.2721230000000006</v>
      </c>
      <c r="AM82">
        <v>3.877745</v>
      </c>
      <c r="AN82">
        <v>4.6156870000000003</v>
      </c>
      <c r="AO82">
        <v>4.5800160000000014</v>
      </c>
      <c r="AP82">
        <v>4.5106970000000004</v>
      </c>
      <c r="AQ82">
        <v>5.0758609999999997</v>
      </c>
      <c r="AR82">
        <v>4.5121799999999999</v>
      </c>
    </row>
    <row r="83" spans="1:44" x14ac:dyDescent="0.25">
      <c r="A83">
        <v>82</v>
      </c>
      <c r="B83">
        <v>636.55231590000005</v>
      </c>
      <c r="C83">
        <v>-0.44204880000000002</v>
      </c>
      <c r="D83">
        <v>8.9045059999999996</v>
      </c>
      <c r="E83">
        <v>15.13471</v>
      </c>
      <c r="F83">
        <v>6.6750070000000008</v>
      </c>
      <c r="G83">
        <v>10.293839999999999</v>
      </c>
      <c r="H83">
        <v>8.6855609999999999</v>
      </c>
      <c r="I83">
        <v>6.6483720000000002</v>
      </c>
      <c r="J83">
        <v>290.04680000000002</v>
      </c>
      <c r="K83">
        <v>289.09960000000001</v>
      </c>
      <c r="L83">
        <v>289.6909</v>
      </c>
      <c r="M83">
        <v>289.94240000000002</v>
      </c>
      <c r="N83">
        <v>289.97800000000001</v>
      </c>
      <c r="O83">
        <v>289.25560000000002</v>
      </c>
      <c r="P83">
        <v>289.66730000000001</v>
      </c>
      <c r="Q83">
        <v>144.24379999999999</v>
      </c>
      <c r="R83">
        <v>191.72110000000001</v>
      </c>
      <c r="S83">
        <v>274.17180000000002</v>
      </c>
      <c r="T83">
        <v>237.99860000000001</v>
      </c>
      <c r="U83">
        <v>218.92310000000001</v>
      </c>
      <c r="V83">
        <v>202.15639999999999</v>
      </c>
      <c r="W83">
        <v>175.63910000000001</v>
      </c>
      <c r="X83">
        <v>58.331270000000004</v>
      </c>
      <c r="Y83">
        <v>112.3819</v>
      </c>
      <c r="Z83">
        <v>129.1617</v>
      </c>
      <c r="AA83">
        <v>128.8038</v>
      </c>
      <c r="AB83">
        <v>102.5197</v>
      </c>
      <c r="AC83">
        <v>122.8899</v>
      </c>
      <c r="AD83">
        <v>105.8742</v>
      </c>
      <c r="AE83">
        <v>55.091359999999987</v>
      </c>
      <c r="AF83">
        <v>66.209980000000002</v>
      </c>
      <c r="AG83">
        <v>129.8751</v>
      </c>
      <c r="AH83">
        <v>101.15300000000001</v>
      </c>
      <c r="AI83">
        <v>104.62309999999999</v>
      </c>
      <c r="AJ83">
        <v>68.194690000000008</v>
      </c>
      <c r="AK83">
        <v>60.389309999999988</v>
      </c>
      <c r="AL83">
        <v>5.3429029999999997</v>
      </c>
      <c r="AM83">
        <v>3.7264029999999999</v>
      </c>
      <c r="AN83">
        <v>4.680536</v>
      </c>
      <c r="AO83">
        <v>4.6008930000000001</v>
      </c>
      <c r="AP83">
        <v>4.5940849999999998</v>
      </c>
      <c r="AQ83">
        <v>5.2346900000000014</v>
      </c>
      <c r="AR83">
        <v>4.5214400000000001</v>
      </c>
    </row>
    <row r="84" spans="1:44" x14ac:dyDescent="0.25">
      <c r="A84">
        <v>83</v>
      </c>
      <c r="B84">
        <v>642.91783910000004</v>
      </c>
      <c r="C84">
        <v>-1.9876750000000001</v>
      </c>
      <c r="D84">
        <v>9.8105019999999996</v>
      </c>
      <c r="E84">
        <v>16.384979999999999</v>
      </c>
      <c r="F84">
        <v>6.7361510000000004</v>
      </c>
      <c r="G84">
        <v>9.3610509999999998</v>
      </c>
      <c r="H84">
        <v>7.9259289999999991</v>
      </c>
      <c r="I84">
        <v>7.9943860000000004</v>
      </c>
      <c r="J84">
        <v>290.18889999999999</v>
      </c>
      <c r="K84">
        <v>288.97680000000003</v>
      </c>
      <c r="L84">
        <v>289.72309999999999</v>
      </c>
      <c r="M84">
        <v>289.91300000000001</v>
      </c>
      <c r="N84">
        <v>290.00650000000002</v>
      </c>
      <c r="O84">
        <v>289.19540000000001</v>
      </c>
      <c r="P84">
        <v>289.46769999999998</v>
      </c>
      <c r="Q84">
        <v>140.05449999999999</v>
      </c>
      <c r="R84">
        <v>195.6643</v>
      </c>
      <c r="S84">
        <v>276.935</v>
      </c>
      <c r="T84">
        <v>231.3586</v>
      </c>
      <c r="U84">
        <v>217.74260000000001</v>
      </c>
      <c r="V84">
        <v>200.4888</v>
      </c>
      <c r="W84">
        <v>178.65280000000001</v>
      </c>
      <c r="X84">
        <v>57.487310000000001</v>
      </c>
      <c r="Y84">
        <v>115.5245</v>
      </c>
      <c r="Z84">
        <v>129.3459</v>
      </c>
      <c r="AA84">
        <v>124.9759</v>
      </c>
      <c r="AB84">
        <v>102.1981</v>
      </c>
      <c r="AC84">
        <v>122.2188</v>
      </c>
      <c r="AD84">
        <v>107.07040000000001</v>
      </c>
      <c r="AE84">
        <v>55.155050000000003</v>
      </c>
      <c r="AF84">
        <v>66.456850000000003</v>
      </c>
      <c r="AG84">
        <v>131.2038</v>
      </c>
      <c r="AH84">
        <v>98.260599999999997</v>
      </c>
      <c r="AI84">
        <v>104.6681</v>
      </c>
      <c r="AJ84">
        <v>67.718809999999991</v>
      </c>
      <c r="AK84">
        <v>60.425119999999993</v>
      </c>
      <c r="AL84">
        <v>5.088622</v>
      </c>
      <c r="AM84">
        <v>3.7877719999999999</v>
      </c>
      <c r="AN84">
        <v>4.5974740000000001</v>
      </c>
      <c r="AO84">
        <v>4.7517930000000002</v>
      </c>
      <c r="AP84">
        <v>4.86348</v>
      </c>
      <c r="AQ84">
        <v>5.3262700000000001</v>
      </c>
      <c r="AR84">
        <v>4.4826370000000004</v>
      </c>
    </row>
    <row r="85" spans="1:44" x14ac:dyDescent="0.25">
      <c r="A85">
        <v>84</v>
      </c>
      <c r="B85">
        <v>649.34701749999999</v>
      </c>
      <c r="C85">
        <v>1.377524</v>
      </c>
      <c r="D85">
        <v>9.0140779999999996</v>
      </c>
      <c r="E85">
        <v>15.63625</v>
      </c>
      <c r="F85">
        <v>4.733644</v>
      </c>
      <c r="G85">
        <v>9.5126200000000001</v>
      </c>
      <c r="H85">
        <v>8.5014570000000003</v>
      </c>
      <c r="I85">
        <v>7.0717089999999994</v>
      </c>
      <c r="J85">
        <v>290.02609999999999</v>
      </c>
      <c r="K85">
        <v>289.12630000000001</v>
      </c>
      <c r="L85">
        <v>289.7867</v>
      </c>
      <c r="M85">
        <v>289.99869999999999</v>
      </c>
      <c r="N85">
        <v>290.28320000000002</v>
      </c>
      <c r="O85">
        <v>289.28890000000001</v>
      </c>
      <c r="P85">
        <v>289.45830000000001</v>
      </c>
      <c r="Q85">
        <v>146.38499999999999</v>
      </c>
      <c r="R85">
        <v>195.96940000000001</v>
      </c>
      <c r="S85">
        <v>278.87909999999999</v>
      </c>
      <c r="T85">
        <v>233.45830000000001</v>
      </c>
      <c r="U85">
        <v>222.25890000000001</v>
      </c>
      <c r="V85">
        <v>203.62889999999999</v>
      </c>
      <c r="W85">
        <v>179.1378</v>
      </c>
      <c r="X85">
        <v>58.823069999999987</v>
      </c>
      <c r="Y85">
        <v>115.89100000000001</v>
      </c>
      <c r="Z85">
        <v>130.5136</v>
      </c>
      <c r="AA85">
        <v>126.5714</v>
      </c>
      <c r="AB85">
        <v>104.79730000000001</v>
      </c>
      <c r="AC85">
        <v>124.76519999999999</v>
      </c>
      <c r="AD85">
        <v>108.386</v>
      </c>
      <c r="AE85">
        <v>54.834829999999997</v>
      </c>
      <c r="AF85">
        <v>66.934740000000005</v>
      </c>
      <c r="AG85">
        <v>132.72890000000001</v>
      </c>
      <c r="AH85">
        <v>100.7818</v>
      </c>
      <c r="AI85">
        <v>106.42789999999999</v>
      </c>
      <c r="AJ85">
        <v>67.77328</v>
      </c>
      <c r="AK85">
        <v>60.962389999999999</v>
      </c>
      <c r="AL85">
        <v>5.2049050000000001</v>
      </c>
      <c r="AM85">
        <v>3.5321509999999998</v>
      </c>
      <c r="AN85">
        <v>4.602805</v>
      </c>
      <c r="AO85">
        <v>4.5587989999999996</v>
      </c>
      <c r="AP85">
        <v>4.6577449999999994</v>
      </c>
      <c r="AQ85">
        <v>5.3207300000000002</v>
      </c>
      <c r="AR85">
        <v>4.4300699999999997</v>
      </c>
    </row>
    <row r="86" spans="1:44" x14ac:dyDescent="0.25">
      <c r="A86">
        <v>85</v>
      </c>
      <c r="B86">
        <v>655.84048759999996</v>
      </c>
      <c r="C86">
        <v>1.1462490000000001</v>
      </c>
      <c r="D86">
        <v>9.624607000000001</v>
      </c>
      <c r="E86">
        <v>14.52458</v>
      </c>
      <c r="F86">
        <v>7.2886220000000002</v>
      </c>
      <c r="G86">
        <v>3.5254110000000001</v>
      </c>
      <c r="H86">
        <v>7.4657660000000003</v>
      </c>
      <c r="I86">
        <v>6.7429619999999986</v>
      </c>
      <c r="J86">
        <v>290.04559999999998</v>
      </c>
      <c r="K86">
        <v>289.14060000000001</v>
      </c>
      <c r="L86">
        <v>289.80990000000003</v>
      </c>
      <c r="M86">
        <v>289.82010000000002</v>
      </c>
      <c r="N86">
        <v>290.56110000000001</v>
      </c>
      <c r="O86">
        <v>289.4418</v>
      </c>
      <c r="P86">
        <v>289.67649999999998</v>
      </c>
      <c r="Q86">
        <v>145.61429999999999</v>
      </c>
      <c r="R86">
        <v>195.99420000000001</v>
      </c>
      <c r="S86">
        <v>277.75150000000002</v>
      </c>
      <c r="T86">
        <v>237.43389999999999</v>
      </c>
      <c r="U86">
        <v>219.7201</v>
      </c>
      <c r="V86">
        <v>204.9468</v>
      </c>
      <c r="W86">
        <v>177.87989999999999</v>
      </c>
      <c r="X86">
        <v>58.563659999999999</v>
      </c>
      <c r="Y86">
        <v>115.4616</v>
      </c>
      <c r="Z86">
        <v>130.017</v>
      </c>
      <c r="AA86">
        <v>128.17240000000001</v>
      </c>
      <c r="AB86">
        <v>104.9457</v>
      </c>
      <c r="AC86">
        <v>124.812</v>
      </c>
      <c r="AD86">
        <v>107.2839</v>
      </c>
      <c r="AE86">
        <v>54.626339999999999</v>
      </c>
      <c r="AF86">
        <v>66.616720000000001</v>
      </c>
      <c r="AG86">
        <v>133.20959999999999</v>
      </c>
      <c r="AH86">
        <v>100.6093</v>
      </c>
      <c r="AI86">
        <v>109.7085</v>
      </c>
      <c r="AJ86">
        <v>70.014319999999998</v>
      </c>
      <c r="AK86">
        <v>61.083649999999999</v>
      </c>
      <c r="AL86">
        <v>5.3526899999999999</v>
      </c>
      <c r="AM86">
        <v>3.6463230000000002</v>
      </c>
      <c r="AN86">
        <v>4.3887230000000006</v>
      </c>
      <c r="AO86">
        <v>4.6556829999999998</v>
      </c>
      <c r="AP86">
        <v>4.6870690000000002</v>
      </c>
      <c r="AQ86">
        <v>5.1249510000000003</v>
      </c>
      <c r="AR86">
        <v>4.3699479999999999</v>
      </c>
    </row>
    <row r="87" spans="1:44" x14ac:dyDescent="0.25">
      <c r="A87">
        <v>86</v>
      </c>
      <c r="B87">
        <v>662.39889249999999</v>
      </c>
      <c r="C87">
        <v>-1.5369600000000001</v>
      </c>
      <c r="D87">
        <v>10.029920000000001</v>
      </c>
      <c r="E87">
        <v>13.317500000000001</v>
      </c>
      <c r="F87">
        <v>6.7837800000000001</v>
      </c>
      <c r="G87">
        <v>6.2617589999999996</v>
      </c>
      <c r="H87">
        <v>8.5852760000000004</v>
      </c>
      <c r="I87">
        <v>6.648377</v>
      </c>
      <c r="J87">
        <v>290.1345</v>
      </c>
      <c r="K87">
        <v>289.22210000000001</v>
      </c>
      <c r="L87">
        <v>289.96910000000003</v>
      </c>
      <c r="M87">
        <v>290.00599999999997</v>
      </c>
      <c r="N87">
        <v>290.30450000000002</v>
      </c>
      <c r="O87">
        <v>289.2072</v>
      </c>
      <c r="P87">
        <v>289.65899999999999</v>
      </c>
      <c r="Q87">
        <v>142.2696</v>
      </c>
      <c r="R87">
        <v>199.655</v>
      </c>
      <c r="S87">
        <v>279.81240000000003</v>
      </c>
      <c r="T87">
        <v>236.50919999999999</v>
      </c>
      <c r="U87">
        <v>218.83150000000001</v>
      </c>
      <c r="V87">
        <v>206.5204</v>
      </c>
      <c r="W87">
        <v>178.0429</v>
      </c>
      <c r="X87">
        <v>57.909619999999997</v>
      </c>
      <c r="Y87">
        <v>117.5557</v>
      </c>
      <c r="Z87">
        <v>131.1865</v>
      </c>
      <c r="AA87">
        <v>127.7753</v>
      </c>
      <c r="AB87">
        <v>103.4746</v>
      </c>
      <c r="AC87">
        <v>124.6555</v>
      </c>
      <c r="AD87">
        <v>107.31399999999999</v>
      </c>
      <c r="AE87">
        <v>54.98095</v>
      </c>
      <c r="AF87">
        <v>68.057469999999995</v>
      </c>
      <c r="AG87">
        <v>135.30799999999999</v>
      </c>
      <c r="AH87">
        <v>100.6032</v>
      </c>
      <c r="AI87">
        <v>107.56010000000001</v>
      </c>
      <c r="AJ87">
        <v>70.630420000000001</v>
      </c>
      <c r="AK87">
        <v>61.062730000000002</v>
      </c>
      <c r="AL87">
        <v>5.2919169999999998</v>
      </c>
      <c r="AM87">
        <v>3.6010879999999998</v>
      </c>
      <c r="AN87">
        <v>4.5418919999999998</v>
      </c>
      <c r="AO87">
        <v>4.7030139999999996</v>
      </c>
      <c r="AP87">
        <v>4.7478809999999996</v>
      </c>
      <c r="AQ87">
        <v>5.264443</v>
      </c>
      <c r="AR87">
        <v>4.530049</v>
      </c>
    </row>
    <row r="88" spans="1:44" x14ac:dyDescent="0.25">
      <c r="A88">
        <v>87</v>
      </c>
      <c r="B88">
        <v>669.02288150000004</v>
      </c>
      <c r="C88">
        <v>1.439046</v>
      </c>
      <c r="D88">
        <v>9.3080499999999997</v>
      </c>
      <c r="E88">
        <v>16.919070000000001</v>
      </c>
      <c r="F88">
        <v>3.2577720000000001</v>
      </c>
      <c r="G88">
        <v>8.8709000000000007</v>
      </c>
      <c r="H88">
        <v>8.5141159999999996</v>
      </c>
      <c r="I88">
        <v>6.450558</v>
      </c>
      <c r="J88">
        <v>290.05860000000001</v>
      </c>
      <c r="K88">
        <v>289.0652</v>
      </c>
      <c r="L88">
        <v>289.90910000000002</v>
      </c>
      <c r="M88">
        <v>290.28129999999999</v>
      </c>
      <c r="N88">
        <v>290.08690000000001</v>
      </c>
      <c r="O88">
        <v>289.28339999999997</v>
      </c>
      <c r="P88">
        <v>289.81060000000002</v>
      </c>
      <c r="Q88">
        <v>145.49529999999999</v>
      </c>
      <c r="R88">
        <v>201.37020000000001</v>
      </c>
      <c r="S88">
        <v>284.91989999999998</v>
      </c>
      <c r="T88">
        <v>235.5658</v>
      </c>
      <c r="U88">
        <v>220.57400000000001</v>
      </c>
      <c r="V88">
        <v>206.4461</v>
      </c>
      <c r="W88">
        <v>179.4443</v>
      </c>
      <c r="X88">
        <v>58.703090000000003</v>
      </c>
      <c r="Y88">
        <v>120.06699999999999</v>
      </c>
      <c r="Z88">
        <v>132.13339999999999</v>
      </c>
      <c r="AA88">
        <v>129.00319999999999</v>
      </c>
      <c r="AB88">
        <v>103.5646</v>
      </c>
      <c r="AC88">
        <v>125.9843</v>
      </c>
      <c r="AD88">
        <v>108.45010000000001</v>
      </c>
      <c r="AE88">
        <v>54.648090000000003</v>
      </c>
      <c r="AF88">
        <v>67.255589999999998</v>
      </c>
      <c r="AG88">
        <v>135.86709999999999</v>
      </c>
      <c r="AH88">
        <v>101.9705</v>
      </c>
      <c r="AI88">
        <v>106.61790000000001</v>
      </c>
      <c r="AJ88">
        <v>69.514349999999993</v>
      </c>
      <c r="AK88">
        <v>61.117510000000003</v>
      </c>
      <c r="AL88">
        <v>5.2619499999999997</v>
      </c>
      <c r="AM88">
        <v>3.605979</v>
      </c>
      <c r="AN88">
        <v>4.5815440000000001</v>
      </c>
      <c r="AO88">
        <v>4.6733060000000002</v>
      </c>
      <c r="AP88">
        <v>4.8510819999999999</v>
      </c>
      <c r="AQ88">
        <v>5.3794969999999998</v>
      </c>
      <c r="AR88">
        <v>4.5181430000000002</v>
      </c>
    </row>
    <row r="89" spans="1:44" x14ac:dyDescent="0.25">
      <c r="A89">
        <v>88</v>
      </c>
      <c r="B89">
        <v>675.71311029999993</v>
      </c>
      <c r="C89">
        <v>2.8915359999999999</v>
      </c>
      <c r="D89">
        <v>7.7587849999999996</v>
      </c>
      <c r="E89">
        <v>19.650729999999999</v>
      </c>
      <c r="F89">
        <v>2.2509800000000002</v>
      </c>
      <c r="G89">
        <v>11.37275</v>
      </c>
      <c r="H89">
        <v>8.1047510000000003</v>
      </c>
      <c r="I89">
        <v>6.6556119999999996</v>
      </c>
      <c r="J89">
        <v>290.0727</v>
      </c>
      <c r="K89">
        <v>289.31639999999999</v>
      </c>
      <c r="L89">
        <v>289.92160000000001</v>
      </c>
      <c r="M89">
        <v>290.34570000000002</v>
      </c>
      <c r="N89">
        <v>290.22750000000002</v>
      </c>
      <c r="O89">
        <v>289.33730000000003</v>
      </c>
      <c r="P89">
        <v>289.98500000000001</v>
      </c>
      <c r="Q89">
        <v>149.97</v>
      </c>
      <c r="R89">
        <v>196.7971</v>
      </c>
      <c r="S89">
        <v>287.9058</v>
      </c>
      <c r="T89">
        <v>237.5831</v>
      </c>
      <c r="U89">
        <v>224.7123</v>
      </c>
      <c r="V89">
        <v>206.22919999999999</v>
      </c>
      <c r="W89">
        <v>179.99799999999999</v>
      </c>
      <c r="X89">
        <v>59.702820000000003</v>
      </c>
      <c r="Y89">
        <v>117.60080000000001</v>
      </c>
      <c r="Z89">
        <v>132.76759999999999</v>
      </c>
      <c r="AA89">
        <v>129.9091</v>
      </c>
      <c r="AB89">
        <v>105.4423</v>
      </c>
      <c r="AC89">
        <v>126.6758</v>
      </c>
      <c r="AD89">
        <v>108.93340000000001</v>
      </c>
      <c r="AE89">
        <v>54.853659999999998</v>
      </c>
      <c r="AF89">
        <v>67.350610000000003</v>
      </c>
      <c r="AG89">
        <v>135.4872</v>
      </c>
      <c r="AH89">
        <v>104.07689999999999</v>
      </c>
      <c r="AI89">
        <v>106.39409999999999</v>
      </c>
      <c r="AJ89">
        <v>68.830969999999994</v>
      </c>
      <c r="AK89">
        <v>61.251719999999999</v>
      </c>
      <c r="AL89">
        <v>5.299728</v>
      </c>
      <c r="AM89">
        <v>3.8218709999999998</v>
      </c>
      <c r="AN89">
        <v>4.60351</v>
      </c>
      <c r="AO89">
        <v>4.5153439999999998</v>
      </c>
      <c r="AP89">
        <v>4.7330260000000006</v>
      </c>
      <c r="AQ89">
        <v>5.1813940000000001</v>
      </c>
      <c r="AR89">
        <v>4.5547680000000001</v>
      </c>
    </row>
    <row r="90" spans="1:44" x14ac:dyDescent="0.25">
      <c r="A90">
        <v>89</v>
      </c>
      <c r="B90">
        <v>682.47024139999996</v>
      </c>
      <c r="C90">
        <v>1.0276719999999999</v>
      </c>
      <c r="D90">
        <v>7.2887110000000002</v>
      </c>
      <c r="E90">
        <v>19.733039999999999</v>
      </c>
      <c r="F90">
        <v>4.987044</v>
      </c>
      <c r="G90">
        <v>8.0954449999999998</v>
      </c>
      <c r="H90">
        <v>8.5297029999999996</v>
      </c>
      <c r="I90">
        <v>6.4860220000000002</v>
      </c>
      <c r="J90">
        <v>290.20389999999998</v>
      </c>
      <c r="K90">
        <v>289.45749999999998</v>
      </c>
      <c r="L90">
        <v>289.93150000000003</v>
      </c>
      <c r="M90">
        <v>290.22559999999999</v>
      </c>
      <c r="N90">
        <v>290.52269999999999</v>
      </c>
      <c r="O90">
        <v>289.19690000000003</v>
      </c>
      <c r="P90">
        <v>289.9563</v>
      </c>
      <c r="Q90">
        <v>148.4375</v>
      </c>
      <c r="R90">
        <v>198.3535</v>
      </c>
      <c r="S90">
        <v>290.68549999999999</v>
      </c>
      <c r="T90">
        <v>238.30359999999999</v>
      </c>
      <c r="U90">
        <v>226.4152</v>
      </c>
      <c r="V90">
        <v>206.67339999999999</v>
      </c>
      <c r="W90">
        <v>178.0283</v>
      </c>
      <c r="X90">
        <v>59.750950000000003</v>
      </c>
      <c r="Y90">
        <v>118.2239</v>
      </c>
      <c r="Z90">
        <v>133.6875</v>
      </c>
      <c r="AA90">
        <v>129.8124</v>
      </c>
      <c r="AB90">
        <v>107.2859</v>
      </c>
      <c r="AC90">
        <v>126.0891</v>
      </c>
      <c r="AD90">
        <v>106.7726</v>
      </c>
      <c r="AE90">
        <v>55.374419999999994</v>
      </c>
      <c r="AF90">
        <v>69.177569999999989</v>
      </c>
      <c r="AG90">
        <v>137.2646</v>
      </c>
      <c r="AH90">
        <v>102.1566</v>
      </c>
      <c r="AI90">
        <v>109.53270000000001</v>
      </c>
      <c r="AJ90">
        <v>69.530860000000004</v>
      </c>
      <c r="AK90">
        <v>61.671130000000012</v>
      </c>
      <c r="AL90">
        <v>5.4892770000000004</v>
      </c>
      <c r="AM90">
        <v>3.9169559999999999</v>
      </c>
      <c r="AN90">
        <v>4.606376</v>
      </c>
      <c r="AO90">
        <v>4.7992949999999999</v>
      </c>
      <c r="AP90">
        <v>4.7013669999999994</v>
      </c>
      <c r="AQ90">
        <v>5.1414460000000002</v>
      </c>
      <c r="AR90">
        <v>4.5810379999999986</v>
      </c>
    </row>
    <row r="91" spans="1:44" x14ac:dyDescent="0.25">
      <c r="A91">
        <v>90</v>
      </c>
      <c r="B91">
        <v>689.29494379999994</v>
      </c>
      <c r="C91">
        <v>2.5138280000000002</v>
      </c>
      <c r="D91">
        <v>10.138680000000001</v>
      </c>
      <c r="E91">
        <v>17.459209999999999</v>
      </c>
      <c r="F91">
        <v>4.9162349999999986</v>
      </c>
      <c r="G91">
        <v>5.8063289999999999</v>
      </c>
      <c r="H91">
        <v>8.7478759999999998</v>
      </c>
      <c r="I91">
        <v>6.9150640000000001</v>
      </c>
      <c r="J91">
        <v>290.21440000000001</v>
      </c>
      <c r="K91">
        <v>289.2192</v>
      </c>
      <c r="L91">
        <v>290.04239999999999</v>
      </c>
      <c r="M91">
        <v>290.30099999999999</v>
      </c>
      <c r="N91">
        <v>290.46890000000002</v>
      </c>
      <c r="O91">
        <v>289.35989999999998</v>
      </c>
      <c r="P91">
        <v>289.9049</v>
      </c>
      <c r="Q91">
        <v>150.64769999999999</v>
      </c>
      <c r="R91">
        <v>200.85300000000001</v>
      </c>
      <c r="S91">
        <v>288.5059</v>
      </c>
      <c r="T91">
        <v>239.88399999999999</v>
      </c>
      <c r="U91">
        <v>224.79580000000001</v>
      </c>
      <c r="V91">
        <v>208.642</v>
      </c>
      <c r="W91">
        <v>179.29230000000001</v>
      </c>
      <c r="X91">
        <v>60.245769999999993</v>
      </c>
      <c r="Y91">
        <v>118.7016</v>
      </c>
      <c r="Z91">
        <v>134.4786</v>
      </c>
      <c r="AA91">
        <v>131.21170000000001</v>
      </c>
      <c r="AB91">
        <v>106.7238</v>
      </c>
      <c r="AC91">
        <v>127.0745</v>
      </c>
      <c r="AD91">
        <v>108.07389999999999</v>
      </c>
      <c r="AE91">
        <v>55.294670000000004</v>
      </c>
      <c r="AF91">
        <v>67.751580000000004</v>
      </c>
      <c r="AG91">
        <v>136.56780000000001</v>
      </c>
      <c r="AH91">
        <v>102.4415</v>
      </c>
      <c r="AI91">
        <v>110.76649999999999</v>
      </c>
      <c r="AJ91">
        <v>69.936709999999991</v>
      </c>
      <c r="AK91">
        <v>61.047130000000003</v>
      </c>
      <c r="AL91">
        <v>5.4345220000000003</v>
      </c>
      <c r="AM91">
        <v>3.861704</v>
      </c>
      <c r="AN91">
        <v>4.4358949999999986</v>
      </c>
      <c r="AO91">
        <v>4.7364579999999998</v>
      </c>
      <c r="AP91">
        <v>4.6606820000000004</v>
      </c>
      <c r="AQ91">
        <v>5.1972060000000004</v>
      </c>
      <c r="AR91">
        <v>4.5397970000000001</v>
      </c>
    </row>
    <row r="92" spans="1:44" x14ac:dyDescent="0.25">
      <c r="A92">
        <v>91</v>
      </c>
      <c r="B92">
        <v>696.18789319999996</v>
      </c>
      <c r="C92">
        <v>1.837434</v>
      </c>
      <c r="D92">
        <v>8.3523259999999997</v>
      </c>
      <c r="E92">
        <v>13.3032</v>
      </c>
      <c r="F92">
        <v>3.4893040000000002</v>
      </c>
      <c r="G92">
        <v>8.8995509999999989</v>
      </c>
      <c r="H92">
        <v>7.5420470000000002</v>
      </c>
      <c r="I92">
        <v>7.1455399999999996</v>
      </c>
      <c r="J92">
        <v>290.22519999999997</v>
      </c>
      <c r="K92">
        <v>289.44</v>
      </c>
      <c r="L92">
        <v>290.22719999999998</v>
      </c>
      <c r="M92">
        <v>290.54640000000001</v>
      </c>
      <c r="N92">
        <v>290.21210000000002</v>
      </c>
      <c r="O92">
        <v>289.52269999999999</v>
      </c>
      <c r="P92">
        <v>290.16570000000002</v>
      </c>
      <c r="Q92">
        <v>150.54060000000001</v>
      </c>
      <c r="R92">
        <v>199.90809999999999</v>
      </c>
      <c r="S92">
        <v>286.1198</v>
      </c>
      <c r="T92">
        <v>239.1884</v>
      </c>
      <c r="U92">
        <v>223.72909999999999</v>
      </c>
      <c r="V92">
        <v>206.80539999999999</v>
      </c>
      <c r="W92">
        <v>182.0615</v>
      </c>
      <c r="X92">
        <v>60.293570000000003</v>
      </c>
      <c r="Y92">
        <v>119.6317</v>
      </c>
      <c r="Z92">
        <v>134.63300000000001</v>
      </c>
      <c r="AA92">
        <v>131.04400000000001</v>
      </c>
      <c r="AB92">
        <v>105.1635</v>
      </c>
      <c r="AC92">
        <v>127.06780000000001</v>
      </c>
      <c r="AD92">
        <v>109.2739</v>
      </c>
      <c r="AE92">
        <v>55.514249999999997</v>
      </c>
      <c r="AF92">
        <v>67.691069999999996</v>
      </c>
      <c r="AG92">
        <v>138.1833</v>
      </c>
      <c r="AH92">
        <v>103.3409</v>
      </c>
      <c r="AI92">
        <v>108.14319999999999</v>
      </c>
      <c r="AJ92">
        <v>69.77261</v>
      </c>
      <c r="AK92">
        <v>62.710079999999998</v>
      </c>
      <c r="AL92">
        <v>5.1443029999999998</v>
      </c>
      <c r="AM92">
        <v>3.6993450000000001</v>
      </c>
      <c r="AN92">
        <v>4.5424049999999996</v>
      </c>
      <c r="AO92">
        <v>4.8538389999999998</v>
      </c>
      <c r="AP92">
        <v>4.7254480000000001</v>
      </c>
      <c r="AQ92">
        <v>5.08385</v>
      </c>
      <c r="AR92">
        <v>4.5998099999999997</v>
      </c>
    </row>
    <row r="93" spans="1:44" x14ac:dyDescent="0.25">
      <c r="A93">
        <v>92</v>
      </c>
      <c r="B93">
        <v>703.14977220000003</v>
      </c>
      <c r="C93">
        <v>2.1232440000000001</v>
      </c>
      <c r="D93">
        <v>6.7420000000000009</v>
      </c>
      <c r="E93">
        <v>10.592320000000001</v>
      </c>
      <c r="F93">
        <v>0.1535193</v>
      </c>
      <c r="G93">
        <v>10.03654</v>
      </c>
      <c r="H93">
        <v>8.1275050000000011</v>
      </c>
      <c r="I93">
        <v>7.7962089999999993</v>
      </c>
      <c r="J93">
        <v>290.25940000000003</v>
      </c>
      <c r="K93">
        <v>289.6078</v>
      </c>
      <c r="L93">
        <v>290.35410000000002</v>
      </c>
      <c r="M93">
        <v>290.58760000000001</v>
      </c>
      <c r="N93">
        <v>290.29160000000002</v>
      </c>
      <c r="O93">
        <v>289.52890000000002</v>
      </c>
      <c r="P93">
        <v>290.0668</v>
      </c>
      <c r="Q93">
        <v>152.1396</v>
      </c>
      <c r="R93">
        <v>199.28540000000001</v>
      </c>
      <c r="S93">
        <v>283.63099999999997</v>
      </c>
      <c r="T93">
        <v>238.99600000000001</v>
      </c>
      <c r="U93">
        <v>226.67519999999999</v>
      </c>
      <c r="V93">
        <v>208.10650000000001</v>
      </c>
      <c r="W93">
        <v>184.20359999999999</v>
      </c>
      <c r="X93">
        <v>60.998309999999996</v>
      </c>
      <c r="Y93">
        <v>118.70350000000001</v>
      </c>
      <c r="Z93">
        <v>134.10919999999999</v>
      </c>
      <c r="AA93">
        <v>131.66300000000001</v>
      </c>
      <c r="AB93">
        <v>106.5912</v>
      </c>
      <c r="AC93">
        <v>126.84650000000001</v>
      </c>
      <c r="AD93">
        <v>110.16240000000001</v>
      </c>
      <c r="AE93">
        <v>55.924370000000003</v>
      </c>
      <c r="AF93">
        <v>69.655780000000007</v>
      </c>
      <c r="AG93">
        <v>138.92910000000001</v>
      </c>
      <c r="AH93">
        <v>105.8137</v>
      </c>
      <c r="AI93">
        <v>108.5034</v>
      </c>
      <c r="AJ93">
        <v>70.47936</v>
      </c>
      <c r="AK93">
        <v>63.154330000000002</v>
      </c>
      <c r="AL93">
        <v>5.3570310000000001</v>
      </c>
      <c r="AM93">
        <v>3.7980580000000002</v>
      </c>
      <c r="AN93">
        <v>4.5260239999999996</v>
      </c>
      <c r="AO93">
        <v>4.6334429999999998</v>
      </c>
      <c r="AP93">
        <v>4.8309169999999986</v>
      </c>
      <c r="AQ93">
        <v>5.05037</v>
      </c>
      <c r="AR93">
        <v>4.7513699999999996</v>
      </c>
    </row>
    <row r="94" spans="1:44" x14ac:dyDescent="0.25">
      <c r="A94">
        <v>93</v>
      </c>
      <c r="B94">
        <v>710.18126989999996</v>
      </c>
      <c r="C94">
        <v>1.8426</v>
      </c>
      <c r="D94">
        <v>11.17456</v>
      </c>
      <c r="E94">
        <v>12.59314</v>
      </c>
      <c r="F94">
        <v>6.6795</v>
      </c>
      <c r="G94">
        <v>6.6020990000000008</v>
      </c>
      <c r="H94">
        <v>8.444725</v>
      </c>
      <c r="I94">
        <v>6.989800999999999</v>
      </c>
      <c r="J94">
        <v>290.1771</v>
      </c>
      <c r="K94">
        <v>289.44290000000001</v>
      </c>
      <c r="L94">
        <v>290.43799999999999</v>
      </c>
      <c r="M94">
        <v>290.46069999999997</v>
      </c>
      <c r="N94">
        <v>290.59129999999999</v>
      </c>
      <c r="O94">
        <v>289.43880000000001</v>
      </c>
      <c r="P94">
        <v>289.90589999999997</v>
      </c>
      <c r="Q94">
        <v>151.18790000000001</v>
      </c>
      <c r="R94">
        <v>204.2285</v>
      </c>
      <c r="S94">
        <v>290.99990000000003</v>
      </c>
      <c r="T94">
        <v>247.4573</v>
      </c>
      <c r="U94">
        <v>226.1644</v>
      </c>
      <c r="V94">
        <v>209.40889999999999</v>
      </c>
      <c r="W94">
        <v>182.93440000000001</v>
      </c>
      <c r="X94">
        <v>60.4542</v>
      </c>
      <c r="Y94">
        <v>120.31659999999999</v>
      </c>
      <c r="Z94">
        <v>135.0214</v>
      </c>
      <c r="AA94">
        <v>134.98050000000001</v>
      </c>
      <c r="AB94">
        <v>107.492</v>
      </c>
      <c r="AC94">
        <v>127.3716</v>
      </c>
      <c r="AD94">
        <v>110.46469999999999</v>
      </c>
      <c r="AE94">
        <v>55.285409999999999</v>
      </c>
      <c r="AF94">
        <v>68.444019999999995</v>
      </c>
      <c r="AG94">
        <v>143.38499999999999</v>
      </c>
      <c r="AH94">
        <v>104.37520000000001</v>
      </c>
      <c r="AI94">
        <v>110.5021</v>
      </c>
      <c r="AJ94">
        <v>70.635499999999993</v>
      </c>
      <c r="AK94">
        <v>62.178640000000001</v>
      </c>
      <c r="AL94">
        <v>5.3283110000000002</v>
      </c>
      <c r="AM94">
        <v>3.5476930000000002</v>
      </c>
      <c r="AN94">
        <v>4.62941</v>
      </c>
      <c r="AO94">
        <v>4.6152839999999999</v>
      </c>
      <c r="AP94">
        <v>4.7049120000000002</v>
      </c>
      <c r="AQ94">
        <v>5.3630409999999999</v>
      </c>
      <c r="AR94">
        <v>4.6863890000000001</v>
      </c>
    </row>
    <row r="95" spans="1:44" x14ac:dyDescent="0.25">
      <c r="A95">
        <v>94</v>
      </c>
      <c r="B95">
        <v>717.28308260000006</v>
      </c>
      <c r="C95">
        <v>1.291776</v>
      </c>
      <c r="D95">
        <v>8.0458410000000011</v>
      </c>
      <c r="E95">
        <v>18.540669999999999</v>
      </c>
      <c r="F95">
        <v>5.2090899999999998</v>
      </c>
      <c r="G95">
        <v>6.9556750000000003</v>
      </c>
      <c r="H95">
        <v>8.6031169999999992</v>
      </c>
      <c r="I95">
        <v>6.4772160000000003</v>
      </c>
      <c r="J95">
        <v>290.37740000000002</v>
      </c>
      <c r="K95">
        <v>289.61849999999998</v>
      </c>
      <c r="L95">
        <v>290.28960000000001</v>
      </c>
      <c r="M95">
        <v>290.50279999999998</v>
      </c>
      <c r="N95">
        <v>290.48329999999999</v>
      </c>
      <c r="O95">
        <v>289.55689999999998</v>
      </c>
      <c r="P95">
        <v>290.197</v>
      </c>
      <c r="Q95">
        <v>151.7535</v>
      </c>
      <c r="R95">
        <v>202.31649999999999</v>
      </c>
      <c r="S95">
        <v>297.35520000000002</v>
      </c>
      <c r="T95">
        <v>242.82079999999999</v>
      </c>
      <c r="U95">
        <v>226.6234</v>
      </c>
      <c r="V95">
        <v>210.86250000000001</v>
      </c>
      <c r="W95">
        <v>182.57300000000001</v>
      </c>
      <c r="X95">
        <v>61.065489999999997</v>
      </c>
      <c r="Y95">
        <v>121.16079999999999</v>
      </c>
      <c r="Z95">
        <v>136.31059999999999</v>
      </c>
      <c r="AA95">
        <v>132.7841</v>
      </c>
      <c r="AB95">
        <v>107.2332</v>
      </c>
      <c r="AC95">
        <v>128.0393</v>
      </c>
      <c r="AD95">
        <v>110.0958</v>
      </c>
      <c r="AE95">
        <v>55.937840000000001</v>
      </c>
      <c r="AF95">
        <v>69.144099999999995</v>
      </c>
      <c r="AG95">
        <v>142.50370000000001</v>
      </c>
      <c r="AH95">
        <v>103.44280000000001</v>
      </c>
      <c r="AI95">
        <v>110.8395</v>
      </c>
      <c r="AJ95">
        <v>71.513490000000004</v>
      </c>
      <c r="AK95">
        <v>62.627200000000002</v>
      </c>
      <c r="AL95">
        <v>5.4248219999999998</v>
      </c>
      <c r="AM95">
        <v>3.8642919999999998</v>
      </c>
      <c r="AN95">
        <v>4.7852829999999997</v>
      </c>
      <c r="AO95">
        <v>4.6853309999999997</v>
      </c>
      <c r="AP95">
        <v>4.7818510000000014</v>
      </c>
      <c r="AQ95">
        <v>5.2117469999999999</v>
      </c>
      <c r="AR95">
        <v>4.6294170000000001</v>
      </c>
    </row>
    <row r="96" spans="1:44" x14ac:dyDescent="0.25">
      <c r="A96">
        <v>95</v>
      </c>
      <c r="B96">
        <v>724.45591339999999</v>
      </c>
      <c r="C96">
        <v>0.58490659999999994</v>
      </c>
      <c r="D96">
        <v>7.2474009999999991</v>
      </c>
      <c r="E96">
        <v>20.489090000000001</v>
      </c>
      <c r="F96">
        <v>3.762823</v>
      </c>
      <c r="G96">
        <v>9.9889989999999997</v>
      </c>
      <c r="H96">
        <v>8.6700119999999998</v>
      </c>
      <c r="I96">
        <v>6.7141529999999996</v>
      </c>
      <c r="J96">
        <v>290.447</v>
      </c>
      <c r="K96">
        <v>289.74119999999999</v>
      </c>
      <c r="L96">
        <v>290.28149999999999</v>
      </c>
      <c r="M96">
        <v>290.69240000000002</v>
      </c>
      <c r="N96">
        <v>290.25110000000001</v>
      </c>
      <c r="O96">
        <v>289.61959999999999</v>
      </c>
      <c r="P96">
        <v>290.16250000000002</v>
      </c>
      <c r="Q96">
        <v>150.4616</v>
      </c>
      <c r="R96">
        <v>203.04920000000001</v>
      </c>
      <c r="S96">
        <v>299.02609999999999</v>
      </c>
      <c r="T96">
        <v>242.63409999999999</v>
      </c>
      <c r="U96">
        <v>228.0402</v>
      </c>
      <c r="V96">
        <v>212.303</v>
      </c>
      <c r="W96">
        <v>183.0977</v>
      </c>
      <c r="X96">
        <v>60.941830000000003</v>
      </c>
      <c r="Y96">
        <v>121.6386</v>
      </c>
      <c r="Z96">
        <v>137.10669999999999</v>
      </c>
      <c r="AA96">
        <v>133.40860000000001</v>
      </c>
      <c r="AB96">
        <v>107.0616</v>
      </c>
      <c r="AC96">
        <v>129.50489999999999</v>
      </c>
      <c r="AD96">
        <v>110.2972</v>
      </c>
      <c r="AE96">
        <v>56.15166</v>
      </c>
      <c r="AF96">
        <v>69.954409999999996</v>
      </c>
      <c r="AG96">
        <v>141.4299</v>
      </c>
      <c r="AH96">
        <v>104.0809</v>
      </c>
      <c r="AI96">
        <v>109.3626</v>
      </c>
      <c r="AJ96">
        <v>71.467230000000001</v>
      </c>
      <c r="AK96">
        <v>62.8949</v>
      </c>
      <c r="AL96">
        <v>5.2364940000000004</v>
      </c>
      <c r="AM96">
        <v>3.6778330000000001</v>
      </c>
      <c r="AN96">
        <v>4.6049819999999997</v>
      </c>
      <c r="AO96">
        <v>4.8442559999999997</v>
      </c>
      <c r="AP96">
        <v>4.9495250000000004</v>
      </c>
      <c r="AQ96">
        <v>5.2819379999999994</v>
      </c>
      <c r="AR96">
        <v>4.6308889999999998</v>
      </c>
    </row>
    <row r="97" spans="1:44" x14ac:dyDescent="0.25">
      <c r="A97">
        <v>96</v>
      </c>
      <c r="B97">
        <v>731.70047249999993</v>
      </c>
      <c r="C97">
        <v>1.1812640000000001</v>
      </c>
      <c r="D97">
        <v>10.618069999999999</v>
      </c>
      <c r="E97">
        <v>18.128409999999999</v>
      </c>
      <c r="F97">
        <v>0.25019649999999999</v>
      </c>
      <c r="G97">
        <v>9.5110159999999997</v>
      </c>
      <c r="H97">
        <v>7.7758200000000004</v>
      </c>
      <c r="I97">
        <v>6.953894</v>
      </c>
      <c r="J97">
        <v>290.44470000000001</v>
      </c>
      <c r="K97">
        <v>289.608</v>
      </c>
      <c r="L97">
        <v>290.4581</v>
      </c>
      <c r="M97">
        <v>290.86919999999998</v>
      </c>
      <c r="N97">
        <v>290.4461</v>
      </c>
      <c r="O97">
        <v>289.86059999999998</v>
      </c>
      <c r="P97">
        <v>290.13010000000003</v>
      </c>
      <c r="Q97">
        <v>151.27760000000001</v>
      </c>
      <c r="R97">
        <v>206.57</v>
      </c>
      <c r="S97">
        <v>297.98809999999997</v>
      </c>
      <c r="T97">
        <v>242.93389999999999</v>
      </c>
      <c r="U97">
        <v>229.1352</v>
      </c>
      <c r="V97">
        <v>211.5487</v>
      </c>
      <c r="W97">
        <v>184.46440000000001</v>
      </c>
      <c r="X97">
        <v>61.196669999999997</v>
      </c>
      <c r="Y97">
        <v>122.3494</v>
      </c>
      <c r="Z97">
        <v>137.59440000000001</v>
      </c>
      <c r="AA97">
        <v>134.84870000000001</v>
      </c>
      <c r="AB97">
        <v>107.79949999999999</v>
      </c>
      <c r="AC97">
        <v>129.7406</v>
      </c>
      <c r="AD97">
        <v>111.3091</v>
      </c>
      <c r="AE97">
        <v>56.197099999999999</v>
      </c>
      <c r="AF97">
        <v>69.557310000000001</v>
      </c>
      <c r="AG97">
        <v>142.26490000000001</v>
      </c>
      <c r="AH97">
        <v>106.4586</v>
      </c>
      <c r="AI97">
        <v>110.212</v>
      </c>
      <c r="AJ97">
        <v>71.494439999999997</v>
      </c>
      <c r="AK97">
        <v>62.743029999999997</v>
      </c>
      <c r="AL97">
        <v>5.5639149999999997</v>
      </c>
      <c r="AM97">
        <v>3.8108369999999998</v>
      </c>
      <c r="AN97">
        <v>4.4888209999999997</v>
      </c>
      <c r="AO97">
        <v>4.6640969999999999</v>
      </c>
      <c r="AP97">
        <v>4.9013980000000004</v>
      </c>
      <c r="AQ97">
        <v>5.2930919999999997</v>
      </c>
      <c r="AR97">
        <v>4.6456989999999996</v>
      </c>
    </row>
    <row r="98" spans="1:44" x14ac:dyDescent="0.25">
      <c r="A98">
        <v>97</v>
      </c>
      <c r="B98">
        <v>739.01747729999988</v>
      </c>
      <c r="C98">
        <v>-1.394722</v>
      </c>
      <c r="D98">
        <v>6.2570949999999996</v>
      </c>
      <c r="E98">
        <v>14.98108</v>
      </c>
      <c r="F98">
        <v>5.0891390000000003</v>
      </c>
      <c r="G98">
        <v>5.6059089999999996</v>
      </c>
      <c r="H98">
        <v>8.1478249999999992</v>
      </c>
      <c r="I98">
        <v>7.1090649999999993</v>
      </c>
      <c r="J98">
        <v>290.55250000000001</v>
      </c>
      <c r="K98">
        <v>289.86520000000002</v>
      </c>
      <c r="L98">
        <v>290.41379999999998</v>
      </c>
      <c r="M98">
        <v>290.60419999999999</v>
      </c>
      <c r="N98">
        <v>290.7353</v>
      </c>
      <c r="O98">
        <v>289.77600000000001</v>
      </c>
      <c r="P98">
        <v>290.26400000000001</v>
      </c>
      <c r="Q98">
        <v>146.03370000000001</v>
      </c>
      <c r="R98">
        <v>201.66030000000001</v>
      </c>
      <c r="S98">
        <v>295.33280000000002</v>
      </c>
      <c r="T98">
        <v>251.477</v>
      </c>
      <c r="U98">
        <v>228.756</v>
      </c>
      <c r="V98">
        <v>212.17339999999999</v>
      </c>
      <c r="W98">
        <v>185.61330000000001</v>
      </c>
      <c r="X98">
        <v>60.118169999999992</v>
      </c>
      <c r="Y98">
        <v>121.32380000000001</v>
      </c>
      <c r="Z98">
        <v>137.04810000000001</v>
      </c>
      <c r="AA98">
        <v>137.61590000000001</v>
      </c>
      <c r="AB98">
        <v>108.8871</v>
      </c>
      <c r="AC98">
        <v>128.58840000000001</v>
      </c>
      <c r="AD98">
        <v>111.2884</v>
      </c>
      <c r="AE98">
        <v>55.809179999999998</v>
      </c>
      <c r="AF98">
        <v>69.732019999999991</v>
      </c>
      <c r="AG98">
        <v>143.30330000000001</v>
      </c>
      <c r="AH98">
        <v>107.3061</v>
      </c>
      <c r="AI98">
        <v>112.6728</v>
      </c>
      <c r="AJ98">
        <v>72.805980000000005</v>
      </c>
      <c r="AK98">
        <v>64.33623</v>
      </c>
      <c r="AL98">
        <v>5.2763210000000003</v>
      </c>
      <c r="AM98">
        <v>3.824767</v>
      </c>
      <c r="AN98">
        <v>4.6811690000000006</v>
      </c>
      <c r="AO98">
        <v>4.5773250000000001</v>
      </c>
      <c r="AP98">
        <v>4.8934670000000002</v>
      </c>
      <c r="AQ98">
        <v>5.3252819999999996</v>
      </c>
      <c r="AR98">
        <v>4.6515040000000001</v>
      </c>
    </row>
    <row r="99" spans="1:44" x14ac:dyDescent="0.25">
      <c r="A99">
        <v>98</v>
      </c>
      <c r="B99">
        <v>746.40765199999998</v>
      </c>
      <c r="C99">
        <v>0.59421889999999999</v>
      </c>
      <c r="D99">
        <v>9.7229179999999999</v>
      </c>
      <c r="E99">
        <v>17.385059999999999</v>
      </c>
      <c r="F99">
        <v>7.8904179999999986</v>
      </c>
      <c r="G99">
        <v>6.171373</v>
      </c>
      <c r="H99">
        <v>8.8783100000000008</v>
      </c>
      <c r="I99">
        <v>6.6422639999999999</v>
      </c>
      <c r="J99">
        <v>290.45400000000001</v>
      </c>
      <c r="K99">
        <v>289.63810000000001</v>
      </c>
      <c r="L99">
        <v>290.41129999999998</v>
      </c>
      <c r="M99">
        <v>290.54250000000002</v>
      </c>
      <c r="N99">
        <v>290.55700000000002</v>
      </c>
      <c r="O99">
        <v>289.72980000000001</v>
      </c>
      <c r="P99">
        <v>290.21859999999998</v>
      </c>
      <c r="Q99">
        <v>148.97389999999999</v>
      </c>
      <c r="R99">
        <v>206.88579999999999</v>
      </c>
      <c r="S99">
        <v>300.2296</v>
      </c>
      <c r="T99">
        <v>252.16929999999999</v>
      </c>
      <c r="U99">
        <v>228.24209999999999</v>
      </c>
      <c r="V99">
        <v>214.47049999999999</v>
      </c>
      <c r="W99">
        <v>185.24119999999999</v>
      </c>
      <c r="X99">
        <v>60.683109999999999</v>
      </c>
      <c r="Y99">
        <v>123.367</v>
      </c>
      <c r="Z99">
        <v>137.77209999999999</v>
      </c>
      <c r="AA99">
        <v>137.90299999999999</v>
      </c>
      <c r="AB99">
        <v>108.1206</v>
      </c>
      <c r="AC99">
        <v>129.6277</v>
      </c>
      <c r="AD99">
        <v>111.6589</v>
      </c>
      <c r="AE99">
        <v>55.802</v>
      </c>
      <c r="AF99">
        <v>69.744309999999999</v>
      </c>
      <c r="AG99">
        <v>145.07210000000001</v>
      </c>
      <c r="AH99">
        <v>104.96429999999999</v>
      </c>
      <c r="AI99">
        <v>112.37820000000001</v>
      </c>
      <c r="AJ99">
        <v>73.106189999999998</v>
      </c>
      <c r="AK99">
        <v>63.150919999999992</v>
      </c>
      <c r="AL99">
        <v>5.2576260000000001</v>
      </c>
      <c r="AM99">
        <v>3.6962459999999999</v>
      </c>
      <c r="AN99">
        <v>4.756494</v>
      </c>
      <c r="AO99">
        <v>4.8245069999999997</v>
      </c>
      <c r="AP99">
        <v>4.9295279999999986</v>
      </c>
      <c r="AQ99">
        <v>5.4078439999999999</v>
      </c>
      <c r="AR99">
        <v>4.6840020000000004</v>
      </c>
    </row>
    <row r="100" spans="1:44" x14ac:dyDescent="0.25">
      <c r="A100">
        <v>99</v>
      </c>
      <c r="B100">
        <v>753.87172850000002</v>
      </c>
      <c r="C100">
        <v>0.83301340000000001</v>
      </c>
      <c r="D100">
        <v>7.7392990000000008</v>
      </c>
      <c r="E100">
        <v>15.73846</v>
      </c>
      <c r="F100">
        <v>4.2765440000000003</v>
      </c>
      <c r="G100">
        <v>9.1300749999999997</v>
      </c>
      <c r="H100">
        <v>7.4454490000000009</v>
      </c>
      <c r="I100">
        <v>7.3159460000000003</v>
      </c>
      <c r="J100">
        <v>290.56079999999997</v>
      </c>
      <c r="K100">
        <v>289.82740000000001</v>
      </c>
      <c r="L100">
        <v>290.51280000000003</v>
      </c>
      <c r="M100">
        <v>290.75060000000002</v>
      </c>
      <c r="N100">
        <v>290.41789999999997</v>
      </c>
      <c r="O100">
        <v>289.9171</v>
      </c>
      <c r="P100">
        <v>290.28339999999997</v>
      </c>
      <c r="Q100">
        <v>149.5498</v>
      </c>
      <c r="R100">
        <v>205.95689999999999</v>
      </c>
      <c r="S100">
        <v>298.7287</v>
      </c>
      <c r="T100">
        <v>248.36619999999999</v>
      </c>
      <c r="U100">
        <v>230.82859999999999</v>
      </c>
      <c r="V100">
        <v>213.10230000000001</v>
      </c>
      <c r="W100">
        <v>187.2629</v>
      </c>
      <c r="X100">
        <v>60.744259999999997</v>
      </c>
      <c r="Y100">
        <v>124.07599999999999</v>
      </c>
      <c r="Z100">
        <v>138.38509999999999</v>
      </c>
      <c r="AA100">
        <v>137.0669</v>
      </c>
      <c r="AB100">
        <v>108.3271</v>
      </c>
      <c r="AC100">
        <v>130.6217</v>
      </c>
      <c r="AD100">
        <v>111.6007</v>
      </c>
      <c r="AE100">
        <v>55.678030000000007</v>
      </c>
      <c r="AF100">
        <v>69.703800000000001</v>
      </c>
      <c r="AG100">
        <v>144.60470000000001</v>
      </c>
      <c r="AH100">
        <v>105.5933</v>
      </c>
      <c r="AI100">
        <v>111.79949999999999</v>
      </c>
      <c r="AJ100">
        <v>72.177590000000009</v>
      </c>
      <c r="AK100">
        <v>65.295599999999993</v>
      </c>
      <c r="AL100">
        <v>5.2526199999999994</v>
      </c>
      <c r="AM100">
        <v>4.0177709999999998</v>
      </c>
      <c r="AN100">
        <v>4.6227729999999996</v>
      </c>
      <c r="AO100">
        <v>4.7250170000000002</v>
      </c>
      <c r="AP100">
        <v>4.9476589999999998</v>
      </c>
      <c r="AQ100">
        <v>5.4979879999999994</v>
      </c>
      <c r="AR100">
        <v>4.5383699999999996</v>
      </c>
    </row>
    <row r="101" spans="1:44" x14ac:dyDescent="0.25">
      <c r="A101">
        <v>100</v>
      </c>
      <c r="B101">
        <v>761.41044579999993</v>
      </c>
      <c r="C101">
        <v>-1.3285659999999999</v>
      </c>
      <c r="D101">
        <v>8.9418820000000014</v>
      </c>
      <c r="E101">
        <v>18.54083</v>
      </c>
      <c r="F101">
        <v>4.1482070000000002</v>
      </c>
      <c r="G101">
        <v>10.091760000000001</v>
      </c>
      <c r="H101">
        <v>8.6902480000000004</v>
      </c>
      <c r="I101">
        <v>6.5620130000000003</v>
      </c>
      <c r="J101">
        <v>290.62920000000003</v>
      </c>
      <c r="K101">
        <v>290.07549999999998</v>
      </c>
      <c r="L101">
        <v>290.62009999999998</v>
      </c>
      <c r="M101">
        <v>290.80270000000002</v>
      </c>
      <c r="N101">
        <v>290.5034</v>
      </c>
      <c r="O101">
        <v>289.94130000000001</v>
      </c>
      <c r="P101">
        <v>290.2056</v>
      </c>
      <c r="Q101">
        <v>146.10040000000001</v>
      </c>
      <c r="R101">
        <v>212.35740000000001</v>
      </c>
      <c r="S101">
        <v>305.64690000000002</v>
      </c>
      <c r="T101">
        <v>243.50370000000001</v>
      </c>
      <c r="U101">
        <v>233.32499999999999</v>
      </c>
      <c r="V101">
        <v>216.25290000000001</v>
      </c>
      <c r="W101">
        <v>186.21719999999999</v>
      </c>
      <c r="X101">
        <v>60.100940000000001</v>
      </c>
      <c r="Y101">
        <v>126.4555</v>
      </c>
      <c r="Z101">
        <v>139.37200000000001</v>
      </c>
      <c r="AA101">
        <v>133.96899999999999</v>
      </c>
      <c r="AB101">
        <v>109.5193</v>
      </c>
      <c r="AC101">
        <v>130.2039</v>
      </c>
      <c r="AD101">
        <v>111.9397</v>
      </c>
      <c r="AE101">
        <v>55.826059999999998</v>
      </c>
      <c r="AF101">
        <v>72.833309999999997</v>
      </c>
      <c r="AG101">
        <v>147.7337</v>
      </c>
      <c r="AH101">
        <v>104.0154</v>
      </c>
      <c r="AI101">
        <v>112.1574</v>
      </c>
      <c r="AJ101">
        <v>74.914150000000006</v>
      </c>
      <c r="AK101">
        <v>63.862299999999998</v>
      </c>
      <c r="AL101">
        <v>5.391813</v>
      </c>
      <c r="AM101">
        <v>3.6643729999999999</v>
      </c>
      <c r="AN101">
        <v>4.6413410000000006</v>
      </c>
      <c r="AO101">
        <v>4.8260360000000002</v>
      </c>
      <c r="AP101">
        <v>4.639767</v>
      </c>
      <c r="AQ101">
        <v>5.4432019999999994</v>
      </c>
      <c r="AR101">
        <v>4.5393420000000004</v>
      </c>
    </row>
    <row r="102" spans="1:44" x14ac:dyDescent="0.25">
      <c r="A102">
        <v>101</v>
      </c>
      <c r="B102">
        <v>769.02455029999999</v>
      </c>
      <c r="C102">
        <v>-2.1654719999999998</v>
      </c>
      <c r="D102">
        <v>9.0080460000000002</v>
      </c>
      <c r="E102">
        <v>21.584630000000001</v>
      </c>
      <c r="F102">
        <v>-0.43444369999999999</v>
      </c>
      <c r="G102">
        <v>8.8927240000000012</v>
      </c>
      <c r="H102">
        <v>9.1877820000000003</v>
      </c>
      <c r="I102">
        <v>8.3162820000000011</v>
      </c>
      <c r="J102">
        <v>290.72410000000002</v>
      </c>
      <c r="K102">
        <v>289.94740000000002</v>
      </c>
      <c r="L102">
        <v>290.53879999999998</v>
      </c>
      <c r="M102">
        <v>291.07069999999999</v>
      </c>
      <c r="N102">
        <v>290.6123</v>
      </c>
      <c r="O102">
        <v>289.54360000000003</v>
      </c>
      <c r="P102">
        <v>290.32100000000003</v>
      </c>
      <c r="Q102">
        <v>145.18199999999999</v>
      </c>
      <c r="R102">
        <v>213.48169999999999</v>
      </c>
      <c r="S102">
        <v>308.0539</v>
      </c>
      <c r="T102">
        <v>243.07089999999999</v>
      </c>
      <c r="U102">
        <v>233.7439</v>
      </c>
      <c r="V102">
        <v>218.05950000000001</v>
      </c>
      <c r="W102">
        <v>189.86320000000001</v>
      </c>
      <c r="X102">
        <v>60.230330000000002</v>
      </c>
      <c r="Y102">
        <v>128.6831</v>
      </c>
      <c r="Z102">
        <v>139.38550000000001</v>
      </c>
      <c r="AA102">
        <v>134.8629</v>
      </c>
      <c r="AB102">
        <v>110.218</v>
      </c>
      <c r="AC102">
        <v>130.875</v>
      </c>
      <c r="AD102">
        <v>113.88979999999999</v>
      </c>
      <c r="AE102">
        <v>55.938400000000001</v>
      </c>
      <c r="AF102">
        <v>71.830659999999995</v>
      </c>
      <c r="AG102">
        <v>147.08340000000001</v>
      </c>
      <c r="AH102">
        <v>107.22199999999999</v>
      </c>
      <c r="AI102">
        <v>113.0583</v>
      </c>
      <c r="AJ102">
        <v>75.150590000000008</v>
      </c>
      <c r="AK102">
        <v>64.89688000000001</v>
      </c>
      <c r="AL102">
        <v>5.193092</v>
      </c>
      <c r="AM102">
        <v>3.5262359999999999</v>
      </c>
      <c r="AN102">
        <v>4.7814170000000003</v>
      </c>
      <c r="AO102">
        <v>4.6793800000000001</v>
      </c>
      <c r="AP102">
        <v>4.7268460000000001</v>
      </c>
      <c r="AQ102">
        <v>5.3627640000000003</v>
      </c>
      <c r="AR102">
        <v>4.6395410000000004</v>
      </c>
    </row>
    <row r="103" spans="1:44" x14ac:dyDescent="0.25">
      <c r="A103">
        <v>102</v>
      </c>
      <c r="B103">
        <v>776.71479579999993</v>
      </c>
      <c r="C103">
        <v>1.79437</v>
      </c>
      <c r="D103">
        <v>7.4458380000000002</v>
      </c>
      <c r="E103">
        <v>20.047170000000001</v>
      </c>
      <c r="F103">
        <v>3.9221629999999998</v>
      </c>
      <c r="G103">
        <v>8.9457459999999998</v>
      </c>
      <c r="H103">
        <v>8.9344729999999988</v>
      </c>
      <c r="I103">
        <v>6.383896</v>
      </c>
      <c r="J103">
        <v>290.62920000000003</v>
      </c>
      <c r="K103">
        <v>290.01479999999998</v>
      </c>
      <c r="L103">
        <v>290.61329999999998</v>
      </c>
      <c r="M103">
        <v>290.98649999999998</v>
      </c>
      <c r="N103">
        <v>290.62569999999999</v>
      </c>
      <c r="O103">
        <v>289.6542</v>
      </c>
      <c r="P103">
        <v>290.38170000000002</v>
      </c>
      <c r="Q103">
        <v>150.30950000000001</v>
      </c>
      <c r="R103">
        <v>208.56630000000001</v>
      </c>
      <c r="S103">
        <v>306.68329999999997</v>
      </c>
      <c r="T103">
        <v>252.56120000000001</v>
      </c>
      <c r="U103">
        <v>234.4974</v>
      </c>
      <c r="V103">
        <v>221.0753</v>
      </c>
      <c r="W103">
        <v>187.22280000000001</v>
      </c>
      <c r="X103">
        <v>60.684249999999999</v>
      </c>
      <c r="Y103">
        <v>125.61320000000001</v>
      </c>
      <c r="Z103">
        <v>140.3442</v>
      </c>
      <c r="AA103">
        <v>138.68520000000001</v>
      </c>
      <c r="AB103">
        <v>110.65009999999999</v>
      </c>
      <c r="AC103">
        <v>134.4572</v>
      </c>
      <c r="AD103">
        <v>112.89870000000001</v>
      </c>
      <c r="AE103">
        <v>55.245169999999987</v>
      </c>
      <c r="AF103">
        <v>71.150210000000001</v>
      </c>
      <c r="AG103">
        <v>146.29159999999999</v>
      </c>
      <c r="AH103">
        <v>108.54219999999999</v>
      </c>
      <c r="AI103">
        <v>113.29600000000001</v>
      </c>
      <c r="AJ103">
        <v>74.864509999999996</v>
      </c>
      <c r="AK103">
        <v>64.772499999999994</v>
      </c>
      <c r="AL103">
        <v>5.5528430000000002</v>
      </c>
      <c r="AM103">
        <v>3.6724139999999998</v>
      </c>
      <c r="AN103">
        <v>4.6689129999999999</v>
      </c>
      <c r="AO103">
        <v>4.803642</v>
      </c>
      <c r="AP103">
        <v>4.8300519999999993</v>
      </c>
      <c r="AQ103">
        <v>5.5471589999999997</v>
      </c>
      <c r="AR103">
        <v>4.6556350000000002</v>
      </c>
    </row>
    <row r="104" spans="1:44" x14ac:dyDescent="0.25">
      <c r="A104">
        <v>103</v>
      </c>
      <c r="B104">
        <v>784.48194379999995</v>
      </c>
      <c r="C104">
        <v>1.9430860000000001</v>
      </c>
      <c r="D104">
        <v>9.7203520000000001</v>
      </c>
      <c r="E104">
        <v>14.507429999999999</v>
      </c>
      <c r="F104">
        <v>5.1177650000000003</v>
      </c>
      <c r="G104">
        <v>6.9164560000000002</v>
      </c>
      <c r="H104">
        <v>7.4263579999999996</v>
      </c>
      <c r="I104">
        <v>7.3158449999999986</v>
      </c>
      <c r="J104">
        <v>290.64839999999998</v>
      </c>
      <c r="K104">
        <v>289.98099999999999</v>
      </c>
      <c r="L104">
        <v>290.88569999999999</v>
      </c>
      <c r="M104">
        <v>291.05970000000002</v>
      </c>
      <c r="N104">
        <v>290.69819999999999</v>
      </c>
      <c r="O104">
        <v>290.00110000000001</v>
      </c>
      <c r="P104">
        <v>290.48649999999998</v>
      </c>
      <c r="Q104">
        <v>151.3158</v>
      </c>
      <c r="R104">
        <v>210.816</v>
      </c>
      <c r="S104">
        <v>304.74459999999999</v>
      </c>
      <c r="T104">
        <v>252.90479999999999</v>
      </c>
      <c r="U104">
        <v>233.84010000000001</v>
      </c>
      <c r="V104">
        <v>218.1867</v>
      </c>
      <c r="W104">
        <v>189.3211</v>
      </c>
      <c r="X104">
        <v>61.037979999999997</v>
      </c>
      <c r="Y104">
        <v>126.1349</v>
      </c>
      <c r="Z104">
        <v>141.3313</v>
      </c>
      <c r="AA104">
        <v>139.1808</v>
      </c>
      <c r="AB104">
        <v>110.8364</v>
      </c>
      <c r="AC104">
        <v>132.71600000000001</v>
      </c>
      <c r="AD104">
        <v>113.741</v>
      </c>
      <c r="AE104">
        <v>55.235729999999997</v>
      </c>
      <c r="AF104">
        <v>70.486069999999998</v>
      </c>
      <c r="AG104">
        <v>148.90549999999999</v>
      </c>
      <c r="AH104">
        <v>107.19580000000001</v>
      </c>
      <c r="AI104">
        <v>114.44880000000001</v>
      </c>
      <c r="AJ104">
        <v>75.539540000000002</v>
      </c>
      <c r="AK104">
        <v>65.057940000000002</v>
      </c>
      <c r="AL104">
        <v>5.4711759999999998</v>
      </c>
      <c r="AM104">
        <v>3.7488350000000001</v>
      </c>
      <c r="AN104">
        <v>4.5813370000000004</v>
      </c>
      <c r="AO104">
        <v>4.7598060000000002</v>
      </c>
      <c r="AP104">
        <v>4.7969210000000002</v>
      </c>
      <c r="AQ104">
        <v>5.1691710000000004</v>
      </c>
      <c r="AR104">
        <v>4.4696480000000003</v>
      </c>
    </row>
    <row r="105" spans="1:44" x14ac:dyDescent="0.25">
      <c r="A105">
        <v>104</v>
      </c>
      <c r="B105">
        <v>792.32676320000007</v>
      </c>
      <c r="C105">
        <v>1.111947</v>
      </c>
      <c r="D105">
        <v>6.384131</v>
      </c>
      <c r="E105">
        <v>16.345549999999999</v>
      </c>
      <c r="F105">
        <v>1.1004149999999999</v>
      </c>
      <c r="G105">
        <v>6.4600050000000007</v>
      </c>
      <c r="H105">
        <v>8.0481080000000009</v>
      </c>
      <c r="I105">
        <v>7.0279280000000002</v>
      </c>
      <c r="J105">
        <v>290.613</v>
      </c>
      <c r="K105">
        <v>290.23379999999997</v>
      </c>
      <c r="L105">
        <v>290.93020000000001</v>
      </c>
      <c r="M105">
        <v>291.18610000000001</v>
      </c>
      <c r="N105">
        <v>290.6465</v>
      </c>
      <c r="O105">
        <v>289.96440000000001</v>
      </c>
      <c r="P105">
        <v>290.46559999999999</v>
      </c>
      <c r="Q105">
        <v>150.9461</v>
      </c>
      <c r="R105">
        <v>209.13319999999999</v>
      </c>
      <c r="S105">
        <v>309.15949999999998</v>
      </c>
      <c r="T105">
        <v>253.17019999999999</v>
      </c>
      <c r="U105">
        <v>232.6277</v>
      </c>
      <c r="V105">
        <v>218.5907</v>
      </c>
      <c r="W105">
        <v>191.34889999999999</v>
      </c>
      <c r="X105">
        <v>61.182369999999999</v>
      </c>
      <c r="Y105">
        <v>126.0106</v>
      </c>
      <c r="Z105">
        <v>141.5797</v>
      </c>
      <c r="AA105">
        <v>140.8783</v>
      </c>
      <c r="AB105">
        <v>110.0069</v>
      </c>
      <c r="AC105">
        <v>132.6987</v>
      </c>
      <c r="AD105">
        <v>114.53230000000001</v>
      </c>
      <c r="AE105">
        <v>55.533679999999997</v>
      </c>
      <c r="AF105">
        <v>72.459640000000007</v>
      </c>
      <c r="AG105">
        <v>151.23390000000001</v>
      </c>
      <c r="AH105">
        <v>109.7589</v>
      </c>
      <c r="AI105">
        <v>114.50879999999999</v>
      </c>
      <c r="AJ105">
        <v>75.373660000000001</v>
      </c>
      <c r="AK105">
        <v>66.363469999999992</v>
      </c>
      <c r="AL105">
        <v>5.3098529999999986</v>
      </c>
      <c r="AM105">
        <v>4.250985</v>
      </c>
      <c r="AN105">
        <v>4.6731370000000014</v>
      </c>
      <c r="AO105">
        <v>4.7860969999999998</v>
      </c>
      <c r="AP105">
        <v>4.8953440000000006</v>
      </c>
      <c r="AQ105">
        <v>5.3403080000000003</v>
      </c>
      <c r="AR105">
        <v>4.5993370000000002</v>
      </c>
    </row>
    <row r="106" spans="1:44" x14ac:dyDescent="0.25">
      <c r="A106">
        <v>105</v>
      </c>
      <c r="B106">
        <v>800.25003079999988</v>
      </c>
      <c r="C106">
        <v>1.09538</v>
      </c>
      <c r="D106">
        <v>8.7245559999999998</v>
      </c>
      <c r="E106">
        <v>15.80071</v>
      </c>
      <c r="F106">
        <v>4.8031800000000002</v>
      </c>
      <c r="G106">
        <v>7.084352</v>
      </c>
      <c r="H106">
        <v>7.8146839999999997</v>
      </c>
      <c r="I106">
        <v>6.3853230000000014</v>
      </c>
      <c r="J106">
        <v>290.67399999999998</v>
      </c>
      <c r="K106">
        <v>290.25069999999999</v>
      </c>
      <c r="L106">
        <v>290.9393</v>
      </c>
      <c r="M106">
        <v>291.05549999999999</v>
      </c>
      <c r="N106">
        <v>290.70760000000001</v>
      </c>
      <c r="O106">
        <v>289.89370000000002</v>
      </c>
      <c r="P106">
        <v>290.59769999999997</v>
      </c>
      <c r="Q106">
        <v>151.8152</v>
      </c>
      <c r="R106">
        <v>212.96530000000001</v>
      </c>
      <c r="S106">
        <v>308.96850000000001</v>
      </c>
      <c r="T106">
        <v>257.7903</v>
      </c>
      <c r="U106">
        <v>233.5727</v>
      </c>
      <c r="V106">
        <v>218.97489999999999</v>
      </c>
      <c r="W106">
        <v>191.41470000000001</v>
      </c>
      <c r="X106">
        <v>61.444730000000007</v>
      </c>
      <c r="Y106">
        <v>128.08459999999999</v>
      </c>
      <c r="Z106">
        <v>141.44040000000001</v>
      </c>
      <c r="AA106">
        <v>142.2071</v>
      </c>
      <c r="AB106">
        <v>110.4504</v>
      </c>
      <c r="AC106">
        <v>132.6705</v>
      </c>
      <c r="AD106">
        <v>114.6366</v>
      </c>
      <c r="AE106">
        <v>55.667969999999997</v>
      </c>
      <c r="AF106">
        <v>72.209289999999996</v>
      </c>
      <c r="AG106">
        <v>151.72710000000001</v>
      </c>
      <c r="AH106">
        <v>109.3539</v>
      </c>
      <c r="AI106">
        <v>114.3633</v>
      </c>
      <c r="AJ106">
        <v>75.580080000000009</v>
      </c>
      <c r="AK106">
        <v>66.770840000000007</v>
      </c>
      <c r="AL106">
        <v>5.3711960000000003</v>
      </c>
      <c r="AM106">
        <v>3.741317</v>
      </c>
      <c r="AN106">
        <v>4.708653</v>
      </c>
      <c r="AO106">
        <v>4.6589419999999997</v>
      </c>
      <c r="AP106">
        <v>4.8967619999999998</v>
      </c>
      <c r="AQ106">
        <v>5.4021910000000002</v>
      </c>
      <c r="AR106">
        <v>4.6496029999999999</v>
      </c>
    </row>
    <row r="107" spans="1:44" x14ac:dyDescent="0.25">
      <c r="A107">
        <v>106</v>
      </c>
      <c r="B107">
        <v>808.25253110000006</v>
      </c>
      <c r="C107">
        <v>0.79371950000000002</v>
      </c>
      <c r="D107">
        <v>9.259563</v>
      </c>
      <c r="E107">
        <v>17.196190000000001</v>
      </c>
      <c r="F107">
        <v>7.4160839999999997</v>
      </c>
      <c r="G107">
        <v>6.5725579999999999</v>
      </c>
      <c r="H107">
        <v>9.4491679999999985</v>
      </c>
      <c r="I107">
        <v>7.4166059999999998</v>
      </c>
      <c r="J107">
        <v>290.72890000000001</v>
      </c>
      <c r="K107">
        <v>290.28100000000001</v>
      </c>
      <c r="L107">
        <v>291.01900000000001</v>
      </c>
      <c r="M107">
        <v>291.08789999999999</v>
      </c>
      <c r="N107">
        <v>290.87700000000001</v>
      </c>
      <c r="O107">
        <v>289.90660000000003</v>
      </c>
      <c r="P107">
        <v>290.73399999999998</v>
      </c>
      <c r="Q107">
        <v>152.05449999999999</v>
      </c>
      <c r="R107">
        <v>215.16679999999999</v>
      </c>
      <c r="S107">
        <v>310.60059999999999</v>
      </c>
      <c r="T107">
        <v>262.2688</v>
      </c>
      <c r="U107">
        <v>236.1071</v>
      </c>
      <c r="V107">
        <v>220.75700000000001</v>
      </c>
      <c r="W107">
        <v>193.34139999999999</v>
      </c>
      <c r="X107">
        <v>61.759450000000001</v>
      </c>
      <c r="Y107">
        <v>128.86959999999999</v>
      </c>
      <c r="Z107">
        <v>142.01669999999999</v>
      </c>
      <c r="AA107">
        <v>143.9008</v>
      </c>
      <c r="AB107">
        <v>111.86239999999999</v>
      </c>
      <c r="AC107">
        <v>134.43379999999999</v>
      </c>
      <c r="AD107">
        <v>115.50190000000001</v>
      </c>
      <c r="AE107">
        <v>55.886969999999998</v>
      </c>
      <c r="AF107">
        <v>72.802239999999998</v>
      </c>
      <c r="AG107">
        <v>151.38730000000001</v>
      </c>
      <c r="AH107">
        <v>109.5158</v>
      </c>
      <c r="AI107">
        <v>116.00620000000001</v>
      </c>
      <c r="AJ107">
        <v>74.500169999999997</v>
      </c>
      <c r="AK107">
        <v>67.081450000000004</v>
      </c>
      <c r="AL107">
        <v>5.3892030000000002</v>
      </c>
      <c r="AM107">
        <v>3.7578710000000002</v>
      </c>
      <c r="AN107">
        <v>4.6878299999999999</v>
      </c>
      <c r="AO107">
        <v>4.7272749999999997</v>
      </c>
      <c r="AP107">
        <v>4.9425509999999999</v>
      </c>
      <c r="AQ107">
        <v>5.6178100000000004</v>
      </c>
      <c r="AR107">
        <v>4.4746920000000001</v>
      </c>
    </row>
    <row r="108" spans="1:44" x14ac:dyDescent="0.25">
      <c r="A108">
        <v>107</v>
      </c>
      <c r="B108">
        <v>816.33505639999998</v>
      </c>
      <c r="C108">
        <v>0.94563169999999996</v>
      </c>
      <c r="D108">
        <v>8.5414130000000004</v>
      </c>
      <c r="E108">
        <v>20.437609999999999</v>
      </c>
      <c r="F108">
        <v>3.0780789999999998</v>
      </c>
      <c r="G108">
        <v>3.3219210000000001</v>
      </c>
      <c r="H108">
        <v>8.0579549999999998</v>
      </c>
      <c r="I108">
        <v>7.0960789999999996</v>
      </c>
      <c r="J108">
        <v>290.78230000000002</v>
      </c>
      <c r="K108">
        <v>290.29669999999999</v>
      </c>
      <c r="L108">
        <v>290.9588</v>
      </c>
      <c r="M108">
        <v>291.28480000000002</v>
      </c>
      <c r="N108">
        <v>291.07470000000001</v>
      </c>
      <c r="O108">
        <v>290.17309999999998</v>
      </c>
      <c r="P108">
        <v>290.72239999999999</v>
      </c>
      <c r="Q108">
        <v>151.80690000000001</v>
      </c>
      <c r="R108">
        <v>215.28290000000001</v>
      </c>
      <c r="S108">
        <v>318.46359999999999</v>
      </c>
      <c r="T108">
        <v>250.87370000000001</v>
      </c>
      <c r="U108">
        <v>234.56399999999999</v>
      </c>
      <c r="V108">
        <v>220.57300000000001</v>
      </c>
      <c r="W108">
        <v>194.12090000000001</v>
      </c>
      <c r="X108">
        <v>61.788890000000002</v>
      </c>
      <c r="Y108">
        <v>130.34559999999999</v>
      </c>
      <c r="Z108">
        <v>143.5299</v>
      </c>
      <c r="AA108">
        <v>139.1703</v>
      </c>
      <c r="AB108">
        <v>111.7812</v>
      </c>
      <c r="AC108">
        <v>133.9555</v>
      </c>
      <c r="AD108">
        <v>115.7859</v>
      </c>
      <c r="AE108">
        <v>55.973739999999999</v>
      </c>
      <c r="AF108">
        <v>72.068759999999997</v>
      </c>
      <c r="AG108">
        <v>154.4957</v>
      </c>
      <c r="AH108">
        <v>107.2355</v>
      </c>
      <c r="AI108">
        <v>117.8116</v>
      </c>
      <c r="AJ108">
        <v>76.174680000000009</v>
      </c>
      <c r="AK108">
        <v>67.749769999999998</v>
      </c>
      <c r="AL108">
        <v>5.3483289999999997</v>
      </c>
      <c r="AM108">
        <v>3.912725</v>
      </c>
      <c r="AN108">
        <v>4.7358330000000004</v>
      </c>
      <c r="AO108">
        <v>4.8379240000000001</v>
      </c>
      <c r="AP108">
        <v>4.8176889999999997</v>
      </c>
      <c r="AQ108">
        <v>5.3002339999999997</v>
      </c>
      <c r="AR108">
        <v>4.5414980000000007</v>
      </c>
    </row>
    <row r="109" spans="1:44" x14ac:dyDescent="0.25">
      <c r="A109">
        <v>108</v>
      </c>
      <c r="B109">
        <v>824.49840700000004</v>
      </c>
      <c r="C109">
        <v>0.39380820000000011</v>
      </c>
      <c r="D109">
        <v>7.2937630000000002</v>
      </c>
      <c r="E109">
        <v>20.44754</v>
      </c>
      <c r="F109">
        <v>-0.31074740000000001</v>
      </c>
      <c r="G109">
        <v>7.9859720000000003</v>
      </c>
      <c r="H109">
        <v>9.2501130000000007</v>
      </c>
      <c r="I109">
        <v>6.7120490000000004</v>
      </c>
      <c r="J109">
        <v>290.84629999999999</v>
      </c>
      <c r="K109">
        <v>290.45139999999998</v>
      </c>
      <c r="L109">
        <v>291.09620000000001</v>
      </c>
      <c r="M109">
        <v>291.55020000000002</v>
      </c>
      <c r="N109">
        <v>290.84120000000001</v>
      </c>
      <c r="O109">
        <v>289.96699999999998</v>
      </c>
      <c r="P109">
        <v>290.86500000000001</v>
      </c>
      <c r="Q109">
        <v>152.13939999999999</v>
      </c>
      <c r="R109">
        <v>214.87950000000001</v>
      </c>
      <c r="S109">
        <v>319.28579999999999</v>
      </c>
      <c r="T109">
        <v>252.0676</v>
      </c>
      <c r="U109">
        <v>237.6799</v>
      </c>
      <c r="V109">
        <v>223.24799999999999</v>
      </c>
      <c r="W109">
        <v>193.8048</v>
      </c>
      <c r="X109">
        <v>62.153430000000007</v>
      </c>
      <c r="Y109">
        <v>129.578</v>
      </c>
      <c r="Z109">
        <v>145.04900000000001</v>
      </c>
      <c r="AA109">
        <v>141.30189999999999</v>
      </c>
      <c r="AB109">
        <v>111.8578</v>
      </c>
      <c r="AC109">
        <v>134.6378</v>
      </c>
      <c r="AD109">
        <v>116.852</v>
      </c>
      <c r="AE109">
        <v>56.364640000000001</v>
      </c>
      <c r="AF109">
        <v>73.736019999999996</v>
      </c>
      <c r="AG109">
        <v>153.78890000000001</v>
      </c>
      <c r="AH109">
        <v>109.69589999999999</v>
      </c>
      <c r="AI109">
        <v>116.2089</v>
      </c>
      <c r="AJ109">
        <v>76.706780000000009</v>
      </c>
      <c r="AK109">
        <v>67.066490000000002</v>
      </c>
      <c r="AL109">
        <v>5.2945650000000004</v>
      </c>
      <c r="AM109">
        <v>3.8716270000000002</v>
      </c>
      <c r="AN109">
        <v>4.5250019999999997</v>
      </c>
      <c r="AO109">
        <v>4.9037169999999994</v>
      </c>
      <c r="AP109">
        <v>4.8992649999999998</v>
      </c>
      <c r="AQ109">
        <v>5.2074629999999997</v>
      </c>
      <c r="AR109">
        <v>4.6681379999999999</v>
      </c>
    </row>
    <row r="110" spans="1:44" x14ac:dyDescent="0.25">
      <c r="A110">
        <v>109</v>
      </c>
      <c r="B110">
        <v>832.74339110000005</v>
      </c>
      <c r="C110">
        <v>2.2077049999999998</v>
      </c>
      <c r="D110">
        <v>8.7163149999999998</v>
      </c>
      <c r="E110">
        <v>18.966899999999999</v>
      </c>
      <c r="F110">
        <v>-0.27010459999999997</v>
      </c>
      <c r="G110">
        <v>9.9643549999999994</v>
      </c>
      <c r="H110">
        <v>8.7195499999999999</v>
      </c>
      <c r="I110">
        <v>6.2253600000000002</v>
      </c>
      <c r="J110">
        <v>290.82780000000002</v>
      </c>
      <c r="K110">
        <v>290.4117</v>
      </c>
      <c r="L110">
        <v>291.17849999999999</v>
      </c>
      <c r="M110">
        <v>291.51760000000002</v>
      </c>
      <c r="N110">
        <v>290.7439</v>
      </c>
      <c r="O110">
        <v>289.72859999999997</v>
      </c>
      <c r="P110">
        <v>291.05919999999998</v>
      </c>
      <c r="Q110">
        <v>153.8914</v>
      </c>
      <c r="R110">
        <v>215.6035</v>
      </c>
      <c r="S110">
        <v>319.89299999999997</v>
      </c>
      <c r="T110">
        <v>253.9735</v>
      </c>
      <c r="U110">
        <v>238.79939999999999</v>
      </c>
      <c r="V110">
        <v>223.69540000000001</v>
      </c>
      <c r="W110">
        <v>192.18860000000001</v>
      </c>
      <c r="X110">
        <v>62.31176</v>
      </c>
      <c r="Y110">
        <v>130.089</v>
      </c>
      <c r="Z110">
        <v>145.69890000000001</v>
      </c>
      <c r="AA110">
        <v>141.601</v>
      </c>
      <c r="AB110">
        <v>112.0851</v>
      </c>
      <c r="AC110">
        <v>135.04159999999999</v>
      </c>
      <c r="AD110">
        <v>114.4109</v>
      </c>
      <c r="AE110">
        <v>55.89575</v>
      </c>
      <c r="AF110">
        <v>72.660799999999995</v>
      </c>
      <c r="AG110">
        <v>155.2268</v>
      </c>
      <c r="AH110">
        <v>111.3</v>
      </c>
      <c r="AI110">
        <v>115.1344</v>
      </c>
      <c r="AJ110">
        <v>77.263059999999996</v>
      </c>
      <c r="AK110">
        <v>68.325119999999998</v>
      </c>
      <c r="AL110">
        <v>5.377618</v>
      </c>
      <c r="AM110">
        <v>4.2205699999999986</v>
      </c>
      <c r="AN110">
        <v>4.5759699999999999</v>
      </c>
      <c r="AO110">
        <v>4.7492369999999999</v>
      </c>
      <c r="AP110">
        <v>4.7613510000000003</v>
      </c>
      <c r="AQ110">
        <v>5.5935480000000002</v>
      </c>
      <c r="AR110">
        <v>4.6901400000000004</v>
      </c>
    </row>
    <row r="111" spans="1:44" x14ac:dyDescent="0.25">
      <c r="A111">
        <v>110</v>
      </c>
      <c r="B111">
        <v>841.07082500000001</v>
      </c>
      <c r="C111">
        <v>-4.2397140000000002</v>
      </c>
      <c r="D111">
        <v>9.3172519999999999</v>
      </c>
      <c r="E111">
        <v>15.63889</v>
      </c>
      <c r="F111">
        <v>5.2482440000000006</v>
      </c>
      <c r="G111">
        <v>8.6121970000000001</v>
      </c>
      <c r="H111">
        <v>9.4227550000000004</v>
      </c>
      <c r="I111">
        <v>7.3188690000000003</v>
      </c>
      <c r="J111">
        <v>291.06650000000002</v>
      </c>
      <c r="K111">
        <v>290.495</v>
      </c>
      <c r="L111">
        <v>291.28160000000003</v>
      </c>
      <c r="M111">
        <v>291.50420000000003</v>
      </c>
      <c r="N111">
        <v>290.8569</v>
      </c>
      <c r="O111">
        <v>289.81549999999999</v>
      </c>
      <c r="P111">
        <v>290.92360000000002</v>
      </c>
      <c r="Q111">
        <v>144.85470000000001</v>
      </c>
      <c r="R111">
        <v>223.5889</v>
      </c>
      <c r="S111">
        <v>317.4914</v>
      </c>
      <c r="T111">
        <v>263.91930000000002</v>
      </c>
      <c r="U111">
        <v>238.6285</v>
      </c>
      <c r="V111">
        <v>226.88489999999999</v>
      </c>
      <c r="W111">
        <v>195.7285</v>
      </c>
      <c r="X111">
        <v>60.900119999999987</v>
      </c>
      <c r="Y111">
        <v>135.2978</v>
      </c>
      <c r="Z111">
        <v>145.61600000000001</v>
      </c>
      <c r="AA111">
        <v>146.14150000000001</v>
      </c>
      <c r="AB111">
        <v>112.5369</v>
      </c>
      <c r="AC111">
        <v>136.68539999999999</v>
      </c>
      <c r="AD111">
        <v>116.62520000000001</v>
      </c>
      <c r="AE111">
        <v>56.463169999999998</v>
      </c>
      <c r="AF111">
        <v>74.876149999999996</v>
      </c>
      <c r="AG111">
        <v>156.23609999999999</v>
      </c>
      <c r="AH111">
        <v>111.14190000000001</v>
      </c>
      <c r="AI111">
        <v>115.8734</v>
      </c>
      <c r="AJ111">
        <v>77.83578</v>
      </c>
      <c r="AK111">
        <v>68.242890000000003</v>
      </c>
      <c r="AL111">
        <v>5.333297</v>
      </c>
      <c r="AM111">
        <v>3.8058230000000002</v>
      </c>
      <c r="AN111">
        <v>4.6866709999999996</v>
      </c>
      <c r="AO111">
        <v>4.715948</v>
      </c>
      <c r="AP111">
        <v>4.656657</v>
      </c>
      <c r="AQ111">
        <v>5.3844349999999999</v>
      </c>
      <c r="AR111">
        <v>4.6450459999999998</v>
      </c>
    </row>
    <row r="112" spans="1:44" x14ac:dyDescent="0.25">
      <c r="A112">
        <v>111</v>
      </c>
      <c r="B112">
        <v>849.48153320000006</v>
      </c>
      <c r="C112">
        <v>-2.3006600000000001</v>
      </c>
      <c r="D112">
        <v>7.2775910000000001</v>
      </c>
      <c r="E112">
        <v>19.798639999999999</v>
      </c>
      <c r="F112">
        <v>-0.80811899999999992</v>
      </c>
      <c r="G112">
        <v>6.754556</v>
      </c>
      <c r="H112">
        <v>7.3921979999999996</v>
      </c>
      <c r="I112">
        <v>7.3499259999999991</v>
      </c>
      <c r="J112">
        <v>291.03199999999998</v>
      </c>
      <c r="K112">
        <v>290.48309999999998</v>
      </c>
      <c r="L112">
        <v>291.13069999999999</v>
      </c>
      <c r="M112">
        <v>291.7405</v>
      </c>
      <c r="N112">
        <v>291.14389999999997</v>
      </c>
      <c r="O112">
        <v>290.09120000000001</v>
      </c>
      <c r="P112">
        <v>291.00229999999999</v>
      </c>
      <c r="Q112">
        <v>144.958</v>
      </c>
      <c r="R112">
        <v>218.21559999999999</v>
      </c>
      <c r="S112">
        <v>324.13709999999998</v>
      </c>
      <c r="T112">
        <v>256.24009999999998</v>
      </c>
      <c r="U112">
        <v>242.7182</v>
      </c>
      <c r="V112">
        <v>223.58860000000001</v>
      </c>
      <c r="W112">
        <v>195.917</v>
      </c>
      <c r="X112">
        <v>60.721230000000013</v>
      </c>
      <c r="Y112">
        <v>133.17580000000001</v>
      </c>
      <c r="Z112">
        <v>145.57419999999999</v>
      </c>
      <c r="AA112">
        <v>143.9563</v>
      </c>
      <c r="AB112">
        <v>115.199</v>
      </c>
      <c r="AC112">
        <v>136.1729</v>
      </c>
      <c r="AD112">
        <v>116.607</v>
      </c>
      <c r="AE112">
        <v>55.708009999999987</v>
      </c>
      <c r="AF112">
        <v>73.347790000000003</v>
      </c>
      <c r="AG112">
        <v>158.76390000000001</v>
      </c>
      <c r="AH112">
        <v>111.70529999999999</v>
      </c>
      <c r="AI112">
        <v>119.1309</v>
      </c>
      <c r="AJ112">
        <v>76.850399999999993</v>
      </c>
      <c r="AK112">
        <v>68.500109999999992</v>
      </c>
      <c r="AL112">
        <v>5.3965670000000001</v>
      </c>
      <c r="AM112">
        <v>3.750899</v>
      </c>
      <c r="AN112">
        <v>4.7878829999999999</v>
      </c>
      <c r="AO112">
        <v>4.930847</v>
      </c>
      <c r="AP112">
        <v>4.5691470000000001</v>
      </c>
      <c r="AQ112">
        <v>5.1753629999999999</v>
      </c>
      <c r="AR112">
        <v>4.6410119999999999</v>
      </c>
    </row>
    <row r="113" spans="1:44" x14ac:dyDescent="0.25">
      <c r="A113">
        <v>112</v>
      </c>
      <c r="B113">
        <v>857.97634859999994</v>
      </c>
      <c r="C113">
        <v>1.991682</v>
      </c>
      <c r="D113">
        <v>6.9041570000000014</v>
      </c>
      <c r="E113">
        <v>22.915050000000001</v>
      </c>
      <c r="F113">
        <v>2.8247499999999999</v>
      </c>
      <c r="G113">
        <v>4.7013569999999998</v>
      </c>
      <c r="H113">
        <v>7.9098509999999997</v>
      </c>
      <c r="I113">
        <v>6.5703469999999999</v>
      </c>
      <c r="J113">
        <v>290.83879999999999</v>
      </c>
      <c r="K113">
        <v>290.72050000000002</v>
      </c>
      <c r="L113">
        <v>291.18</v>
      </c>
      <c r="M113">
        <v>291.63139999999999</v>
      </c>
      <c r="N113">
        <v>291.0856</v>
      </c>
      <c r="O113">
        <v>290.21019999999999</v>
      </c>
      <c r="P113">
        <v>291.06700000000001</v>
      </c>
      <c r="Q113">
        <v>151.5813</v>
      </c>
      <c r="R113">
        <v>217.87289999999999</v>
      </c>
      <c r="S113">
        <v>326.56270000000001</v>
      </c>
      <c r="T113">
        <v>261.8759</v>
      </c>
      <c r="U113">
        <v>238.1258</v>
      </c>
      <c r="V113">
        <v>223.21440000000001</v>
      </c>
      <c r="W113">
        <v>196.66849999999999</v>
      </c>
      <c r="X113">
        <v>61.574519999999993</v>
      </c>
      <c r="Y113">
        <v>132.6558</v>
      </c>
      <c r="Z113">
        <v>146.26580000000001</v>
      </c>
      <c r="AA113">
        <v>146.6311</v>
      </c>
      <c r="AB113">
        <v>112.9819</v>
      </c>
      <c r="AC113">
        <v>135.20089999999999</v>
      </c>
      <c r="AD113">
        <v>117.7556</v>
      </c>
      <c r="AE113">
        <v>55.100490000000001</v>
      </c>
      <c r="AF113">
        <v>73.985019999999992</v>
      </c>
      <c r="AG113">
        <v>157.38140000000001</v>
      </c>
      <c r="AH113">
        <v>111.0185</v>
      </c>
      <c r="AI113">
        <v>118.78789999999999</v>
      </c>
      <c r="AJ113">
        <v>77.110830000000007</v>
      </c>
      <c r="AK113">
        <v>69.198440000000005</v>
      </c>
      <c r="AL113">
        <v>5.5749700000000004</v>
      </c>
      <c r="AM113">
        <v>4.024851</v>
      </c>
      <c r="AN113">
        <v>4.6890179999999999</v>
      </c>
      <c r="AO113">
        <v>4.6503350000000001</v>
      </c>
      <c r="AP113">
        <v>4.8167620000000007</v>
      </c>
      <c r="AQ113">
        <v>5.3348979999999999</v>
      </c>
      <c r="AR113">
        <v>4.5865410000000004</v>
      </c>
    </row>
    <row r="114" spans="1:44" x14ac:dyDescent="0.25">
      <c r="A114">
        <v>113</v>
      </c>
      <c r="B114">
        <v>866.55611209999995</v>
      </c>
      <c r="C114">
        <v>-0.59232689999999999</v>
      </c>
      <c r="D114">
        <v>8.2499970000000005</v>
      </c>
      <c r="E114">
        <v>20.103010000000001</v>
      </c>
      <c r="F114">
        <v>5.0750769999999994</v>
      </c>
      <c r="G114">
        <v>9.185943</v>
      </c>
      <c r="H114">
        <v>8.7783250000000006</v>
      </c>
      <c r="I114">
        <v>7.9581520000000001</v>
      </c>
      <c r="J114">
        <v>291.03530000000001</v>
      </c>
      <c r="K114">
        <v>290.77480000000003</v>
      </c>
      <c r="L114">
        <v>291.38279999999997</v>
      </c>
      <c r="M114">
        <v>291.4907</v>
      </c>
      <c r="N114">
        <v>290.79469999999998</v>
      </c>
      <c r="O114">
        <v>290.13909999999998</v>
      </c>
      <c r="P114">
        <v>291.07060000000001</v>
      </c>
      <c r="Q114">
        <v>149.6568</v>
      </c>
      <c r="R114">
        <v>222.19749999999999</v>
      </c>
      <c r="S114">
        <v>323.63080000000002</v>
      </c>
      <c r="T114">
        <v>262.57</v>
      </c>
      <c r="U114">
        <v>240.63570000000001</v>
      </c>
      <c r="V114">
        <v>227.38200000000001</v>
      </c>
      <c r="W114">
        <v>199.1687</v>
      </c>
      <c r="X114">
        <v>61.488259999999997</v>
      </c>
      <c r="Y114">
        <v>134.81610000000001</v>
      </c>
      <c r="Z114">
        <v>147.2765</v>
      </c>
      <c r="AA114">
        <v>145.53149999999999</v>
      </c>
      <c r="AB114">
        <v>113.0076</v>
      </c>
      <c r="AC114">
        <v>137.5635</v>
      </c>
      <c r="AD114">
        <v>118.5594</v>
      </c>
      <c r="AE114">
        <v>55.581230000000012</v>
      </c>
      <c r="AF114">
        <v>74.835009999999997</v>
      </c>
      <c r="AG114">
        <v>156.251</v>
      </c>
      <c r="AH114">
        <v>110.5702</v>
      </c>
      <c r="AI114">
        <v>116.7569</v>
      </c>
      <c r="AJ114">
        <v>78.133679999999998</v>
      </c>
      <c r="AK114">
        <v>69.374219999999994</v>
      </c>
      <c r="AL114">
        <v>5.4739580000000014</v>
      </c>
      <c r="AM114">
        <v>3.7402790000000001</v>
      </c>
      <c r="AN114">
        <v>4.5917890000000003</v>
      </c>
      <c r="AO114">
        <v>4.6084529999999999</v>
      </c>
      <c r="AP114">
        <v>4.800586</v>
      </c>
      <c r="AQ114">
        <v>5.4596480000000014</v>
      </c>
      <c r="AR114">
        <v>4.6749660000000004</v>
      </c>
    </row>
    <row r="115" spans="1:44" x14ac:dyDescent="0.25">
      <c r="A115">
        <v>114</v>
      </c>
      <c r="B115">
        <v>875.22167320000005</v>
      </c>
      <c r="C115">
        <v>3.5777700000000001</v>
      </c>
      <c r="D115">
        <v>7.7534219999999996</v>
      </c>
      <c r="E115">
        <v>14.89828</v>
      </c>
      <c r="F115">
        <v>4.0397489999999996</v>
      </c>
      <c r="G115">
        <v>10.09207</v>
      </c>
      <c r="H115">
        <v>7.9935980000000004</v>
      </c>
      <c r="I115">
        <v>6.6571070000000008</v>
      </c>
      <c r="J115">
        <v>290.84930000000003</v>
      </c>
      <c r="K115">
        <v>290.66140000000001</v>
      </c>
      <c r="L115">
        <v>291.5453</v>
      </c>
      <c r="M115">
        <v>291.56720000000001</v>
      </c>
      <c r="N115">
        <v>290.84379999999999</v>
      </c>
      <c r="O115">
        <v>290.13</v>
      </c>
      <c r="P115">
        <v>291.16840000000002</v>
      </c>
      <c r="Q115">
        <v>155.19069999999999</v>
      </c>
      <c r="R115">
        <v>219.3603</v>
      </c>
      <c r="S115">
        <v>323.00810000000001</v>
      </c>
      <c r="T115">
        <v>263.3578</v>
      </c>
      <c r="U115">
        <v>243.66589999999999</v>
      </c>
      <c r="V115">
        <v>224.80690000000001</v>
      </c>
      <c r="W115">
        <v>197.8038</v>
      </c>
      <c r="X115">
        <v>62.602800000000002</v>
      </c>
      <c r="Y115">
        <v>133.21780000000001</v>
      </c>
      <c r="Z115">
        <v>147.3631</v>
      </c>
      <c r="AA115">
        <v>145.66820000000001</v>
      </c>
      <c r="AB115">
        <v>114.4648</v>
      </c>
      <c r="AC115">
        <v>136.4659</v>
      </c>
      <c r="AD115">
        <v>118.49939999999999</v>
      </c>
      <c r="AE115">
        <v>55.188769999999998</v>
      </c>
      <c r="AF115">
        <v>73.594790000000003</v>
      </c>
      <c r="AG115">
        <v>160.74639999999999</v>
      </c>
      <c r="AH115">
        <v>112.1897</v>
      </c>
      <c r="AI115">
        <v>117.3959</v>
      </c>
      <c r="AJ115">
        <v>77.345399999999998</v>
      </c>
      <c r="AK115">
        <v>69.079969999999989</v>
      </c>
      <c r="AL115">
        <v>5.5149140000000001</v>
      </c>
      <c r="AM115">
        <v>3.8420450000000002</v>
      </c>
      <c r="AN115">
        <v>4.654013</v>
      </c>
      <c r="AO115">
        <v>4.6209419999999994</v>
      </c>
      <c r="AP115">
        <v>5.0023080000000002</v>
      </c>
      <c r="AQ115">
        <v>5.3961209999999999</v>
      </c>
      <c r="AR115">
        <v>4.5898009999999996</v>
      </c>
    </row>
    <row r="116" spans="1:44" x14ac:dyDescent="0.25">
      <c r="A116">
        <v>115</v>
      </c>
      <c r="B116">
        <v>883.97388990000002</v>
      </c>
      <c r="C116">
        <v>0.55326930000000007</v>
      </c>
      <c r="D116">
        <v>5.5961309999999997</v>
      </c>
      <c r="E116">
        <v>17.382549999999998</v>
      </c>
      <c r="F116">
        <v>4.540019</v>
      </c>
      <c r="G116">
        <v>6.3739800000000004</v>
      </c>
      <c r="H116">
        <v>7.5999380000000007</v>
      </c>
      <c r="I116">
        <v>6.8130420000000003</v>
      </c>
      <c r="J116">
        <v>291.06700000000001</v>
      </c>
      <c r="K116">
        <v>290.72789999999998</v>
      </c>
      <c r="L116">
        <v>291.5326</v>
      </c>
      <c r="M116">
        <v>291.74489999999997</v>
      </c>
      <c r="N116">
        <v>291.25979999999998</v>
      </c>
      <c r="O116">
        <v>290.2405</v>
      </c>
      <c r="P116">
        <v>291.20890000000003</v>
      </c>
      <c r="Q116">
        <v>153.60640000000001</v>
      </c>
      <c r="R116">
        <v>218.82560000000001</v>
      </c>
      <c r="S116">
        <v>327.9151</v>
      </c>
      <c r="T116">
        <v>264.28949999999998</v>
      </c>
      <c r="U116">
        <v>246.34350000000001</v>
      </c>
      <c r="V116">
        <v>224.2774</v>
      </c>
      <c r="W116">
        <v>199.57849999999999</v>
      </c>
      <c r="X116">
        <v>62.744450000000001</v>
      </c>
      <c r="Y116">
        <v>133.12739999999999</v>
      </c>
      <c r="Z116">
        <v>147.66460000000001</v>
      </c>
      <c r="AA116">
        <v>146.77979999999999</v>
      </c>
      <c r="AB116">
        <v>116.8583</v>
      </c>
      <c r="AC116">
        <v>136.30799999999999</v>
      </c>
      <c r="AD116">
        <v>118.8505</v>
      </c>
      <c r="AE116">
        <v>55.898090000000003</v>
      </c>
      <c r="AF116">
        <v>75.223990000000001</v>
      </c>
      <c r="AG116">
        <v>162.86750000000001</v>
      </c>
      <c r="AH116">
        <v>111.4949</v>
      </c>
      <c r="AI116">
        <v>121.3781</v>
      </c>
      <c r="AJ116">
        <v>77.484490000000008</v>
      </c>
      <c r="AK116">
        <v>70.345860000000002</v>
      </c>
      <c r="AL116">
        <v>5.3258650000000003</v>
      </c>
      <c r="AM116">
        <v>3.7502430000000002</v>
      </c>
      <c r="AN116">
        <v>4.7595830000000001</v>
      </c>
      <c r="AO116">
        <v>4.6649480000000008</v>
      </c>
      <c r="AP116">
        <v>4.8068879999999998</v>
      </c>
      <c r="AQ116">
        <v>5.3036890000000003</v>
      </c>
      <c r="AR116">
        <v>4.691173</v>
      </c>
    </row>
    <row r="117" spans="1:44" x14ac:dyDescent="0.25">
      <c r="A117">
        <v>116</v>
      </c>
      <c r="B117">
        <v>892.81362879999983</v>
      </c>
      <c r="C117">
        <v>-0.58241509999999996</v>
      </c>
      <c r="D117">
        <v>9.0021759999999986</v>
      </c>
      <c r="E117">
        <v>20.3874</v>
      </c>
      <c r="F117">
        <v>2.0308860000000002</v>
      </c>
      <c r="G117">
        <v>2.9401920000000001</v>
      </c>
      <c r="H117">
        <v>8.7860420000000001</v>
      </c>
      <c r="I117">
        <v>6.3168930000000003</v>
      </c>
      <c r="J117">
        <v>291.18849999999998</v>
      </c>
      <c r="K117">
        <v>290.78059999999999</v>
      </c>
      <c r="L117">
        <v>291.4581</v>
      </c>
      <c r="M117">
        <v>291.85770000000002</v>
      </c>
      <c r="N117">
        <v>291.2765</v>
      </c>
      <c r="O117">
        <v>290.20479999999998</v>
      </c>
      <c r="P117">
        <v>291.1825</v>
      </c>
      <c r="Q117">
        <v>150.5924</v>
      </c>
      <c r="R117">
        <v>222.66839999999999</v>
      </c>
      <c r="S117">
        <v>329.21260000000001</v>
      </c>
      <c r="T117">
        <v>262.37990000000002</v>
      </c>
      <c r="U117">
        <v>242.76820000000001</v>
      </c>
      <c r="V117">
        <v>228.24719999999999</v>
      </c>
      <c r="W117">
        <v>198.2638</v>
      </c>
      <c r="X117">
        <v>62.519669999999998</v>
      </c>
      <c r="Y117">
        <v>134.86170000000001</v>
      </c>
      <c r="Z117">
        <v>147.85210000000001</v>
      </c>
      <c r="AA117">
        <v>147.08750000000001</v>
      </c>
      <c r="AB117">
        <v>115.69370000000001</v>
      </c>
      <c r="AC117">
        <v>136.71260000000001</v>
      </c>
      <c r="AD117">
        <v>119.0775</v>
      </c>
      <c r="AE117">
        <v>56.206020000000002</v>
      </c>
      <c r="AF117">
        <v>74.684280000000001</v>
      </c>
      <c r="AG117">
        <v>160.9727</v>
      </c>
      <c r="AH117">
        <v>111.84310000000001</v>
      </c>
      <c r="AI117">
        <v>122.42140000000001</v>
      </c>
      <c r="AJ117">
        <v>80.103110000000001</v>
      </c>
      <c r="AK117">
        <v>69.059060000000002</v>
      </c>
      <c r="AL117">
        <v>5.3968319999999999</v>
      </c>
      <c r="AM117">
        <v>3.8730000000000002</v>
      </c>
      <c r="AN117">
        <v>4.6034199999999998</v>
      </c>
      <c r="AO117">
        <v>4.6815749999999996</v>
      </c>
      <c r="AP117">
        <v>4.7284639999999998</v>
      </c>
      <c r="AQ117">
        <v>5.2692800000000002</v>
      </c>
      <c r="AR117">
        <v>4.7268370000000006</v>
      </c>
    </row>
    <row r="118" spans="1:44" x14ac:dyDescent="0.25">
      <c r="A118">
        <v>117</v>
      </c>
      <c r="B118">
        <v>901.74176510000007</v>
      </c>
      <c r="C118">
        <v>1.6197999999999999</v>
      </c>
      <c r="D118">
        <v>7.9464699999999997</v>
      </c>
      <c r="E118">
        <v>18.1449</v>
      </c>
      <c r="F118">
        <v>1.7189410000000001</v>
      </c>
      <c r="G118">
        <v>7.2418389999999997</v>
      </c>
      <c r="H118">
        <v>9.3275839999999999</v>
      </c>
      <c r="I118">
        <v>6.3617410000000003</v>
      </c>
      <c r="J118">
        <v>291.1191</v>
      </c>
      <c r="K118">
        <v>290.8725</v>
      </c>
      <c r="L118">
        <v>291.7158</v>
      </c>
      <c r="M118">
        <v>291.91899999999998</v>
      </c>
      <c r="N118">
        <v>291.00310000000002</v>
      </c>
      <c r="O118">
        <v>290.03140000000002</v>
      </c>
      <c r="P118">
        <v>291.35829999999999</v>
      </c>
      <c r="Q118">
        <v>154.5958</v>
      </c>
      <c r="R118">
        <v>225.20529999999999</v>
      </c>
      <c r="S118">
        <v>330.59269999999998</v>
      </c>
      <c r="T118">
        <v>266.63780000000003</v>
      </c>
      <c r="U118">
        <v>242.84739999999999</v>
      </c>
      <c r="V118">
        <v>231.0718</v>
      </c>
      <c r="W118">
        <v>198.5078</v>
      </c>
      <c r="X118">
        <v>63.507230000000007</v>
      </c>
      <c r="Y118">
        <v>137.03960000000001</v>
      </c>
      <c r="Z118">
        <v>149.94059999999999</v>
      </c>
      <c r="AA118">
        <v>149.91130000000001</v>
      </c>
      <c r="AB118">
        <v>114.495</v>
      </c>
      <c r="AC118">
        <v>138.893</v>
      </c>
      <c r="AD118">
        <v>118.14749999999999</v>
      </c>
      <c r="AE118">
        <v>56.312830000000012</v>
      </c>
      <c r="AF118">
        <v>75.699590000000001</v>
      </c>
      <c r="AG118">
        <v>162.5068</v>
      </c>
      <c r="AH118">
        <v>113.59820000000001</v>
      </c>
      <c r="AI118">
        <v>119.41419999999999</v>
      </c>
      <c r="AJ118">
        <v>80.037710000000004</v>
      </c>
      <c r="AK118">
        <v>70.329259999999991</v>
      </c>
      <c r="AL118">
        <v>5.3572709999999999</v>
      </c>
      <c r="AM118">
        <v>3.8362159999999998</v>
      </c>
      <c r="AN118">
        <v>4.453938</v>
      </c>
      <c r="AO118">
        <v>4.49275</v>
      </c>
      <c r="AP118">
        <v>5.0249079999999999</v>
      </c>
      <c r="AQ118">
        <v>5.2753040000000002</v>
      </c>
      <c r="AR118">
        <v>4.5656179999999997</v>
      </c>
    </row>
    <row r="119" spans="1:44" x14ac:dyDescent="0.25">
      <c r="A119">
        <v>118</v>
      </c>
      <c r="B119">
        <v>910.7591827</v>
      </c>
      <c r="C119">
        <v>0.51605840000000003</v>
      </c>
      <c r="D119">
        <v>7.3377330000000001</v>
      </c>
      <c r="E119">
        <v>11.56744</v>
      </c>
      <c r="F119">
        <v>2.4684849999999998</v>
      </c>
      <c r="G119">
        <v>7.9102819999999996</v>
      </c>
      <c r="H119">
        <v>8.3097740000000009</v>
      </c>
      <c r="I119">
        <v>7.099348</v>
      </c>
      <c r="J119">
        <v>291.09730000000002</v>
      </c>
      <c r="K119">
        <v>290.79059999999998</v>
      </c>
      <c r="L119">
        <v>291.9203</v>
      </c>
      <c r="M119">
        <v>291.9332</v>
      </c>
      <c r="N119">
        <v>291.065</v>
      </c>
      <c r="O119">
        <v>290.02719999999999</v>
      </c>
      <c r="P119">
        <v>291.18799999999999</v>
      </c>
      <c r="Q119">
        <v>152.29990000000001</v>
      </c>
      <c r="R119">
        <v>223.16900000000001</v>
      </c>
      <c r="S119">
        <v>325.42489999999998</v>
      </c>
      <c r="T119">
        <v>266.65019999999998</v>
      </c>
      <c r="U119">
        <v>243.0968</v>
      </c>
      <c r="V119">
        <v>230.85759999999999</v>
      </c>
      <c r="W119">
        <v>199.71770000000001</v>
      </c>
      <c r="X119">
        <v>63.111999999999988</v>
      </c>
      <c r="Y119">
        <v>136.01230000000001</v>
      </c>
      <c r="Z119">
        <v>150.28800000000001</v>
      </c>
      <c r="AA119">
        <v>149.709</v>
      </c>
      <c r="AB119">
        <v>114.4564</v>
      </c>
      <c r="AC119">
        <v>139.32390000000001</v>
      </c>
      <c r="AD119">
        <v>118.34269999999999</v>
      </c>
      <c r="AE119">
        <v>56.176530000000007</v>
      </c>
      <c r="AF119">
        <v>74.957940000000008</v>
      </c>
      <c r="AG119">
        <v>163.56909999999999</v>
      </c>
      <c r="AH119">
        <v>113.077</v>
      </c>
      <c r="AI119">
        <v>119.05419999999999</v>
      </c>
      <c r="AJ119">
        <v>80.19914</v>
      </c>
      <c r="AK119">
        <v>70.763859999999994</v>
      </c>
      <c r="AL119">
        <v>5.512778</v>
      </c>
      <c r="AM119">
        <v>3.818371</v>
      </c>
      <c r="AN119">
        <v>4.4820190000000002</v>
      </c>
      <c r="AO119">
        <v>4.7366160000000006</v>
      </c>
      <c r="AP119">
        <v>4.9672359999999998</v>
      </c>
      <c r="AQ119">
        <v>5.4949459999999997</v>
      </c>
      <c r="AR119">
        <v>4.4899899999999997</v>
      </c>
    </row>
    <row r="120" spans="1:44" x14ac:dyDescent="0.25">
      <c r="A120">
        <v>119</v>
      </c>
      <c r="B120">
        <v>919.86677459999999</v>
      </c>
      <c r="C120">
        <v>2.4719380000000002</v>
      </c>
      <c r="D120">
        <v>8.674137</v>
      </c>
      <c r="E120">
        <v>14.75027</v>
      </c>
      <c r="F120">
        <v>4.7566980000000001</v>
      </c>
      <c r="G120">
        <v>7.835928</v>
      </c>
      <c r="H120">
        <v>7.2945080000000004</v>
      </c>
      <c r="I120">
        <v>6.4888139999999996</v>
      </c>
      <c r="J120">
        <v>291.09350000000001</v>
      </c>
      <c r="K120">
        <v>290.97500000000002</v>
      </c>
      <c r="L120">
        <v>291.86250000000001</v>
      </c>
      <c r="M120">
        <v>291.91419999999999</v>
      </c>
      <c r="N120">
        <v>291.26119999999997</v>
      </c>
      <c r="O120">
        <v>290.1866</v>
      </c>
      <c r="P120">
        <v>291.1771</v>
      </c>
      <c r="Q120">
        <v>155.53450000000001</v>
      </c>
      <c r="R120">
        <v>227.80709999999999</v>
      </c>
      <c r="S120">
        <v>332.28410000000002</v>
      </c>
      <c r="T120">
        <v>276.46480000000003</v>
      </c>
      <c r="U120">
        <v>246.44479999999999</v>
      </c>
      <c r="V120">
        <v>230.1841</v>
      </c>
      <c r="W120">
        <v>200.27690000000001</v>
      </c>
      <c r="X120">
        <v>63.831560000000003</v>
      </c>
      <c r="Y120">
        <v>139.07060000000001</v>
      </c>
      <c r="Z120">
        <v>150.22900000000001</v>
      </c>
      <c r="AA120">
        <v>154.6541</v>
      </c>
      <c r="AB120">
        <v>116.62569999999999</v>
      </c>
      <c r="AC120">
        <v>139.89949999999999</v>
      </c>
      <c r="AD120">
        <v>119.7101</v>
      </c>
      <c r="AE120">
        <v>56.217630000000007</v>
      </c>
      <c r="AF120">
        <v>75.980029999999999</v>
      </c>
      <c r="AG120">
        <v>167.30439999999999</v>
      </c>
      <c r="AH120">
        <v>115.5979</v>
      </c>
      <c r="AI120">
        <v>120.3237</v>
      </c>
      <c r="AJ120">
        <v>79.775769999999994</v>
      </c>
      <c r="AK120">
        <v>69.945589999999996</v>
      </c>
      <c r="AL120">
        <v>5.4161669999999997</v>
      </c>
      <c r="AM120">
        <v>3.736742</v>
      </c>
      <c r="AN120">
        <v>4.5578830000000004</v>
      </c>
      <c r="AO120">
        <v>4.7000080000000004</v>
      </c>
      <c r="AP120">
        <v>5.1018140000000001</v>
      </c>
      <c r="AQ120">
        <v>5.4204699999999999</v>
      </c>
      <c r="AR120">
        <v>4.7065929999999998</v>
      </c>
    </row>
    <row r="121" spans="1:44" x14ac:dyDescent="0.25">
      <c r="A121">
        <v>120</v>
      </c>
      <c r="B121">
        <v>929.06544230000009</v>
      </c>
      <c r="C121">
        <v>1.458709</v>
      </c>
      <c r="D121">
        <v>6.355264</v>
      </c>
      <c r="E121">
        <v>18.514430000000001</v>
      </c>
      <c r="F121">
        <v>4.1378279999999998</v>
      </c>
      <c r="G121">
        <v>4.1407629999999997</v>
      </c>
      <c r="H121">
        <v>7.2081919999999986</v>
      </c>
      <c r="I121">
        <v>6.9129899999999997</v>
      </c>
      <c r="J121">
        <v>291.137</v>
      </c>
      <c r="K121">
        <v>291.0412</v>
      </c>
      <c r="L121">
        <v>291.91239999999999</v>
      </c>
      <c r="M121">
        <v>291.94580000000002</v>
      </c>
      <c r="N121">
        <v>291.43380000000002</v>
      </c>
      <c r="O121">
        <v>290.41379999999998</v>
      </c>
      <c r="P121">
        <v>291.40960000000001</v>
      </c>
      <c r="Q121">
        <v>155.88589999999999</v>
      </c>
      <c r="R121">
        <v>226.44560000000001</v>
      </c>
      <c r="S121">
        <v>335.1472</v>
      </c>
      <c r="T121">
        <v>272.80070000000001</v>
      </c>
      <c r="U121">
        <v>246.94210000000001</v>
      </c>
      <c r="V121">
        <v>228.6147</v>
      </c>
      <c r="W121">
        <v>200.67490000000001</v>
      </c>
      <c r="X121">
        <v>63.881320000000002</v>
      </c>
      <c r="Y121">
        <v>138.67230000000001</v>
      </c>
      <c r="Z121">
        <v>151.1602</v>
      </c>
      <c r="AA121">
        <v>151.97219999999999</v>
      </c>
      <c r="AB121">
        <v>117.66800000000001</v>
      </c>
      <c r="AC121">
        <v>139.3493</v>
      </c>
      <c r="AD121">
        <v>119.07250000000001</v>
      </c>
      <c r="AE121">
        <v>56.809819999999988</v>
      </c>
      <c r="AF121">
        <v>76.373570000000001</v>
      </c>
      <c r="AG121">
        <v>165.47219999999999</v>
      </c>
      <c r="AH121">
        <v>115.2324</v>
      </c>
      <c r="AI121">
        <v>123.5026</v>
      </c>
      <c r="AJ121">
        <v>78.622240000000005</v>
      </c>
      <c r="AK121">
        <v>71.220680000000002</v>
      </c>
      <c r="AL121">
        <v>5.5926499999999999</v>
      </c>
      <c r="AM121">
        <v>3.9444509999999999</v>
      </c>
      <c r="AN121">
        <v>4.7155699999999996</v>
      </c>
      <c r="AO121">
        <v>4.592778</v>
      </c>
      <c r="AP121">
        <v>5.0603660000000001</v>
      </c>
      <c r="AQ121">
        <v>5.3994140000000002</v>
      </c>
      <c r="AR121">
        <v>4.4841499999999996</v>
      </c>
    </row>
    <row r="122" spans="1:44" x14ac:dyDescent="0.25">
      <c r="A122">
        <v>121</v>
      </c>
      <c r="B122">
        <v>938.35609669999997</v>
      </c>
      <c r="C122">
        <v>-2.766076</v>
      </c>
      <c r="D122">
        <v>7.5252669999999986</v>
      </c>
      <c r="E122">
        <v>17.95487</v>
      </c>
      <c r="F122">
        <v>4.1356060000000001</v>
      </c>
      <c r="G122">
        <v>4.5051870000000003</v>
      </c>
      <c r="H122">
        <v>8.7868200000000005</v>
      </c>
      <c r="I122">
        <v>6.568098</v>
      </c>
      <c r="J122">
        <v>291.41739999999999</v>
      </c>
      <c r="K122">
        <v>291.13</v>
      </c>
      <c r="L122">
        <v>291.96690000000001</v>
      </c>
      <c r="M122">
        <v>291.93680000000001</v>
      </c>
      <c r="N122">
        <v>291.2962</v>
      </c>
      <c r="O122">
        <v>290.4907</v>
      </c>
      <c r="P122">
        <v>291.48590000000002</v>
      </c>
      <c r="Q122">
        <v>148.3108</v>
      </c>
      <c r="R122">
        <v>229.4753</v>
      </c>
      <c r="S122">
        <v>334.02839999999998</v>
      </c>
      <c r="T122">
        <v>275.67570000000001</v>
      </c>
      <c r="U122">
        <v>246.29249999999999</v>
      </c>
      <c r="V122">
        <v>229.90129999999999</v>
      </c>
      <c r="W122">
        <v>201.43639999999999</v>
      </c>
      <c r="X122">
        <v>62.538420000000002</v>
      </c>
      <c r="Y122">
        <v>141.2354</v>
      </c>
      <c r="Z122">
        <v>151.27109999999999</v>
      </c>
      <c r="AA122">
        <v>153.58090000000001</v>
      </c>
      <c r="AB122">
        <v>117.0598</v>
      </c>
      <c r="AC122">
        <v>137.24430000000001</v>
      </c>
      <c r="AD122">
        <v>119.786</v>
      </c>
      <c r="AE122">
        <v>57.214069999999992</v>
      </c>
      <c r="AF122">
        <v>76.074950000000001</v>
      </c>
      <c r="AG122">
        <v>164.80199999999999</v>
      </c>
      <c r="AH122">
        <v>116.49209999999999</v>
      </c>
      <c r="AI122">
        <v>123.08280000000001</v>
      </c>
      <c r="AJ122">
        <v>81.372069999999994</v>
      </c>
      <c r="AK122">
        <v>71.149559999999994</v>
      </c>
      <c r="AL122">
        <v>5.3561389999999998</v>
      </c>
      <c r="AM122">
        <v>3.895975</v>
      </c>
      <c r="AN122">
        <v>4.5989680000000002</v>
      </c>
      <c r="AO122">
        <v>4.581315</v>
      </c>
      <c r="AP122">
        <v>5.0021370000000003</v>
      </c>
      <c r="AQ122">
        <v>5.3537300000000014</v>
      </c>
      <c r="AR122">
        <v>4.5873720000000002</v>
      </c>
    </row>
    <row r="123" spans="1:44" x14ac:dyDescent="0.25">
      <c r="A123">
        <v>122</v>
      </c>
      <c r="B123">
        <v>947.73965769999995</v>
      </c>
      <c r="C123">
        <v>-2.0019089999999999</v>
      </c>
      <c r="D123">
        <v>5.9045230000000002</v>
      </c>
      <c r="E123">
        <v>16.581109999999999</v>
      </c>
      <c r="F123">
        <v>6.1227910000000003</v>
      </c>
      <c r="G123">
        <v>9.2148439999999994</v>
      </c>
      <c r="H123">
        <v>8.8882649999999988</v>
      </c>
      <c r="I123">
        <v>6.6503670000000001</v>
      </c>
      <c r="J123">
        <v>291.40690000000001</v>
      </c>
      <c r="K123">
        <v>291.19380000000001</v>
      </c>
      <c r="L123">
        <v>292.15199999999999</v>
      </c>
      <c r="M123">
        <v>291.94290000000001</v>
      </c>
      <c r="N123">
        <v>291.08159999999998</v>
      </c>
      <c r="O123">
        <v>290.27780000000001</v>
      </c>
      <c r="P123">
        <v>291.44209999999998</v>
      </c>
      <c r="Q123">
        <v>149.6121</v>
      </c>
      <c r="R123">
        <v>225.3588</v>
      </c>
      <c r="S123">
        <v>341.1302</v>
      </c>
      <c r="T123">
        <v>271.923</v>
      </c>
      <c r="U123">
        <v>247.98580000000001</v>
      </c>
      <c r="V123">
        <v>232.3998</v>
      </c>
      <c r="W123">
        <v>201.5301</v>
      </c>
      <c r="X123">
        <v>62.933199999999999</v>
      </c>
      <c r="Y123">
        <v>138.1875</v>
      </c>
      <c r="Z123">
        <v>153.53039999999999</v>
      </c>
      <c r="AA123">
        <v>151.65119999999999</v>
      </c>
      <c r="AB123">
        <v>116.6112</v>
      </c>
      <c r="AC123">
        <v>139.74109999999999</v>
      </c>
      <c r="AD123">
        <v>119.71339999999999</v>
      </c>
      <c r="AE123">
        <v>56.945819999999998</v>
      </c>
      <c r="AF123">
        <v>76.801369999999991</v>
      </c>
      <c r="AG123">
        <v>171.01830000000001</v>
      </c>
      <c r="AH123">
        <v>112.7216</v>
      </c>
      <c r="AI123">
        <v>120.47790000000001</v>
      </c>
      <c r="AJ123">
        <v>80.841709999999992</v>
      </c>
      <c r="AK123">
        <v>71.997060000000005</v>
      </c>
      <c r="AL123">
        <v>5.3768370000000001</v>
      </c>
      <c r="AM123">
        <v>4.1214649999999997</v>
      </c>
      <c r="AN123">
        <v>4.658423</v>
      </c>
      <c r="AO123">
        <v>4.8261099999999999</v>
      </c>
      <c r="AP123">
        <v>4.9820410000000006</v>
      </c>
      <c r="AQ123">
        <v>5.4507160000000008</v>
      </c>
      <c r="AR123">
        <v>4.6955870000000006</v>
      </c>
    </row>
    <row r="124" spans="1:44" x14ac:dyDescent="0.25">
      <c r="A124">
        <v>123</v>
      </c>
      <c r="B124">
        <v>957.21705429999997</v>
      </c>
      <c r="C124">
        <v>-3.4589629999999998</v>
      </c>
      <c r="D124">
        <v>6.9720520000000006</v>
      </c>
      <c r="E124">
        <v>19.36637</v>
      </c>
      <c r="F124">
        <v>0.92748560000000002</v>
      </c>
      <c r="G124">
        <v>9.564767999999999</v>
      </c>
      <c r="H124">
        <v>8.0103170000000006</v>
      </c>
      <c r="I124">
        <v>6.0100699999999998</v>
      </c>
      <c r="J124">
        <v>291.51819999999998</v>
      </c>
      <c r="K124">
        <v>291.19110000000001</v>
      </c>
      <c r="L124">
        <v>292.06229999999999</v>
      </c>
      <c r="M124">
        <v>292.09769999999997</v>
      </c>
      <c r="N124">
        <v>291.28190000000001</v>
      </c>
      <c r="O124">
        <v>290.46600000000001</v>
      </c>
      <c r="P124">
        <v>291.5179</v>
      </c>
      <c r="Q124">
        <v>144.05260000000001</v>
      </c>
      <c r="R124">
        <v>228.5335</v>
      </c>
      <c r="S124">
        <v>340.8775</v>
      </c>
      <c r="T124">
        <v>263.44529999999997</v>
      </c>
      <c r="U124">
        <v>251.20949999999999</v>
      </c>
      <c r="V124">
        <v>231.4</v>
      </c>
      <c r="W124">
        <v>200.947</v>
      </c>
      <c r="X124">
        <v>61.363370000000003</v>
      </c>
      <c r="Y124">
        <v>140.7099</v>
      </c>
      <c r="Z124">
        <v>153.07429999999999</v>
      </c>
      <c r="AA124">
        <v>148.3252</v>
      </c>
      <c r="AB124">
        <v>118.73739999999999</v>
      </c>
      <c r="AC124">
        <v>140.3965</v>
      </c>
      <c r="AD124">
        <v>120.2426</v>
      </c>
      <c r="AE124">
        <v>55.903959999999998</v>
      </c>
      <c r="AF124">
        <v>75.965199999999996</v>
      </c>
      <c r="AG124">
        <v>168.43639999999999</v>
      </c>
      <c r="AH124">
        <v>112.7557</v>
      </c>
      <c r="AI124">
        <v>121.1879</v>
      </c>
      <c r="AJ124">
        <v>79.871639999999999</v>
      </c>
      <c r="AK124">
        <v>70.570239999999998</v>
      </c>
      <c r="AL124">
        <v>5.1026850000000001</v>
      </c>
      <c r="AM124">
        <v>3.7777850000000002</v>
      </c>
      <c r="AN124">
        <v>4.5663729999999996</v>
      </c>
      <c r="AO124">
        <v>4.8399390000000002</v>
      </c>
      <c r="AP124">
        <v>4.9195640000000003</v>
      </c>
      <c r="AQ124">
        <v>5.5226930000000003</v>
      </c>
      <c r="AR124">
        <v>4.6842389999999998</v>
      </c>
    </row>
    <row r="125" spans="1:44" x14ac:dyDescent="0.25">
      <c r="A125">
        <v>124</v>
      </c>
      <c r="B125">
        <v>966.78922479999994</v>
      </c>
      <c r="C125">
        <v>-3.5741520000000002</v>
      </c>
      <c r="D125">
        <v>5.9519710000000003</v>
      </c>
      <c r="E125">
        <v>18.479869999999998</v>
      </c>
      <c r="F125">
        <v>-0.50204499999999996</v>
      </c>
      <c r="G125">
        <v>3.2160669999999998</v>
      </c>
      <c r="H125">
        <v>7.9115100000000007</v>
      </c>
      <c r="I125">
        <v>7.1268070000000003</v>
      </c>
      <c r="J125">
        <v>291.58699999999999</v>
      </c>
      <c r="K125">
        <v>291.37979999999999</v>
      </c>
      <c r="L125">
        <v>292.17570000000001</v>
      </c>
      <c r="M125">
        <v>292.30509999999998</v>
      </c>
      <c r="N125">
        <v>291.57760000000002</v>
      </c>
      <c r="O125">
        <v>290.6388</v>
      </c>
      <c r="P125">
        <v>291.57159999999999</v>
      </c>
      <c r="Q125">
        <v>145.0814</v>
      </c>
      <c r="R125">
        <v>230.35669999999999</v>
      </c>
      <c r="S125">
        <v>342.75970000000001</v>
      </c>
      <c r="T125">
        <v>270.74489999999997</v>
      </c>
      <c r="U125">
        <v>249.98849999999999</v>
      </c>
      <c r="V125">
        <v>232.25749999999999</v>
      </c>
      <c r="W125">
        <v>203.2861</v>
      </c>
      <c r="X125">
        <v>61.684609999999999</v>
      </c>
      <c r="Y125">
        <v>141.8552</v>
      </c>
      <c r="Z125">
        <v>154.22559999999999</v>
      </c>
      <c r="AA125">
        <v>152.8768</v>
      </c>
      <c r="AB125">
        <v>119.0166</v>
      </c>
      <c r="AC125">
        <v>139.54740000000001</v>
      </c>
      <c r="AD125">
        <v>120.161</v>
      </c>
      <c r="AE125">
        <v>55.803579999999997</v>
      </c>
      <c r="AF125">
        <v>77.664280000000005</v>
      </c>
      <c r="AG125">
        <v>170.0538</v>
      </c>
      <c r="AH125">
        <v>116.9606</v>
      </c>
      <c r="AI125">
        <v>126.018</v>
      </c>
      <c r="AJ125">
        <v>82.014499999999998</v>
      </c>
      <c r="AK125">
        <v>72.420410000000004</v>
      </c>
      <c r="AL125">
        <v>5.2444030000000001</v>
      </c>
      <c r="AM125">
        <v>4.0266900000000003</v>
      </c>
      <c r="AN125">
        <v>4.650137</v>
      </c>
      <c r="AO125">
        <v>4.7579660000000006</v>
      </c>
      <c r="AP125">
        <v>4.6738720000000002</v>
      </c>
      <c r="AQ125">
        <v>5.1969719999999997</v>
      </c>
      <c r="AR125">
        <v>4.5749279999999999</v>
      </c>
    </row>
    <row r="126" spans="1:44" x14ac:dyDescent="0.25">
      <c r="A126">
        <v>125</v>
      </c>
      <c r="B126">
        <v>976.4571171</v>
      </c>
      <c r="C126">
        <v>-0.73747220000000002</v>
      </c>
      <c r="D126">
        <v>5.6771820000000002</v>
      </c>
      <c r="E126">
        <v>16.897819999999999</v>
      </c>
      <c r="F126">
        <v>2.8969320000000001</v>
      </c>
      <c r="G126">
        <v>6.3622870000000002</v>
      </c>
      <c r="H126">
        <v>8.595682</v>
      </c>
      <c r="I126">
        <v>7.431292</v>
      </c>
      <c r="J126">
        <v>291.56549999999999</v>
      </c>
      <c r="K126">
        <v>291.33519999999999</v>
      </c>
      <c r="L126">
        <v>292.19119999999998</v>
      </c>
      <c r="M126">
        <v>292.29259999999999</v>
      </c>
      <c r="N126">
        <v>291.33350000000002</v>
      </c>
      <c r="O126">
        <v>290.4271</v>
      </c>
      <c r="P126">
        <v>291.6268</v>
      </c>
      <c r="Q126">
        <v>146.52109999999999</v>
      </c>
      <c r="R126">
        <v>230.44579999999999</v>
      </c>
      <c r="S126">
        <v>341.61070000000001</v>
      </c>
      <c r="T126">
        <v>276.25869999999998</v>
      </c>
      <c r="U126">
        <v>249.63310000000001</v>
      </c>
      <c r="V126">
        <v>233.494</v>
      </c>
      <c r="W126">
        <v>205.8526</v>
      </c>
      <c r="X126">
        <v>61.515719999999988</v>
      </c>
      <c r="Y126">
        <v>142.42169999999999</v>
      </c>
      <c r="Z126">
        <v>153.86600000000001</v>
      </c>
      <c r="AA126">
        <v>155.49690000000001</v>
      </c>
      <c r="AB126">
        <v>118.128</v>
      </c>
      <c r="AC126">
        <v>140.05250000000001</v>
      </c>
      <c r="AD126">
        <v>122.0981</v>
      </c>
      <c r="AE126">
        <v>54.832159999999988</v>
      </c>
      <c r="AF126">
        <v>76.512340000000009</v>
      </c>
      <c r="AG126">
        <v>170.84649999999999</v>
      </c>
      <c r="AH126">
        <v>116.4288</v>
      </c>
      <c r="AI126">
        <v>123.3798</v>
      </c>
      <c r="AJ126">
        <v>81.815770000000001</v>
      </c>
      <c r="AK126">
        <v>72.684719999999999</v>
      </c>
      <c r="AL126">
        <v>5.2660369999999999</v>
      </c>
      <c r="AM126">
        <v>3.8155709999999998</v>
      </c>
      <c r="AN126">
        <v>4.6917239999999998</v>
      </c>
      <c r="AO126">
        <v>4.7357170000000002</v>
      </c>
      <c r="AP126">
        <v>4.8419569999999998</v>
      </c>
      <c r="AQ126">
        <v>5.5320870000000006</v>
      </c>
      <c r="AR126">
        <v>4.574541</v>
      </c>
    </row>
    <row r="127" spans="1:44" x14ac:dyDescent="0.25">
      <c r="A127">
        <v>126</v>
      </c>
      <c r="B127">
        <v>986.22168820000013</v>
      </c>
      <c r="C127">
        <v>1.703465</v>
      </c>
      <c r="D127">
        <v>5.8277550000000007</v>
      </c>
      <c r="E127">
        <v>20.985099999999999</v>
      </c>
      <c r="F127">
        <v>2.788084</v>
      </c>
      <c r="G127">
        <v>9.8332499999999996</v>
      </c>
      <c r="H127">
        <v>8.4250480000000003</v>
      </c>
      <c r="I127">
        <v>6.7076539999999998</v>
      </c>
      <c r="J127">
        <v>291.4228</v>
      </c>
      <c r="K127">
        <v>291.43689999999998</v>
      </c>
      <c r="L127">
        <v>292.11829999999998</v>
      </c>
      <c r="M127">
        <v>292.25349999999997</v>
      </c>
      <c r="N127">
        <v>291.18729999999999</v>
      </c>
      <c r="O127">
        <v>290.35700000000003</v>
      </c>
      <c r="P127">
        <v>291.77710000000002</v>
      </c>
      <c r="Q127">
        <v>152.3349</v>
      </c>
      <c r="R127">
        <v>231.04660000000001</v>
      </c>
      <c r="S127">
        <v>345.91759999999999</v>
      </c>
      <c r="T127">
        <v>278.58769999999998</v>
      </c>
      <c r="U127">
        <v>251.90979999999999</v>
      </c>
      <c r="V127">
        <v>235.01230000000001</v>
      </c>
      <c r="W127">
        <v>204.88300000000001</v>
      </c>
      <c r="X127">
        <v>62.880549999999999</v>
      </c>
      <c r="Y127">
        <v>142.66319999999999</v>
      </c>
      <c r="Z127">
        <v>154.12379999999999</v>
      </c>
      <c r="AA127">
        <v>156.48269999999999</v>
      </c>
      <c r="AB127">
        <v>118.2373</v>
      </c>
      <c r="AC127">
        <v>140.59989999999999</v>
      </c>
      <c r="AD127">
        <v>121.4961</v>
      </c>
      <c r="AE127">
        <v>55.297880000000013</v>
      </c>
      <c r="AF127">
        <v>77.660640000000001</v>
      </c>
      <c r="AG127">
        <v>170.8083</v>
      </c>
      <c r="AH127">
        <v>117.8462</v>
      </c>
      <c r="AI127">
        <v>122.0804</v>
      </c>
      <c r="AJ127">
        <v>82.953409999999991</v>
      </c>
      <c r="AK127">
        <v>73.166240000000002</v>
      </c>
      <c r="AL127">
        <v>5.3105880000000001</v>
      </c>
      <c r="AM127">
        <v>3.974475</v>
      </c>
      <c r="AN127">
        <v>4.6502150000000002</v>
      </c>
      <c r="AO127">
        <v>4.625426</v>
      </c>
      <c r="AP127">
        <v>4.792916</v>
      </c>
      <c r="AQ127">
        <v>5.4351419999999999</v>
      </c>
      <c r="AR127">
        <v>4.4301560000000002</v>
      </c>
    </row>
    <row r="128" spans="1:44" x14ac:dyDescent="0.25">
      <c r="A128">
        <v>127</v>
      </c>
      <c r="B128">
        <v>996.08390510000004</v>
      </c>
      <c r="C128">
        <v>1.398501</v>
      </c>
      <c r="D128">
        <v>6.4957890000000003</v>
      </c>
      <c r="E128">
        <v>16.149660000000001</v>
      </c>
      <c r="F128">
        <v>3.701397</v>
      </c>
      <c r="G128">
        <v>10.35561</v>
      </c>
      <c r="H128">
        <v>8.4708140000000007</v>
      </c>
      <c r="I128">
        <v>6.4078710000000001</v>
      </c>
      <c r="J128">
        <v>291.52440000000001</v>
      </c>
      <c r="K128">
        <v>291.4615</v>
      </c>
      <c r="L128">
        <v>292.26960000000003</v>
      </c>
      <c r="M128">
        <v>292.3023</v>
      </c>
      <c r="N128">
        <v>291.31360000000001</v>
      </c>
      <c r="O128">
        <v>290.57850000000002</v>
      </c>
      <c r="P128">
        <v>291.82080000000002</v>
      </c>
      <c r="Q128">
        <v>153.7835</v>
      </c>
      <c r="R128">
        <v>231.6918</v>
      </c>
      <c r="S128">
        <v>343.09550000000002</v>
      </c>
      <c r="T128">
        <v>280.71280000000002</v>
      </c>
      <c r="U128">
        <v>254.04300000000001</v>
      </c>
      <c r="V128">
        <v>235.7724</v>
      </c>
      <c r="W128">
        <v>203.9195</v>
      </c>
      <c r="X128">
        <v>63.556669999999997</v>
      </c>
      <c r="Y128">
        <v>143.0333</v>
      </c>
      <c r="Z128">
        <v>154.88220000000001</v>
      </c>
      <c r="AA128">
        <v>157.4889</v>
      </c>
      <c r="AB128">
        <v>119.7154</v>
      </c>
      <c r="AC128">
        <v>142.6918</v>
      </c>
      <c r="AD128">
        <v>120.6778</v>
      </c>
      <c r="AE128">
        <v>55.6449</v>
      </c>
      <c r="AF128">
        <v>77.715490000000003</v>
      </c>
      <c r="AG128">
        <v>172.0633</v>
      </c>
      <c r="AH128">
        <v>118.05419999999999</v>
      </c>
      <c r="AI128">
        <v>122.22580000000001</v>
      </c>
      <c r="AJ128">
        <v>81.709569999999999</v>
      </c>
      <c r="AK128">
        <v>73.45478</v>
      </c>
      <c r="AL128">
        <v>5.4511339999999997</v>
      </c>
      <c r="AM128">
        <v>4.1080379999999996</v>
      </c>
      <c r="AN128">
        <v>4.5678409999999996</v>
      </c>
      <c r="AO128">
        <v>4.6087530000000001</v>
      </c>
      <c r="AP128">
        <v>4.7531080000000001</v>
      </c>
      <c r="AQ128">
        <v>5.4910119999999996</v>
      </c>
      <c r="AR128">
        <v>4.5493430000000004</v>
      </c>
    </row>
    <row r="129" spans="1:44" x14ac:dyDescent="0.25">
      <c r="A129">
        <v>128</v>
      </c>
      <c r="B129">
        <v>1006.044744</v>
      </c>
      <c r="C129">
        <v>-0.99106840000000007</v>
      </c>
      <c r="D129">
        <v>6.3562289999999999</v>
      </c>
      <c r="E129">
        <v>22.0825</v>
      </c>
      <c r="F129">
        <v>5.131278</v>
      </c>
      <c r="G129">
        <v>2.8055650000000001</v>
      </c>
      <c r="H129">
        <v>7.1569410000000007</v>
      </c>
      <c r="I129">
        <v>6.6920800000000007</v>
      </c>
      <c r="J129">
        <v>291.7294</v>
      </c>
      <c r="K129">
        <v>291.53969999999998</v>
      </c>
      <c r="L129">
        <v>292.18189999999998</v>
      </c>
      <c r="M129">
        <v>292.39429999999999</v>
      </c>
      <c r="N129">
        <v>291.65440000000001</v>
      </c>
      <c r="O129">
        <v>290.79730000000001</v>
      </c>
      <c r="P129">
        <v>291.76620000000003</v>
      </c>
      <c r="Q129">
        <v>150.5658</v>
      </c>
      <c r="R129">
        <v>231.76599999999999</v>
      </c>
      <c r="S129">
        <v>352.20760000000001</v>
      </c>
      <c r="T129">
        <v>283.16370000000001</v>
      </c>
      <c r="U129">
        <v>250.64789999999999</v>
      </c>
      <c r="V129">
        <v>233.54329999999999</v>
      </c>
      <c r="W129">
        <v>206.08670000000001</v>
      </c>
      <c r="X129">
        <v>63.466970000000003</v>
      </c>
      <c r="Y129">
        <v>142.90860000000001</v>
      </c>
      <c r="Z129">
        <v>155.7688</v>
      </c>
      <c r="AA129">
        <v>159.16849999999999</v>
      </c>
      <c r="AB129">
        <v>119.9466</v>
      </c>
      <c r="AC129">
        <v>141.55000000000001</v>
      </c>
      <c r="AD129">
        <v>122.24290000000001</v>
      </c>
      <c r="AE129">
        <v>56.160159999999998</v>
      </c>
      <c r="AF129">
        <v>77.583690000000004</v>
      </c>
      <c r="AG129">
        <v>174.35589999999999</v>
      </c>
      <c r="AH129">
        <v>117.3912</v>
      </c>
      <c r="AI129">
        <v>126.1849</v>
      </c>
      <c r="AJ129">
        <v>81.715769999999992</v>
      </c>
      <c r="AK129">
        <v>73.647649999999999</v>
      </c>
      <c r="AL129">
        <v>5.1989910000000004</v>
      </c>
      <c r="AM129">
        <v>3.9860039999999999</v>
      </c>
      <c r="AN129">
        <v>4.7386799999999996</v>
      </c>
      <c r="AO129">
        <v>4.690391</v>
      </c>
      <c r="AP129">
        <v>4.6584779999999997</v>
      </c>
      <c r="AQ129">
        <v>5.2725269999999993</v>
      </c>
      <c r="AR129">
        <v>4.4422579999999998</v>
      </c>
    </row>
    <row r="130" spans="1:44" x14ac:dyDescent="0.25">
      <c r="A130">
        <v>129</v>
      </c>
      <c r="B130">
        <v>1016.105192</v>
      </c>
      <c r="C130">
        <v>1.486024</v>
      </c>
      <c r="D130">
        <v>7.8855000000000004</v>
      </c>
      <c r="E130">
        <v>22.826530000000002</v>
      </c>
      <c r="F130">
        <v>3.7735240000000001</v>
      </c>
      <c r="G130">
        <v>3.5003669999999998</v>
      </c>
      <c r="H130">
        <v>7.834878999999999</v>
      </c>
      <c r="I130">
        <v>6.6475280000000003</v>
      </c>
      <c r="J130">
        <v>291.67329999999998</v>
      </c>
      <c r="K130">
        <v>291.42320000000001</v>
      </c>
      <c r="L130">
        <v>292.28859999999997</v>
      </c>
      <c r="M130">
        <v>292.44470000000001</v>
      </c>
      <c r="N130">
        <v>291.47269999999997</v>
      </c>
      <c r="O130">
        <v>290.73520000000002</v>
      </c>
      <c r="P130">
        <v>291.81459999999998</v>
      </c>
      <c r="Q130">
        <v>152.63239999999999</v>
      </c>
      <c r="R130">
        <v>235.20820000000001</v>
      </c>
      <c r="S130">
        <v>350.98020000000002</v>
      </c>
      <c r="T130">
        <v>278.91230000000002</v>
      </c>
      <c r="U130">
        <v>251.55609999999999</v>
      </c>
      <c r="V130">
        <v>232.55430000000001</v>
      </c>
      <c r="W130">
        <v>206.13560000000001</v>
      </c>
      <c r="X130">
        <v>63.306019999999997</v>
      </c>
      <c r="Y130">
        <v>144.86189999999999</v>
      </c>
      <c r="Z130">
        <v>155.9289</v>
      </c>
      <c r="AA130">
        <v>157.1542</v>
      </c>
      <c r="AB130">
        <v>119.5538</v>
      </c>
      <c r="AC130">
        <v>140.36850000000001</v>
      </c>
      <c r="AD130">
        <v>121.6263</v>
      </c>
      <c r="AE130">
        <v>55.344709999999999</v>
      </c>
      <c r="AF130">
        <v>77.641480000000001</v>
      </c>
      <c r="AG130">
        <v>172.2244</v>
      </c>
      <c r="AH130">
        <v>116.5826</v>
      </c>
      <c r="AI130">
        <v>126.8108</v>
      </c>
      <c r="AJ130">
        <v>81.475169999999991</v>
      </c>
      <c r="AK130">
        <v>74.037940000000006</v>
      </c>
      <c r="AL130">
        <v>5.4372809999999996</v>
      </c>
      <c r="AM130">
        <v>3.8468450000000001</v>
      </c>
      <c r="AN130">
        <v>4.6400610000000002</v>
      </c>
      <c r="AO130">
        <v>4.8532199999999994</v>
      </c>
      <c r="AP130">
        <v>4.9312230000000001</v>
      </c>
      <c r="AQ130">
        <v>5.4101839999999992</v>
      </c>
      <c r="AR130">
        <v>4.4412500000000001</v>
      </c>
    </row>
    <row r="131" spans="1:44" x14ac:dyDescent="0.25">
      <c r="A131">
        <v>130</v>
      </c>
      <c r="B131">
        <v>1026.2662439999999</v>
      </c>
      <c r="C131">
        <v>-0.1306399</v>
      </c>
      <c r="D131">
        <v>4.3436370000000002</v>
      </c>
      <c r="E131">
        <v>15.52251</v>
      </c>
      <c r="F131">
        <v>-0.2315517</v>
      </c>
      <c r="G131">
        <v>9.6470000000000002</v>
      </c>
      <c r="H131">
        <v>7.4624610000000002</v>
      </c>
      <c r="I131">
        <v>6.7143420000000003</v>
      </c>
      <c r="J131">
        <v>291.6859</v>
      </c>
      <c r="K131">
        <v>291.6696</v>
      </c>
      <c r="L131">
        <v>292.49529999999999</v>
      </c>
      <c r="M131">
        <v>292.7199</v>
      </c>
      <c r="N131">
        <v>291.18970000000002</v>
      </c>
      <c r="O131">
        <v>290.67700000000002</v>
      </c>
      <c r="P131">
        <v>291.68819999999999</v>
      </c>
      <c r="Q131">
        <v>152.50720000000001</v>
      </c>
      <c r="R131">
        <v>232.35290000000001</v>
      </c>
      <c r="S131">
        <v>346.63569999999999</v>
      </c>
      <c r="T131">
        <v>276.83069999999998</v>
      </c>
      <c r="U131">
        <v>254.84460000000001</v>
      </c>
      <c r="V131">
        <v>233.114</v>
      </c>
      <c r="W131">
        <v>206.74600000000001</v>
      </c>
      <c r="X131">
        <v>63.716450000000002</v>
      </c>
      <c r="Y131">
        <v>145.85839999999999</v>
      </c>
      <c r="Z131">
        <v>156.44200000000001</v>
      </c>
      <c r="AA131">
        <v>157.72479999999999</v>
      </c>
      <c r="AB131">
        <v>119.64100000000001</v>
      </c>
      <c r="AC131">
        <v>140.47399999999999</v>
      </c>
      <c r="AD131">
        <v>122.5553</v>
      </c>
      <c r="AE131">
        <v>55.894539999999999</v>
      </c>
      <c r="AF131">
        <v>77.140930000000012</v>
      </c>
      <c r="AG131">
        <v>174.67070000000001</v>
      </c>
      <c r="AH131">
        <v>117.8999</v>
      </c>
      <c r="AI131">
        <v>123.871</v>
      </c>
      <c r="AJ131">
        <v>82.191159999999996</v>
      </c>
      <c r="AK131">
        <v>73.528280000000009</v>
      </c>
      <c r="AL131">
        <v>5.3912580000000014</v>
      </c>
      <c r="AM131">
        <v>3.9115069999999998</v>
      </c>
      <c r="AN131">
        <v>4.4838870000000002</v>
      </c>
      <c r="AO131">
        <v>4.7903699999999994</v>
      </c>
      <c r="AP131">
        <v>4.8655739999999996</v>
      </c>
      <c r="AQ131">
        <v>5.55443</v>
      </c>
      <c r="AR131">
        <v>4.6494749999999998</v>
      </c>
    </row>
    <row r="132" spans="1:44" x14ac:dyDescent="0.25">
      <c r="A132">
        <v>131</v>
      </c>
      <c r="B132">
        <v>1036.528906</v>
      </c>
      <c r="C132">
        <v>-0.54081599999999996</v>
      </c>
      <c r="D132">
        <v>5.0810129999999996</v>
      </c>
      <c r="E132">
        <v>18.428260000000002</v>
      </c>
      <c r="F132">
        <v>-0.1857772</v>
      </c>
      <c r="G132">
        <v>10.00482</v>
      </c>
      <c r="H132">
        <v>8.549804</v>
      </c>
      <c r="I132">
        <v>6.9779649999999993</v>
      </c>
      <c r="J132">
        <v>291.74310000000003</v>
      </c>
      <c r="K132">
        <v>291.6345</v>
      </c>
      <c r="L132">
        <v>292.4975</v>
      </c>
      <c r="M132">
        <v>292.7765</v>
      </c>
      <c r="N132">
        <v>291.28460000000001</v>
      </c>
      <c r="O132">
        <v>290.69510000000002</v>
      </c>
      <c r="P132">
        <v>291.8725</v>
      </c>
      <c r="Q132">
        <v>150.9556</v>
      </c>
      <c r="R132">
        <v>231.9478</v>
      </c>
      <c r="S132">
        <v>353.34339999999997</v>
      </c>
      <c r="T132">
        <v>277.30630000000002</v>
      </c>
      <c r="U132">
        <v>255.44380000000001</v>
      </c>
      <c r="V132">
        <v>236.82239999999999</v>
      </c>
      <c r="W132">
        <v>206.52420000000001</v>
      </c>
      <c r="X132">
        <v>63.47531</v>
      </c>
      <c r="Y132">
        <v>142.77879999999999</v>
      </c>
      <c r="Z132">
        <v>157.23689999999999</v>
      </c>
      <c r="AA132">
        <v>157.66650000000001</v>
      </c>
      <c r="AB132">
        <v>120.04559999999999</v>
      </c>
      <c r="AC132">
        <v>142.42609999999999</v>
      </c>
      <c r="AD132">
        <v>122.1174</v>
      </c>
      <c r="AE132">
        <v>55.834020000000002</v>
      </c>
      <c r="AF132">
        <v>79.211730000000003</v>
      </c>
      <c r="AG132">
        <v>177.67779999999999</v>
      </c>
      <c r="AH132">
        <v>118.4134</v>
      </c>
      <c r="AI132">
        <v>123.67919999999999</v>
      </c>
      <c r="AJ132">
        <v>82.932550000000006</v>
      </c>
      <c r="AK132">
        <v>73.919640000000001</v>
      </c>
      <c r="AL132">
        <v>5.4416980000000006</v>
      </c>
      <c r="AM132">
        <v>4.1727850000000002</v>
      </c>
      <c r="AN132">
        <v>4.506011</v>
      </c>
      <c r="AO132">
        <v>4.840306</v>
      </c>
      <c r="AP132">
        <v>4.8245719999999999</v>
      </c>
      <c r="AQ132">
        <v>5.5015850000000004</v>
      </c>
      <c r="AR132">
        <v>4.3645309999999986</v>
      </c>
    </row>
    <row r="133" spans="1:44" x14ac:dyDescent="0.25">
      <c r="A133">
        <v>132</v>
      </c>
      <c r="B133">
        <v>1046.8941950000001</v>
      </c>
      <c r="C133">
        <v>-0.83938649999999992</v>
      </c>
      <c r="D133">
        <v>7.5522530000000003</v>
      </c>
      <c r="E133">
        <v>19.680150000000001</v>
      </c>
      <c r="F133">
        <v>1.213462</v>
      </c>
      <c r="G133">
        <v>7.4608600000000003</v>
      </c>
      <c r="H133">
        <v>7.8122559999999996</v>
      </c>
      <c r="I133">
        <v>6.8640300000000014</v>
      </c>
      <c r="J133">
        <v>291.85410000000002</v>
      </c>
      <c r="K133">
        <v>291.4171</v>
      </c>
      <c r="L133">
        <v>292.48750000000001</v>
      </c>
      <c r="M133">
        <v>292.74209999999999</v>
      </c>
      <c r="N133">
        <v>291.65820000000002</v>
      </c>
      <c r="O133">
        <v>290.86950000000002</v>
      </c>
      <c r="P133">
        <v>291.97410000000002</v>
      </c>
      <c r="Q133">
        <v>149.8357</v>
      </c>
      <c r="R133">
        <v>234.7518</v>
      </c>
      <c r="S133">
        <v>356.17189999999999</v>
      </c>
      <c r="T133">
        <v>283.92559999999997</v>
      </c>
      <c r="U133">
        <v>257.76780000000002</v>
      </c>
      <c r="V133">
        <v>237.81809999999999</v>
      </c>
      <c r="W133">
        <v>207.37559999999999</v>
      </c>
      <c r="X133">
        <v>63.118940000000002</v>
      </c>
      <c r="Y133">
        <v>145.53960000000001</v>
      </c>
      <c r="Z133">
        <v>157.7921</v>
      </c>
      <c r="AA133">
        <v>160.86250000000001</v>
      </c>
      <c r="AB133">
        <v>122.202</v>
      </c>
      <c r="AC133">
        <v>142.95679999999999</v>
      </c>
      <c r="AD133">
        <v>123.4914</v>
      </c>
      <c r="AE133">
        <v>55.847580000000008</v>
      </c>
      <c r="AF133">
        <v>76.231390000000005</v>
      </c>
      <c r="AG133">
        <v>178.69919999999999</v>
      </c>
      <c r="AH133">
        <v>120.3745</v>
      </c>
      <c r="AI133">
        <v>126.37179999999999</v>
      </c>
      <c r="AJ133">
        <v>84.149450000000002</v>
      </c>
      <c r="AK133">
        <v>73.427869999999999</v>
      </c>
      <c r="AL133">
        <v>5.2873190000000001</v>
      </c>
      <c r="AM133">
        <v>3.823976</v>
      </c>
      <c r="AN133">
        <v>4.5515080000000001</v>
      </c>
      <c r="AO133">
        <v>4.6677569999999999</v>
      </c>
      <c r="AP133">
        <v>4.7072099999999999</v>
      </c>
      <c r="AQ133">
        <v>5.3932660000000006</v>
      </c>
      <c r="AR133">
        <v>4.5259749999999999</v>
      </c>
    </row>
    <row r="134" spans="1:44" x14ac:dyDescent="0.25">
      <c r="A134">
        <v>133</v>
      </c>
      <c r="B134">
        <v>1057.3631370000001</v>
      </c>
      <c r="C134">
        <v>0.44144430000000001</v>
      </c>
      <c r="D134">
        <v>4.1922030000000001</v>
      </c>
      <c r="E134">
        <v>20.062899999999999</v>
      </c>
      <c r="F134">
        <v>4.3144960000000001</v>
      </c>
      <c r="G134">
        <v>3.4929749999999999</v>
      </c>
      <c r="H134">
        <v>8.4928139999999992</v>
      </c>
      <c r="I134">
        <v>7.0980089999999993</v>
      </c>
      <c r="J134">
        <v>291.82130000000001</v>
      </c>
      <c r="K134">
        <v>291.69330000000002</v>
      </c>
      <c r="L134">
        <v>292.52480000000003</v>
      </c>
      <c r="M134">
        <v>292.57670000000002</v>
      </c>
      <c r="N134">
        <v>291.66239999999999</v>
      </c>
      <c r="O134">
        <v>291.1223</v>
      </c>
      <c r="P134">
        <v>292</v>
      </c>
      <c r="Q134">
        <v>152.47450000000001</v>
      </c>
      <c r="R134">
        <v>229.13050000000001</v>
      </c>
      <c r="S134">
        <v>351.74680000000001</v>
      </c>
      <c r="T134">
        <v>287.82709999999997</v>
      </c>
      <c r="U134">
        <v>255.58369999999999</v>
      </c>
      <c r="V134">
        <v>239.54560000000001</v>
      </c>
      <c r="W134">
        <v>209.58760000000001</v>
      </c>
      <c r="X134">
        <v>63.687359999999998</v>
      </c>
      <c r="Y134">
        <v>143.74180000000001</v>
      </c>
      <c r="Z134">
        <v>157.2961</v>
      </c>
      <c r="AA134">
        <v>161.98429999999999</v>
      </c>
      <c r="AB134">
        <v>121.5707</v>
      </c>
      <c r="AC134">
        <v>142.48249999999999</v>
      </c>
      <c r="AD134">
        <v>123.1621</v>
      </c>
      <c r="AE134">
        <v>55.620249999999999</v>
      </c>
      <c r="AF134">
        <v>76.357509999999991</v>
      </c>
      <c r="AG134">
        <v>174.38730000000001</v>
      </c>
      <c r="AH134">
        <v>120.0158</v>
      </c>
      <c r="AI134">
        <v>128.76070000000001</v>
      </c>
      <c r="AJ134">
        <v>85.85839</v>
      </c>
      <c r="AK134">
        <v>75.699880000000007</v>
      </c>
      <c r="AL134">
        <v>5.1986850000000002</v>
      </c>
      <c r="AM134">
        <v>3.9632139999999998</v>
      </c>
      <c r="AN134">
        <v>4.6208349999999996</v>
      </c>
      <c r="AO134">
        <v>4.6681220000000003</v>
      </c>
      <c r="AP134">
        <v>4.6542209999999997</v>
      </c>
      <c r="AQ134">
        <v>5.0461210000000003</v>
      </c>
      <c r="AR134">
        <v>4.5213999999999999</v>
      </c>
    </row>
    <row r="135" spans="1:44" x14ac:dyDescent="0.25">
      <c r="A135">
        <v>134</v>
      </c>
      <c r="B135">
        <v>1067.936768</v>
      </c>
      <c r="C135">
        <v>-1.5457430000000001</v>
      </c>
      <c r="D135">
        <v>5.6756449999999994</v>
      </c>
      <c r="E135">
        <v>16.312069999999999</v>
      </c>
      <c r="F135">
        <v>4.5450089999999994</v>
      </c>
      <c r="G135">
        <v>9.8967119999999991</v>
      </c>
      <c r="H135">
        <v>8.4542950000000001</v>
      </c>
      <c r="I135">
        <v>5.4496039999999999</v>
      </c>
      <c r="J135">
        <v>291.92070000000001</v>
      </c>
      <c r="K135">
        <v>291.83280000000002</v>
      </c>
      <c r="L135">
        <v>292.69690000000003</v>
      </c>
      <c r="M135">
        <v>292.6096</v>
      </c>
      <c r="N135">
        <v>291.43650000000002</v>
      </c>
      <c r="O135">
        <v>290.83269999999999</v>
      </c>
      <c r="P135">
        <v>291.94580000000002</v>
      </c>
      <c r="Q135">
        <v>150.81059999999999</v>
      </c>
      <c r="R135">
        <v>233.1147</v>
      </c>
      <c r="S135">
        <v>355.9425</v>
      </c>
      <c r="T135">
        <v>282.88150000000002</v>
      </c>
      <c r="U135">
        <v>259.48559999999998</v>
      </c>
      <c r="V135">
        <v>240.60579999999999</v>
      </c>
      <c r="W135">
        <v>207.7706</v>
      </c>
      <c r="X135">
        <v>63.843049999999998</v>
      </c>
      <c r="Y135">
        <v>143.87979999999999</v>
      </c>
      <c r="Z135">
        <v>158.52369999999999</v>
      </c>
      <c r="AA135">
        <v>159.08420000000001</v>
      </c>
      <c r="AB135">
        <v>121.78740000000001</v>
      </c>
      <c r="AC135">
        <v>143.40309999999999</v>
      </c>
      <c r="AD135">
        <v>123.6153</v>
      </c>
      <c r="AE135">
        <v>55.845180000000013</v>
      </c>
      <c r="AF135">
        <v>78.98312</v>
      </c>
      <c r="AG135">
        <v>181.1063</v>
      </c>
      <c r="AH135">
        <v>117.75749999999999</v>
      </c>
      <c r="AI135">
        <v>126.0087</v>
      </c>
      <c r="AJ135">
        <v>85.48733</v>
      </c>
      <c r="AK135">
        <v>74.05359</v>
      </c>
      <c r="AL135">
        <v>5.2375679999999996</v>
      </c>
      <c r="AM135">
        <v>3.639891</v>
      </c>
      <c r="AN135">
        <v>4.5566829999999996</v>
      </c>
      <c r="AO135">
        <v>4.8384809999999998</v>
      </c>
      <c r="AP135">
        <v>4.8578609999999998</v>
      </c>
      <c r="AQ135">
        <v>5.5379620000000003</v>
      </c>
      <c r="AR135">
        <v>4.5961299999999996</v>
      </c>
    </row>
    <row r="136" spans="1:44" x14ac:dyDescent="0.25">
      <c r="A136">
        <v>135</v>
      </c>
      <c r="B136">
        <v>1078.6161360000001</v>
      </c>
      <c r="C136">
        <v>1.633697</v>
      </c>
      <c r="D136">
        <v>7.2714789999999994</v>
      </c>
      <c r="E136">
        <v>19.389410000000002</v>
      </c>
      <c r="F136">
        <v>1.0880719999999999</v>
      </c>
      <c r="G136">
        <v>9.036073</v>
      </c>
      <c r="H136">
        <v>6.576403</v>
      </c>
      <c r="I136">
        <v>6.1634379999999993</v>
      </c>
      <c r="J136">
        <v>291.8116</v>
      </c>
      <c r="K136">
        <v>291.81099999999998</v>
      </c>
      <c r="L136">
        <v>292.65539999999999</v>
      </c>
      <c r="M136">
        <v>292.91359999999997</v>
      </c>
      <c r="N136">
        <v>291.63589999999999</v>
      </c>
      <c r="O136">
        <v>290.93040000000002</v>
      </c>
      <c r="P136">
        <v>292.14679999999998</v>
      </c>
      <c r="Q136">
        <v>155.8389</v>
      </c>
      <c r="R136">
        <v>237.39089999999999</v>
      </c>
      <c r="S136">
        <v>358.61989999999997</v>
      </c>
      <c r="T136">
        <v>283.07870000000003</v>
      </c>
      <c r="U136">
        <v>260.56869999999998</v>
      </c>
      <c r="V136">
        <v>239.19550000000001</v>
      </c>
      <c r="W136">
        <v>208.83789999999999</v>
      </c>
      <c r="X136">
        <v>64.618560000000002</v>
      </c>
      <c r="Y136">
        <v>147.05539999999999</v>
      </c>
      <c r="Z136">
        <v>159.06870000000001</v>
      </c>
      <c r="AA136">
        <v>160.62899999999999</v>
      </c>
      <c r="AB136">
        <v>123.0835</v>
      </c>
      <c r="AC136">
        <v>144.1645</v>
      </c>
      <c r="AD136">
        <v>123.5711</v>
      </c>
      <c r="AE136">
        <v>55.752009999999999</v>
      </c>
      <c r="AF136">
        <v>78.308350000000004</v>
      </c>
      <c r="AG136">
        <v>180.16139999999999</v>
      </c>
      <c r="AH136">
        <v>119.87139999999999</v>
      </c>
      <c r="AI136">
        <v>126.6283</v>
      </c>
      <c r="AJ136">
        <v>84.483289999999997</v>
      </c>
      <c r="AK136">
        <v>75.190299999999993</v>
      </c>
      <c r="AL136">
        <v>5.3206760000000006</v>
      </c>
      <c r="AM136">
        <v>4.0507289999999996</v>
      </c>
      <c r="AN136">
        <v>4.5504720000000001</v>
      </c>
      <c r="AO136">
        <v>4.6855449999999994</v>
      </c>
      <c r="AP136">
        <v>4.7188759999999998</v>
      </c>
      <c r="AQ136">
        <v>5.3964080000000001</v>
      </c>
      <c r="AR136">
        <v>4.453246</v>
      </c>
    </row>
    <row r="137" spans="1:44" x14ac:dyDescent="0.25">
      <c r="A137">
        <v>136</v>
      </c>
      <c r="B137">
        <v>1089.4022970000001</v>
      </c>
      <c r="C137">
        <v>-2.3654700000000002</v>
      </c>
      <c r="D137">
        <v>5.27264</v>
      </c>
      <c r="E137">
        <v>15.12354</v>
      </c>
      <c r="F137">
        <v>-0.66390169999999993</v>
      </c>
      <c r="G137">
        <v>1.796465</v>
      </c>
      <c r="H137">
        <v>7.2074499999999997</v>
      </c>
      <c r="I137">
        <v>6.458545</v>
      </c>
      <c r="J137">
        <v>292.06909999999999</v>
      </c>
      <c r="K137">
        <v>291.86779999999999</v>
      </c>
      <c r="L137">
        <v>292.85910000000001</v>
      </c>
      <c r="M137">
        <v>293.01459999999997</v>
      </c>
      <c r="N137">
        <v>292.03190000000001</v>
      </c>
      <c r="O137">
        <v>291.07960000000003</v>
      </c>
      <c r="P137">
        <v>292.12729999999999</v>
      </c>
      <c r="Q137">
        <v>150.3562</v>
      </c>
      <c r="R137">
        <v>239.0506</v>
      </c>
      <c r="S137">
        <v>353.38909999999998</v>
      </c>
      <c r="T137">
        <v>284.27969999999999</v>
      </c>
      <c r="U137">
        <v>258.57740000000001</v>
      </c>
      <c r="V137">
        <v>241.60380000000001</v>
      </c>
      <c r="W137">
        <v>207.91650000000001</v>
      </c>
      <c r="X137">
        <v>63.869109999999999</v>
      </c>
      <c r="Y137">
        <v>148.82159999999999</v>
      </c>
      <c r="Z137">
        <v>158.86170000000001</v>
      </c>
      <c r="AA137">
        <v>161.96850000000001</v>
      </c>
      <c r="AB137">
        <v>123.8386</v>
      </c>
      <c r="AC137">
        <v>144.55770000000001</v>
      </c>
      <c r="AD137">
        <v>123.105</v>
      </c>
      <c r="AE137">
        <v>56.2395</v>
      </c>
      <c r="AF137">
        <v>79.897140000000007</v>
      </c>
      <c r="AG137">
        <v>179.4034</v>
      </c>
      <c r="AH137">
        <v>121.419</v>
      </c>
      <c r="AI137">
        <v>131.14709999999999</v>
      </c>
      <c r="AJ137">
        <v>86.708489999999998</v>
      </c>
      <c r="AK137">
        <v>74.856080000000006</v>
      </c>
      <c r="AL137">
        <v>5.1645789999999998</v>
      </c>
      <c r="AM137">
        <v>3.980791</v>
      </c>
      <c r="AN137">
        <v>4.6303669999999997</v>
      </c>
      <c r="AO137">
        <v>4.7732739999999998</v>
      </c>
      <c r="AP137">
        <v>4.6107559999999994</v>
      </c>
      <c r="AQ137">
        <v>5.303223</v>
      </c>
      <c r="AR137">
        <v>4.6040220000000014</v>
      </c>
    </row>
    <row r="138" spans="1:44" x14ac:dyDescent="0.25">
      <c r="A138">
        <v>137</v>
      </c>
      <c r="B138">
        <v>1100.2963199999999</v>
      </c>
      <c r="C138">
        <v>-0.25218560000000001</v>
      </c>
      <c r="D138">
        <v>5.8291719999999998</v>
      </c>
      <c r="E138">
        <v>17.780110000000001</v>
      </c>
      <c r="F138">
        <v>2.4712990000000001</v>
      </c>
      <c r="G138">
        <v>6.2325269999999993</v>
      </c>
      <c r="H138">
        <v>8.4235020000000009</v>
      </c>
      <c r="I138">
        <v>6.2788849999999998</v>
      </c>
      <c r="J138">
        <v>291.97329999999999</v>
      </c>
      <c r="K138">
        <v>291.8304</v>
      </c>
      <c r="L138">
        <v>292.93150000000003</v>
      </c>
      <c r="M138">
        <v>292.8734</v>
      </c>
      <c r="N138">
        <v>291.65269999999998</v>
      </c>
      <c r="O138">
        <v>290.95330000000001</v>
      </c>
      <c r="P138">
        <v>292.29719999999998</v>
      </c>
      <c r="Q138">
        <v>152.59870000000001</v>
      </c>
      <c r="R138">
        <v>236.18180000000001</v>
      </c>
      <c r="S138">
        <v>358.0093</v>
      </c>
      <c r="T138">
        <v>290.04559999999998</v>
      </c>
      <c r="U138">
        <v>257.30009999999999</v>
      </c>
      <c r="V138">
        <v>244.35679999999999</v>
      </c>
      <c r="W138">
        <v>207.3021</v>
      </c>
      <c r="X138">
        <v>64.099580000000003</v>
      </c>
      <c r="Y138">
        <v>147.61529999999999</v>
      </c>
      <c r="Z138">
        <v>159.70679999999999</v>
      </c>
      <c r="AA138">
        <v>164.0224</v>
      </c>
      <c r="AB138">
        <v>121.8023</v>
      </c>
      <c r="AC138">
        <v>145.7636</v>
      </c>
      <c r="AD138">
        <v>122.1854</v>
      </c>
      <c r="AE138">
        <v>55.651060000000001</v>
      </c>
      <c r="AF138">
        <v>77.81044</v>
      </c>
      <c r="AG138">
        <v>180.52199999999999</v>
      </c>
      <c r="AH138">
        <v>121.9594</v>
      </c>
      <c r="AI138">
        <v>127.4903</v>
      </c>
      <c r="AJ138">
        <v>87.205819999999989</v>
      </c>
      <c r="AK138">
        <v>75.239280000000008</v>
      </c>
      <c r="AL138">
        <v>5.4466400000000004</v>
      </c>
      <c r="AM138">
        <v>4.0362739999999997</v>
      </c>
      <c r="AN138">
        <v>4.7861900000000004</v>
      </c>
      <c r="AO138">
        <v>4.6328990000000001</v>
      </c>
      <c r="AP138">
        <v>4.9505549999999996</v>
      </c>
      <c r="AQ138">
        <v>5.3419620000000014</v>
      </c>
      <c r="AR138">
        <v>4.7475670000000001</v>
      </c>
    </row>
    <row r="139" spans="1:44" x14ac:dyDescent="0.25">
      <c r="A139">
        <v>138</v>
      </c>
      <c r="B139">
        <v>1111.2992839999999</v>
      </c>
      <c r="C139">
        <v>1.376568</v>
      </c>
      <c r="D139">
        <v>2.912792</v>
      </c>
      <c r="E139">
        <v>13.13171</v>
      </c>
      <c r="F139">
        <v>2.867</v>
      </c>
      <c r="G139">
        <v>8.0820729999999994</v>
      </c>
      <c r="H139">
        <v>7.0991169999999997</v>
      </c>
      <c r="I139">
        <v>6.3645519999999998</v>
      </c>
      <c r="J139">
        <v>291.88049999999998</v>
      </c>
      <c r="K139">
        <v>292.17689999999999</v>
      </c>
      <c r="L139">
        <v>293.06619999999998</v>
      </c>
      <c r="M139">
        <v>292.95299999999997</v>
      </c>
      <c r="N139">
        <v>291.75779999999997</v>
      </c>
      <c r="O139">
        <v>290.96280000000002</v>
      </c>
      <c r="P139">
        <v>292.33139999999997</v>
      </c>
      <c r="Q139">
        <v>155.65520000000001</v>
      </c>
      <c r="R139">
        <v>235.50309999999999</v>
      </c>
      <c r="S139">
        <v>360.10199999999998</v>
      </c>
      <c r="T139">
        <v>285.8075</v>
      </c>
      <c r="U139">
        <v>262.14510000000001</v>
      </c>
      <c r="V139">
        <v>243.3586</v>
      </c>
      <c r="W139">
        <v>208.45169999999999</v>
      </c>
      <c r="X139">
        <v>64.234200000000001</v>
      </c>
      <c r="Y139">
        <v>147.97049999999999</v>
      </c>
      <c r="Z139">
        <v>160.745</v>
      </c>
      <c r="AA139">
        <v>161.34469999999999</v>
      </c>
      <c r="AB139">
        <v>123.9539</v>
      </c>
      <c r="AC139">
        <v>146.41810000000001</v>
      </c>
      <c r="AD139">
        <v>122.7394</v>
      </c>
      <c r="AE139">
        <v>55.369599999999998</v>
      </c>
      <c r="AF139">
        <v>79.579540000000009</v>
      </c>
      <c r="AG139">
        <v>186.22479999999999</v>
      </c>
      <c r="AH139">
        <v>120.101</v>
      </c>
      <c r="AI139">
        <v>128.34399999999999</v>
      </c>
      <c r="AJ139">
        <v>86.310269999999988</v>
      </c>
      <c r="AK139">
        <v>75.705510000000004</v>
      </c>
      <c r="AL139">
        <v>5.4385279999999998</v>
      </c>
      <c r="AM139">
        <v>4.1853569999999998</v>
      </c>
      <c r="AN139">
        <v>4.5845320000000003</v>
      </c>
      <c r="AO139">
        <v>4.7981030000000002</v>
      </c>
      <c r="AP139">
        <v>4.7829230000000003</v>
      </c>
      <c r="AQ139">
        <v>5.5327839999999986</v>
      </c>
      <c r="AR139">
        <v>4.4937509999999996</v>
      </c>
    </row>
    <row r="140" spans="1:44" x14ac:dyDescent="0.25">
      <c r="A140">
        <v>139</v>
      </c>
      <c r="B140">
        <v>1122.412276</v>
      </c>
      <c r="C140">
        <v>-3.372052</v>
      </c>
      <c r="D140">
        <v>4.8999779999999999</v>
      </c>
      <c r="E140">
        <v>21.828029999999998</v>
      </c>
      <c r="F140">
        <v>0.49533240000000012</v>
      </c>
      <c r="G140">
        <v>2.0318640000000001</v>
      </c>
      <c r="H140">
        <v>6.6179410000000001</v>
      </c>
      <c r="I140">
        <v>5.8787150000000006</v>
      </c>
      <c r="J140">
        <v>292.18560000000002</v>
      </c>
      <c r="K140">
        <v>292.03609999999998</v>
      </c>
      <c r="L140">
        <v>292.92509999999999</v>
      </c>
      <c r="M140">
        <v>293.05070000000001</v>
      </c>
      <c r="N140">
        <v>292.07299999999998</v>
      </c>
      <c r="O140">
        <v>291.15800000000002</v>
      </c>
      <c r="P140">
        <v>292.44139999999999</v>
      </c>
      <c r="Q140">
        <v>148.6105</v>
      </c>
      <c r="R140">
        <v>234.25360000000001</v>
      </c>
      <c r="S140">
        <v>365.12220000000002</v>
      </c>
      <c r="T140">
        <v>290.17959999999999</v>
      </c>
      <c r="U140">
        <v>259.41719999999998</v>
      </c>
      <c r="V140">
        <v>242.62790000000001</v>
      </c>
      <c r="W140">
        <v>209.17140000000001</v>
      </c>
      <c r="X140">
        <v>63.439010000000003</v>
      </c>
      <c r="Y140">
        <v>145.91540000000001</v>
      </c>
      <c r="Z140">
        <v>160.5574</v>
      </c>
      <c r="AA140">
        <v>165.05510000000001</v>
      </c>
      <c r="AB140">
        <v>124.32559999999999</v>
      </c>
      <c r="AC140">
        <v>145.0642</v>
      </c>
      <c r="AD140">
        <v>123.2655</v>
      </c>
      <c r="AE140">
        <v>56.064680000000003</v>
      </c>
      <c r="AF140">
        <v>77.374619999999993</v>
      </c>
      <c r="AG140">
        <v>182.7363</v>
      </c>
      <c r="AH140">
        <v>123.068</v>
      </c>
      <c r="AI140">
        <v>131.3039</v>
      </c>
      <c r="AJ140">
        <v>87.989630000000005</v>
      </c>
      <c r="AK140">
        <v>75.960680000000011</v>
      </c>
      <c r="AL140">
        <v>5.2726559999999996</v>
      </c>
      <c r="AM140">
        <v>4.0445180000000001</v>
      </c>
      <c r="AN140">
        <v>4.5297239999999999</v>
      </c>
      <c r="AO140">
        <v>4.7245970000000002</v>
      </c>
      <c r="AP140">
        <v>4.9937389999999997</v>
      </c>
      <c r="AQ140">
        <v>5.1338160000000004</v>
      </c>
      <c r="AR140">
        <v>4.66669</v>
      </c>
    </row>
    <row r="141" spans="1:44" x14ac:dyDescent="0.25">
      <c r="A141">
        <v>140</v>
      </c>
      <c r="B141">
        <v>1133.636399</v>
      </c>
      <c r="C141">
        <v>1.886253</v>
      </c>
      <c r="D141">
        <v>3.804227</v>
      </c>
      <c r="E141">
        <v>20.590540000000001</v>
      </c>
      <c r="F141">
        <v>4.6343370000000004</v>
      </c>
      <c r="G141">
        <v>5.1750419999999986</v>
      </c>
      <c r="H141">
        <v>8.2428249999999998</v>
      </c>
      <c r="I141">
        <v>7.0063369999999994</v>
      </c>
      <c r="J141">
        <v>291.97089999999997</v>
      </c>
      <c r="K141">
        <v>292.01769999999999</v>
      </c>
      <c r="L141">
        <v>293.0378</v>
      </c>
      <c r="M141">
        <v>293.06299999999999</v>
      </c>
      <c r="N141">
        <v>291.83839999999998</v>
      </c>
      <c r="O141">
        <v>291.20159999999998</v>
      </c>
      <c r="P141">
        <v>292.26530000000002</v>
      </c>
      <c r="Q141">
        <v>154.66970000000001</v>
      </c>
      <c r="R141">
        <v>237.32980000000001</v>
      </c>
      <c r="S141">
        <v>366.1798</v>
      </c>
      <c r="T141">
        <v>301.89830000000001</v>
      </c>
      <c r="U141">
        <v>259.3408</v>
      </c>
      <c r="V141">
        <v>244.90020000000001</v>
      </c>
      <c r="W141">
        <v>211.47819999999999</v>
      </c>
      <c r="X141">
        <v>64.374930000000006</v>
      </c>
      <c r="Y141">
        <v>149.5283</v>
      </c>
      <c r="Z141">
        <v>161.79650000000001</v>
      </c>
      <c r="AA141">
        <v>171.40870000000001</v>
      </c>
      <c r="AB141">
        <v>123.13800000000001</v>
      </c>
      <c r="AC141">
        <v>146.38409999999999</v>
      </c>
      <c r="AD141">
        <v>124.12130000000001</v>
      </c>
      <c r="AE141">
        <v>55.173759999999987</v>
      </c>
      <c r="AF141">
        <v>78.696770000000001</v>
      </c>
      <c r="AG141">
        <v>183.79239999999999</v>
      </c>
      <c r="AH141">
        <v>124.26220000000001</v>
      </c>
      <c r="AI141">
        <v>129.2989</v>
      </c>
      <c r="AJ141">
        <v>87.274690000000007</v>
      </c>
      <c r="AK141">
        <v>76.670519999999996</v>
      </c>
      <c r="AL141">
        <v>5.308344</v>
      </c>
      <c r="AM141">
        <v>4.2069640000000001</v>
      </c>
      <c r="AN141">
        <v>4.5243989999999998</v>
      </c>
      <c r="AO141">
        <v>4.6058560000000002</v>
      </c>
      <c r="AP141">
        <v>5.027628</v>
      </c>
      <c r="AQ141">
        <v>5.4482249999999999</v>
      </c>
      <c r="AR141">
        <v>4.5748150000000001</v>
      </c>
    </row>
    <row r="142" spans="1:44" x14ac:dyDescent="0.25">
      <c r="A142">
        <v>141</v>
      </c>
      <c r="B142">
        <v>1137.2679949999999</v>
      </c>
      <c r="C142">
        <v>1.7872410000000001</v>
      </c>
      <c r="D142">
        <v>6.900766</v>
      </c>
      <c r="E142">
        <v>16.551290000000002</v>
      </c>
      <c r="F142">
        <v>1.6972989999999999</v>
      </c>
      <c r="G142">
        <v>8.5510140000000003</v>
      </c>
      <c r="H142">
        <v>7.2273580000000006</v>
      </c>
      <c r="I142">
        <v>6.8172050000000004</v>
      </c>
      <c r="J142">
        <v>291.91320000000002</v>
      </c>
      <c r="K142">
        <v>292.07069999999999</v>
      </c>
      <c r="L142">
        <v>293.04989999999998</v>
      </c>
      <c r="M142">
        <v>293.12380000000002</v>
      </c>
      <c r="N142">
        <v>291.65620000000001</v>
      </c>
      <c r="O142">
        <v>291.16109999999998</v>
      </c>
      <c r="P142">
        <v>292.43329999999997</v>
      </c>
      <c r="Q142">
        <v>156.52160000000001</v>
      </c>
      <c r="R142">
        <v>242.04140000000001</v>
      </c>
      <c r="S142">
        <v>364.38850000000002</v>
      </c>
      <c r="T142">
        <v>287.96879999999999</v>
      </c>
      <c r="U142">
        <v>261.7638</v>
      </c>
      <c r="V142">
        <v>243.18450000000001</v>
      </c>
      <c r="W142">
        <v>213.0352</v>
      </c>
      <c r="X142">
        <v>64.884930000000011</v>
      </c>
      <c r="Y142">
        <v>150.60740000000001</v>
      </c>
      <c r="Z142">
        <v>161.63300000000001</v>
      </c>
      <c r="AA142">
        <v>163.72030000000001</v>
      </c>
      <c r="AB142">
        <v>123.2454</v>
      </c>
      <c r="AC142">
        <v>145.28809999999999</v>
      </c>
      <c r="AD142">
        <v>125.8762</v>
      </c>
      <c r="AE142">
        <v>55.477059999999987</v>
      </c>
      <c r="AF142">
        <v>79.501809999999992</v>
      </c>
      <c r="AG142">
        <v>186.2038</v>
      </c>
      <c r="AH142">
        <v>121.02160000000001</v>
      </c>
      <c r="AI142">
        <v>128.2235</v>
      </c>
      <c r="AJ142">
        <v>87.617170000000002</v>
      </c>
      <c r="AK142">
        <v>76.698869999999999</v>
      </c>
      <c r="AL142">
        <v>5.6103449999999997</v>
      </c>
      <c r="AM142">
        <v>3.9060649999999999</v>
      </c>
      <c r="AN142">
        <v>4.4832320000000001</v>
      </c>
      <c r="AO142">
        <v>4.7077559999999998</v>
      </c>
      <c r="AP142">
        <v>5.1758790000000001</v>
      </c>
      <c r="AQ142">
        <v>5.3345310000000001</v>
      </c>
      <c r="AR142">
        <v>4.4409789999999996</v>
      </c>
    </row>
    <row r="143" spans="1:44" x14ac:dyDescent="0.25">
      <c r="A143">
        <v>142</v>
      </c>
      <c r="B143">
        <v>1133.636399</v>
      </c>
      <c r="C143">
        <v>-0.83027559999999989</v>
      </c>
      <c r="D143">
        <v>5.705387</v>
      </c>
      <c r="E143">
        <v>16.22214</v>
      </c>
      <c r="F143">
        <v>2.104422</v>
      </c>
      <c r="G143">
        <v>8.8342740000000006</v>
      </c>
      <c r="H143">
        <v>7.3321809999999994</v>
      </c>
      <c r="I143">
        <v>6.3895620000000006</v>
      </c>
      <c r="J143">
        <v>292.11559999999997</v>
      </c>
      <c r="K143">
        <v>291.98050000000001</v>
      </c>
      <c r="L143">
        <v>293.15460000000002</v>
      </c>
      <c r="M143">
        <v>293.27609999999999</v>
      </c>
      <c r="N143">
        <v>291.78620000000001</v>
      </c>
      <c r="O143">
        <v>290.88189999999997</v>
      </c>
      <c r="P143">
        <v>292.60700000000003</v>
      </c>
      <c r="Q143">
        <v>153.202</v>
      </c>
      <c r="R143">
        <v>239.9331</v>
      </c>
      <c r="S143">
        <v>360.89769999999999</v>
      </c>
      <c r="T143">
        <v>290.9015</v>
      </c>
      <c r="U143">
        <v>262.86599999999999</v>
      </c>
      <c r="V143">
        <v>245.36609999999999</v>
      </c>
      <c r="W143">
        <v>212.73689999999999</v>
      </c>
      <c r="X143">
        <v>64.813819999999993</v>
      </c>
      <c r="Y143">
        <v>151.048</v>
      </c>
      <c r="Z143">
        <v>161.23339999999999</v>
      </c>
      <c r="AA143">
        <v>165.73220000000001</v>
      </c>
      <c r="AB143">
        <v>124.2109</v>
      </c>
      <c r="AC143">
        <v>145.80459999999999</v>
      </c>
      <c r="AD143">
        <v>125.5904</v>
      </c>
      <c r="AE143">
        <v>56.128019999999992</v>
      </c>
      <c r="AF143">
        <v>77.608809999999991</v>
      </c>
      <c r="AG143">
        <v>183.4417</v>
      </c>
      <c r="AH143">
        <v>121.5522</v>
      </c>
      <c r="AI143">
        <v>128.0479</v>
      </c>
      <c r="AJ143">
        <v>88.757689999999997</v>
      </c>
      <c r="AK143">
        <v>76.955219999999997</v>
      </c>
      <c r="AL143">
        <v>5.4552820000000004</v>
      </c>
      <c r="AM143">
        <v>3.9058290000000002</v>
      </c>
      <c r="AN143">
        <v>4.6208099999999996</v>
      </c>
      <c r="AO143">
        <v>4.627103</v>
      </c>
      <c r="AP143">
        <v>4.9008959999999986</v>
      </c>
      <c r="AQ143">
        <v>5.6128239999999998</v>
      </c>
      <c r="AR143">
        <v>4.4758800000000001</v>
      </c>
    </row>
    <row r="144" spans="1:44" x14ac:dyDescent="0.25">
      <c r="A144">
        <v>143</v>
      </c>
      <c r="B144">
        <v>1122.412276</v>
      </c>
      <c r="C144">
        <v>0.75408439999999999</v>
      </c>
      <c r="D144">
        <v>3.3705039999999999</v>
      </c>
      <c r="E144">
        <v>15.0807</v>
      </c>
      <c r="F144">
        <v>2.3744000000000001</v>
      </c>
      <c r="G144">
        <v>3.410542</v>
      </c>
      <c r="H144">
        <v>7.5170289999999991</v>
      </c>
      <c r="I144">
        <v>5.3732089999999992</v>
      </c>
      <c r="J144">
        <v>292.15480000000002</v>
      </c>
      <c r="K144">
        <v>292.21679999999998</v>
      </c>
      <c r="L144">
        <v>293.32600000000002</v>
      </c>
      <c r="M144">
        <v>293.27780000000001</v>
      </c>
      <c r="N144">
        <v>292.12349999999998</v>
      </c>
      <c r="O144">
        <v>291.08589999999998</v>
      </c>
      <c r="P144">
        <v>292.56470000000002</v>
      </c>
      <c r="Q144">
        <v>154.43270000000001</v>
      </c>
      <c r="R144">
        <v>240.04230000000001</v>
      </c>
      <c r="S144">
        <v>368.08960000000002</v>
      </c>
      <c r="T144">
        <v>290.47179999999997</v>
      </c>
      <c r="U144">
        <v>262.77999999999997</v>
      </c>
      <c r="V144">
        <v>245.9907</v>
      </c>
      <c r="W144">
        <v>211.9298</v>
      </c>
      <c r="X144">
        <v>65.201599999999999</v>
      </c>
      <c r="Y144">
        <v>151.01130000000001</v>
      </c>
      <c r="Z144">
        <v>163.1003</v>
      </c>
      <c r="AA144">
        <v>165.4752</v>
      </c>
      <c r="AB144">
        <v>125.75020000000001</v>
      </c>
      <c r="AC144">
        <v>147.65469999999999</v>
      </c>
      <c r="AD144">
        <v>125.2824</v>
      </c>
      <c r="AE144">
        <v>55.874229999999997</v>
      </c>
      <c r="AF144">
        <v>80.708759999999998</v>
      </c>
      <c r="AG144">
        <v>189.90809999999999</v>
      </c>
      <c r="AH144">
        <v>121.0977</v>
      </c>
      <c r="AI144">
        <v>131.82050000000001</v>
      </c>
      <c r="AJ144">
        <v>87.507429999999999</v>
      </c>
      <c r="AK144">
        <v>77.066380000000009</v>
      </c>
      <c r="AL144">
        <v>5.1572570000000004</v>
      </c>
      <c r="AM144">
        <v>3.7387830000000002</v>
      </c>
      <c r="AN144">
        <v>4.3778059999999996</v>
      </c>
      <c r="AO144">
        <v>4.7242309999999996</v>
      </c>
      <c r="AP144">
        <v>4.9659849999999999</v>
      </c>
      <c r="AQ144">
        <v>5.5712550000000007</v>
      </c>
      <c r="AR144">
        <v>4.4513850000000001</v>
      </c>
    </row>
    <row r="145" spans="1:44" x14ac:dyDescent="0.25">
      <c r="A145">
        <v>144</v>
      </c>
      <c r="B145">
        <v>1111.2992839999999</v>
      </c>
      <c r="C145">
        <v>-2.1214569999999999</v>
      </c>
      <c r="D145">
        <v>5.0864900000000004</v>
      </c>
      <c r="E145">
        <v>18.874230000000001</v>
      </c>
      <c r="F145">
        <v>-2.4154420000000001</v>
      </c>
      <c r="G145">
        <v>5.7019219999999997</v>
      </c>
      <c r="H145">
        <v>7.0853279999999996</v>
      </c>
      <c r="I145">
        <v>6.4602309999999994</v>
      </c>
      <c r="J145">
        <v>292.22949999999997</v>
      </c>
      <c r="K145">
        <v>292.30900000000003</v>
      </c>
      <c r="L145">
        <v>293.2731</v>
      </c>
      <c r="M145">
        <v>293.346</v>
      </c>
      <c r="N145">
        <v>292.01639999999998</v>
      </c>
      <c r="O145">
        <v>291.41849999999999</v>
      </c>
      <c r="P145">
        <v>292.68329999999997</v>
      </c>
      <c r="Q145">
        <v>152.245</v>
      </c>
      <c r="R145">
        <v>241.81870000000001</v>
      </c>
      <c r="S145">
        <v>370.81790000000001</v>
      </c>
      <c r="T145">
        <v>290.11369999999999</v>
      </c>
      <c r="U145">
        <v>262.92079999999999</v>
      </c>
      <c r="V145">
        <v>245.95079999999999</v>
      </c>
      <c r="W145">
        <v>214.9264</v>
      </c>
      <c r="X145">
        <v>65.123059999999995</v>
      </c>
      <c r="Y145">
        <v>152.82169999999999</v>
      </c>
      <c r="Z145">
        <v>162.84819999999999</v>
      </c>
      <c r="AA145">
        <v>166.8227</v>
      </c>
      <c r="AB145">
        <v>124.9683</v>
      </c>
      <c r="AC145">
        <v>146.2499</v>
      </c>
      <c r="AD145">
        <v>125.5314</v>
      </c>
      <c r="AE145">
        <v>56.666449999999998</v>
      </c>
      <c r="AF145">
        <v>79.201660000000004</v>
      </c>
      <c r="AG145">
        <v>189.0951</v>
      </c>
      <c r="AH145">
        <v>124.1798</v>
      </c>
      <c r="AI145">
        <v>130.44229999999999</v>
      </c>
      <c r="AJ145">
        <v>89.740530000000007</v>
      </c>
      <c r="AK145">
        <v>79.203590000000005</v>
      </c>
      <c r="AL145">
        <v>5.5071309999999993</v>
      </c>
      <c r="AM145">
        <v>4.331944</v>
      </c>
      <c r="AN145">
        <v>4.6226379999999994</v>
      </c>
      <c r="AO145">
        <v>4.7548159999999999</v>
      </c>
      <c r="AP145">
        <v>4.8514520000000001</v>
      </c>
      <c r="AQ145">
        <v>5.3872089999999986</v>
      </c>
      <c r="AR145">
        <v>4.3185570000000002</v>
      </c>
    </row>
    <row r="146" spans="1:44" x14ac:dyDescent="0.25">
      <c r="A146">
        <v>145</v>
      </c>
      <c r="B146">
        <v>1100.2963199999999</v>
      </c>
      <c r="C146">
        <v>-3.3017300000000001</v>
      </c>
      <c r="D146">
        <v>2.0273539999999999</v>
      </c>
      <c r="E146">
        <v>23.04635</v>
      </c>
      <c r="F146">
        <v>1.232532</v>
      </c>
      <c r="G146">
        <v>6.7404869999999999</v>
      </c>
      <c r="H146">
        <v>7.1311369999999998</v>
      </c>
      <c r="I146">
        <v>6.76722</v>
      </c>
      <c r="J146">
        <v>292.29809999999998</v>
      </c>
      <c r="K146">
        <v>292.39760000000001</v>
      </c>
      <c r="L146">
        <v>293.14089999999999</v>
      </c>
      <c r="M146">
        <v>293.28620000000001</v>
      </c>
      <c r="N146">
        <v>291.87439999999998</v>
      </c>
      <c r="O146">
        <v>291.29250000000002</v>
      </c>
      <c r="P146">
        <v>292.6893</v>
      </c>
      <c r="Q146">
        <v>147.0729</v>
      </c>
      <c r="R146">
        <v>236.77340000000001</v>
      </c>
      <c r="S146">
        <v>372.25009999999997</v>
      </c>
      <c r="T146">
        <v>295.15170000000001</v>
      </c>
      <c r="U146">
        <v>263.66800000000001</v>
      </c>
      <c r="V146">
        <v>244.9417</v>
      </c>
      <c r="W146">
        <v>214.36080000000001</v>
      </c>
      <c r="X146">
        <v>63.868969999999997</v>
      </c>
      <c r="Y146">
        <v>149.02850000000001</v>
      </c>
      <c r="Z146">
        <v>163.0779</v>
      </c>
      <c r="AA146">
        <v>168.23349999999999</v>
      </c>
      <c r="AB146">
        <v>124.9859</v>
      </c>
      <c r="AC146">
        <v>145.77099999999999</v>
      </c>
      <c r="AD146">
        <v>125.99169999999999</v>
      </c>
      <c r="AE146">
        <v>55.848209999999987</v>
      </c>
      <c r="AF146">
        <v>80.419690000000003</v>
      </c>
      <c r="AG146">
        <v>186.12540000000001</v>
      </c>
      <c r="AH146">
        <v>124.15389999999999</v>
      </c>
      <c r="AI146">
        <v>130.108</v>
      </c>
      <c r="AJ146">
        <v>88.926810000000003</v>
      </c>
      <c r="AK146">
        <v>77.749189999999999</v>
      </c>
      <c r="AL146">
        <v>5.2309669999999997</v>
      </c>
      <c r="AM146">
        <v>3.7777790000000002</v>
      </c>
      <c r="AN146">
        <v>4.6497929999999998</v>
      </c>
      <c r="AO146">
        <v>4.7663970000000004</v>
      </c>
      <c r="AP146">
        <v>5.2483979999999999</v>
      </c>
      <c r="AQ146">
        <v>5.5732739999999996</v>
      </c>
      <c r="AR146">
        <v>4.4303839999999992</v>
      </c>
    </row>
    <row r="147" spans="1:44" x14ac:dyDescent="0.25">
      <c r="A147">
        <v>146</v>
      </c>
      <c r="B147">
        <v>1089.4022970000001</v>
      </c>
      <c r="C147">
        <v>0.53430440000000001</v>
      </c>
      <c r="D147">
        <v>6.1039919999999999</v>
      </c>
      <c r="E147">
        <v>17.072959999999998</v>
      </c>
      <c r="F147">
        <v>3.8190559999999998</v>
      </c>
      <c r="G147">
        <v>2.5866319999999998</v>
      </c>
      <c r="H147">
        <v>7.1714729999999998</v>
      </c>
      <c r="I147">
        <v>4.5342019999999996</v>
      </c>
      <c r="J147">
        <v>292.2509</v>
      </c>
      <c r="K147">
        <v>292.39510000000001</v>
      </c>
      <c r="L147">
        <v>293.39830000000001</v>
      </c>
      <c r="M147">
        <v>293.30090000000001</v>
      </c>
      <c r="N147">
        <v>292.15179999999998</v>
      </c>
      <c r="O147">
        <v>291.21940000000001</v>
      </c>
      <c r="P147">
        <v>292.84539999999998</v>
      </c>
      <c r="Q147">
        <v>153.96600000000001</v>
      </c>
      <c r="R147">
        <v>241.73679999999999</v>
      </c>
      <c r="S147">
        <v>367.62509999999997</v>
      </c>
      <c r="T147">
        <v>302.53339999999997</v>
      </c>
      <c r="U147">
        <v>262.5813</v>
      </c>
      <c r="V147">
        <v>245.7861</v>
      </c>
      <c r="W147">
        <v>212.19380000000001</v>
      </c>
      <c r="X147">
        <v>65.047449999999998</v>
      </c>
      <c r="Y147">
        <v>151.09139999999999</v>
      </c>
      <c r="Z147">
        <v>163.3398</v>
      </c>
      <c r="AA147">
        <v>172.46709999999999</v>
      </c>
      <c r="AB147">
        <v>125.68680000000001</v>
      </c>
      <c r="AC147">
        <v>147.23349999999999</v>
      </c>
      <c r="AD147">
        <v>125.34220000000001</v>
      </c>
      <c r="AE147">
        <v>55.393790000000003</v>
      </c>
      <c r="AF147">
        <v>79.321669999999997</v>
      </c>
      <c r="AG147">
        <v>187.21190000000001</v>
      </c>
      <c r="AH147">
        <v>124.6754</v>
      </c>
      <c r="AI147">
        <v>132.48929999999999</v>
      </c>
      <c r="AJ147">
        <v>88.035600000000002</v>
      </c>
      <c r="AK147">
        <v>77.542180000000002</v>
      </c>
      <c r="AL147">
        <v>5.3888389999999999</v>
      </c>
      <c r="AM147">
        <v>4.1453280000000001</v>
      </c>
      <c r="AN147">
        <v>4.3993539999999998</v>
      </c>
      <c r="AO147">
        <v>4.7484549999999999</v>
      </c>
      <c r="AP147">
        <v>4.9470660000000004</v>
      </c>
      <c r="AQ147">
        <v>5.4813700000000001</v>
      </c>
      <c r="AR147">
        <v>4.5951959999999996</v>
      </c>
    </row>
    <row r="148" spans="1:44" x14ac:dyDescent="0.25">
      <c r="A148">
        <v>147</v>
      </c>
      <c r="B148">
        <v>1078.6161360000001</v>
      </c>
      <c r="C148">
        <v>-4.9810129999999999</v>
      </c>
      <c r="D148">
        <v>2.7349329999999998</v>
      </c>
      <c r="E148">
        <v>10.95096</v>
      </c>
      <c r="F148">
        <v>4.3105730000000007</v>
      </c>
      <c r="G148">
        <v>-0.59155230000000003</v>
      </c>
      <c r="H148">
        <v>7.3991399999999992</v>
      </c>
      <c r="I148">
        <v>5.2549359999999998</v>
      </c>
      <c r="J148">
        <v>292.589</v>
      </c>
      <c r="K148">
        <v>292.58370000000002</v>
      </c>
      <c r="L148">
        <v>293.53140000000002</v>
      </c>
      <c r="M148">
        <v>293.4248</v>
      </c>
      <c r="N148">
        <v>292.17450000000002</v>
      </c>
      <c r="O148">
        <v>291.48540000000003</v>
      </c>
      <c r="P148">
        <v>292.96800000000002</v>
      </c>
      <c r="Q148">
        <v>145.79089999999999</v>
      </c>
      <c r="R148">
        <v>241.06110000000001</v>
      </c>
      <c r="S148">
        <v>368.03859999999997</v>
      </c>
      <c r="T148">
        <v>300.30149999999998</v>
      </c>
      <c r="U148">
        <v>261.4939</v>
      </c>
      <c r="V148">
        <v>246.95439999999999</v>
      </c>
      <c r="W148">
        <v>211.12289999999999</v>
      </c>
      <c r="X148">
        <v>63.645609999999998</v>
      </c>
      <c r="Y148">
        <v>152.4349</v>
      </c>
      <c r="Z148">
        <v>164.81549999999999</v>
      </c>
      <c r="AA148">
        <v>171.0044</v>
      </c>
      <c r="AB148">
        <v>125.3122</v>
      </c>
      <c r="AC148">
        <v>147.3176</v>
      </c>
      <c r="AD148">
        <v>123.6219</v>
      </c>
      <c r="AE148">
        <v>55.809060000000002</v>
      </c>
      <c r="AF148">
        <v>80.560690000000008</v>
      </c>
      <c r="AG148">
        <v>192.27160000000001</v>
      </c>
      <c r="AH148">
        <v>123.4288</v>
      </c>
      <c r="AI148">
        <v>134.98390000000001</v>
      </c>
      <c r="AJ148">
        <v>89.314769999999996</v>
      </c>
      <c r="AK148">
        <v>77.913290000000003</v>
      </c>
      <c r="AL148">
        <v>5.103847</v>
      </c>
      <c r="AM148">
        <v>3.840983</v>
      </c>
      <c r="AN148">
        <v>4.7640199999999986</v>
      </c>
      <c r="AO148">
        <v>4.6789329999999998</v>
      </c>
      <c r="AP148">
        <v>4.8957739999999994</v>
      </c>
      <c r="AQ148">
        <v>5.2643209999999998</v>
      </c>
      <c r="AR148">
        <v>4.3911699999999998</v>
      </c>
    </row>
    <row r="149" spans="1:44" x14ac:dyDescent="0.25">
      <c r="A149">
        <v>148</v>
      </c>
      <c r="B149">
        <v>1067.936768</v>
      </c>
      <c r="C149">
        <v>0.42876510000000001</v>
      </c>
      <c r="D149">
        <v>6.0228080000000004</v>
      </c>
      <c r="E149">
        <v>20.178270000000001</v>
      </c>
      <c r="F149">
        <v>0.6991233</v>
      </c>
      <c r="G149">
        <v>5.5204690000000003</v>
      </c>
      <c r="H149">
        <v>7.2405789999999994</v>
      </c>
      <c r="I149">
        <v>5.6489580000000004</v>
      </c>
      <c r="J149">
        <v>292.43529999999998</v>
      </c>
      <c r="K149">
        <v>292.33530000000002</v>
      </c>
      <c r="L149">
        <v>293.38389999999998</v>
      </c>
      <c r="M149">
        <v>293.5831</v>
      </c>
      <c r="N149">
        <v>291.99119999999999</v>
      </c>
      <c r="O149">
        <v>291.30560000000003</v>
      </c>
      <c r="P149">
        <v>293.04750000000001</v>
      </c>
      <c r="Q149">
        <v>152.34219999999999</v>
      </c>
      <c r="R149">
        <v>247.35650000000001</v>
      </c>
      <c r="S149">
        <v>376.84710000000001</v>
      </c>
      <c r="T149">
        <v>292.86880000000002</v>
      </c>
      <c r="U149">
        <v>263.60759999999999</v>
      </c>
      <c r="V149">
        <v>247.23500000000001</v>
      </c>
      <c r="W149">
        <v>213.49469999999999</v>
      </c>
      <c r="X149">
        <v>64.838000000000008</v>
      </c>
      <c r="Y149">
        <v>156.517</v>
      </c>
      <c r="Z149">
        <v>164.43109999999999</v>
      </c>
      <c r="AA149">
        <v>167.4333</v>
      </c>
      <c r="AB149">
        <v>124.8836</v>
      </c>
      <c r="AC149">
        <v>147.48079999999999</v>
      </c>
      <c r="AD149">
        <v>125.744</v>
      </c>
      <c r="AE149">
        <v>55.032980000000002</v>
      </c>
      <c r="AF149">
        <v>79.648269999999997</v>
      </c>
      <c r="AG149">
        <v>192.2373</v>
      </c>
      <c r="AH149">
        <v>123.2878</v>
      </c>
      <c r="AI149">
        <v>131.43819999999999</v>
      </c>
      <c r="AJ149">
        <v>89.209990000000005</v>
      </c>
      <c r="AK149">
        <v>77.912869999999998</v>
      </c>
      <c r="AL149">
        <v>5.3969010000000006</v>
      </c>
      <c r="AM149">
        <v>4.1752849999999997</v>
      </c>
      <c r="AN149">
        <v>4.4095810000000002</v>
      </c>
      <c r="AO149">
        <v>4.7960269999999996</v>
      </c>
      <c r="AP149">
        <v>4.8236730000000003</v>
      </c>
      <c r="AQ149">
        <v>5.3300839999999994</v>
      </c>
      <c r="AR149">
        <v>4.4736580000000004</v>
      </c>
    </row>
    <row r="150" spans="1:44" x14ac:dyDescent="0.25">
      <c r="A150">
        <v>149</v>
      </c>
      <c r="B150">
        <v>1057.3631370000001</v>
      </c>
      <c r="C150">
        <v>3.5298310000000002</v>
      </c>
      <c r="D150">
        <v>5.1261150000000004</v>
      </c>
      <c r="E150">
        <v>18.762160000000002</v>
      </c>
      <c r="F150">
        <v>-3.7358020000000001</v>
      </c>
      <c r="G150">
        <v>7.9296699999999998</v>
      </c>
      <c r="H150">
        <v>7.7136380000000004</v>
      </c>
      <c r="I150">
        <v>6.5105019999999998</v>
      </c>
      <c r="J150">
        <v>292.31229999999999</v>
      </c>
      <c r="K150">
        <v>292.60809999999998</v>
      </c>
      <c r="L150">
        <v>293.5727</v>
      </c>
      <c r="M150">
        <v>293.73129999999998</v>
      </c>
      <c r="N150">
        <v>292.03620000000001</v>
      </c>
      <c r="O150">
        <v>291.34230000000002</v>
      </c>
      <c r="P150">
        <v>293.05459999999999</v>
      </c>
      <c r="Q150">
        <v>158.80099999999999</v>
      </c>
      <c r="R150">
        <v>248.09479999999999</v>
      </c>
      <c r="S150">
        <v>374.96710000000002</v>
      </c>
      <c r="T150">
        <v>293.49310000000003</v>
      </c>
      <c r="U150">
        <v>267.05599999999998</v>
      </c>
      <c r="V150">
        <v>249.4418</v>
      </c>
      <c r="W150">
        <v>215.75470000000001</v>
      </c>
      <c r="X150">
        <v>65.719160000000002</v>
      </c>
      <c r="Y150">
        <v>157.4102</v>
      </c>
      <c r="Z150">
        <v>165.33860000000001</v>
      </c>
      <c r="AA150">
        <v>169.107</v>
      </c>
      <c r="AB150">
        <v>126.4417</v>
      </c>
      <c r="AC150">
        <v>147.82419999999999</v>
      </c>
      <c r="AD150">
        <v>125.48269999999999</v>
      </c>
      <c r="AE150">
        <v>54.820669999999993</v>
      </c>
      <c r="AF150">
        <v>81.013310000000004</v>
      </c>
      <c r="AG150">
        <v>190.86580000000001</v>
      </c>
      <c r="AH150">
        <v>126.5647</v>
      </c>
      <c r="AI150">
        <v>130.92179999999999</v>
      </c>
      <c r="AJ150">
        <v>90.844639999999998</v>
      </c>
      <c r="AK150">
        <v>80.173369999999991</v>
      </c>
      <c r="AL150">
        <v>5.5692459999999997</v>
      </c>
      <c r="AM150">
        <v>4.3274309999999998</v>
      </c>
      <c r="AN150">
        <v>4.5085350000000002</v>
      </c>
      <c r="AO150">
        <v>4.7816369999999999</v>
      </c>
      <c r="AP150">
        <v>4.9973269999999994</v>
      </c>
      <c r="AQ150">
        <v>5.4516780000000002</v>
      </c>
      <c r="AR150">
        <v>4.5178660000000006</v>
      </c>
    </row>
    <row r="151" spans="1:44" x14ac:dyDescent="0.25">
      <c r="A151">
        <v>150</v>
      </c>
      <c r="B151">
        <v>1046.8941950000001</v>
      </c>
      <c r="C151">
        <v>-5.0406120000000003</v>
      </c>
      <c r="D151">
        <v>3.6977859999999998</v>
      </c>
      <c r="E151">
        <v>15.45833</v>
      </c>
      <c r="F151">
        <v>2.76986</v>
      </c>
      <c r="G151">
        <v>2.5170669999999999</v>
      </c>
      <c r="H151">
        <v>7.5500059999999998</v>
      </c>
      <c r="I151">
        <v>5.2359629999999999</v>
      </c>
      <c r="J151">
        <v>292.65010000000001</v>
      </c>
      <c r="K151">
        <v>292.57580000000002</v>
      </c>
      <c r="L151">
        <v>293.58350000000002</v>
      </c>
      <c r="M151">
        <v>293.71859999999998</v>
      </c>
      <c r="N151">
        <v>292.36950000000002</v>
      </c>
      <c r="O151">
        <v>291.32619999999997</v>
      </c>
      <c r="P151">
        <v>293.00839999999999</v>
      </c>
      <c r="Q151">
        <v>146.64439999999999</v>
      </c>
      <c r="R151">
        <v>246.33779999999999</v>
      </c>
      <c r="S151">
        <v>374.28629999999998</v>
      </c>
      <c r="T151">
        <v>301.16649999999998</v>
      </c>
      <c r="U151">
        <v>267.20729999999998</v>
      </c>
      <c r="V151">
        <v>249.32499999999999</v>
      </c>
      <c r="W151">
        <v>213.9366</v>
      </c>
      <c r="X151">
        <v>63.844850000000001</v>
      </c>
      <c r="Y151">
        <v>155.43430000000001</v>
      </c>
      <c r="Z151">
        <v>165.71250000000001</v>
      </c>
      <c r="AA151">
        <v>171.85919999999999</v>
      </c>
      <c r="AB151">
        <v>127.8621</v>
      </c>
      <c r="AC151">
        <v>148.56950000000001</v>
      </c>
      <c r="AD151">
        <v>125.2786</v>
      </c>
      <c r="AE151">
        <v>55.974379999999996</v>
      </c>
      <c r="AF151">
        <v>81.807769999999991</v>
      </c>
      <c r="AG151">
        <v>193.11500000000001</v>
      </c>
      <c r="AH151">
        <v>124.9911</v>
      </c>
      <c r="AI151">
        <v>135.06890000000001</v>
      </c>
      <c r="AJ151">
        <v>90.186189999999996</v>
      </c>
      <c r="AK151">
        <v>78.955719999999999</v>
      </c>
      <c r="AL151">
        <v>5.2439999999999998</v>
      </c>
      <c r="AM151">
        <v>3.8090359999999999</v>
      </c>
      <c r="AN151">
        <v>4.4925550000000003</v>
      </c>
      <c r="AO151">
        <v>4.5704500000000001</v>
      </c>
      <c r="AP151">
        <v>4.8405820000000004</v>
      </c>
      <c r="AQ151">
        <v>5.5010000000000003</v>
      </c>
      <c r="AR151">
        <v>4.5923740000000004</v>
      </c>
    </row>
    <row r="152" spans="1:44" x14ac:dyDescent="0.25">
      <c r="A152">
        <v>151</v>
      </c>
      <c r="B152">
        <v>1036.528906</v>
      </c>
    </row>
    <row r="153" spans="1:44" x14ac:dyDescent="0.25">
      <c r="A153">
        <v>152</v>
      </c>
      <c r="B153">
        <v>1026.2662439999999</v>
      </c>
    </row>
    <row r="154" spans="1:44" x14ac:dyDescent="0.25">
      <c r="A154">
        <v>153</v>
      </c>
      <c r="B154">
        <v>1016.105192</v>
      </c>
    </row>
    <row r="155" spans="1:44" x14ac:dyDescent="0.25">
      <c r="A155">
        <v>154</v>
      </c>
      <c r="B155">
        <v>1006.044744</v>
      </c>
    </row>
    <row r="156" spans="1:44" x14ac:dyDescent="0.25">
      <c r="A156">
        <v>155</v>
      </c>
      <c r="B156">
        <v>996.08390510000004</v>
      </c>
    </row>
    <row r="157" spans="1:44" x14ac:dyDescent="0.25">
      <c r="A157">
        <v>156</v>
      </c>
      <c r="B157">
        <v>986.22168820000013</v>
      </c>
    </row>
    <row r="158" spans="1:44" x14ac:dyDescent="0.25">
      <c r="A158">
        <v>157</v>
      </c>
      <c r="B158">
        <v>976.4571171</v>
      </c>
    </row>
    <row r="159" spans="1:44" x14ac:dyDescent="0.25">
      <c r="A159">
        <v>158</v>
      </c>
      <c r="B159">
        <v>966.78922479999994</v>
      </c>
    </row>
    <row r="160" spans="1:44" x14ac:dyDescent="0.25">
      <c r="A160">
        <v>159</v>
      </c>
      <c r="B160">
        <v>957.21705429999997</v>
      </c>
    </row>
    <row r="161" spans="1:2" x14ac:dyDescent="0.25">
      <c r="A161">
        <v>160</v>
      </c>
      <c r="B161">
        <v>947.73965769999995</v>
      </c>
    </row>
    <row r="162" spans="1:2" x14ac:dyDescent="0.25">
      <c r="A162">
        <v>161</v>
      </c>
      <c r="B162">
        <v>938.35609669999997</v>
      </c>
    </row>
    <row r="163" spans="1:2" x14ac:dyDescent="0.25">
      <c r="A163">
        <v>162</v>
      </c>
      <c r="B163">
        <v>929.06544230000009</v>
      </c>
    </row>
    <row r="164" spans="1:2" x14ac:dyDescent="0.25">
      <c r="A164">
        <v>163</v>
      </c>
      <c r="B164">
        <v>919.86677459999999</v>
      </c>
    </row>
    <row r="165" spans="1:2" x14ac:dyDescent="0.25">
      <c r="A165">
        <v>164</v>
      </c>
      <c r="B165">
        <v>910.7591827</v>
      </c>
    </row>
    <row r="166" spans="1:2" x14ac:dyDescent="0.25">
      <c r="A166">
        <v>165</v>
      </c>
      <c r="B166">
        <v>901.74176510000007</v>
      </c>
    </row>
    <row r="167" spans="1:2" x14ac:dyDescent="0.25">
      <c r="A167">
        <v>166</v>
      </c>
      <c r="B167">
        <v>892.81362879999983</v>
      </c>
    </row>
    <row r="168" spans="1:2" x14ac:dyDescent="0.25">
      <c r="A168">
        <v>167</v>
      </c>
      <c r="B168">
        <v>883.97388990000002</v>
      </c>
    </row>
    <row r="169" spans="1:2" x14ac:dyDescent="0.25">
      <c r="A169">
        <v>168</v>
      </c>
      <c r="B169">
        <v>875.22167320000005</v>
      </c>
    </row>
    <row r="170" spans="1:2" x14ac:dyDescent="0.25">
      <c r="A170">
        <v>169</v>
      </c>
      <c r="B170">
        <v>866.55611209999995</v>
      </c>
    </row>
    <row r="171" spans="1:2" x14ac:dyDescent="0.25">
      <c r="A171">
        <v>170</v>
      </c>
      <c r="B171">
        <v>857.97634859999994</v>
      </c>
    </row>
    <row r="172" spans="1:2" x14ac:dyDescent="0.25">
      <c r="A172">
        <v>171</v>
      </c>
      <c r="B172">
        <v>849.48153320000006</v>
      </c>
    </row>
    <row r="173" spans="1:2" x14ac:dyDescent="0.25">
      <c r="A173">
        <v>172</v>
      </c>
      <c r="B173">
        <v>841.07082500000001</v>
      </c>
    </row>
    <row r="174" spans="1:2" x14ac:dyDescent="0.25">
      <c r="A174">
        <v>173</v>
      </c>
      <c r="B174">
        <v>832.74339110000005</v>
      </c>
    </row>
    <row r="175" spans="1:2" x14ac:dyDescent="0.25">
      <c r="A175">
        <v>174</v>
      </c>
      <c r="B175">
        <v>824.49840700000004</v>
      </c>
    </row>
    <row r="176" spans="1:2" x14ac:dyDescent="0.25">
      <c r="A176">
        <v>175</v>
      </c>
      <c r="B176">
        <v>816.33505639999998</v>
      </c>
    </row>
    <row r="177" spans="1:2" x14ac:dyDescent="0.25">
      <c r="A177">
        <v>176</v>
      </c>
      <c r="B177">
        <v>808.25253110000006</v>
      </c>
    </row>
    <row r="178" spans="1:2" x14ac:dyDescent="0.25">
      <c r="A178">
        <v>177</v>
      </c>
      <c r="B178">
        <v>800.25003079999988</v>
      </c>
    </row>
    <row r="179" spans="1:2" x14ac:dyDescent="0.25">
      <c r="A179">
        <v>178</v>
      </c>
      <c r="B179">
        <v>792.32676320000007</v>
      </c>
    </row>
    <row r="180" spans="1:2" x14ac:dyDescent="0.25">
      <c r="A180">
        <v>179</v>
      </c>
      <c r="B180">
        <v>784.48194379999995</v>
      </c>
    </row>
    <row r="181" spans="1:2" x14ac:dyDescent="0.25">
      <c r="A181">
        <v>180</v>
      </c>
      <c r="B181">
        <v>776.71479579999993</v>
      </c>
    </row>
    <row r="182" spans="1:2" x14ac:dyDescent="0.25">
      <c r="A182">
        <v>181</v>
      </c>
      <c r="B182">
        <v>769.02455029999999</v>
      </c>
    </row>
    <row r="183" spans="1:2" x14ac:dyDescent="0.25">
      <c r="A183">
        <v>182</v>
      </c>
      <c r="B183">
        <v>761.41044579999993</v>
      </c>
    </row>
    <row r="184" spans="1:2" x14ac:dyDescent="0.25">
      <c r="A184">
        <v>183</v>
      </c>
      <c r="B184">
        <v>753.87172850000002</v>
      </c>
    </row>
    <row r="185" spans="1:2" x14ac:dyDescent="0.25">
      <c r="A185">
        <v>184</v>
      </c>
      <c r="B185">
        <v>746.40765199999998</v>
      </c>
    </row>
    <row r="186" spans="1:2" x14ac:dyDescent="0.25">
      <c r="A186">
        <v>185</v>
      </c>
      <c r="B186">
        <v>739.01747729999988</v>
      </c>
    </row>
    <row r="187" spans="1:2" x14ac:dyDescent="0.25">
      <c r="A187">
        <v>186</v>
      </c>
      <c r="B187">
        <v>731.70047249999993</v>
      </c>
    </row>
    <row r="188" spans="1:2" x14ac:dyDescent="0.25">
      <c r="A188">
        <v>187</v>
      </c>
      <c r="B188">
        <v>724.45591339999999</v>
      </c>
    </row>
    <row r="189" spans="1:2" x14ac:dyDescent="0.25">
      <c r="A189">
        <v>188</v>
      </c>
      <c r="B189">
        <v>717.28308260000006</v>
      </c>
    </row>
    <row r="190" spans="1:2" x14ac:dyDescent="0.25">
      <c r="A190">
        <v>189</v>
      </c>
      <c r="B190">
        <v>710.18126989999996</v>
      </c>
    </row>
    <row r="191" spans="1:2" x14ac:dyDescent="0.25">
      <c r="A191">
        <v>190</v>
      </c>
      <c r="B191">
        <v>703.14977220000003</v>
      </c>
    </row>
    <row r="192" spans="1:2" x14ac:dyDescent="0.25">
      <c r="A192">
        <v>191</v>
      </c>
      <c r="B192">
        <v>696.18789319999996</v>
      </c>
    </row>
    <row r="193" spans="1:2" x14ac:dyDescent="0.25">
      <c r="A193">
        <v>192</v>
      </c>
      <c r="B193">
        <v>689.29494379999994</v>
      </c>
    </row>
    <row r="194" spans="1:2" x14ac:dyDescent="0.25">
      <c r="A194">
        <v>193</v>
      </c>
      <c r="B194">
        <v>682.47024139999996</v>
      </c>
    </row>
    <row r="195" spans="1:2" x14ac:dyDescent="0.25">
      <c r="A195">
        <v>194</v>
      </c>
      <c r="B195">
        <v>675.71311029999993</v>
      </c>
    </row>
    <row r="196" spans="1:2" x14ac:dyDescent="0.25">
      <c r="A196">
        <v>195</v>
      </c>
      <c r="B196">
        <v>669.02288150000004</v>
      </c>
    </row>
    <row r="197" spans="1:2" x14ac:dyDescent="0.25">
      <c r="A197">
        <v>196</v>
      </c>
      <c r="B197">
        <v>662.39889249999999</v>
      </c>
    </row>
    <row r="198" spans="1:2" x14ac:dyDescent="0.25">
      <c r="A198">
        <v>197</v>
      </c>
      <c r="B198">
        <v>655.84048759999996</v>
      </c>
    </row>
    <row r="199" spans="1:2" x14ac:dyDescent="0.25">
      <c r="A199">
        <v>198</v>
      </c>
      <c r="B199">
        <v>649.34701749999999</v>
      </c>
    </row>
    <row r="200" spans="1:2" x14ac:dyDescent="0.25">
      <c r="A200">
        <v>199</v>
      </c>
      <c r="B200">
        <v>642.91783910000004</v>
      </c>
    </row>
    <row r="201" spans="1:2" x14ac:dyDescent="0.25">
      <c r="A201">
        <v>200</v>
      </c>
      <c r="B201">
        <v>636.55231590000005</v>
      </c>
    </row>
    <row r="202" spans="1:2" x14ac:dyDescent="0.25">
      <c r="A202">
        <v>201</v>
      </c>
      <c r="B202">
        <v>630.24981769999999</v>
      </c>
    </row>
    <row r="203" spans="1:2" x14ac:dyDescent="0.25">
      <c r="A203">
        <v>202</v>
      </c>
      <c r="B203">
        <v>624.00972049999996</v>
      </c>
    </row>
    <row r="204" spans="1:2" x14ac:dyDescent="0.25">
      <c r="A204">
        <v>203</v>
      </c>
      <c r="B204">
        <v>617.83140650000007</v>
      </c>
    </row>
    <row r="205" spans="1:2" x14ac:dyDescent="0.25">
      <c r="A205">
        <v>204</v>
      </c>
      <c r="B205">
        <v>611.71426379999991</v>
      </c>
    </row>
    <row r="206" spans="1:2" x14ac:dyDescent="0.25">
      <c r="A206">
        <v>205</v>
      </c>
      <c r="B206">
        <v>605.65768700000001</v>
      </c>
    </row>
    <row r="207" spans="1:2" x14ac:dyDescent="0.25">
      <c r="A207">
        <v>206</v>
      </c>
      <c r="B207">
        <v>599.66107620000002</v>
      </c>
    </row>
    <row r="208" spans="1:2" x14ac:dyDescent="0.25">
      <c r="A208">
        <v>207</v>
      </c>
      <c r="B208">
        <v>593.72383779999996</v>
      </c>
    </row>
    <row r="209" spans="1:2" x14ac:dyDescent="0.25">
      <c r="A209">
        <v>208</v>
      </c>
      <c r="B209">
        <v>587.84538399999997</v>
      </c>
    </row>
    <row r="210" spans="1:2" x14ac:dyDescent="0.25">
      <c r="A210">
        <v>209</v>
      </c>
      <c r="B210">
        <v>582.02513270000009</v>
      </c>
    </row>
    <row r="211" spans="1:2" x14ac:dyDescent="0.25">
      <c r="A211">
        <v>210</v>
      </c>
      <c r="B211">
        <v>576.26250760000005</v>
      </c>
    </row>
    <row r="212" spans="1:2" x14ac:dyDescent="0.25">
      <c r="A212">
        <v>211</v>
      </c>
      <c r="B212">
        <v>570.55693819999999</v>
      </c>
    </row>
    <row r="213" spans="1:2" x14ac:dyDescent="0.25">
      <c r="A213">
        <v>212</v>
      </c>
      <c r="B213">
        <v>564.90785959999994</v>
      </c>
    </row>
    <row r="214" spans="1:2" x14ac:dyDescent="0.25">
      <c r="A214">
        <v>213</v>
      </c>
      <c r="B214">
        <v>559.31471250000004</v>
      </c>
    </row>
    <row r="215" spans="1:2" x14ac:dyDescent="0.25">
      <c r="A215">
        <v>214</v>
      </c>
      <c r="B215">
        <v>553.77694310000004</v>
      </c>
    </row>
    <row r="216" spans="1:2" x14ac:dyDescent="0.25">
      <c r="A216">
        <v>215</v>
      </c>
      <c r="B216">
        <v>548.29400299999998</v>
      </c>
    </row>
    <row r="217" spans="1:2" x14ac:dyDescent="0.25">
      <c r="A217">
        <v>216</v>
      </c>
      <c r="B217">
        <v>542.86534949999998</v>
      </c>
    </row>
    <row r="218" spans="1:2" x14ac:dyDescent="0.25">
      <c r="A218">
        <v>217</v>
      </c>
      <c r="B218">
        <v>537.49044509999999</v>
      </c>
    </row>
    <row r="219" spans="1:2" x14ac:dyDescent="0.25">
      <c r="A219">
        <v>218</v>
      </c>
      <c r="B219">
        <v>532.16875749999997</v>
      </c>
    </row>
    <row r="220" spans="1:2" x14ac:dyDescent="0.25">
      <c r="A220">
        <v>219</v>
      </c>
      <c r="B220">
        <v>526.89975989999994</v>
      </c>
    </row>
    <row r="221" spans="1:2" x14ac:dyDescent="0.25">
      <c r="A221">
        <v>220</v>
      </c>
      <c r="B221">
        <v>521.68293059999996</v>
      </c>
    </row>
    <row r="222" spans="1:2" x14ac:dyDescent="0.25">
      <c r="A222">
        <v>221</v>
      </c>
      <c r="B222">
        <v>516.51775310000005</v>
      </c>
    </row>
    <row r="223" spans="1:2" x14ac:dyDescent="0.25">
      <c r="A223">
        <v>222</v>
      </c>
      <c r="B223">
        <v>511.40371590000001</v>
      </c>
    </row>
    <row r="224" spans="1:2" x14ac:dyDescent="0.25">
      <c r="A224">
        <v>223</v>
      </c>
      <c r="B224">
        <v>506.34031279999999</v>
      </c>
    </row>
    <row r="225" spans="1:2" x14ac:dyDescent="0.25">
      <c r="A225">
        <v>224</v>
      </c>
      <c r="B225">
        <v>501.32704239999998</v>
      </c>
    </row>
    <row r="226" spans="1:2" x14ac:dyDescent="0.25">
      <c r="A226">
        <v>225</v>
      </c>
      <c r="B226">
        <v>496.36340830000012</v>
      </c>
    </row>
    <row r="227" spans="1:2" x14ac:dyDescent="0.25">
      <c r="A227">
        <v>226</v>
      </c>
      <c r="B227">
        <v>491.44891910000013</v>
      </c>
    </row>
    <row r="228" spans="1:2" x14ac:dyDescent="0.25">
      <c r="A228">
        <v>227</v>
      </c>
      <c r="B228">
        <v>486.58308820000002</v>
      </c>
    </row>
    <row r="229" spans="1:2" x14ac:dyDescent="0.25">
      <c r="A229">
        <v>228</v>
      </c>
      <c r="B229">
        <v>481.76543389999989</v>
      </c>
    </row>
    <row r="230" spans="1:2" x14ac:dyDescent="0.25">
      <c r="A230">
        <v>229</v>
      </c>
      <c r="B230">
        <v>476.99547910000001</v>
      </c>
    </row>
    <row r="231" spans="1:2" x14ac:dyDescent="0.25">
      <c r="A231">
        <v>230</v>
      </c>
      <c r="B231">
        <v>472.27275159999999</v>
      </c>
    </row>
    <row r="232" spans="1:2" x14ac:dyDescent="0.25">
      <c r="A232">
        <v>231</v>
      </c>
      <c r="B232">
        <v>467.5967837</v>
      </c>
    </row>
    <row r="233" spans="1:2" x14ac:dyDescent="0.25">
      <c r="A233">
        <v>232</v>
      </c>
      <c r="B233">
        <v>462.96711260000001</v>
      </c>
    </row>
    <row r="234" spans="1:2" x14ac:dyDescent="0.25">
      <c r="A234">
        <v>233</v>
      </c>
      <c r="B234">
        <v>458.38327980000003</v>
      </c>
    </row>
    <row r="235" spans="1:2" x14ac:dyDescent="0.25">
      <c r="A235">
        <v>234</v>
      </c>
      <c r="B235">
        <v>453.84483150000011</v>
      </c>
    </row>
    <row r="236" spans="1:2" x14ac:dyDescent="0.25">
      <c r="A236">
        <v>235</v>
      </c>
      <c r="B236">
        <v>449.3513183</v>
      </c>
    </row>
    <row r="237" spans="1:2" x14ac:dyDescent="0.25">
      <c r="A237">
        <v>236</v>
      </c>
      <c r="B237">
        <v>444.90229529999999</v>
      </c>
    </row>
    <row r="238" spans="1:2" x14ac:dyDescent="0.25">
      <c r="A238">
        <v>237</v>
      </c>
      <c r="B238">
        <v>440.49732210000002</v>
      </c>
    </row>
    <row r="239" spans="1:2" x14ac:dyDescent="0.25">
      <c r="A239">
        <v>238</v>
      </c>
      <c r="B239">
        <v>436.13596250000001</v>
      </c>
    </row>
    <row r="240" spans="1:2" x14ac:dyDescent="0.25">
      <c r="A240">
        <v>239</v>
      </c>
      <c r="B240">
        <v>431.81778459999998</v>
      </c>
    </row>
    <row r="241" spans="1:2" x14ac:dyDescent="0.25">
      <c r="A241">
        <v>240</v>
      </c>
      <c r="B241">
        <v>427.54236100000003</v>
      </c>
    </row>
    <row r="242" spans="1:2" x14ac:dyDescent="0.25">
      <c r="A242">
        <v>241</v>
      </c>
      <c r="B242">
        <v>423.30926840000001</v>
      </c>
    </row>
    <row r="243" spans="1:2" x14ac:dyDescent="0.25">
      <c r="A243">
        <v>242</v>
      </c>
      <c r="B243">
        <v>419.1180875</v>
      </c>
    </row>
    <row r="244" spans="1:2" x14ac:dyDescent="0.25">
      <c r="A244">
        <v>243</v>
      </c>
      <c r="B244">
        <v>414.9684034</v>
      </c>
    </row>
    <row r="245" spans="1:2" x14ac:dyDescent="0.25">
      <c r="A245">
        <v>244</v>
      </c>
      <c r="B245">
        <v>410.85980540000003</v>
      </c>
    </row>
    <row r="246" spans="1:2" x14ac:dyDescent="0.25">
      <c r="A246">
        <v>245</v>
      </c>
      <c r="B246">
        <v>406.79188649999998</v>
      </c>
    </row>
    <row r="247" spans="1:2" x14ac:dyDescent="0.25">
      <c r="A247">
        <v>246</v>
      </c>
      <c r="B247">
        <v>402.76424409999998</v>
      </c>
    </row>
    <row r="248" spans="1:2" x14ac:dyDescent="0.25">
      <c r="A248">
        <v>247</v>
      </c>
      <c r="B248">
        <v>398.77647930000001</v>
      </c>
    </row>
    <row r="249" spans="1:2" x14ac:dyDescent="0.25">
      <c r="A249">
        <v>248</v>
      </c>
      <c r="B249">
        <v>394.8281973</v>
      </c>
    </row>
    <row r="250" spans="1:2" x14ac:dyDescent="0.25">
      <c r="A250">
        <v>249</v>
      </c>
      <c r="B250">
        <v>390.91900720000001</v>
      </c>
    </row>
    <row r="251" spans="1:2" x14ac:dyDescent="0.25">
      <c r="A251">
        <v>250</v>
      </c>
      <c r="B251">
        <v>387.04852199999999</v>
      </c>
    </row>
    <row r="252" spans="1:2" x14ac:dyDescent="0.25">
      <c r="A252">
        <v>251</v>
      </c>
      <c r="B252">
        <v>383.21635839999999</v>
      </c>
    </row>
    <row r="253" spans="1:2" x14ac:dyDescent="0.25">
      <c r="A253">
        <v>252</v>
      </c>
      <c r="B253">
        <v>379.42213709999999</v>
      </c>
    </row>
    <row r="254" spans="1:2" x14ac:dyDescent="0.25">
      <c r="A254">
        <v>253</v>
      </c>
      <c r="B254">
        <v>375.66548219999999</v>
      </c>
    </row>
    <row r="255" spans="1:2" x14ac:dyDescent="0.25">
      <c r="A255">
        <v>254</v>
      </c>
      <c r="B255">
        <v>371.94602200000003</v>
      </c>
    </row>
    <row r="256" spans="1:2" x14ac:dyDescent="0.25">
      <c r="A256">
        <v>255</v>
      </c>
      <c r="B256">
        <v>368.26338809999999</v>
      </c>
    </row>
    <row r="257" spans="1:2" x14ac:dyDescent="0.25">
      <c r="A257">
        <v>256</v>
      </c>
      <c r="B257">
        <v>364.61721599999998</v>
      </c>
    </row>
    <row r="258" spans="1:2" x14ac:dyDescent="0.25">
      <c r="A258">
        <v>257</v>
      </c>
      <c r="B258">
        <v>361.00714449999998</v>
      </c>
    </row>
    <row r="259" spans="1:2" x14ac:dyDescent="0.25">
      <c r="A259">
        <v>258</v>
      </c>
      <c r="B259">
        <v>357.43281639999998</v>
      </c>
    </row>
    <row r="260" spans="1:2" x14ac:dyDescent="0.25">
      <c r="A260">
        <v>259</v>
      </c>
      <c r="B260">
        <v>353.8938776</v>
      </c>
    </row>
    <row r="261" spans="1:2" x14ac:dyDescent="0.25">
      <c r="A261">
        <v>260</v>
      </c>
      <c r="B261">
        <v>350.3899778</v>
      </c>
    </row>
    <row r="262" spans="1:2" x14ac:dyDescent="0.25">
      <c r="A262">
        <v>261</v>
      </c>
      <c r="B262">
        <v>346.92077010000003</v>
      </c>
    </row>
    <row r="263" spans="1:2" x14ac:dyDescent="0.25">
      <c r="A263">
        <v>262</v>
      </c>
      <c r="B263">
        <v>343.48591099999999</v>
      </c>
    </row>
    <row r="264" spans="1:2" x14ac:dyDescent="0.25">
      <c r="A264">
        <v>263</v>
      </c>
      <c r="B264">
        <v>340.08506039999997</v>
      </c>
    </row>
    <row r="265" spans="1:2" x14ac:dyDescent="0.25">
      <c r="A265">
        <v>264</v>
      </c>
      <c r="B265">
        <v>336.7178816</v>
      </c>
    </row>
    <row r="266" spans="1:2" x14ac:dyDescent="0.25">
      <c r="A266">
        <v>265</v>
      </c>
      <c r="B266">
        <v>333.38404120000001</v>
      </c>
    </row>
    <row r="267" spans="1:2" x14ac:dyDescent="0.25">
      <c r="A267">
        <v>266</v>
      </c>
      <c r="B267">
        <v>330.08320909999998</v>
      </c>
    </row>
    <row r="268" spans="1:2" x14ac:dyDescent="0.25">
      <c r="A268">
        <v>267</v>
      </c>
      <c r="B268">
        <v>326.81505850000002</v>
      </c>
    </row>
    <row r="269" spans="1:2" x14ac:dyDescent="0.25">
      <c r="A269">
        <v>268</v>
      </c>
      <c r="B269">
        <v>323.57926579999997</v>
      </c>
    </row>
    <row r="270" spans="1:2" x14ac:dyDescent="0.25">
      <c r="A270">
        <v>269</v>
      </c>
      <c r="B270">
        <v>320.37551070000001</v>
      </c>
    </row>
    <row r="271" spans="1:2" x14ac:dyDescent="0.25">
      <c r="A271">
        <v>270</v>
      </c>
      <c r="B271">
        <v>317.20347600000002</v>
      </c>
    </row>
    <row r="272" spans="1:2" x14ac:dyDescent="0.25">
      <c r="A272">
        <v>271</v>
      </c>
      <c r="B272">
        <v>314.06284749999998</v>
      </c>
    </row>
    <row r="273" spans="1:2" x14ac:dyDescent="0.25">
      <c r="A273">
        <v>272</v>
      </c>
      <c r="B273">
        <v>310.95331440000001</v>
      </c>
    </row>
    <row r="274" spans="1:2" x14ac:dyDescent="0.25">
      <c r="A274">
        <v>273</v>
      </c>
      <c r="B274">
        <v>307.8745687</v>
      </c>
    </row>
    <row r="275" spans="1:2" x14ac:dyDescent="0.25">
      <c r="A275">
        <v>274</v>
      </c>
      <c r="B275">
        <v>304.82630560000001</v>
      </c>
    </row>
    <row r="276" spans="1:2" x14ac:dyDescent="0.25">
      <c r="A276">
        <v>275</v>
      </c>
      <c r="B276">
        <v>301.80822339999997</v>
      </c>
    </row>
    <row r="277" spans="1:2" x14ac:dyDescent="0.25">
      <c r="A277">
        <v>276</v>
      </c>
      <c r="B277">
        <v>298.82002319999998</v>
      </c>
    </row>
    <row r="278" spans="1:2" x14ac:dyDescent="0.25">
      <c r="A278">
        <v>277</v>
      </c>
      <c r="B278">
        <v>295.8614091</v>
      </c>
    </row>
    <row r="279" spans="1:2" x14ac:dyDescent="0.25">
      <c r="A279">
        <v>278</v>
      </c>
      <c r="B279">
        <v>292.93208820000001</v>
      </c>
    </row>
    <row r="280" spans="1:2" x14ac:dyDescent="0.25">
      <c r="A280">
        <v>279</v>
      </c>
      <c r="B280">
        <v>290.03177049999999</v>
      </c>
    </row>
    <row r="281" spans="1:2" x14ac:dyDescent="0.25">
      <c r="A281">
        <v>280</v>
      </c>
      <c r="B281">
        <v>287.16016880000001</v>
      </c>
    </row>
    <row r="282" spans="1:2" x14ac:dyDescent="0.25">
      <c r="A282">
        <v>281</v>
      </c>
      <c r="B282">
        <v>284.31699880000002</v>
      </c>
    </row>
    <row r="283" spans="1:2" x14ac:dyDescent="0.25">
      <c r="A283">
        <v>282</v>
      </c>
      <c r="B283">
        <v>284.31699880000002</v>
      </c>
    </row>
    <row r="284" spans="1:2" x14ac:dyDescent="0.25">
      <c r="A284">
        <v>283</v>
      </c>
      <c r="B284">
        <v>284.31699880000002</v>
      </c>
    </row>
    <row r="285" spans="1:2" x14ac:dyDescent="0.25">
      <c r="A285">
        <v>284</v>
      </c>
      <c r="B285">
        <v>284.31699880000002</v>
      </c>
    </row>
    <row r="286" spans="1:2" x14ac:dyDescent="0.25">
      <c r="A286">
        <v>285</v>
      </c>
      <c r="B286">
        <v>284.31699880000002</v>
      </c>
    </row>
    <row r="287" spans="1:2" x14ac:dyDescent="0.25">
      <c r="A287">
        <v>286</v>
      </c>
      <c r="B287">
        <v>284.31699880000002</v>
      </c>
    </row>
    <row r="288" spans="1:2" x14ac:dyDescent="0.25">
      <c r="A288">
        <v>287</v>
      </c>
      <c r="B288">
        <v>284.31699880000002</v>
      </c>
    </row>
    <row r="289" spans="1:2" x14ac:dyDescent="0.25">
      <c r="A289">
        <v>288</v>
      </c>
      <c r="B289">
        <v>284.31699880000002</v>
      </c>
    </row>
    <row r="290" spans="1:2" x14ac:dyDescent="0.25">
      <c r="A290">
        <v>289</v>
      </c>
      <c r="B290">
        <v>284.31699880000002</v>
      </c>
    </row>
    <row r="291" spans="1:2" x14ac:dyDescent="0.25">
      <c r="A291">
        <v>290</v>
      </c>
      <c r="B291">
        <v>284.31699880000002</v>
      </c>
    </row>
    <row r="292" spans="1:2" x14ac:dyDescent="0.25">
      <c r="A292">
        <v>291</v>
      </c>
      <c r="B292">
        <v>284.31699880000002</v>
      </c>
    </row>
    <row r="293" spans="1:2" x14ac:dyDescent="0.25">
      <c r="A293">
        <v>292</v>
      </c>
      <c r="B293">
        <v>284.31699880000002</v>
      </c>
    </row>
    <row r="294" spans="1:2" x14ac:dyDescent="0.25">
      <c r="A294">
        <v>293</v>
      </c>
      <c r="B294">
        <v>284.31699880000002</v>
      </c>
    </row>
    <row r="295" spans="1:2" x14ac:dyDescent="0.25">
      <c r="A295">
        <v>294</v>
      </c>
      <c r="B295">
        <v>284.31699880000002</v>
      </c>
    </row>
    <row r="296" spans="1:2" x14ac:dyDescent="0.25">
      <c r="A296">
        <v>295</v>
      </c>
      <c r="B296">
        <v>284.31699880000002</v>
      </c>
    </row>
    <row r="297" spans="1:2" x14ac:dyDescent="0.25">
      <c r="A297">
        <v>296</v>
      </c>
      <c r="B297">
        <v>284.31699880000002</v>
      </c>
    </row>
    <row r="298" spans="1:2" x14ac:dyDescent="0.25">
      <c r="A298">
        <v>297</v>
      </c>
      <c r="B298">
        <v>284.31699880000002</v>
      </c>
    </row>
    <row r="299" spans="1:2" x14ac:dyDescent="0.25">
      <c r="A299">
        <v>298</v>
      </c>
      <c r="B299">
        <v>284.31699880000002</v>
      </c>
    </row>
    <row r="300" spans="1:2" x14ac:dyDescent="0.25">
      <c r="A300">
        <v>299</v>
      </c>
      <c r="B300">
        <v>284.31699880000002</v>
      </c>
    </row>
    <row r="301" spans="1:2" x14ac:dyDescent="0.25">
      <c r="A301">
        <v>300</v>
      </c>
      <c r="B301">
        <v>284.31699880000002</v>
      </c>
    </row>
    <row r="302" spans="1:2" x14ac:dyDescent="0.25">
      <c r="A302">
        <v>301</v>
      </c>
      <c r="B302">
        <v>284.31699880000002</v>
      </c>
    </row>
    <row r="303" spans="1:2" x14ac:dyDescent="0.25">
      <c r="A303">
        <v>302</v>
      </c>
      <c r="B303">
        <v>284.31699880000002</v>
      </c>
    </row>
    <row r="304" spans="1:2" x14ac:dyDescent="0.25">
      <c r="A304">
        <v>303</v>
      </c>
      <c r="B304">
        <v>284.31699880000002</v>
      </c>
    </row>
    <row r="305" spans="1:2" x14ac:dyDescent="0.25">
      <c r="A305">
        <v>304</v>
      </c>
      <c r="B305">
        <v>284.31699880000002</v>
      </c>
    </row>
    <row r="306" spans="1:2" x14ac:dyDescent="0.25">
      <c r="A306">
        <v>305</v>
      </c>
      <c r="B306">
        <v>284.31699880000002</v>
      </c>
    </row>
    <row r="307" spans="1:2" x14ac:dyDescent="0.25">
      <c r="A307">
        <v>306</v>
      </c>
      <c r="B307">
        <v>284.31699880000002</v>
      </c>
    </row>
    <row r="308" spans="1:2" x14ac:dyDescent="0.25">
      <c r="A308">
        <v>307</v>
      </c>
      <c r="B308">
        <v>284.31699880000002</v>
      </c>
    </row>
    <row r="309" spans="1:2" x14ac:dyDescent="0.25">
      <c r="A309">
        <v>308</v>
      </c>
      <c r="B309">
        <v>284.31699880000002</v>
      </c>
    </row>
    <row r="310" spans="1:2" x14ac:dyDescent="0.25">
      <c r="A310">
        <v>309</v>
      </c>
      <c r="B310">
        <v>284.31699880000002</v>
      </c>
    </row>
    <row r="311" spans="1:2" x14ac:dyDescent="0.25">
      <c r="A311">
        <v>310</v>
      </c>
      <c r="B311">
        <v>284.31699880000002</v>
      </c>
    </row>
    <row r="312" spans="1:2" x14ac:dyDescent="0.25">
      <c r="A312">
        <v>311</v>
      </c>
      <c r="B312">
        <v>284.31699880000002</v>
      </c>
    </row>
    <row r="313" spans="1:2" x14ac:dyDescent="0.25">
      <c r="A313">
        <v>312</v>
      </c>
      <c r="B313">
        <v>284.31699880000002</v>
      </c>
    </row>
    <row r="314" spans="1:2" x14ac:dyDescent="0.25">
      <c r="A314">
        <v>313</v>
      </c>
      <c r="B314">
        <v>284.31699880000002</v>
      </c>
    </row>
    <row r="315" spans="1:2" x14ac:dyDescent="0.25">
      <c r="A315">
        <v>314</v>
      </c>
      <c r="B315">
        <v>284.31699880000002</v>
      </c>
    </row>
    <row r="316" spans="1:2" x14ac:dyDescent="0.25">
      <c r="A316">
        <v>315</v>
      </c>
      <c r="B316">
        <v>284.31699880000002</v>
      </c>
    </row>
    <row r="317" spans="1:2" x14ac:dyDescent="0.25">
      <c r="A317">
        <v>316</v>
      </c>
      <c r="B317">
        <v>284.31699880000002</v>
      </c>
    </row>
    <row r="318" spans="1:2" x14ac:dyDescent="0.25">
      <c r="A318">
        <v>317</v>
      </c>
      <c r="B318">
        <v>284.31699880000002</v>
      </c>
    </row>
    <row r="319" spans="1:2" x14ac:dyDescent="0.25">
      <c r="A319">
        <v>318</v>
      </c>
      <c r="B319">
        <v>284.31699880000002</v>
      </c>
    </row>
    <row r="320" spans="1:2" x14ac:dyDescent="0.25">
      <c r="A320">
        <v>319</v>
      </c>
      <c r="B320">
        <v>284.31699880000002</v>
      </c>
    </row>
    <row r="321" spans="1:2" x14ac:dyDescent="0.25">
      <c r="A321">
        <v>320</v>
      </c>
      <c r="B321">
        <v>284.31699880000002</v>
      </c>
    </row>
    <row r="322" spans="1:2" x14ac:dyDescent="0.25">
      <c r="A322">
        <v>321</v>
      </c>
      <c r="B322">
        <v>284.31699880000002</v>
      </c>
    </row>
    <row r="323" spans="1:2" x14ac:dyDescent="0.25">
      <c r="A323">
        <v>322</v>
      </c>
      <c r="B323">
        <v>284.31699880000002</v>
      </c>
    </row>
    <row r="324" spans="1:2" x14ac:dyDescent="0.25">
      <c r="A324">
        <v>323</v>
      </c>
      <c r="B324">
        <v>284.31699880000002</v>
      </c>
    </row>
    <row r="325" spans="1:2" x14ac:dyDescent="0.25">
      <c r="A325">
        <v>324</v>
      </c>
      <c r="B325">
        <v>284.31699880000002</v>
      </c>
    </row>
    <row r="326" spans="1:2" x14ac:dyDescent="0.25">
      <c r="A326">
        <v>325</v>
      </c>
      <c r="B326">
        <v>284.31699880000002</v>
      </c>
    </row>
    <row r="327" spans="1:2" x14ac:dyDescent="0.25">
      <c r="A327">
        <v>326</v>
      </c>
      <c r="B327">
        <v>284.31699880000002</v>
      </c>
    </row>
    <row r="328" spans="1:2" x14ac:dyDescent="0.25">
      <c r="A328">
        <v>327</v>
      </c>
      <c r="B328">
        <v>284.31699880000002</v>
      </c>
    </row>
    <row r="329" spans="1:2" x14ac:dyDescent="0.25">
      <c r="A329">
        <v>328</v>
      </c>
      <c r="B329">
        <v>284.31699880000002</v>
      </c>
    </row>
    <row r="330" spans="1:2" x14ac:dyDescent="0.25">
      <c r="A330">
        <v>329</v>
      </c>
      <c r="B330">
        <v>284.31699880000002</v>
      </c>
    </row>
    <row r="331" spans="1:2" x14ac:dyDescent="0.25">
      <c r="A331">
        <v>330</v>
      </c>
      <c r="B331">
        <v>284.31699880000002</v>
      </c>
    </row>
    <row r="332" spans="1:2" x14ac:dyDescent="0.25">
      <c r="A332">
        <v>331</v>
      </c>
      <c r="B332">
        <v>284.31699880000002</v>
      </c>
    </row>
    <row r="333" spans="1:2" x14ac:dyDescent="0.25">
      <c r="A333">
        <v>332</v>
      </c>
      <c r="B333">
        <v>284.31699880000002</v>
      </c>
    </row>
    <row r="334" spans="1:2" x14ac:dyDescent="0.25">
      <c r="A334">
        <v>333</v>
      </c>
      <c r="B334">
        <v>284.31699880000002</v>
      </c>
    </row>
    <row r="335" spans="1:2" x14ac:dyDescent="0.25">
      <c r="A335">
        <v>334</v>
      </c>
      <c r="B335">
        <v>284.31699880000002</v>
      </c>
    </row>
    <row r="336" spans="1:2" x14ac:dyDescent="0.25">
      <c r="A336">
        <v>335</v>
      </c>
      <c r="B336">
        <v>284.31699880000002</v>
      </c>
    </row>
    <row r="337" spans="1:2" x14ac:dyDescent="0.25">
      <c r="A337">
        <v>336</v>
      </c>
      <c r="B337">
        <v>284.31699880000002</v>
      </c>
    </row>
    <row r="338" spans="1:2" x14ac:dyDescent="0.25">
      <c r="A338">
        <v>337</v>
      </c>
      <c r="B338">
        <v>284.31699880000002</v>
      </c>
    </row>
    <row r="339" spans="1:2" x14ac:dyDescent="0.25">
      <c r="A339">
        <v>338</v>
      </c>
      <c r="B339">
        <v>284.31699880000002</v>
      </c>
    </row>
    <row r="340" spans="1:2" x14ac:dyDescent="0.25">
      <c r="A340">
        <v>339</v>
      </c>
      <c r="B340">
        <v>284.31699880000002</v>
      </c>
    </row>
    <row r="341" spans="1:2" x14ac:dyDescent="0.25">
      <c r="A341">
        <v>340</v>
      </c>
      <c r="B341">
        <v>284.31699880000002</v>
      </c>
    </row>
    <row r="342" spans="1:2" x14ac:dyDescent="0.25">
      <c r="A342">
        <v>341</v>
      </c>
      <c r="B342">
        <v>284.31699880000002</v>
      </c>
    </row>
    <row r="343" spans="1:2" x14ac:dyDescent="0.25">
      <c r="A343">
        <v>342</v>
      </c>
      <c r="B343">
        <v>284.31699880000002</v>
      </c>
    </row>
    <row r="344" spans="1:2" x14ac:dyDescent="0.25">
      <c r="A344">
        <v>343</v>
      </c>
      <c r="B344">
        <v>284.31699880000002</v>
      </c>
    </row>
    <row r="345" spans="1:2" x14ac:dyDescent="0.25">
      <c r="A345">
        <v>344</v>
      </c>
      <c r="B345">
        <v>284.31699880000002</v>
      </c>
    </row>
    <row r="346" spans="1:2" x14ac:dyDescent="0.25">
      <c r="A346">
        <v>345</v>
      </c>
      <c r="B346">
        <v>284.31699880000002</v>
      </c>
    </row>
    <row r="347" spans="1:2" x14ac:dyDescent="0.25">
      <c r="A347">
        <v>346</v>
      </c>
      <c r="B347">
        <v>284.31699880000002</v>
      </c>
    </row>
    <row r="348" spans="1:2" x14ac:dyDescent="0.25">
      <c r="A348">
        <v>347</v>
      </c>
      <c r="B348">
        <v>284.31699880000002</v>
      </c>
    </row>
    <row r="349" spans="1:2" x14ac:dyDescent="0.25">
      <c r="A349">
        <v>348</v>
      </c>
      <c r="B349">
        <v>284.31699880000002</v>
      </c>
    </row>
    <row r="350" spans="1:2" x14ac:dyDescent="0.25">
      <c r="A350">
        <v>349</v>
      </c>
      <c r="B350">
        <v>284.31699880000002</v>
      </c>
    </row>
    <row r="351" spans="1:2" x14ac:dyDescent="0.25">
      <c r="A351">
        <v>350</v>
      </c>
      <c r="B351">
        <v>284.31699880000002</v>
      </c>
    </row>
    <row r="352" spans="1:2" x14ac:dyDescent="0.25">
      <c r="A352">
        <v>351</v>
      </c>
      <c r="B352">
        <v>284.31699880000002</v>
      </c>
    </row>
    <row r="353" spans="1:2" x14ac:dyDescent="0.25">
      <c r="A353">
        <v>352</v>
      </c>
      <c r="B353">
        <v>284.31699880000002</v>
      </c>
    </row>
    <row r="354" spans="1:2" x14ac:dyDescent="0.25">
      <c r="A354">
        <v>353</v>
      </c>
      <c r="B354">
        <v>284.31699880000002</v>
      </c>
    </row>
    <row r="355" spans="1:2" x14ac:dyDescent="0.25">
      <c r="A355">
        <v>354</v>
      </c>
      <c r="B355">
        <v>284.31699880000002</v>
      </c>
    </row>
    <row r="356" spans="1:2" x14ac:dyDescent="0.25">
      <c r="A356">
        <v>355</v>
      </c>
      <c r="B356">
        <v>284.31699880000002</v>
      </c>
    </row>
    <row r="357" spans="1:2" x14ac:dyDescent="0.25">
      <c r="A357">
        <v>356</v>
      </c>
      <c r="B357">
        <v>284.31699880000002</v>
      </c>
    </row>
    <row r="358" spans="1:2" x14ac:dyDescent="0.25">
      <c r="A358">
        <v>357</v>
      </c>
      <c r="B358">
        <v>284.31699880000002</v>
      </c>
    </row>
    <row r="359" spans="1:2" x14ac:dyDescent="0.25">
      <c r="A359">
        <v>358</v>
      </c>
      <c r="B359">
        <v>284.31699880000002</v>
      </c>
    </row>
    <row r="360" spans="1:2" x14ac:dyDescent="0.25">
      <c r="A360">
        <v>359</v>
      </c>
      <c r="B360">
        <v>284.31699880000002</v>
      </c>
    </row>
    <row r="361" spans="1:2" x14ac:dyDescent="0.25">
      <c r="A361">
        <v>360</v>
      </c>
      <c r="B361">
        <v>284.31699880000002</v>
      </c>
    </row>
    <row r="362" spans="1:2" x14ac:dyDescent="0.25">
      <c r="A362">
        <v>361</v>
      </c>
      <c r="B362">
        <v>284.31699880000002</v>
      </c>
    </row>
    <row r="363" spans="1:2" x14ac:dyDescent="0.25">
      <c r="A363">
        <v>362</v>
      </c>
      <c r="B363">
        <v>284.31699880000002</v>
      </c>
    </row>
    <row r="364" spans="1:2" x14ac:dyDescent="0.25">
      <c r="A364">
        <v>363</v>
      </c>
      <c r="B364">
        <v>284.31699880000002</v>
      </c>
    </row>
    <row r="365" spans="1:2" x14ac:dyDescent="0.25">
      <c r="A365">
        <v>364</v>
      </c>
      <c r="B365">
        <v>284.31699880000002</v>
      </c>
    </row>
    <row r="366" spans="1:2" x14ac:dyDescent="0.25">
      <c r="A366">
        <v>365</v>
      </c>
      <c r="B366">
        <v>284.31699880000002</v>
      </c>
    </row>
    <row r="367" spans="1:2" x14ac:dyDescent="0.25">
      <c r="A367">
        <v>366</v>
      </c>
      <c r="B367">
        <v>284.31699880000002</v>
      </c>
    </row>
    <row r="368" spans="1:2" x14ac:dyDescent="0.25">
      <c r="A368">
        <v>367</v>
      </c>
      <c r="B368">
        <v>284.31699880000002</v>
      </c>
    </row>
    <row r="369" spans="1:2" x14ac:dyDescent="0.25">
      <c r="A369">
        <v>368</v>
      </c>
      <c r="B369">
        <v>284.31699880000002</v>
      </c>
    </row>
    <row r="370" spans="1:2" x14ac:dyDescent="0.25">
      <c r="A370">
        <v>369</v>
      </c>
      <c r="B370">
        <v>284.31699880000002</v>
      </c>
    </row>
    <row r="371" spans="1:2" x14ac:dyDescent="0.25">
      <c r="A371">
        <v>370</v>
      </c>
      <c r="B371">
        <v>284.31699880000002</v>
      </c>
    </row>
    <row r="372" spans="1:2" x14ac:dyDescent="0.25">
      <c r="A372">
        <v>371</v>
      </c>
      <c r="B372">
        <v>284.31699880000002</v>
      </c>
    </row>
    <row r="373" spans="1:2" x14ac:dyDescent="0.25">
      <c r="A373">
        <v>372</v>
      </c>
      <c r="B373">
        <v>284.31699880000002</v>
      </c>
    </row>
    <row r="374" spans="1:2" x14ac:dyDescent="0.25">
      <c r="A374">
        <v>373</v>
      </c>
      <c r="B374">
        <v>284.31699880000002</v>
      </c>
    </row>
    <row r="375" spans="1:2" x14ac:dyDescent="0.25">
      <c r="A375">
        <v>374</v>
      </c>
      <c r="B375">
        <v>284.31699880000002</v>
      </c>
    </row>
    <row r="376" spans="1:2" x14ac:dyDescent="0.25">
      <c r="A376">
        <v>375</v>
      </c>
      <c r="B376">
        <v>284.31699880000002</v>
      </c>
    </row>
    <row r="377" spans="1:2" x14ac:dyDescent="0.25">
      <c r="A377">
        <v>376</v>
      </c>
      <c r="B377">
        <v>284.31699880000002</v>
      </c>
    </row>
    <row r="378" spans="1:2" x14ac:dyDescent="0.25">
      <c r="A378">
        <v>377</v>
      </c>
      <c r="B378">
        <v>284.31699880000002</v>
      </c>
    </row>
    <row r="379" spans="1:2" x14ac:dyDescent="0.25">
      <c r="A379">
        <v>378</v>
      </c>
      <c r="B379">
        <v>284.31699880000002</v>
      </c>
    </row>
    <row r="380" spans="1:2" x14ac:dyDescent="0.25">
      <c r="A380">
        <v>379</v>
      </c>
      <c r="B380">
        <v>284.31699880000002</v>
      </c>
    </row>
    <row r="381" spans="1:2" x14ac:dyDescent="0.25">
      <c r="A381">
        <v>380</v>
      </c>
      <c r="B381">
        <v>284.31699880000002</v>
      </c>
    </row>
    <row r="382" spans="1:2" x14ac:dyDescent="0.25">
      <c r="A382">
        <v>381</v>
      </c>
      <c r="B382">
        <v>284.31699880000002</v>
      </c>
    </row>
    <row r="383" spans="1:2" x14ac:dyDescent="0.25">
      <c r="A383">
        <v>382</v>
      </c>
      <c r="B383">
        <v>284.31699880000002</v>
      </c>
    </row>
    <row r="384" spans="1:2" x14ac:dyDescent="0.25">
      <c r="A384">
        <v>383</v>
      </c>
      <c r="B384">
        <v>284.31699880000002</v>
      </c>
    </row>
    <row r="385" spans="1:2" x14ac:dyDescent="0.25">
      <c r="A385">
        <v>384</v>
      </c>
      <c r="B385">
        <v>284.31699880000002</v>
      </c>
    </row>
    <row r="386" spans="1:2" x14ac:dyDescent="0.25">
      <c r="A386">
        <v>385</v>
      </c>
      <c r="B386">
        <v>284.31699880000002</v>
      </c>
    </row>
    <row r="387" spans="1:2" x14ac:dyDescent="0.25">
      <c r="A387">
        <v>386</v>
      </c>
      <c r="B387">
        <v>284.31699880000002</v>
      </c>
    </row>
    <row r="388" spans="1:2" x14ac:dyDescent="0.25">
      <c r="A388">
        <v>387</v>
      </c>
      <c r="B388">
        <v>284.31699880000002</v>
      </c>
    </row>
    <row r="389" spans="1:2" x14ac:dyDescent="0.25">
      <c r="A389">
        <v>388</v>
      </c>
      <c r="B389">
        <v>284.31699880000002</v>
      </c>
    </row>
    <row r="390" spans="1:2" x14ac:dyDescent="0.25">
      <c r="A390">
        <v>389</v>
      </c>
      <c r="B390">
        <v>284.31699880000002</v>
      </c>
    </row>
    <row r="391" spans="1:2" x14ac:dyDescent="0.25">
      <c r="A391">
        <v>390</v>
      </c>
      <c r="B391">
        <v>284.31699880000002</v>
      </c>
    </row>
    <row r="392" spans="1:2" x14ac:dyDescent="0.25">
      <c r="A392">
        <v>391</v>
      </c>
      <c r="B392">
        <v>284.31699880000002</v>
      </c>
    </row>
    <row r="393" spans="1:2" x14ac:dyDescent="0.25">
      <c r="A393">
        <v>392</v>
      </c>
      <c r="B393">
        <v>284.31699880000002</v>
      </c>
    </row>
    <row r="394" spans="1:2" x14ac:dyDescent="0.25">
      <c r="A394">
        <v>393</v>
      </c>
      <c r="B394">
        <v>284.31699880000002</v>
      </c>
    </row>
    <row r="395" spans="1:2" x14ac:dyDescent="0.25">
      <c r="A395">
        <v>394</v>
      </c>
      <c r="B395">
        <v>284.31699880000002</v>
      </c>
    </row>
    <row r="396" spans="1:2" x14ac:dyDescent="0.25">
      <c r="A396">
        <v>395</v>
      </c>
      <c r="B396">
        <v>284.31699880000002</v>
      </c>
    </row>
    <row r="397" spans="1:2" x14ac:dyDescent="0.25">
      <c r="A397">
        <v>396</v>
      </c>
      <c r="B397">
        <v>284.31699880000002</v>
      </c>
    </row>
    <row r="398" spans="1:2" x14ac:dyDescent="0.25">
      <c r="A398">
        <v>397</v>
      </c>
      <c r="B398">
        <v>284.31699880000002</v>
      </c>
    </row>
    <row r="399" spans="1:2" x14ac:dyDescent="0.25">
      <c r="A399">
        <v>398</v>
      </c>
      <c r="B399">
        <v>284.31699880000002</v>
      </c>
    </row>
    <row r="400" spans="1:2" x14ac:dyDescent="0.25">
      <c r="A400">
        <v>399</v>
      </c>
      <c r="B400">
        <v>284.31699880000002</v>
      </c>
    </row>
    <row r="401" spans="1:2" x14ac:dyDescent="0.25">
      <c r="A401">
        <v>400</v>
      </c>
      <c r="B401">
        <v>284.31699880000002</v>
      </c>
    </row>
    <row r="402" spans="1:2" x14ac:dyDescent="0.25">
      <c r="A402">
        <v>401</v>
      </c>
      <c r="B402">
        <v>284.31699880000002</v>
      </c>
    </row>
    <row r="403" spans="1:2" x14ac:dyDescent="0.25">
      <c r="A403">
        <v>402</v>
      </c>
      <c r="B403">
        <v>284.31699880000002</v>
      </c>
    </row>
    <row r="404" spans="1:2" x14ac:dyDescent="0.25">
      <c r="A404">
        <v>403</v>
      </c>
      <c r="B404">
        <v>284.31699880000002</v>
      </c>
    </row>
    <row r="405" spans="1:2" x14ac:dyDescent="0.25">
      <c r="A405">
        <v>404</v>
      </c>
      <c r="B405">
        <v>284.31699880000002</v>
      </c>
    </row>
    <row r="406" spans="1:2" x14ac:dyDescent="0.25">
      <c r="A406">
        <v>405</v>
      </c>
      <c r="B406">
        <v>284.31699880000002</v>
      </c>
    </row>
    <row r="407" spans="1:2" x14ac:dyDescent="0.25">
      <c r="A407">
        <v>406</v>
      </c>
      <c r="B407">
        <v>284.31699880000002</v>
      </c>
    </row>
    <row r="408" spans="1:2" x14ac:dyDescent="0.25">
      <c r="A408">
        <v>407</v>
      </c>
      <c r="B408">
        <v>284.31699880000002</v>
      </c>
    </row>
    <row r="409" spans="1:2" x14ac:dyDescent="0.25">
      <c r="A409">
        <v>408</v>
      </c>
      <c r="B409">
        <v>284.31699880000002</v>
      </c>
    </row>
    <row r="410" spans="1:2" x14ac:dyDescent="0.25">
      <c r="A410">
        <v>409</v>
      </c>
      <c r="B410">
        <v>284.31699880000002</v>
      </c>
    </row>
    <row r="411" spans="1:2" x14ac:dyDescent="0.25">
      <c r="A411">
        <v>410</v>
      </c>
      <c r="B411">
        <v>284.31699880000002</v>
      </c>
    </row>
    <row r="412" spans="1:2" x14ac:dyDescent="0.25">
      <c r="A412">
        <v>411</v>
      </c>
      <c r="B412">
        <v>284.31699880000002</v>
      </c>
    </row>
    <row r="413" spans="1:2" x14ac:dyDescent="0.25">
      <c r="A413">
        <v>412</v>
      </c>
      <c r="B413">
        <v>284.31699880000002</v>
      </c>
    </row>
    <row r="414" spans="1:2" x14ac:dyDescent="0.25">
      <c r="A414">
        <v>413</v>
      </c>
      <c r="B414">
        <v>284.31699880000002</v>
      </c>
    </row>
    <row r="415" spans="1:2" x14ac:dyDescent="0.25">
      <c r="A415">
        <v>414</v>
      </c>
      <c r="B415">
        <v>284.31699880000002</v>
      </c>
    </row>
    <row r="416" spans="1:2" x14ac:dyDescent="0.25">
      <c r="A416">
        <v>415</v>
      </c>
      <c r="B416">
        <v>284.31699880000002</v>
      </c>
    </row>
    <row r="417" spans="1:2" x14ac:dyDescent="0.25">
      <c r="A417">
        <v>416</v>
      </c>
      <c r="B417">
        <v>284.31699880000002</v>
      </c>
    </row>
    <row r="418" spans="1:2" x14ac:dyDescent="0.25">
      <c r="A418">
        <v>417</v>
      </c>
      <c r="B418">
        <v>284.31699880000002</v>
      </c>
    </row>
    <row r="419" spans="1:2" x14ac:dyDescent="0.25">
      <c r="A419">
        <v>418</v>
      </c>
      <c r="B419">
        <v>284.31699880000002</v>
      </c>
    </row>
    <row r="420" spans="1:2" x14ac:dyDescent="0.25">
      <c r="A420">
        <v>419</v>
      </c>
      <c r="B420">
        <v>284.31699880000002</v>
      </c>
    </row>
    <row r="421" spans="1:2" x14ac:dyDescent="0.25">
      <c r="A421">
        <v>420</v>
      </c>
      <c r="B421">
        <v>284.31699880000002</v>
      </c>
    </row>
    <row r="422" spans="1:2" x14ac:dyDescent="0.25">
      <c r="A422">
        <v>421</v>
      </c>
      <c r="B422">
        <v>284.31699880000002</v>
      </c>
    </row>
    <row r="423" spans="1:2" x14ac:dyDescent="0.25">
      <c r="A423">
        <v>422</v>
      </c>
      <c r="B423">
        <v>284.31699880000002</v>
      </c>
    </row>
    <row r="424" spans="1:2" x14ac:dyDescent="0.25">
      <c r="A424">
        <v>423</v>
      </c>
      <c r="B424">
        <v>284.31699880000002</v>
      </c>
    </row>
    <row r="425" spans="1:2" x14ac:dyDescent="0.25">
      <c r="A425">
        <v>424</v>
      </c>
      <c r="B425">
        <v>284.31699880000002</v>
      </c>
    </row>
    <row r="426" spans="1:2" x14ac:dyDescent="0.25">
      <c r="A426">
        <v>425</v>
      </c>
      <c r="B426">
        <v>284.31699880000002</v>
      </c>
    </row>
    <row r="427" spans="1:2" x14ac:dyDescent="0.25">
      <c r="A427">
        <v>426</v>
      </c>
      <c r="B427">
        <v>284.31699880000002</v>
      </c>
    </row>
    <row r="428" spans="1:2" x14ac:dyDescent="0.25">
      <c r="A428">
        <v>427</v>
      </c>
      <c r="B428">
        <v>284.31699880000002</v>
      </c>
    </row>
    <row r="429" spans="1:2" x14ac:dyDescent="0.25">
      <c r="A429">
        <v>428</v>
      </c>
      <c r="B429">
        <v>284.31699880000002</v>
      </c>
    </row>
    <row r="430" spans="1:2" x14ac:dyDescent="0.25">
      <c r="A430">
        <v>429</v>
      </c>
      <c r="B430">
        <v>284.31699880000002</v>
      </c>
    </row>
    <row r="431" spans="1:2" x14ac:dyDescent="0.25">
      <c r="A431">
        <v>430</v>
      </c>
      <c r="B431">
        <v>284.31699880000002</v>
      </c>
    </row>
    <row r="432" spans="1:2" x14ac:dyDescent="0.25">
      <c r="A432">
        <v>431</v>
      </c>
      <c r="B432">
        <v>284.31699880000002</v>
      </c>
    </row>
    <row r="433" spans="1:2" x14ac:dyDescent="0.25">
      <c r="A433">
        <v>432</v>
      </c>
      <c r="B433">
        <v>284.31699880000002</v>
      </c>
    </row>
    <row r="434" spans="1:2" x14ac:dyDescent="0.25">
      <c r="A434">
        <v>433</v>
      </c>
      <c r="B434">
        <v>284.31699880000002</v>
      </c>
    </row>
    <row r="435" spans="1:2" x14ac:dyDescent="0.25">
      <c r="A435">
        <v>434</v>
      </c>
      <c r="B435">
        <v>284.31699880000002</v>
      </c>
    </row>
    <row r="436" spans="1:2" x14ac:dyDescent="0.25">
      <c r="A436">
        <v>435</v>
      </c>
      <c r="B436">
        <v>284.31699880000002</v>
      </c>
    </row>
    <row r="437" spans="1:2" x14ac:dyDescent="0.25">
      <c r="A437">
        <v>436</v>
      </c>
      <c r="B437">
        <v>284.31699880000002</v>
      </c>
    </row>
    <row r="438" spans="1:2" x14ac:dyDescent="0.25">
      <c r="A438">
        <v>437</v>
      </c>
      <c r="B438">
        <v>284.31699880000002</v>
      </c>
    </row>
    <row r="439" spans="1:2" x14ac:dyDescent="0.25">
      <c r="A439">
        <v>438</v>
      </c>
      <c r="B439">
        <v>284.31699880000002</v>
      </c>
    </row>
    <row r="440" spans="1:2" x14ac:dyDescent="0.25">
      <c r="A440">
        <v>439</v>
      </c>
      <c r="B440">
        <v>284.31699880000002</v>
      </c>
    </row>
    <row r="441" spans="1:2" x14ac:dyDescent="0.25">
      <c r="A441">
        <v>440</v>
      </c>
      <c r="B441">
        <v>284.31699880000002</v>
      </c>
    </row>
    <row r="442" spans="1:2" x14ac:dyDescent="0.25">
      <c r="A442">
        <v>441</v>
      </c>
      <c r="B442">
        <v>284.31699880000002</v>
      </c>
    </row>
    <row r="443" spans="1:2" x14ac:dyDescent="0.25">
      <c r="A443">
        <v>442</v>
      </c>
      <c r="B443">
        <v>284.31699880000002</v>
      </c>
    </row>
    <row r="444" spans="1:2" x14ac:dyDescent="0.25">
      <c r="A444">
        <v>443</v>
      </c>
      <c r="B444">
        <v>284.31699880000002</v>
      </c>
    </row>
    <row r="445" spans="1:2" x14ac:dyDescent="0.25">
      <c r="A445">
        <v>444</v>
      </c>
      <c r="B445">
        <v>284.31699880000002</v>
      </c>
    </row>
    <row r="446" spans="1:2" x14ac:dyDescent="0.25">
      <c r="A446">
        <v>445</v>
      </c>
      <c r="B446">
        <v>284.31699880000002</v>
      </c>
    </row>
    <row r="447" spans="1:2" x14ac:dyDescent="0.25">
      <c r="A447">
        <v>446</v>
      </c>
      <c r="B447">
        <v>284.31699880000002</v>
      </c>
    </row>
    <row r="448" spans="1:2" x14ac:dyDescent="0.25">
      <c r="A448">
        <v>447</v>
      </c>
      <c r="B448">
        <v>284.31699880000002</v>
      </c>
    </row>
    <row r="449" spans="1:2" x14ac:dyDescent="0.25">
      <c r="A449">
        <v>448</v>
      </c>
      <c r="B449">
        <v>284.31699880000002</v>
      </c>
    </row>
    <row r="450" spans="1:2" x14ac:dyDescent="0.25">
      <c r="A450">
        <v>449</v>
      </c>
      <c r="B450">
        <v>284.31699880000002</v>
      </c>
    </row>
    <row r="451" spans="1:2" x14ac:dyDescent="0.25">
      <c r="A451">
        <v>450</v>
      </c>
      <c r="B451">
        <v>284.31699880000002</v>
      </c>
    </row>
    <row r="452" spans="1:2" x14ac:dyDescent="0.25">
      <c r="A452">
        <v>451</v>
      </c>
      <c r="B452">
        <v>284.31699880000002</v>
      </c>
    </row>
    <row r="453" spans="1:2" x14ac:dyDescent="0.25">
      <c r="A453">
        <v>452</v>
      </c>
      <c r="B453">
        <v>284.31699880000002</v>
      </c>
    </row>
    <row r="454" spans="1:2" x14ac:dyDescent="0.25">
      <c r="A454">
        <v>453</v>
      </c>
      <c r="B454">
        <v>284.31699880000002</v>
      </c>
    </row>
    <row r="455" spans="1:2" x14ac:dyDescent="0.25">
      <c r="A455">
        <v>454</v>
      </c>
      <c r="B455">
        <v>284.31699880000002</v>
      </c>
    </row>
    <row r="456" spans="1:2" x14ac:dyDescent="0.25">
      <c r="A456">
        <v>455</v>
      </c>
      <c r="B456">
        <v>284.31699880000002</v>
      </c>
    </row>
    <row r="457" spans="1:2" x14ac:dyDescent="0.25">
      <c r="A457">
        <v>456</v>
      </c>
      <c r="B457">
        <v>284.31699880000002</v>
      </c>
    </row>
    <row r="458" spans="1:2" x14ac:dyDescent="0.25">
      <c r="A458">
        <v>457</v>
      </c>
      <c r="B458">
        <v>284.31699880000002</v>
      </c>
    </row>
    <row r="459" spans="1:2" x14ac:dyDescent="0.25">
      <c r="A459">
        <v>458</v>
      </c>
      <c r="B459">
        <v>284.31699880000002</v>
      </c>
    </row>
    <row r="460" spans="1:2" x14ac:dyDescent="0.25">
      <c r="A460">
        <v>459</v>
      </c>
      <c r="B460">
        <v>284.31699880000002</v>
      </c>
    </row>
    <row r="461" spans="1:2" x14ac:dyDescent="0.25">
      <c r="A461">
        <v>460</v>
      </c>
      <c r="B461">
        <v>284.31699880000002</v>
      </c>
    </row>
    <row r="462" spans="1:2" x14ac:dyDescent="0.25">
      <c r="A462">
        <v>461</v>
      </c>
      <c r="B462">
        <v>284.31699880000002</v>
      </c>
    </row>
    <row r="463" spans="1:2" x14ac:dyDescent="0.25">
      <c r="A463">
        <v>462</v>
      </c>
      <c r="B463">
        <v>284.31699880000002</v>
      </c>
    </row>
    <row r="464" spans="1:2" x14ac:dyDescent="0.25">
      <c r="A464">
        <v>463</v>
      </c>
      <c r="B464">
        <v>284.31699880000002</v>
      </c>
    </row>
    <row r="465" spans="1:2" x14ac:dyDescent="0.25">
      <c r="A465">
        <v>464</v>
      </c>
      <c r="B465">
        <v>284.31699880000002</v>
      </c>
    </row>
    <row r="466" spans="1:2" x14ac:dyDescent="0.25">
      <c r="A466">
        <v>465</v>
      </c>
      <c r="B466">
        <v>284.31699880000002</v>
      </c>
    </row>
    <row r="467" spans="1:2" x14ac:dyDescent="0.25">
      <c r="A467">
        <v>466</v>
      </c>
      <c r="B467">
        <v>284.31699880000002</v>
      </c>
    </row>
    <row r="468" spans="1:2" x14ac:dyDescent="0.25">
      <c r="A468">
        <v>467</v>
      </c>
      <c r="B468">
        <v>284.31699880000002</v>
      </c>
    </row>
    <row r="469" spans="1:2" x14ac:dyDescent="0.25">
      <c r="A469">
        <v>468</v>
      </c>
      <c r="B469">
        <v>284.31699880000002</v>
      </c>
    </row>
    <row r="470" spans="1:2" x14ac:dyDescent="0.25">
      <c r="A470">
        <v>469</v>
      </c>
      <c r="B470">
        <v>284.31699880000002</v>
      </c>
    </row>
    <row r="471" spans="1:2" x14ac:dyDescent="0.25">
      <c r="A471">
        <v>470</v>
      </c>
      <c r="B471">
        <v>284.31699880000002</v>
      </c>
    </row>
    <row r="472" spans="1:2" x14ac:dyDescent="0.25">
      <c r="A472">
        <v>471</v>
      </c>
      <c r="B472">
        <v>284.31699880000002</v>
      </c>
    </row>
    <row r="473" spans="1:2" x14ac:dyDescent="0.25">
      <c r="A473">
        <v>472</v>
      </c>
      <c r="B473">
        <v>284.31699880000002</v>
      </c>
    </row>
    <row r="474" spans="1:2" x14ac:dyDescent="0.25">
      <c r="A474">
        <v>473</v>
      </c>
      <c r="B474">
        <v>284.31699880000002</v>
      </c>
    </row>
    <row r="475" spans="1:2" x14ac:dyDescent="0.25">
      <c r="A475">
        <v>474</v>
      </c>
      <c r="B475">
        <v>284.31699880000002</v>
      </c>
    </row>
    <row r="476" spans="1:2" x14ac:dyDescent="0.25">
      <c r="A476">
        <v>475</v>
      </c>
      <c r="B476">
        <v>284.31699880000002</v>
      </c>
    </row>
    <row r="477" spans="1:2" x14ac:dyDescent="0.25">
      <c r="A477">
        <v>476</v>
      </c>
      <c r="B477">
        <v>284.31699880000002</v>
      </c>
    </row>
    <row r="478" spans="1:2" x14ac:dyDescent="0.25">
      <c r="A478">
        <v>477</v>
      </c>
      <c r="B478">
        <v>284.31699880000002</v>
      </c>
    </row>
    <row r="479" spans="1:2" x14ac:dyDescent="0.25">
      <c r="A479">
        <v>478</v>
      </c>
      <c r="B479">
        <v>284.31699880000002</v>
      </c>
    </row>
    <row r="480" spans="1:2" x14ac:dyDescent="0.25">
      <c r="A480">
        <v>479</v>
      </c>
      <c r="B480">
        <v>284.31699880000002</v>
      </c>
    </row>
    <row r="481" spans="1:2" x14ac:dyDescent="0.25">
      <c r="A481">
        <v>480</v>
      </c>
      <c r="B481">
        <v>284.31699880000002</v>
      </c>
    </row>
    <row r="482" spans="1:2" x14ac:dyDescent="0.25">
      <c r="A482">
        <v>481</v>
      </c>
      <c r="B482">
        <v>284.31699880000002</v>
      </c>
    </row>
    <row r="483" spans="1:2" x14ac:dyDescent="0.25">
      <c r="A483">
        <v>482</v>
      </c>
      <c r="B483">
        <v>284.31699880000002</v>
      </c>
    </row>
    <row r="484" spans="1:2" x14ac:dyDescent="0.25">
      <c r="A484">
        <v>483</v>
      </c>
      <c r="B484">
        <v>284.31699880000002</v>
      </c>
    </row>
    <row r="485" spans="1:2" x14ac:dyDescent="0.25">
      <c r="A485">
        <v>484</v>
      </c>
      <c r="B485">
        <v>284.31699880000002</v>
      </c>
    </row>
    <row r="486" spans="1:2" x14ac:dyDescent="0.25">
      <c r="A486">
        <v>485</v>
      </c>
      <c r="B486">
        <v>284.31699880000002</v>
      </c>
    </row>
    <row r="487" spans="1:2" x14ac:dyDescent="0.25">
      <c r="A487">
        <v>486</v>
      </c>
      <c r="B487">
        <v>284.31699880000002</v>
      </c>
    </row>
    <row r="488" spans="1:2" x14ac:dyDescent="0.25">
      <c r="A488">
        <v>487</v>
      </c>
      <c r="B488">
        <v>284.31699880000002</v>
      </c>
    </row>
    <row r="489" spans="1:2" x14ac:dyDescent="0.25">
      <c r="A489">
        <v>488</v>
      </c>
      <c r="B489">
        <v>284.31699880000002</v>
      </c>
    </row>
    <row r="490" spans="1:2" x14ac:dyDescent="0.25">
      <c r="A490">
        <v>489</v>
      </c>
      <c r="B490">
        <v>284.31699880000002</v>
      </c>
    </row>
    <row r="491" spans="1:2" x14ac:dyDescent="0.25">
      <c r="A491">
        <v>490</v>
      </c>
      <c r="B491">
        <v>284.31699880000002</v>
      </c>
    </row>
    <row r="492" spans="1:2" x14ac:dyDescent="0.25">
      <c r="A492">
        <v>491</v>
      </c>
      <c r="B492">
        <v>284.31699880000002</v>
      </c>
    </row>
    <row r="493" spans="1:2" x14ac:dyDescent="0.25">
      <c r="A493">
        <v>492</v>
      </c>
      <c r="B493">
        <v>284.31699880000002</v>
      </c>
    </row>
    <row r="494" spans="1:2" x14ac:dyDescent="0.25">
      <c r="A494">
        <v>493</v>
      </c>
      <c r="B494">
        <v>284.31699880000002</v>
      </c>
    </row>
    <row r="495" spans="1:2" x14ac:dyDescent="0.25">
      <c r="A495">
        <v>494</v>
      </c>
      <c r="B495">
        <v>284.31699880000002</v>
      </c>
    </row>
    <row r="496" spans="1:2" x14ac:dyDescent="0.25">
      <c r="A496">
        <v>495</v>
      </c>
      <c r="B496">
        <v>284.31699880000002</v>
      </c>
    </row>
    <row r="497" spans="1:2" x14ac:dyDescent="0.25">
      <c r="A497">
        <v>496</v>
      </c>
      <c r="B497">
        <v>284.31699880000002</v>
      </c>
    </row>
    <row r="498" spans="1:2" x14ac:dyDescent="0.25">
      <c r="A498">
        <v>497</v>
      </c>
      <c r="B498">
        <v>284.31699880000002</v>
      </c>
    </row>
    <row r="499" spans="1:2" x14ac:dyDescent="0.25">
      <c r="A499">
        <v>498</v>
      </c>
      <c r="B499">
        <v>284.31699880000002</v>
      </c>
    </row>
    <row r="500" spans="1:2" x14ac:dyDescent="0.25">
      <c r="A500">
        <v>499</v>
      </c>
      <c r="B500">
        <v>284.31699880000002</v>
      </c>
    </row>
    <row r="501" spans="1:2" x14ac:dyDescent="0.25">
      <c r="A501">
        <v>500</v>
      </c>
      <c r="B501">
        <v>284.31699880000002</v>
      </c>
    </row>
    <row r="502" spans="1:2" x14ac:dyDescent="0.25">
      <c r="A502">
        <v>501</v>
      </c>
      <c r="B502">
        <v>284.31699880000002</v>
      </c>
    </row>
    <row r="503" spans="1:2" x14ac:dyDescent="0.25">
      <c r="A503">
        <v>502</v>
      </c>
      <c r="B503">
        <v>284.31699880000002</v>
      </c>
    </row>
    <row r="504" spans="1:2" x14ac:dyDescent="0.25">
      <c r="A504">
        <v>503</v>
      </c>
      <c r="B504">
        <v>284.31699880000002</v>
      </c>
    </row>
    <row r="505" spans="1:2" x14ac:dyDescent="0.25">
      <c r="A505">
        <v>504</v>
      </c>
      <c r="B505">
        <v>284.31699880000002</v>
      </c>
    </row>
    <row r="506" spans="1:2" x14ac:dyDescent="0.25">
      <c r="A506">
        <v>505</v>
      </c>
      <c r="B506">
        <v>284.31699880000002</v>
      </c>
    </row>
    <row r="507" spans="1:2" x14ac:dyDescent="0.25">
      <c r="A507">
        <v>506</v>
      </c>
      <c r="B507">
        <v>284.31699880000002</v>
      </c>
    </row>
    <row r="508" spans="1:2" x14ac:dyDescent="0.25">
      <c r="A508">
        <v>507</v>
      </c>
      <c r="B508">
        <v>284.31699880000002</v>
      </c>
    </row>
    <row r="509" spans="1:2" x14ac:dyDescent="0.25">
      <c r="A509">
        <v>508</v>
      </c>
      <c r="B509">
        <v>284.31699880000002</v>
      </c>
    </row>
    <row r="510" spans="1:2" x14ac:dyDescent="0.25">
      <c r="A510">
        <v>509</v>
      </c>
      <c r="B510">
        <v>284.31699880000002</v>
      </c>
    </row>
    <row r="511" spans="1:2" x14ac:dyDescent="0.25">
      <c r="A511">
        <v>510</v>
      </c>
      <c r="B511">
        <v>284.31699880000002</v>
      </c>
    </row>
    <row r="512" spans="1:2" x14ac:dyDescent="0.25">
      <c r="A512">
        <v>511</v>
      </c>
      <c r="B512">
        <v>284.31699880000002</v>
      </c>
    </row>
    <row r="513" spans="1:2" x14ac:dyDescent="0.25">
      <c r="A513">
        <v>512</v>
      </c>
      <c r="B513">
        <v>284.31699880000002</v>
      </c>
    </row>
    <row r="514" spans="1:2" x14ac:dyDescent="0.25">
      <c r="A514">
        <v>513</v>
      </c>
      <c r="B514">
        <v>284.31699880000002</v>
      </c>
    </row>
    <row r="515" spans="1:2" x14ac:dyDescent="0.25">
      <c r="A515">
        <v>514</v>
      </c>
      <c r="B515">
        <v>284.31699880000002</v>
      </c>
    </row>
    <row r="516" spans="1:2" x14ac:dyDescent="0.25">
      <c r="A516">
        <v>515</v>
      </c>
      <c r="B516">
        <v>284.31699880000002</v>
      </c>
    </row>
    <row r="517" spans="1:2" x14ac:dyDescent="0.25">
      <c r="A517">
        <v>516</v>
      </c>
      <c r="B517">
        <v>284.31699880000002</v>
      </c>
    </row>
    <row r="518" spans="1:2" x14ac:dyDescent="0.25">
      <c r="A518">
        <v>517</v>
      </c>
      <c r="B518">
        <v>284.31699880000002</v>
      </c>
    </row>
    <row r="519" spans="1:2" x14ac:dyDescent="0.25">
      <c r="A519">
        <v>518</v>
      </c>
      <c r="B519">
        <v>284.31699880000002</v>
      </c>
    </row>
    <row r="520" spans="1:2" x14ac:dyDescent="0.25">
      <c r="A520">
        <v>519</v>
      </c>
      <c r="B520">
        <v>284.31699880000002</v>
      </c>
    </row>
    <row r="521" spans="1:2" x14ac:dyDescent="0.25">
      <c r="A521">
        <v>520</v>
      </c>
      <c r="B521">
        <v>284.31699880000002</v>
      </c>
    </row>
    <row r="522" spans="1:2" x14ac:dyDescent="0.25">
      <c r="A522">
        <v>521</v>
      </c>
      <c r="B522">
        <v>284.31699880000002</v>
      </c>
    </row>
    <row r="523" spans="1:2" x14ac:dyDescent="0.25">
      <c r="A523">
        <v>522</v>
      </c>
      <c r="B523">
        <v>284.31699880000002</v>
      </c>
    </row>
    <row r="524" spans="1:2" x14ac:dyDescent="0.25">
      <c r="A524">
        <v>523</v>
      </c>
      <c r="B524">
        <v>284.31699880000002</v>
      </c>
    </row>
    <row r="525" spans="1:2" x14ac:dyDescent="0.25">
      <c r="A525">
        <v>524</v>
      </c>
      <c r="B525">
        <v>284.31699880000002</v>
      </c>
    </row>
    <row r="526" spans="1:2" x14ac:dyDescent="0.25">
      <c r="A526">
        <v>525</v>
      </c>
      <c r="B526">
        <v>284.31699880000002</v>
      </c>
    </row>
    <row r="527" spans="1:2" x14ac:dyDescent="0.25">
      <c r="A527">
        <v>526</v>
      </c>
      <c r="B527">
        <v>284.31699880000002</v>
      </c>
    </row>
    <row r="528" spans="1:2" x14ac:dyDescent="0.25">
      <c r="A528">
        <v>527</v>
      </c>
      <c r="B528">
        <v>284.31699880000002</v>
      </c>
    </row>
    <row r="529" spans="1:2" x14ac:dyDescent="0.25">
      <c r="A529">
        <v>528</v>
      </c>
      <c r="B529">
        <v>284.31699880000002</v>
      </c>
    </row>
    <row r="530" spans="1:2" x14ac:dyDescent="0.25">
      <c r="A530">
        <v>529</v>
      </c>
      <c r="B530">
        <v>284.31699880000002</v>
      </c>
    </row>
    <row r="531" spans="1:2" x14ac:dyDescent="0.25">
      <c r="A531">
        <v>530</v>
      </c>
      <c r="B531">
        <v>284.31699880000002</v>
      </c>
    </row>
    <row r="532" spans="1:2" x14ac:dyDescent="0.25">
      <c r="A532">
        <v>531</v>
      </c>
      <c r="B532">
        <v>284.31699880000002</v>
      </c>
    </row>
    <row r="533" spans="1:2" x14ac:dyDescent="0.25">
      <c r="A533">
        <v>532</v>
      </c>
      <c r="B533">
        <v>284.31699880000002</v>
      </c>
    </row>
    <row r="534" spans="1:2" x14ac:dyDescent="0.25">
      <c r="A534">
        <v>533</v>
      </c>
      <c r="B534">
        <v>284.31699880000002</v>
      </c>
    </row>
    <row r="535" spans="1:2" x14ac:dyDescent="0.25">
      <c r="A535">
        <v>534</v>
      </c>
      <c r="B535">
        <v>284.31699880000002</v>
      </c>
    </row>
    <row r="536" spans="1:2" x14ac:dyDescent="0.25">
      <c r="A536">
        <v>535</v>
      </c>
      <c r="B536">
        <v>284.31699880000002</v>
      </c>
    </row>
    <row r="537" spans="1:2" x14ac:dyDescent="0.25">
      <c r="A537">
        <v>536</v>
      </c>
      <c r="B537">
        <v>284.31699880000002</v>
      </c>
    </row>
    <row r="538" spans="1:2" x14ac:dyDescent="0.25">
      <c r="A538">
        <v>537</v>
      </c>
      <c r="B538">
        <v>284.31699880000002</v>
      </c>
    </row>
    <row r="539" spans="1:2" x14ac:dyDescent="0.25">
      <c r="A539">
        <v>538</v>
      </c>
      <c r="B539">
        <v>284.31699880000002</v>
      </c>
    </row>
    <row r="540" spans="1:2" x14ac:dyDescent="0.25">
      <c r="A540">
        <v>539</v>
      </c>
      <c r="B540">
        <v>284.31699880000002</v>
      </c>
    </row>
    <row r="541" spans="1:2" x14ac:dyDescent="0.25">
      <c r="A541">
        <v>540</v>
      </c>
      <c r="B541">
        <v>284.31699880000002</v>
      </c>
    </row>
    <row r="542" spans="1:2" x14ac:dyDescent="0.25">
      <c r="A542">
        <v>541</v>
      </c>
      <c r="B542">
        <v>284.31699880000002</v>
      </c>
    </row>
    <row r="543" spans="1:2" x14ac:dyDescent="0.25">
      <c r="A543">
        <v>542</v>
      </c>
      <c r="B543">
        <v>284.31699880000002</v>
      </c>
    </row>
    <row r="544" spans="1:2" x14ac:dyDescent="0.25">
      <c r="A544">
        <v>543</v>
      </c>
      <c r="B544">
        <v>284.31699880000002</v>
      </c>
    </row>
    <row r="545" spans="1:2" x14ac:dyDescent="0.25">
      <c r="A545">
        <v>544</v>
      </c>
      <c r="B545">
        <v>284.31699880000002</v>
      </c>
    </row>
    <row r="546" spans="1:2" x14ac:dyDescent="0.25">
      <c r="A546">
        <v>545</v>
      </c>
      <c r="B546">
        <v>284.31699880000002</v>
      </c>
    </row>
    <row r="547" spans="1:2" x14ac:dyDescent="0.25">
      <c r="A547">
        <v>546</v>
      </c>
      <c r="B547">
        <v>284.31699880000002</v>
      </c>
    </row>
    <row r="548" spans="1:2" x14ac:dyDescent="0.25">
      <c r="A548">
        <v>547</v>
      </c>
      <c r="B548">
        <v>284.31699880000002</v>
      </c>
    </row>
    <row r="549" spans="1:2" x14ac:dyDescent="0.25">
      <c r="A549">
        <v>548</v>
      </c>
      <c r="B549">
        <v>284.31699880000002</v>
      </c>
    </row>
    <row r="550" spans="1:2" x14ac:dyDescent="0.25">
      <c r="A550">
        <v>549</v>
      </c>
      <c r="B550">
        <v>284.31699880000002</v>
      </c>
    </row>
    <row r="551" spans="1:2" x14ac:dyDescent="0.25">
      <c r="A551">
        <v>550</v>
      </c>
      <c r="B551">
        <v>284.31699880000002</v>
      </c>
    </row>
    <row r="552" spans="1:2" x14ac:dyDescent="0.25">
      <c r="A552">
        <v>551</v>
      </c>
      <c r="B552">
        <v>284.31699880000002</v>
      </c>
    </row>
    <row r="553" spans="1:2" x14ac:dyDescent="0.25">
      <c r="A553">
        <v>552</v>
      </c>
      <c r="B553">
        <v>284.31699880000002</v>
      </c>
    </row>
    <row r="554" spans="1:2" x14ac:dyDescent="0.25">
      <c r="A554">
        <v>553</v>
      </c>
      <c r="B554">
        <v>284.31699880000002</v>
      </c>
    </row>
    <row r="555" spans="1:2" x14ac:dyDescent="0.25">
      <c r="A555">
        <v>554</v>
      </c>
      <c r="B555">
        <v>284.31699880000002</v>
      </c>
    </row>
    <row r="556" spans="1:2" x14ac:dyDescent="0.25">
      <c r="A556">
        <v>555</v>
      </c>
      <c r="B556">
        <v>284.31699880000002</v>
      </c>
    </row>
    <row r="557" spans="1:2" x14ac:dyDescent="0.25">
      <c r="A557">
        <v>556</v>
      </c>
      <c r="B557">
        <v>284.31699880000002</v>
      </c>
    </row>
    <row r="558" spans="1:2" x14ac:dyDescent="0.25">
      <c r="A558">
        <v>557</v>
      </c>
      <c r="B558">
        <v>284.31699880000002</v>
      </c>
    </row>
    <row r="559" spans="1:2" x14ac:dyDescent="0.25">
      <c r="A559">
        <v>558</v>
      </c>
      <c r="B559">
        <v>284.31699880000002</v>
      </c>
    </row>
    <row r="560" spans="1:2" x14ac:dyDescent="0.25">
      <c r="A560">
        <v>559</v>
      </c>
      <c r="B560">
        <v>284.31699880000002</v>
      </c>
    </row>
    <row r="561" spans="1:2" x14ac:dyDescent="0.25">
      <c r="A561">
        <v>560</v>
      </c>
      <c r="B561">
        <v>284.31699880000002</v>
      </c>
    </row>
    <row r="562" spans="1:2" x14ac:dyDescent="0.25">
      <c r="A562">
        <v>561</v>
      </c>
      <c r="B562">
        <v>284.31699880000002</v>
      </c>
    </row>
    <row r="563" spans="1:2" x14ac:dyDescent="0.25">
      <c r="A563">
        <v>562</v>
      </c>
      <c r="B563">
        <v>284.31699880000002</v>
      </c>
    </row>
    <row r="564" spans="1:2" x14ac:dyDescent="0.25">
      <c r="A564">
        <v>563</v>
      </c>
      <c r="B564">
        <v>284.31699880000002</v>
      </c>
    </row>
    <row r="565" spans="1:2" x14ac:dyDescent="0.25">
      <c r="A565">
        <v>564</v>
      </c>
      <c r="B565">
        <v>284.31699880000002</v>
      </c>
    </row>
    <row r="566" spans="1:2" x14ac:dyDescent="0.25">
      <c r="A566">
        <v>565</v>
      </c>
      <c r="B566">
        <v>284.31699880000002</v>
      </c>
    </row>
    <row r="567" spans="1:2" x14ac:dyDescent="0.25">
      <c r="A567">
        <v>566</v>
      </c>
      <c r="B567">
        <v>284.31699880000002</v>
      </c>
    </row>
    <row r="568" spans="1:2" x14ac:dyDescent="0.25">
      <c r="A568">
        <v>567</v>
      </c>
      <c r="B568">
        <v>284.31699880000002</v>
      </c>
    </row>
    <row r="569" spans="1:2" x14ac:dyDescent="0.25">
      <c r="A569">
        <v>568</v>
      </c>
      <c r="B569">
        <v>284.31699880000002</v>
      </c>
    </row>
    <row r="570" spans="1:2" x14ac:dyDescent="0.25">
      <c r="A570">
        <v>569</v>
      </c>
      <c r="B570">
        <v>284.31699880000002</v>
      </c>
    </row>
    <row r="571" spans="1:2" x14ac:dyDescent="0.25">
      <c r="A571">
        <v>570</v>
      </c>
      <c r="B571">
        <v>284.31699880000002</v>
      </c>
    </row>
    <row r="572" spans="1:2" x14ac:dyDescent="0.25">
      <c r="A572">
        <v>571</v>
      </c>
      <c r="B572">
        <v>284.31699880000002</v>
      </c>
    </row>
    <row r="573" spans="1:2" x14ac:dyDescent="0.25">
      <c r="A573">
        <v>572</v>
      </c>
      <c r="B573">
        <v>284.31699880000002</v>
      </c>
    </row>
    <row r="574" spans="1:2" x14ac:dyDescent="0.25">
      <c r="A574">
        <v>573</v>
      </c>
      <c r="B574">
        <v>284.31699880000002</v>
      </c>
    </row>
    <row r="575" spans="1:2" x14ac:dyDescent="0.25">
      <c r="A575">
        <v>574</v>
      </c>
      <c r="B575">
        <v>284.31699880000002</v>
      </c>
    </row>
    <row r="576" spans="1:2" x14ac:dyDescent="0.25">
      <c r="A576">
        <v>575</v>
      </c>
      <c r="B576">
        <v>284.31699880000002</v>
      </c>
    </row>
    <row r="577" spans="1:2" x14ac:dyDescent="0.25">
      <c r="A577">
        <v>576</v>
      </c>
      <c r="B577">
        <v>284.31699880000002</v>
      </c>
    </row>
    <row r="578" spans="1:2" x14ac:dyDescent="0.25">
      <c r="A578">
        <v>577</v>
      </c>
      <c r="B578">
        <v>284.31699880000002</v>
      </c>
    </row>
    <row r="579" spans="1:2" x14ac:dyDescent="0.25">
      <c r="A579">
        <v>578</v>
      </c>
      <c r="B579">
        <v>284.31699880000002</v>
      </c>
    </row>
    <row r="580" spans="1:2" x14ac:dyDescent="0.25">
      <c r="A580">
        <v>579</v>
      </c>
      <c r="B580">
        <v>284.31699880000002</v>
      </c>
    </row>
    <row r="581" spans="1:2" x14ac:dyDescent="0.25">
      <c r="A581">
        <v>580</v>
      </c>
      <c r="B581">
        <v>284.31699880000002</v>
      </c>
    </row>
    <row r="582" spans="1:2" x14ac:dyDescent="0.25">
      <c r="A582">
        <v>581</v>
      </c>
      <c r="B582">
        <v>284.31699880000002</v>
      </c>
    </row>
    <row r="583" spans="1:2" x14ac:dyDescent="0.25">
      <c r="A583">
        <v>582</v>
      </c>
      <c r="B583">
        <v>284.31699880000002</v>
      </c>
    </row>
    <row r="584" spans="1:2" x14ac:dyDescent="0.25">
      <c r="A584">
        <v>583</v>
      </c>
      <c r="B584">
        <v>284.31699880000002</v>
      </c>
    </row>
    <row r="585" spans="1:2" x14ac:dyDescent="0.25">
      <c r="A585">
        <v>584</v>
      </c>
      <c r="B585">
        <v>284.31699880000002</v>
      </c>
    </row>
    <row r="586" spans="1:2" x14ac:dyDescent="0.25">
      <c r="A586">
        <v>585</v>
      </c>
      <c r="B586">
        <v>284.31699880000002</v>
      </c>
    </row>
    <row r="587" spans="1:2" x14ac:dyDescent="0.25">
      <c r="A587">
        <v>586</v>
      </c>
      <c r="B587">
        <v>284.31699880000002</v>
      </c>
    </row>
    <row r="588" spans="1:2" x14ac:dyDescent="0.25">
      <c r="A588">
        <v>587</v>
      </c>
      <c r="B588">
        <v>284.31699880000002</v>
      </c>
    </row>
    <row r="589" spans="1:2" x14ac:dyDescent="0.25">
      <c r="A589">
        <v>588</v>
      </c>
      <c r="B589">
        <v>284.31699880000002</v>
      </c>
    </row>
    <row r="590" spans="1:2" x14ac:dyDescent="0.25">
      <c r="A590">
        <v>589</v>
      </c>
      <c r="B590">
        <v>284.31699880000002</v>
      </c>
    </row>
    <row r="591" spans="1:2" x14ac:dyDescent="0.25">
      <c r="A591">
        <v>590</v>
      </c>
      <c r="B591">
        <v>284.31699880000002</v>
      </c>
    </row>
    <row r="592" spans="1:2" x14ac:dyDescent="0.25">
      <c r="A592">
        <v>591</v>
      </c>
      <c r="B592">
        <v>284.31699880000002</v>
      </c>
    </row>
    <row r="593" spans="1:2" x14ac:dyDescent="0.25">
      <c r="A593">
        <v>592</v>
      </c>
      <c r="B593">
        <v>284.31699880000002</v>
      </c>
    </row>
    <row r="594" spans="1:2" x14ac:dyDescent="0.25">
      <c r="A594">
        <v>593</v>
      </c>
      <c r="B594">
        <v>284.31699880000002</v>
      </c>
    </row>
    <row r="595" spans="1:2" x14ac:dyDescent="0.25">
      <c r="A595">
        <v>594</v>
      </c>
      <c r="B595">
        <v>284.31699880000002</v>
      </c>
    </row>
    <row r="596" spans="1:2" x14ac:dyDescent="0.25">
      <c r="A596">
        <v>595</v>
      </c>
      <c r="B596">
        <v>284.31699880000002</v>
      </c>
    </row>
    <row r="597" spans="1:2" x14ac:dyDescent="0.25">
      <c r="A597">
        <v>596</v>
      </c>
      <c r="B597">
        <v>284.31699880000002</v>
      </c>
    </row>
    <row r="598" spans="1:2" x14ac:dyDescent="0.25">
      <c r="A598">
        <v>597</v>
      </c>
      <c r="B598">
        <v>284.31699880000002</v>
      </c>
    </row>
    <row r="599" spans="1:2" x14ac:dyDescent="0.25">
      <c r="A599">
        <v>598</v>
      </c>
      <c r="B599">
        <v>284.31699880000002</v>
      </c>
    </row>
    <row r="600" spans="1:2" x14ac:dyDescent="0.25">
      <c r="A600">
        <v>599</v>
      </c>
      <c r="B600">
        <v>284.31699880000002</v>
      </c>
    </row>
    <row r="601" spans="1:2" x14ac:dyDescent="0.25">
      <c r="A601">
        <v>600</v>
      </c>
      <c r="B601">
        <v>284.31699880000002</v>
      </c>
    </row>
    <row r="602" spans="1:2" x14ac:dyDescent="0.25">
      <c r="A602">
        <v>601</v>
      </c>
      <c r="B602">
        <v>284.31699880000002</v>
      </c>
    </row>
    <row r="603" spans="1:2" x14ac:dyDescent="0.25">
      <c r="A603">
        <v>602</v>
      </c>
      <c r="B603">
        <v>284.31699880000002</v>
      </c>
    </row>
    <row r="604" spans="1:2" x14ac:dyDescent="0.25">
      <c r="A604">
        <v>603</v>
      </c>
      <c r="B604">
        <v>284.31699880000002</v>
      </c>
    </row>
    <row r="605" spans="1:2" x14ac:dyDescent="0.25">
      <c r="A605">
        <v>604</v>
      </c>
      <c r="B605">
        <v>284.31699880000002</v>
      </c>
    </row>
    <row r="606" spans="1:2" x14ac:dyDescent="0.25">
      <c r="A606">
        <v>605</v>
      </c>
      <c r="B606">
        <v>284.31699880000002</v>
      </c>
    </row>
    <row r="607" spans="1:2" x14ac:dyDescent="0.25">
      <c r="A607">
        <v>606</v>
      </c>
      <c r="B607">
        <v>284.31699880000002</v>
      </c>
    </row>
    <row r="608" spans="1:2" x14ac:dyDescent="0.25">
      <c r="A608">
        <v>607</v>
      </c>
      <c r="B608">
        <v>284.31699880000002</v>
      </c>
    </row>
    <row r="609" spans="1:2" x14ac:dyDescent="0.25">
      <c r="A609">
        <v>608</v>
      </c>
      <c r="B609">
        <v>284.31699880000002</v>
      </c>
    </row>
    <row r="610" spans="1:2" x14ac:dyDescent="0.25">
      <c r="A610">
        <v>609</v>
      </c>
      <c r="B610">
        <v>284.31699880000002</v>
      </c>
    </row>
    <row r="611" spans="1:2" x14ac:dyDescent="0.25">
      <c r="A611">
        <v>610</v>
      </c>
      <c r="B611">
        <v>284.31699880000002</v>
      </c>
    </row>
    <row r="612" spans="1:2" x14ac:dyDescent="0.25">
      <c r="A612">
        <v>611</v>
      </c>
      <c r="B612">
        <v>284.31699880000002</v>
      </c>
    </row>
    <row r="613" spans="1:2" x14ac:dyDescent="0.25">
      <c r="A613">
        <v>612</v>
      </c>
      <c r="B613">
        <v>284.31699880000002</v>
      </c>
    </row>
    <row r="614" spans="1:2" x14ac:dyDescent="0.25">
      <c r="A614">
        <v>613</v>
      </c>
      <c r="B614">
        <v>284.31699880000002</v>
      </c>
    </row>
    <row r="615" spans="1:2" x14ac:dyDescent="0.25">
      <c r="A615">
        <v>614</v>
      </c>
      <c r="B615">
        <v>284.31699880000002</v>
      </c>
    </row>
    <row r="616" spans="1:2" x14ac:dyDescent="0.25">
      <c r="A616">
        <v>615</v>
      </c>
      <c r="B616">
        <v>284.31699880000002</v>
      </c>
    </row>
    <row r="617" spans="1:2" x14ac:dyDescent="0.25">
      <c r="A617">
        <v>616</v>
      </c>
      <c r="B617">
        <v>284.31699880000002</v>
      </c>
    </row>
    <row r="618" spans="1:2" x14ac:dyDescent="0.25">
      <c r="A618">
        <v>617</v>
      </c>
      <c r="B618">
        <v>284.31699880000002</v>
      </c>
    </row>
    <row r="619" spans="1:2" x14ac:dyDescent="0.25">
      <c r="A619">
        <v>618</v>
      </c>
      <c r="B619">
        <v>284.31699880000002</v>
      </c>
    </row>
    <row r="620" spans="1:2" x14ac:dyDescent="0.25">
      <c r="A620">
        <v>619</v>
      </c>
      <c r="B620">
        <v>284.31699880000002</v>
      </c>
    </row>
    <row r="621" spans="1:2" x14ac:dyDescent="0.25">
      <c r="A621">
        <v>620</v>
      </c>
      <c r="B621">
        <v>284.31699880000002</v>
      </c>
    </row>
    <row r="622" spans="1:2" x14ac:dyDescent="0.25">
      <c r="A622">
        <v>621</v>
      </c>
      <c r="B622">
        <v>284.31699880000002</v>
      </c>
    </row>
    <row r="623" spans="1:2" x14ac:dyDescent="0.25">
      <c r="A623">
        <v>622</v>
      </c>
      <c r="B623">
        <v>284.31699880000002</v>
      </c>
    </row>
    <row r="624" spans="1:2" x14ac:dyDescent="0.25">
      <c r="A624">
        <v>623</v>
      </c>
      <c r="B624">
        <v>284.31699880000002</v>
      </c>
    </row>
    <row r="625" spans="1:2" x14ac:dyDescent="0.25">
      <c r="A625">
        <v>624</v>
      </c>
      <c r="B625">
        <v>284.31699880000002</v>
      </c>
    </row>
    <row r="626" spans="1:2" x14ac:dyDescent="0.25">
      <c r="A626">
        <v>625</v>
      </c>
      <c r="B626">
        <v>284.31699880000002</v>
      </c>
    </row>
    <row r="627" spans="1:2" x14ac:dyDescent="0.25">
      <c r="A627">
        <v>626</v>
      </c>
      <c r="B627">
        <v>284.31699880000002</v>
      </c>
    </row>
    <row r="628" spans="1:2" x14ac:dyDescent="0.25">
      <c r="A628">
        <v>627</v>
      </c>
      <c r="B628">
        <v>284.31699880000002</v>
      </c>
    </row>
    <row r="629" spans="1:2" x14ac:dyDescent="0.25">
      <c r="A629">
        <v>628</v>
      </c>
      <c r="B629">
        <v>284.31699880000002</v>
      </c>
    </row>
    <row r="630" spans="1:2" x14ac:dyDescent="0.25">
      <c r="A630">
        <v>629</v>
      </c>
      <c r="B630">
        <v>284.31699880000002</v>
      </c>
    </row>
    <row r="631" spans="1:2" x14ac:dyDescent="0.25">
      <c r="A631">
        <v>630</v>
      </c>
      <c r="B631">
        <v>284.31699880000002</v>
      </c>
    </row>
    <row r="632" spans="1:2" x14ac:dyDescent="0.25">
      <c r="A632">
        <v>631</v>
      </c>
      <c r="B632">
        <v>284.31699880000002</v>
      </c>
    </row>
    <row r="633" spans="1:2" x14ac:dyDescent="0.25">
      <c r="A633">
        <v>632</v>
      </c>
      <c r="B633">
        <v>284.31699880000002</v>
      </c>
    </row>
    <row r="634" spans="1:2" x14ac:dyDescent="0.25">
      <c r="A634">
        <v>633</v>
      </c>
      <c r="B634">
        <v>284.31699880000002</v>
      </c>
    </row>
    <row r="635" spans="1:2" x14ac:dyDescent="0.25">
      <c r="A635">
        <v>634</v>
      </c>
      <c r="B635">
        <v>284.31699880000002</v>
      </c>
    </row>
    <row r="636" spans="1:2" x14ac:dyDescent="0.25">
      <c r="A636">
        <v>635</v>
      </c>
      <c r="B636">
        <v>284.31699880000002</v>
      </c>
    </row>
    <row r="637" spans="1:2" x14ac:dyDescent="0.25">
      <c r="A637">
        <v>636</v>
      </c>
      <c r="B637">
        <v>284.31699880000002</v>
      </c>
    </row>
    <row r="638" spans="1:2" x14ac:dyDescent="0.25">
      <c r="A638">
        <v>637</v>
      </c>
      <c r="B638">
        <v>284.31699880000002</v>
      </c>
    </row>
    <row r="639" spans="1:2" x14ac:dyDescent="0.25">
      <c r="A639">
        <v>638</v>
      </c>
      <c r="B639">
        <v>284.31699880000002</v>
      </c>
    </row>
    <row r="640" spans="1:2" x14ac:dyDescent="0.25">
      <c r="A640">
        <v>639</v>
      </c>
      <c r="B640">
        <v>284.31699880000002</v>
      </c>
    </row>
    <row r="641" spans="1:2" x14ac:dyDescent="0.25">
      <c r="A641">
        <v>640</v>
      </c>
      <c r="B641">
        <v>284.31699880000002</v>
      </c>
    </row>
    <row r="642" spans="1:2" x14ac:dyDescent="0.25">
      <c r="A642">
        <v>641</v>
      </c>
      <c r="B642">
        <v>284.31699880000002</v>
      </c>
    </row>
    <row r="643" spans="1:2" x14ac:dyDescent="0.25">
      <c r="A643">
        <v>642</v>
      </c>
      <c r="B643">
        <v>284.31699880000002</v>
      </c>
    </row>
    <row r="644" spans="1:2" x14ac:dyDescent="0.25">
      <c r="A644">
        <v>643</v>
      </c>
      <c r="B644">
        <v>284.31699880000002</v>
      </c>
    </row>
    <row r="645" spans="1:2" x14ac:dyDescent="0.25">
      <c r="A645">
        <v>644</v>
      </c>
      <c r="B645">
        <v>284.31699880000002</v>
      </c>
    </row>
    <row r="646" spans="1:2" x14ac:dyDescent="0.25">
      <c r="A646">
        <v>645</v>
      </c>
      <c r="B646">
        <v>284.31699880000002</v>
      </c>
    </row>
    <row r="647" spans="1:2" x14ac:dyDescent="0.25">
      <c r="A647">
        <v>646</v>
      </c>
      <c r="B647">
        <v>284.31699880000002</v>
      </c>
    </row>
    <row r="648" spans="1:2" x14ac:dyDescent="0.25">
      <c r="A648">
        <v>647</v>
      </c>
      <c r="B648">
        <v>284.31699880000002</v>
      </c>
    </row>
    <row r="649" spans="1:2" x14ac:dyDescent="0.25">
      <c r="A649">
        <v>648</v>
      </c>
      <c r="B649">
        <v>284.31699880000002</v>
      </c>
    </row>
    <row r="650" spans="1:2" x14ac:dyDescent="0.25">
      <c r="A650">
        <v>649</v>
      </c>
      <c r="B650">
        <v>284.31699880000002</v>
      </c>
    </row>
    <row r="651" spans="1:2" x14ac:dyDescent="0.25">
      <c r="A651">
        <v>650</v>
      </c>
      <c r="B651">
        <v>284.31699880000002</v>
      </c>
    </row>
    <row r="652" spans="1:2" x14ac:dyDescent="0.25">
      <c r="A652">
        <v>651</v>
      </c>
      <c r="B652">
        <v>284.31699880000002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F3E6-42AB-472E-A365-231B4AF6B0D9}">
  <dimension ref="A1:AR652"/>
  <sheetViews>
    <sheetView workbookViewId="0">
      <selection activeCell="H2" sqref="H1:L1048576"/>
    </sheetView>
  </sheetViews>
  <sheetFormatPr defaultColWidth="8.85546875" defaultRowHeight="15" x14ac:dyDescent="0.25"/>
  <sheetData>
    <row r="1" spans="1:44" s="3" customFormat="1" ht="75" x14ac:dyDescent="0.25">
      <c r="A1" s="2" t="s">
        <v>0</v>
      </c>
      <c r="B1" s="2" t="s">
        <v>1</v>
      </c>
      <c r="C1" s="2" t="s">
        <v>74</v>
      </c>
      <c r="D1" s="2" t="s">
        <v>9</v>
      </c>
      <c r="E1" s="2" t="s">
        <v>75</v>
      </c>
      <c r="F1" s="2" t="s">
        <v>10</v>
      </c>
      <c r="G1" s="2" t="s">
        <v>76</v>
      </c>
      <c r="H1" s="2" t="s">
        <v>77</v>
      </c>
      <c r="I1" s="2" t="s">
        <v>21</v>
      </c>
      <c r="J1" s="2" t="s">
        <v>78</v>
      </c>
      <c r="K1" s="2" t="s">
        <v>22</v>
      </c>
      <c r="L1" s="2" t="s">
        <v>79</v>
      </c>
      <c r="M1" s="2" t="s">
        <v>80</v>
      </c>
      <c r="N1" s="2" t="s">
        <v>33</v>
      </c>
      <c r="O1" s="2" t="s">
        <v>81</v>
      </c>
      <c r="P1" s="2" t="s">
        <v>34</v>
      </c>
      <c r="Q1" s="2" t="s">
        <v>82</v>
      </c>
      <c r="R1" s="2" t="s">
        <v>83</v>
      </c>
      <c r="S1" s="2" t="s">
        <v>45</v>
      </c>
      <c r="T1" s="2" t="s">
        <v>84</v>
      </c>
      <c r="U1" s="2" t="s">
        <v>46</v>
      </c>
      <c r="V1" s="2" t="s">
        <v>85</v>
      </c>
      <c r="W1" s="2" t="s">
        <v>86</v>
      </c>
      <c r="X1" s="2" t="s">
        <v>57</v>
      </c>
      <c r="Y1" s="2" t="s">
        <v>87</v>
      </c>
      <c r="Z1" s="2" t="s">
        <v>58</v>
      </c>
      <c r="AA1" s="2" t="s">
        <v>88</v>
      </c>
      <c r="AB1" s="2" t="s">
        <v>89</v>
      </c>
      <c r="AC1" s="2" t="s">
        <v>69</v>
      </c>
      <c r="AD1" s="2" t="s">
        <v>90</v>
      </c>
      <c r="AE1" s="2" t="s">
        <v>70</v>
      </c>
      <c r="AF1" s="2" t="s">
        <v>91</v>
      </c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25">
      <c r="A2">
        <v>1</v>
      </c>
      <c r="B2">
        <v>284.31699880000002</v>
      </c>
      <c r="C2">
        <v>1.818349</v>
      </c>
      <c r="D2">
        <v>-0.22517319999999999</v>
      </c>
      <c r="E2">
        <v>0.70811990000000002</v>
      </c>
      <c r="F2">
        <v>-1.329442</v>
      </c>
      <c r="G2">
        <v>-0.1068725</v>
      </c>
      <c r="H2">
        <v>287.4212</v>
      </c>
      <c r="I2">
        <v>286.86930000000001</v>
      </c>
      <c r="J2">
        <v>286.61169999999998</v>
      </c>
      <c r="K2">
        <v>286.8809</v>
      </c>
      <c r="L2">
        <v>288.13290000000001</v>
      </c>
      <c r="M2">
        <v>109.8689</v>
      </c>
      <c r="N2">
        <v>123.79989999999999</v>
      </c>
      <c r="O2">
        <v>178.17060000000001</v>
      </c>
      <c r="P2">
        <v>153.23920000000001</v>
      </c>
      <c r="Q2">
        <v>151.94229999999999</v>
      </c>
      <c r="R2">
        <v>41.923290000000001</v>
      </c>
      <c r="S2">
        <v>69.28837</v>
      </c>
      <c r="T2">
        <v>91.728859999999997</v>
      </c>
      <c r="U2">
        <v>77.506609999999995</v>
      </c>
      <c r="V2">
        <v>72.696780000000004</v>
      </c>
      <c r="W2">
        <v>43.59919</v>
      </c>
      <c r="X2">
        <v>51.467080000000003</v>
      </c>
      <c r="Y2">
        <v>85.733459999999994</v>
      </c>
      <c r="Z2">
        <v>75.920850000000002</v>
      </c>
      <c r="AA2">
        <v>78.280550000000005</v>
      </c>
      <c r="AB2">
        <v>0.33100649999999998</v>
      </c>
      <c r="AC2">
        <v>-0.81451609999999997</v>
      </c>
      <c r="AD2">
        <v>1.857025E-3</v>
      </c>
      <c r="AE2">
        <v>0.36340889999999998</v>
      </c>
      <c r="AF2">
        <v>0.1565463</v>
      </c>
    </row>
    <row r="3" spans="1:44" x14ac:dyDescent="0.25">
      <c r="A3">
        <v>2</v>
      </c>
      <c r="B3">
        <v>287.16016880000001</v>
      </c>
      <c r="C3">
        <v>1.393942</v>
      </c>
      <c r="D3">
        <v>0.73385449999999997</v>
      </c>
      <c r="E3">
        <v>1.4121319999999999</v>
      </c>
      <c r="F3">
        <v>2.6302020000000002</v>
      </c>
      <c r="G3">
        <v>-1.8997010000000001</v>
      </c>
      <c r="H3">
        <v>287.59949999999998</v>
      </c>
      <c r="I3">
        <v>286.87639999999999</v>
      </c>
      <c r="J3">
        <v>286.66379999999998</v>
      </c>
      <c r="K3">
        <v>286.74299999999999</v>
      </c>
      <c r="L3">
        <v>288.23410000000001</v>
      </c>
      <c r="M3">
        <v>110.889</v>
      </c>
      <c r="N3">
        <v>124.5444</v>
      </c>
      <c r="O3">
        <v>181.26419999999999</v>
      </c>
      <c r="P3">
        <v>159.10130000000001</v>
      </c>
      <c r="Q3">
        <v>151.3372</v>
      </c>
      <c r="R3">
        <v>42.496810000000004</v>
      </c>
      <c r="S3">
        <v>69.725059999999999</v>
      </c>
      <c r="T3">
        <v>92.567140000000009</v>
      </c>
      <c r="U3">
        <v>79.549899999999994</v>
      </c>
      <c r="V3">
        <v>72.824349999999995</v>
      </c>
      <c r="W3">
        <v>44.246360000000003</v>
      </c>
      <c r="X3">
        <v>50.83999</v>
      </c>
      <c r="Y3">
        <v>87.28473000000001</v>
      </c>
      <c r="Z3">
        <v>75.721260000000001</v>
      </c>
      <c r="AA3">
        <v>79.330240000000003</v>
      </c>
      <c r="AB3">
        <v>0.75770769999999998</v>
      </c>
      <c r="AC3">
        <v>-0.2406094</v>
      </c>
      <c r="AD3">
        <v>0.37427329999999998</v>
      </c>
      <c r="AE3">
        <v>0.59764499999999998</v>
      </c>
      <c r="AF3">
        <v>0.60905480000000012</v>
      </c>
    </row>
    <row r="4" spans="1:44" x14ac:dyDescent="0.25">
      <c r="A4">
        <v>3</v>
      </c>
      <c r="B4">
        <v>290.03177049999999</v>
      </c>
      <c r="C4">
        <v>1.2594399999999999</v>
      </c>
      <c r="D4">
        <v>1.6982280000000001</v>
      </c>
      <c r="E4">
        <v>1.316613</v>
      </c>
      <c r="F4">
        <v>2.7279010000000001</v>
      </c>
      <c r="G4">
        <v>0.56466430000000001</v>
      </c>
      <c r="H4">
        <v>287.58949999999999</v>
      </c>
      <c r="I4">
        <v>286.9058</v>
      </c>
      <c r="J4">
        <v>286.60910000000001</v>
      </c>
      <c r="K4">
        <v>286.73590000000002</v>
      </c>
      <c r="L4">
        <v>288.0403</v>
      </c>
      <c r="M4">
        <v>110.9311</v>
      </c>
      <c r="N4">
        <v>130.29390000000001</v>
      </c>
      <c r="O4">
        <v>180.2662</v>
      </c>
      <c r="P4">
        <v>158.95939999999999</v>
      </c>
      <c r="Q4">
        <v>153.18510000000001</v>
      </c>
      <c r="R4">
        <v>42.661520000000003</v>
      </c>
      <c r="S4">
        <v>72.914349999999999</v>
      </c>
      <c r="T4">
        <v>92.464680000000001</v>
      </c>
      <c r="U4">
        <v>79.701909999999998</v>
      </c>
      <c r="V4">
        <v>72.879379999999998</v>
      </c>
      <c r="W4">
        <v>44.342529999999996</v>
      </c>
      <c r="X4">
        <v>52.06044</v>
      </c>
      <c r="Y4">
        <v>86.484759999999994</v>
      </c>
      <c r="Z4">
        <v>75.384690000000006</v>
      </c>
      <c r="AA4">
        <v>78.642119999999991</v>
      </c>
      <c r="AB4">
        <v>0.93350080000000002</v>
      </c>
      <c r="AC4">
        <v>-3.53435E-2</v>
      </c>
      <c r="AD4">
        <v>0.72746850000000007</v>
      </c>
      <c r="AE4">
        <v>0.91184940000000003</v>
      </c>
      <c r="AF4">
        <v>0.96209</v>
      </c>
    </row>
    <row r="5" spans="1:44" x14ac:dyDescent="0.25">
      <c r="A5">
        <v>4</v>
      </c>
      <c r="B5">
        <v>292.93208820000001</v>
      </c>
      <c r="C5">
        <v>3.5203760000000002</v>
      </c>
      <c r="D5">
        <v>1.58633</v>
      </c>
      <c r="E5">
        <v>2.593906</v>
      </c>
      <c r="F5">
        <v>1.442388</v>
      </c>
      <c r="G5">
        <v>1.658547</v>
      </c>
      <c r="H5">
        <v>287.3734</v>
      </c>
      <c r="I5">
        <v>286.87450000000001</v>
      </c>
      <c r="J5">
        <v>286.41789999999997</v>
      </c>
      <c r="K5">
        <v>286.72370000000001</v>
      </c>
      <c r="L5">
        <v>288.06509999999997</v>
      </c>
      <c r="M5">
        <v>114.0498</v>
      </c>
      <c r="N5">
        <v>131.4614</v>
      </c>
      <c r="O5">
        <v>179.60659999999999</v>
      </c>
      <c r="P5">
        <v>159.48830000000001</v>
      </c>
      <c r="Q5">
        <v>154.3433</v>
      </c>
      <c r="R5">
        <v>43.093400000000003</v>
      </c>
      <c r="S5">
        <v>74.001649999999998</v>
      </c>
      <c r="T5">
        <v>91.530709999999999</v>
      </c>
      <c r="U5">
        <v>80.218530000000001</v>
      </c>
      <c r="V5">
        <v>73.284790000000001</v>
      </c>
      <c r="W5">
        <v>44.197800000000001</v>
      </c>
      <c r="X5">
        <v>52.26444</v>
      </c>
      <c r="Y5">
        <v>85.481819999999999</v>
      </c>
      <c r="Z5">
        <v>76.650459999999995</v>
      </c>
      <c r="AA5">
        <v>78.292069999999995</v>
      </c>
      <c r="AB5">
        <v>1.0419879999999999</v>
      </c>
      <c r="AC5">
        <v>-3.511566E-2</v>
      </c>
      <c r="AD5">
        <v>0.96894580000000008</v>
      </c>
      <c r="AE5">
        <v>0.98707739999999999</v>
      </c>
      <c r="AF5">
        <v>1.0822909999999999</v>
      </c>
    </row>
    <row r="6" spans="1:44" x14ac:dyDescent="0.25">
      <c r="A6">
        <v>5</v>
      </c>
      <c r="B6">
        <v>295.8614091</v>
      </c>
      <c r="C6">
        <v>2.3005680000000002</v>
      </c>
      <c r="D6">
        <v>1.9163950000000001</v>
      </c>
      <c r="E6">
        <v>1.6060000000000001</v>
      </c>
      <c r="F6">
        <v>3.392496</v>
      </c>
      <c r="G6">
        <v>1.4121699999999999</v>
      </c>
      <c r="H6">
        <v>287.5496</v>
      </c>
      <c r="I6">
        <v>286.92020000000002</v>
      </c>
      <c r="J6">
        <v>286.68520000000001</v>
      </c>
      <c r="K6">
        <v>286.6891</v>
      </c>
      <c r="L6">
        <v>288.15890000000002</v>
      </c>
      <c r="M6">
        <v>114.45010000000001</v>
      </c>
      <c r="N6">
        <v>131.35990000000001</v>
      </c>
      <c r="O6">
        <v>181.49770000000001</v>
      </c>
      <c r="P6">
        <v>160.6617</v>
      </c>
      <c r="Q6">
        <v>154.7586</v>
      </c>
      <c r="R6">
        <v>43.464859999999987</v>
      </c>
      <c r="S6">
        <v>73.928280000000001</v>
      </c>
      <c r="T6">
        <v>92.737669999999994</v>
      </c>
      <c r="U6">
        <v>80.401989999999998</v>
      </c>
      <c r="V6">
        <v>73.557980000000001</v>
      </c>
      <c r="W6">
        <v>44.81794</v>
      </c>
      <c r="X6">
        <v>51.833269999999999</v>
      </c>
      <c r="Y6">
        <v>87.153859999999995</v>
      </c>
      <c r="Z6">
        <v>75.690340000000006</v>
      </c>
      <c r="AA6">
        <v>78.666539999999998</v>
      </c>
      <c r="AB6">
        <v>1.3824540000000001</v>
      </c>
      <c r="AC6">
        <v>0.33307029999999999</v>
      </c>
      <c r="AD6">
        <v>1.1560189999999999</v>
      </c>
      <c r="AE6">
        <v>1.2265429999999999</v>
      </c>
      <c r="AF6">
        <v>1.223179</v>
      </c>
    </row>
    <row r="7" spans="1:44" x14ac:dyDescent="0.25">
      <c r="A7">
        <v>6</v>
      </c>
      <c r="B7">
        <v>298.82002319999998</v>
      </c>
      <c r="C7">
        <v>2.7713480000000001</v>
      </c>
      <c r="D7">
        <v>1.0769120000000001</v>
      </c>
      <c r="E7">
        <v>1.236885</v>
      </c>
      <c r="F7">
        <v>2.3901870000000001</v>
      </c>
      <c r="G7">
        <v>1.872474</v>
      </c>
      <c r="H7">
        <v>287.56630000000001</v>
      </c>
      <c r="I7">
        <v>286.85480000000001</v>
      </c>
      <c r="J7">
        <v>286.637</v>
      </c>
      <c r="K7">
        <v>286.81049999999999</v>
      </c>
      <c r="L7">
        <v>288.15320000000003</v>
      </c>
      <c r="M7">
        <v>115.2807</v>
      </c>
      <c r="N7">
        <v>130.74090000000001</v>
      </c>
      <c r="O7">
        <v>181.214</v>
      </c>
      <c r="P7">
        <v>159.46360000000001</v>
      </c>
      <c r="Q7">
        <v>155.09630000000001</v>
      </c>
      <c r="R7">
        <v>43.80809</v>
      </c>
      <c r="S7">
        <v>74.18092</v>
      </c>
      <c r="T7">
        <v>92.702269999999999</v>
      </c>
      <c r="U7">
        <v>79.88821999999999</v>
      </c>
      <c r="V7">
        <v>73.740350000000007</v>
      </c>
      <c r="W7">
        <v>45.087739999999997</v>
      </c>
      <c r="X7">
        <v>51.657110000000003</v>
      </c>
      <c r="Y7">
        <v>87.274619999999999</v>
      </c>
      <c r="Z7">
        <v>76.022210000000001</v>
      </c>
      <c r="AA7">
        <v>78.371510000000001</v>
      </c>
      <c r="AB7">
        <v>1.4747760000000001</v>
      </c>
      <c r="AC7">
        <v>0.54723789999999994</v>
      </c>
      <c r="AD7">
        <v>1.277855</v>
      </c>
      <c r="AE7">
        <v>1.427233</v>
      </c>
      <c r="AF7">
        <v>1.38032</v>
      </c>
    </row>
    <row r="8" spans="1:44" x14ac:dyDescent="0.25">
      <c r="A8">
        <v>7</v>
      </c>
      <c r="B8">
        <v>301.80822339999997</v>
      </c>
      <c r="C8">
        <v>3.8268219999999999</v>
      </c>
      <c r="D8">
        <v>-4.6744389999999997E-2</v>
      </c>
      <c r="E8">
        <v>1.0889059999999999</v>
      </c>
      <c r="F8">
        <v>2.20852</v>
      </c>
      <c r="G8">
        <v>1.2232559999999999</v>
      </c>
      <c r="H8">
        <v>287.55</v>
      </c>
      <c r="I8">
        <v>286.97500000000002</v>
      </c>
      <c r="J8">
        <v>286.63619999999997</v>
      </c>
      <c r="K8">
        <v>286.82929999999999</v>
      </c>
      <c r="L8">
        <v>288.29610000000002</v>
      </c>
      <c r="M8">
        <v>116.5415</v>
      </c>
      <c r="N8">
        <v>128.01349999999999</v>
      </c>
      <c r="O8">
        <v>181.39250000000001</v>
      </c>
      <c r="P8">
        <v>156.72800000000001</v>
      </c>
      <c r="Q8">
        <v>156.37960000000001</v>
      </c>
      <c r="R8">
        <v>44.12471</v>
      </c>
      <c r="S8">
        <v>72.449939999999998</v>
      </c>
      <c r="T8">
        <v>93.045410000000004</v>
      </c>
      <c r="U8">
        <v>78.336550000000003</v>
      </c>
      <c r="V8">
        <v>74.579119999999989</v>
      </c>
      <c r="W8">
        <v>44.915930000000003</v>
      </c>
      <c r="X8">
        <v>52.120950000000001</v>
      </c>
      <c r="Y8">
        <v>87.258040000000008</v>
      </c>
      <c r="Z8">
        <v>75.048050000000003</v>
      </c>
      <c r="AA8">
        <v>79.478000000000009</v>
      </c>
      <c r="AB8">
        <v>1.6433679999999999</v>
      </c>
      <c r="AC8">
        <v>0.5532823</v>
      </c>
      <c r="AD8">
        <v>1.3893139999999999</v>
      </c>
      <c r="AE8">
        <v>1.7544390000000001</v>
      </c>
      <c r="AF8">
        <v>1.665624</v>
      </c>
    </row>
    <row r="9" spans="1:44" x14ac:dyDescent="0.25">
      <c r="A9">
        <v>8</v>
      </c>
      <c r="B9">
        <v>304.82630560000001</v>
      </c>
      <c r="C9">
        <v>1.162156</v>
      </c>
      <c r="D9">
        <v>3.8272740000000001</v>
      </c>
      <c r="E9">
        <v>3.009827</v>
      </c>
      <c r="F9">
        <v>0.49017460000000002</v>
      </c>
      <c r="G9">
        <v>0.36064990000000002</v>
      </c>
      <c r="H9">
        <v>287.78460000000001</v>
      </c>
      <c r="I9">
        <v>286.88499999999999</v>
      </c>
      <c r="J9">
        <v>286.55059999999997</v>
      </c>
      <c r="K9">
        <v>287.01990000000001</v>
      </c>
      <c r="L9">
        <v>288.34309999999999</v>
      </c>
      <c r="M9">
        <v>115.35899999999999</v>
      </c>
      <c r="N9">
        <v>134.07939999999999</v>
      </c>
      <c r="O9">
        <v>183.89160000000001</v>
      </c>
      <c r="P9">
        <v>156.10409999999999</v>
      </c>
      <c r="Q9">
        <v>156.785</v>
      </c>
      <c r="R9">
        <v>44.29325</v>
      </c>
      <c r="S9">
        <v>74.439899999999994</v>
      </c>
      <c r="T9">
        <v>93.369460000000004</v>
      </c>
      <c r="U9">
        <v>78.478920000000002</v>
      </c>
      <c r="V9">
        <v>74.844680000000011</v>
      </c>
      <c r="W9">
        <v>45.986089999999997</v>
      </c>
      <c r="X9">
        <v>52.260210000000001</v>
      </c>
      <c r="Y9">
        <v>87.512100000000004</v>
      </c>
      <c r="Z9">
        <v>75.959479999999999</v>
      </c>
      <c r="AA9">
        <v>80.49391</v>
      </c>
      <c r="AB9">
        <v>2.0323449999999998</v>
      </c>
      <c r="AC9">
        <v>0.66607230000000006</v>
      </c>
      <c r="AD9">
        <v>1.7229719999999999</v>
      </c>
      <c r="AE9">
        <v>1.830217</v>
      </c>
      <c r="AF9">
        <v>1.760165</v>
      </c>
    </row>
    <row r="10" spans="1:44" x14ac:dyDescent="0.25">
      <c r="A10">
        <v>9</v>
      </c>
      <c r="B10">
        <v>307.8745687</v>
      </c>
      <c r="C10">
        <v>0.96246360000000009</v>
      </c>
      <c r="D10">
        <v>1.627985</v>
      </c>
      <c r="E10">
        <v>3.00129</v>
      </c>
      <c r="F10">
        <v>2.7271480000000001</v>
      </c>
      <c r="G10">
        <v>3.4888170000000001</v>
      </c>
      <c r="H10">
        <v>287.88150000000002</v>
      </c>
      <c r="I10">
        <v>286.89479999999998</v>
      </c>
      <c r="J10">
        <v>286.71339999999998</v>
      </c>
      <c r="K10">
        <v>286.96190000000001</v>
      </c>
      <c r="L10">
        <v>288.07240000000002</v>
      </c>
      <c r="M10">
        <v>113.93210000000001</v>
      </c>
      <c r="N10">
        <v>131.95580000000001</v>
      </c>
      <c r="O10">
        <v>183.97389999999999</v>
      </c>
      <c r="P10">
        <v>161.36340000000001</v>
      </c>
      <c r="Q10">
        <v>158.00120000000001</v>
      </c>
      <c r="R10">
        <v>44.25441</v>
      </c>
      <c r="S10">
        <v>74.826650000000001</v>
      </c>
      <c r="T10">
        <v>93.632730000000009</v>
      </c>
      <c r="U10">
        <v>80.84272</v>
      </c>
      <c r="V10">
        <v>74.518699999999995</v>
      </c>
      <c r="W10">
        <v>45.861190000000001</v>
      </c>
      <c r="X10">
        <v>52.037170000000003</v>
      </c>
      <c r="Y10">
        <v>87.339680000000001</v>
      </c>
      <c r="Z10">
        <v>76.657390000000007</v>
      </c>
      <c r="AA10">
        <v>78.912169999999989</v>
      </c>
      <c r="AB10">
        <v>2.066538</v>
      </c>
      <c r="AC10">
        <v>0.91983579999999998</v>
      </c>
      <c r="AD10">
        <v>1.9380360000000001</v>
      </c>
      <c r="AE10">
        <v>1.8590199999999999</v>
      </c>
      <c r="AF10">
        <v>1.9178090000000001</v>
      </c>
    </row>
    <row r="11" spans="1:44" x14ac:dyDescent="0.25">
      <c r="A11">
        <v>10</v>
      </c>
      <c r="B11">
        <v>310.95331440000001</v>
      </c>
      <c r="C11">
        <v>1.618951</v>
      </c>
      <c r="D11">
        <v>1.5396300000000001</v>
      </c>
      <c r="E11">
        <v>1.1058840000000001</v>
      </c>
      <c r="F11">
        <v>3.1004480000000001</v>
      </c>
      <c r="G11">
        <v>4.4469519999999996</v>
      </c>
      <c r="H11">
        <v>287.76220000000001</v>
      </c>
      <c r="I11">
        <v>287.15429999999998</v>
      </c>
      <c r="J11">
        <v>286.82119999999998</v>
      </c>
      <c r="K11">
        <v>286.91879999999998</v>
      </c>
      <c r="L11">
        <v>288.06139999999999</v>
      </c>
      <c r="M11">
        <v>114.77</v>
      </c>
      <c r="N11">
        <v>133.81379999999999</v>
      </c>
      <c r="O11">
        <v>185.0615</v>
      </c>
      <c r="P11">
        <v>159.9213</v>
      </c>
      <c r="Q11">
        <v>157.92349999999999</v>
      </c>
      <c r="R11">
        <v>44.374839999999999</v>
      </c>
      <c r="S11">
        <v>75.597580000000008</v>
      </c>
      <c r="T11">
        <v>94.629310000000004</v>
      </c>
      <c r="U11">
        <v>80.176659999999998</v>
      </c>
      <c r="V11">
        <v>74.423640000000006</v>
      </c>
      <c r="W11">
        <v>45.836539999999999</v>
      </c>
      <c r="X11">
        <v>52.844520000000003</v>
      </c>
      <c r="Y11">
        <v>89.326160000000002</v>
      </c>
      <c r="Z11">
        <v>75.511040000000008</v>
      </c>
      <c r="AA11">
        <v>77.97908000000001</v>
      </c>
      <c r="AB11">
        <v>2.164901</v>
      </c>
      <c r="AC11">
        <v>0.86291200000000012</v>
      </c>
      <c r="AD11">
        <v>1.8921920000000001</v>
      </c>
      <c r="AE11">
        <v>2.0780880000000002</v>
      </c>
      <c r="AF11">
        <v>1.991792</v>
      </c>
    </row>
    <row r="12" spans="1:44" x14ac:dyDescent="0.25">
      <c r="A12">
        <v>11</v>
      </c>
      <c r="B12">
        <v>314.06284749999998</v>
      </c>
      <c r="C12">
        <v>2.1585549999999998</v>
      </c>
      <c r="D12">
        <v>2.602001</v>
      </c>
      <c r="E12">
        <v>5.1366379999999996</v>
      </c>
      <c r="F12">
        <v>1.931492</v>
      </c>
      <c r="G12">
        <v>3.6258010000000001</v>
      </c>
      <c r="H12">
        <v>287.83839999999998</v>
      </c>
      <c r="I12">
        <v>287.0847</v>
      </c>
      <c r="J12">
        <v>286.63279999999997</v>
      </c>
      <c r="K12">
        <v>286.99860000000001</v>
      </c>
      <c r="L12">
        <v>288.25110000000001</v>
      </c>
      <c r="M12">
        <v>115.5664</v>
      </c>
      <c r="N12">
        <v>134.96010000000001</v>
      </c>
      <c r="O12">
        <v>187.35290000000001</v>
      </c>
      <c r="P12">
        <v>161.02979999999999</v>
      </c>
      <c r="Q12">
        <v>159.1909</v>
      </c>
      <c r="R12">
        <v>44.531219999999998</v>
      </c>
      <c r="S12">
        <v>76.018059999999991</v>
      </c>
      <c r="T12">
        <v>94.247190000000003</v>
      </c>
      <c r="U12">
        <v>81.11233</v>
      </c>
      <c r="V12">
        <v>75.467770000000002</v>
      </c>
      <c r="W12">
        <v>45.7881</v>
      </c>
      <c r="X12">
        <v>52.870449999999998</v>
      </c>
      <c r="Y12">
        <v>87.968859999999992</v>
      </c>
      <c r="Z12">
        <v>76.842510000000004</v>
      </c>
      <c r="AA12">
        <v>79.013239999999996</v>
      </c>
      <c r="AB12">
        <v>2.199824</v>
      </c>
      <c r="AC12">
        <v>1.0774630000000001</v>
      </c>
      <c r="AD12">
        <v>2.1236250000000001</v>
      </c>
      <c r="AE12">
        <v>2.2097030000000002</v>
      </c>
      <c r="AF12">
        <v>2.225743</v>
      </c>
    </row>
    <row r="13" spans="1:44" x14ac:dyDescent="0.25">
      <c r="A13">
        <v>12</v>
      </c>
      <c r="B13">
        <v>317.20347600000002</v>
      </c>
      <c r="C13">
        <v>3.1190159999999998</v>
      </c>
      <c r="D13">
        <v>4.1726000000000001</v>
      </c>
      <c r="E13">
        <v>5.3812249999999997</v>
      </c>
      <c r="F13">
        <v>1.4428650000000001</v>
      </c>
      <c r="G13">
        <v>1.0174799999999999</v>
      </c>
      <c r="H13">
        <v>287.76900000000001</v>
      </c>
      <c r="I13">
        <v>286.98559999999998</v>
      </c>
      <c r="J13">
        <v>286.6694</v>
      </c>
      <c r="K13">
        <v>287.06229999999999</v>
      </c>
      <c r="L13">
        <v>288.47859999999997</v>
      </c>
      <c r="M13">
        <v>118.72110000000001</v>
      </c>
      <c r="N13">
        <v>139.25229999999999</v>
      </c>
      <c r="O13">
        <v>188.43520000000001</v>
      </c>
      <c r="P13">
        <v>155.89349999999999</v>
      </c>
      <c r="Q13">
        <v>160.43100000000001</v>
      </c>
      <c r="R13">
        <v>45.304430000000004</v>
      </c>
      <c r="S13">
        <v>77.982209999999995</v>
      </c>
      <c r="T13">
        <v>94.992850000000004</v>
      </c>
      <c r="U13">
        <v>78.29392</v>
      </c>
      <c r="V13">
        <v>76.639349999999993</v>
      </c>
      <c r="W13">
        <v>46.290860000000002</v>
      </c>
      <c r="X13">
        <v>53.239080000000001</v>
      </c>
      <c r="Y13">
        <v>88.060950000000005</v>
      </c>
      <c r="Z13">
        <v>75.036559999999994</v>
      </c>
      <c r="AA13">
        <v>81.678969999999993</v>
      </c>
      <c r="AB13">
        <v>2.2348140000000001</v>
      </c>
      <c r="AC13">
        <v>0.97454400000000008</v>
      </c>
      <c r="AD13">
        <v>2.127246</v>
      </c>
      <c r="AE13">
        <v>2.2739060000000002</v>
      </c>
      <c r="AF13">
        <v>2.2757640000000001</v>
      </c>
    </row>
    <row r="14" spans="1:44" x14ac:dyDescent="0.25">
      <c r="A14">
        <v>13</v>
      </c>
      <c r="B14">
        <v>320.37551070000001</v>
      </c>
      <c r="C14">
        <v>2.5618889999999999</v>
      </c>
      <c r="D14">
        <v>1.773957</v>
      </c>
      <c r="E14">
        <v>2.5243699999999998</v>
      </c>
      <c r="F14">
        <v>0.15283359999999999</v>
      </c>
      <c r="G14">
        <v>4.4480769999999996</v>
      </c>
      <c r="H14">
        <v>287.99180000000001</v>
      </c>
      <c r="I14">
        <v>287.1404</v>
      </c>
      <c r="J14">
        <v>286.8999</v>
      </c>
      <c r="K14">
        <v>287.04259999999999</v>
      </c>
      <c r="L14">
        <v>288.24930000000001</v>
      </c>
      <c r="M14">
        <v>119.21599999999999</v>
      </c>
      <c r="N14">
        <v>138.79599999999999</v>
      </c>
      <c r="O14">
        <v>186.4452</v>
      </c>
      <c r="P14">
        <v>159.31139999999999</v>
      </c>
      <c r="Q14">
        <v>161.5368</v>
      </c>
      <c r="R14">
        <v>45.716430000000003</v>
      </c>
      <c r="S14">
        <v>79.996089999999995</v>
      </c>
      <c r="T14">
        <v>95.184780000000003</v>
      </c>
      <c r="U14">
        <v>80.708749999999995</v>
      </c>
      <c r="V14">
        <v>76.328800000000001</v>
      </c>
      <c r="W14">
        <v>46.6053</v>
      </c>
      <c r="X14">
        <v>52.9176</v>
      </c>
      <c r="Y14">
        <v>88.735880000000009</v>
      </c>
      <c r="Z14">
        <v>77.292030000000011</v>
      </c>
      <c r="AA14">
        <v>79.640649999999994</v>
      </c>
      <c r="AB14">
        <v>2.5358589999999999</v>
      </c>
      <c r="AC14">
        <v>1.1126990000000001</v>
      </c>
      <c r="AD14">
        <v>2.2106870000000001</v>
      </c>
      <c r="AE14">
        <v>2.3581699999999999</v>
      </c>
      <c r="AF14">
        <v>2.3723580000000002</v>
      </c>
    </row>
    <row r="15" spans="1:44" x14ac:dyDescent="0.25">
      <c r="A15">
        <v>14</v>
      </c>
      <c r="B15">
        <v>323.57926579999997</v>
      </c>
      <c r="C15">
        <v>3.6072669999999998</v>
      </c>
      <c r="D15">
        <v>1.330803</v>
      </c>
      <c r="E15">
        <v>5.3579840000000001</v>
      </c>
      <c r="F15">
        <v>5.4107440000000002</v>
      </c>
      <c r="G15">
        <v>4.6306539999999998</v>
      </c>
      <c r="H15">
        <v>287.91250000000002</v>
      </c>
      <c r="I15">
        <v>287.27980000000002</v>
      </c>
      <c r="J15">
        <v>286.69420000000002</v>
      </c>
      <c r="K15">
        <v>286.8827</v>
      </c>
      <c r="L15">
        <v>288.04930000000002</v>
      </c>
      <c r="M15">
        <v>120.6508</v>
      </c>
      <c r="N15">
        <v>133.13059999999999</v>
      </c>
      <c r="O15">
        <v>191.1746</v>
      </c>
      <c r="P15">
        <v>166.73220000000001</v>
      </c>
      <c r="Q15">
        <v>160.2398</v>
      </c>
      <c r="R15">
        <v>46.015419999999999</v>
      </c>
      <c r="S15">
        <v>75.273409999999998</v>
      </c>
      <c r="T15">
        <v>95.56935</v>
      </c>
      <c r="U15">
        <v>83.162949999999995</v>
      </c>
      <c r="V15">
        <v>75.561689999999999</v>
      </c>
      <c r="W15">
        <v>46.458930000000002</v>
      </c>
      <c r="X15">
        <v>53.115000000000002</v>
      </c>
      <c r="Y15">
        <v>90.247039999999998</v>
      </c>
      <c r="Z15">
        <v>76.99145</v>
      </c>
      <c r="AA15">
        <v>78.904930000000007</v>
      </c>
      <c r="AB15">
        <v>2.567688</v>
      </c>
      <c r="AC15">
        <v>1.3920870000000001</v>
      </c>
      <c r="AD15">
        <v>2.2959679999999998</v>
      </c>
      <c r="AE15">
        <v>2.4816289999999999</v>
      </c>
      <c r="AF15">
        <v>2.395546</v>
      </c>
    </row>
    <row r="16" spans="1:44" x14ac:dyDescent="0.25">
      <c r="A16">
        <v>15</v>
      </c>
      <c r="B16">
        <v>326.81505850000002</v>
      </c>
      <c r="C16">
        <v>4.4738389999999999</v>
      </c>
      <c r="D16">
        <v>2.7902100000000001</v>
      </c>
      <c r="E16">
        <v>5.8256319999999997</v>
      </c>
      <c r="F16">
        <v>4.2187580000000002</v>
      </c>
      <c r="G16">
        <v>5.0618120000000006</v>
      </c>
      <c r="H16">
        <v>287.88490000000002</v>
      </c>
      <c r="I16">
        <v>287.18790000000001</v>
      </c>
      <c r="J16">
        <v>286.82130000000001</v>
      </c>
      <c r="K16">
        <v>286.97910000000002</v>
      </c>
      <c r="L16">
        <v>288.2373</v>
      </c>
      <c r="M16">
        <v>123.0151</v>
      </c>
      <c r="N16">
        <v>135.8339</v>
      </c>
      <c r="O16">
        <v>191.48500000000001</v>
      </c>
      <c r="P16">
        <v>164.7251</v>
      </c>
      <c r="Q16">
        <v>162.7559</v>
      </c>
      <c r="R16">
        <v>46.477690000000003</v>
      </c>
      <c r="S16">
        <v>76.457580000000007</v>
      </c>
      <c r="T16">
        <v>96.605369999999994</v>
      </c>
      <c r="U16">
        <v>82.740269999999995</v>
      </c>
      <c r="V16">
        <v>76.775780000000012</v>
      </c>
      <c r="W16">
        <v>46.733289999999997</v>
      </c>
      <c r="X16">
        <v>52.864369999999987</v>
      </c>
      <c r="Y16">
        <v>89.053820000000002</v>
      </c>
      <c r="Z16">
        <v>76.631039999999999</v>
      </c>
      <c r="AA16">
        <v>79.756569999999996</v>
      </c>
      <c r="AB16">
        <v>2.694061</v>
      </c>
      <c r="AC16">
        <v>1.4902770000000001</v>
      </c>
      <c r="AD16">
        <v>2.4501900000000001</v>
      </c>
      <c r="AE16">
        <v>2.7296529999999999</v>
      </c>
      <c r="AF16">
        <v>2.464442</v>
      </c>
    </row>
    <row r="17" spans="1:32" x14ac:dyDescent="0.25">
      <c r="A17">
        <v>16</v>
      </c>
      <c r="B17">
        <v>330.08320909999998</v>
      </c>
      <c r="C17">
        <v>1.9836959999999999</v>
      </c>
      <c r="D17">
        <v>3.0870500000000001</v>
      </c>
      <c r="E17">
        <v>4.7445639999999996</v>
      </c>
      <c r="F17">
        <v>0.98751710000000004</v>
      </c>
      <c r="G17">
        <v>3.8227769999999999</v>
      </c>
      <c r="H17">
        <v>288.09769999999997</v>
      </c>
      <c r="I17">
        <v>287.21080000000001</v>
      </c>
      <c r="J17">
        <v>286.77730000000003</v>
      </c>
      <c r="K17">
        <v>287.15679999999998</v>
      </c>
      <c r="L17">
        <v>288.5086</v>
      </c>
      <c r="M17">
        <v>121.8546</v>
      </c>
      <c r="N17">
        <v>136.95400000000001</v>
      </c>
      <c r="O17">
        <v>191.2878</v>
      </c>
      <c r="P17">
        <v>159.31989999999999</v>
      </c>
      <c r="Q17">
        <v>163.28280000000001</v>
      </c>
      <c r="R17">
        <v>46.780459999999998</v>
      </c>
      <c r="S17">
        <v>77.349630000000005</v>
      </c>
      <c r="T17">
        <v>96.318709999999996</v>
      </c>
      <c r="U17">
        <v>80.453180000000003</v>
      </c>
      <c r="V17">
        <v>77.524039999999999</v>
      </c>
      <c r="W17">
        <v>47.801430000000003</v>
      </c>
      <c r="X17">
        <v>53.073630000000001</v>
      </c>
      <c r="Y17">
        <v>90.224350000000001</v>
      </c>
      <c r="Z17">
        <v>76.773650000000004</v>
      </c>
      <c r="AA17">
        <v>80.787930000000003</v>
      </c>
      <c r="AB17">
        <v>3.0619619999999999</v>
      </c>
      <c r="AC17">
        <v>1.6235839999999999</v>
      </c>
      <c r="AD17">
        <v>2.5396930000000002</v>
      </c>
      <c r="AE17">
        <v>2.6467749999999999</v>
      </c>
      <c r="AF17">
        <v>2.6069360000000001</v>
      </c>
    </row>
    <row r="18" spans="1:32" x14ac:dyDescent="0.25">
      <c r="A18">
        <v>17</v>
      </c>
      <c r="B18">
        <v>333.38404120000001</v>
      </c>
      <c r="C18">
        <v>2.9302069999999998</v>
      </c>
      <c r="D18">
        <v>5.435422</v>
      </c>
      <c r="E18">
        <v>5.0278700000000001</v>
      </c>
      <c r="F18">
        <v>4.1965760000000003</v>
      </c>
      <c r="G18">
        <v>0.88366119999999992</v>
      </c>
      <c r="H18">
        <v>288.11599999999999</v>
      </c>
      <c r="I18">
        <v>287.09879999999998</v>
      </c>
      <c r="J18">
        <v>286.86619999999999</v>
      </c>
      <c r="K18">
        <v>286.9649</v>
      </c>
      <c r="L18">
        <v>288.54680000000002</v>
      </c>
      <c r="M18">
        <v>121.5218</v>
      </c>
      <c r="N18">
        <v>143.11429999999999</v>
      </c>
      <c r="O18">
        <v>191.89160000000001</v>
      </c>
      <c r="P18">
        <v>168.4796</v>
      </c>
      <c r="Q18">
        <v>161.77850000000001</v>
      </c>
      <c r="R18">
        <v>46.948920000000001</v>
      </c>
      <c r="S18">
        <v>80.685900000000004</v>
      </c>
      <c r="T18">
        <v>96.560769999999991</v>
      </c>
      <c r="U18">
        <v>84.479869999999991</v>
      </c>
      <c r="V18">
        <v>77.532219999999995</v>
      </c>
      <c r="W18">
        <v>47.423789999999997</v>
      </c>
      <c r="X18">
        <v>53.542459999999998</v>
      </c>
      <c r="Y18">
        <v>90.302730000000011</v>
      </c>
      <c r="Z18">
        <v>78.665109999999999</v>
      </c>
      <c r="AA18">
        <v>82.226889999999997</v>
      </c>
      <c r="AB18">
        <v>2.8790659999999999</v>
      </c>
      <c r="AC18">
        <v>1.59728</v>
      </c>
      <c r="AD18">
        <v>2.6486700000000001</v>
      </c>
      <c r="AE18">
        <v>2.6167760000000002</v>
      </c>
      <c r="AF18">
        <v>2.7032039999999999</v>
      </c>
    </row>
    <row r="19" spans="1:32" x14ac:dyDescent="0.25">
      <c r="A19">
        <v>18</v>
      </c>
      <c r="B19">
        <v>336.7178816</v>
      </c>
      <c r="C19">
        <v>4.0874809999999986</v>
      </c>
      <c r="D19">
        <v>2.743309</v>
      </c>
      <c r="E19">
        <v>4.0332439999999998</v>
      </c>
      <c r="F19">
        <v>4.9366149999999998</v>
      </c>
      <c r="G19">
        <v>3.741247</v>
      </c>
      <c r="H19">
        <v>288.14659999999998</v>
      </c>
      <c r="I19">
        <v>287.2004</v>
      </c>
      <c r="J19">
        <v>286.8931</v>
      </c>
      <c r="K19">
        <v>286.88200000000001</v>
      </c>
      <c r="L19">
        <v>288.24290000000002</v>
      </c>
      <c r="M19">
        <v>124.5448</v>
      </c>
      <c r="N19">
        <v>138.96080000000001</v>
      </c>
      <c r="O19">
        <v>190.80170000000001</v>
      </c>
      <c r="P19">
        <v>171.3998</v>
      </c>
      <c r="Q19">
        <v>161.56549999999999</v>
      </c>
      <c r="R19">
        <v>47.544829999999997</v>
      </c>
      <c r="S19">
        <v>78.903409999999994</v>
      </c>
      <c r="T19">
        <v>96.372550000000004</v>
      </c>
      <c r="U19">
        <v>86.387249999999995</v>
      </c>
      <c r="V19">
        <v>76.53631</v>
      </c>
      <c r="W19">
        <v>47.618109999999987</v>
      </c>
      <c r="X19">
        <v>53.54271</v>
      </c>
      <c r="Y19">
        <v>90.395750000000007</v>
      </c>
      <c r="Z19">
        <v>78.898229999999998</v>
      </c>
      <c r="AA19">
        <v>80.15558</v>
      </c>
      <c r="AB19">
        <v>3.043634</v>
      </c>
      <c r="AC19">
        <v>1.817048</v>
      </c>
      <c r="AD19">
        <v>2.6737470000000001</v>
      </c>
      <c r="AE19">
        <v>2.6365129999999999</v>
      </c>
      <c r="AF19">
        <v>2.7906740000000001</v>
      </c>
    </row>
    <row r="20" spans="1:32" x14ac:dyDescent="0.25">
      <c r="A20">
        <v>19</v>
      </c>
      <c r="B20">
        <v>340.08506039999997</v>
      </c>
      <c r="C20">
        <v>4.920947</v>
      </c>
      <c r="D20">
        <v>5.0192040000000002</v>
      </c>
      <c r="E20">
        <v>5.7399740000000001</v>
      </c>
      <c r="F20">
        <v>6.7310439999999998</v>
      </c>
      <c r="G20">
        <v>5.3585010000000004</v>
      </c>
      <c r="H20">
        <v>288.0872</v>
      </c>
      <c r="I20">
        <v>287.19330000000002</v>
      </c>
      <c r="J20">
        <v>286.9427</v>
      </c>
      <c r="K20">
        <v>286.93470000000002</v>
      </c>
      <c r="L20">
        <v>288.28980000000001</v>
      </c>
      <c r="M20">
        <v>126.0153</v>
      </c>
      <c r="N20">
        <v>143.3622</v>
      </c>
      <c r="O20">
        <v>194.87309999999999</v>
      </c>
      <c r="P20">
        <v>172.86259999999999</v>
      </c>
      <c r="Q20">
        <v>164.0489</v>
      </c>
      <c r="R20">
        <v>47.950620000000001</v>
      </c>
      <c r="S20">
        <v>80.62496999999999</v>
      </c>
      <c r="T20">
        <v>97.843369999999993</v>
      </c>
      <c r="U20">
        <v>87.046400000000006</v>
      </c>
      <c r="V20">
        <v>77.387569999999997</v>
      </c>
      <c r="W20">
        <v>47.781269999999999</v>
      </c>
      <c r="X20">
        <v>54.192999999999998</v>
      </c>
      <c r="Y20">
        <v>91.289590000000004</v>
      </c>
      <c r="Z20">
        <v>77.894130000000004</v>
      </c>
      <c r="AA20">
        <v>80.174219999999991</v>
      </c>
      <c r="AB20">
        <v>3.192113</v>
      </c>
      <c r="AC20">
        <v>1.8862760000000001</v>
      </c>
      <c r="AD20">
        <v>2.737387</v>
      </c>
      <c r="AE20">
        <v>2.7128860000000001</v>
      </c>
      <c r="AF20">
        <v>2.899842</v>
      </c>
    </row>
    <row r="21" spans="1:32" x14ac:dyDescent="0.25">
      <c r="A21">
        <v>20</v>
      </c>
      <c r="B21">
        <v>343.48591099999999</v>
      </c>
      <c r="C21">
        <v>4.1180709999999996</v>
      </c>
      <c r="D21">
        <v>3.8044479999999998</v>
      </c>
      <c r="E21">
        <v>5.4004440000000002</v>
      </c>
      <c r="F21">
        <v>3.445357</v>
      </c>
      <c r="G21">
        <v>6.1450250000000004</v>
      </c>
      <c r="H21">
        <v>288.03070000000002</v>
      </c>
      <c r="I21">
        <v>287.24829999999997</v>
      </c>
      <c r="J21">
        <v>287.03660000000002</v>
      </c>
      <c r="K21">
        <v>287.14100000000002</v>
      </c>
      <c r="L21">
        <v>288.3492</v>
      </c>
      <c r="M21">
        <v>127.54179999999999</v>
      </c>
      <c r="N21">
        <v>142.8766</v>
      </c>
      <c r="O21">
        <v>194.1739</v>
      </c>
      <c r="P21">
        <v>164.3143</v>
      </c>
      <c r="Q21">
        <v>165.59059999999999</v>
      </c>
      <c r="R21">
        <v>48.496679999999998</v>
      </c>
      <c r="S21">
        <v>81.457409999999996</v>
      </c>
      <c r="T21">
        <v>97.575220000000002</v>
      </c>
      <c r="U21">
        <v>83.119349999999997</v>
      </c>
      <c r="V21">
        <v>78.052459999999996</v>
      </c>
      <c r="W21">
        <v>48.434010000000001</v>
      </c>
      <c r="X21">
        <v>54.119529999999997</v>
      </c>
      <c r="Y21">
        <v>91.19802</v>
      </c>
      <c r="Z21">
        <v>76.657399999999996</v>
      </c>
      <c r="AA21">
        <v>80.275450000000006</v>
      </c>
      <c r="AB21">
        <v>3.1492429999999998</v>
      </c>
      <c r="AC21">
        <v>1.7133849999999999</v>
      </c>
      <c r="AD21">
        <v>2.766845</v>
      </c>
      <c r="AE21">
        <v>2.994945</v>
      </c>
      <c r="AF21">
        <v>2.9970659999999998</v>
      </c>
    </row>
    <row r="22" spans="1:32" x14ac:dyDescent="0.25">
      <c r="A22">
        <v>21</v>
      </c>
      <c r="B22">
        <v>346.92077010000003</v>
      </c>
      <c r="C22">
        <v>3.840306</v>
      </c>
      <c r="D22">
        <v>4.0897480000000002</v>
      </c>
      <c r="E22">
        <v>5.4634660000000004</v>
      </c>
      <c r="F22">
        <v>0.56490499999999999</v>
      </c>
      <c r="G22">
        <v>5.7983980000000006</v>
      </c>
      <c r="H22">
        <v>288.06810000000002</v>
      </c>
      <c r="I22">
        <v>287.41919999999999</v>
      </c>
      <c r="J22">
        <v>287.00549999999998</v>
      </c>
      <c r="K22">
        <v>287.36900000000003</v>
      </c>
      <c r="L22">
        <v>288.49489999999997</v>
      </c>
      <c r="M22">
        <v>126.4756</v>
      </c>
      <c r="N22">
        <v>144.881</v>
      </c>
      <c r="O22">
        <v>195.6506</v>
      </c>
      <c r="P22">
        <v>167.9605</v>
      </c>
      <c r="Q22">
        <v>166.44059999999999</v>
      </c>
      <c r="R22">
        <v>48.144090000000013</v>
      </c>
      <c r="S22">
        <v>82.546590000000009</v>
      </c>
      <c r="T22">
        <v>98.04692</v>
      </c>
      <c r="U22">
        <v>85.868350000000007</v>
      </c>
      <c r="V22">
        <v>78.625990000000002</v>
      </c>
      <c r="W22">
        <v>48.1785</v>
      </c>
      <c r="X22">
        <v>54.989199999999997</v>
      </c>
      <c r="Y22">
        <v>92.139980000000008</v>
      </c>
      <c r="Z22">
        <v>80.400930000000002</v>
      </c>
      <c r="AA22">
        <v>80.887249999999995</v>
      </c>
      <c r="AB22">
        <v>3.3784070000000002</v>
      </c>
      <c r="AC22">
        <v>1.9394720000000001</v>
      </c>
      <c r="AD22">
        <v>2.8331599999999999</v>
      </c>
      <c r="AE22">
        <v>2.99959</v>
      </c>
      <c r="AF22">
        <v>3.1041720000000002</v>
      </c>
    </row>
    <row r="23" spans="1:32" x14ac:dyDescent="0.25">
      <c r="A23">
        <v>22</v>
      </c>
      <c r="B23">
        <v>350.3899778</v>
      </c>
      <c r="C23">
        <v>4.1664919999999999</v>
      </c>
      <c r="D23">
        <v>5.4275539999999998</v>
      </c>
      <c r="E23">
        <v>9.5127089999999992</v>
      </c>
      <c r="F23">
        <v>5.435238</v>
      </c>
      <c r="G23">
        <v>4.7020839999999993</v>
      </c>
      <c r="H23">
        <v>288.1506</v>
      </c>
      <c r="I23">
        <v>287.22789999999998</v>
      </c>
      <c r="J23">
        <v>286.84629999999999</v>
      </c>
      <c r="K23">
        <v>287.25540000000001</v>
      </c>
      <c r="L23">
        <v>288.64409999999998</v>
      </c>
      <c r="M23">
        <v>127.6718</v>
      </c>
      <c r="N23">
        <v>147.88890000000001</v>
      </c>
      <c r="O23">
        <v>200.65719999999999</v>
      </c>
      <c r="P23">
        <v>171.226</v>
      </c>
      <c r="Q23">
        <v>167.66040000000001</v>
      </c>
      <c r="R23">
        <v>48.619050000000001</v>
      </c>
      <c r="S23">
        <v>84.198969999999989</v>
      </c>
      <c r="T23">
        <v>98.745580000000004</v>
      </c>
      <c r="U23">
        <v>86.300650000000005</v>
      </c>
      <c r="V23">
        <v>79.52064</v>
      </c>
      <c r="W23">
        <v>48.512099999999997</v>
      </c>
      <c r="X23">
        <v>54.400419999999997</v>
      </c>
      <c r="Y23">
        <v>92.398669999999996</v>
      </c>
      <c r="Z23">
        <v>78.35915</v>
      </c>
      <c r="AA23">
        <v>82.293199999999999</v>
      </c>
      <c r="AB23">
        <v>3.4020329999999999</v>
      </c>
      <c r="AC23">
        <v>2.0447419999999998</v>
      </c>
      <c r="AD23">
        <v>2.8868469999999999</v>
      </c>
      <c r="AE23">
        <v>3.0081829999999998</v>
      </c>
      <c r="AF23">
        <v>3.178331</v>
      </c>
    </row>
    <row r="24" spans="1:32" x14ac:dyDescent="0.25">
      <c r="A24">
        <v>23</v>
      </c>
      <c r="B24">
        <v>353.8938776</v>
      </c>
      <c r="C24">
        <v>5.5450739999999996</v>
      </c>
      <c r="D24">
        <v>2.5898979999999998</v>
      </c>
      <c r="E24">
        <v>9.4844910000000002</v>
      </c>
      <c r="F24">
        <v>4.0648070000000001</v>
      </c>
      <c r="G24">
        <v>3.6988509999999999</v>
      </c>
      <c r="H24">
        <v>288.0564</v>
      </c>
      <c r="I24">
        <v>287.38630000000001</v>
      </c>
      <c r="J24">
        <v>286.82220000000001</v>
      </c>
      <c r="K24">
        <v>287.22829999999999</v>
      </c>
      <c r="L24">
        <v>288.70620000000002</v>
      </c>
      <c r="M24">
        <v>129.54570000000001</v>
      </c>
      <c r="N24">
        <v>142.42580000000001</v>
      </c>
      <c r="O24">
        <v>202.12899999999999</v>
      </c>
      <c r="P24">
        <v>174.18680000000001</v>
      </c>
      <c r="Q24">
        <v>168.36969999999999</v>
      </c>
      <c r="R24">
        <v>48.96828</v>
      </c>
      <c r="S24">
        <v>82.339969999999994</v>
      </c>
      <c r="T24">
        <v>99.959630000000004</v>
      </c>
      <c r="U24">
        <v>88.096719999999991</v>
      </c>
      <c r="V24">
        <v>80.167699999999996</v>
      </c>
      <c r="W24">
        <v>48.490090000000002</v>
      </c>
      <c r="X24">
        <v>53.993330000000007</v>
      </c>
      <c r="Y24">
        <v>92.684640000000002</v>
      </c>
      <c r="Z24">
        <v>80.900049999999993</v>
      </c>
      <c r="AA24">
        <v>83.337450000000004</v>
      </c>
      <c r="AB24">
        <v>3.4843829999999998</v>
      </c>
      <c r="AC24">
        <v>2.4573200000000002</v>
      </c>
      <c r="AD24">
        <v>2.9152939999999998</v>
      </c>
      <c r="AE24">
        <v>2.947085</v>
      </c>
      <c r="AF24">
        <v>3.248129</v>
      </c>
    </row>
    <row r="25" spans="1:32" x14ac:dyDescent="0.25">
      <c r="A25">
        <v>24</v>
      </c>
      <c r="B25">
        <v>357.43281639999998</v>
      </c>
      <c r="C25">
        <v>2.7194349999999998</v>
      </c>
      <c r="D25">
        <v>4.0436899999999998</v>
      </c>
      <c r="E25">
        <v>6.8167780000000002</v>
      </c>
      <c r="F25">
        <v>4.0766720000000003</v>
      </c>
      <c r="G25">
        <v>4.7667719999999996</v>
      </c>
      <c r="H25">
        <v>288.23099999999999</v>
      </c>
      <c r="I25">
        <v>287.56169999999997</v>
      </c>
      <c r="J25">
        <v>287.05110000000002</v>
      </c>
      <c r="K25">
        <v>287.34359999999998</v>
      </c>
      <c r="L25">
        <v>288.51389999999998</v>
      </c>
      <c r="M25">
        <v>127.7677</v>
      </c>
      <c r="N25">
        <v>146.6345</v>
      </c>
      <c r="O25">
        <v>200.3698</v>
      </c>
      <c r="P25">
        <v>168.67670000000001</v>
      </c>
      <c r="Q25">
        <v>167.82689999999999</v>
      </c>
      <c r="R25">
        <v>49.0381</v>
      </c>
      <c r="S25">
        <v>83.432069999999996</v>
      </c>
      <c r="T25">
        <v>100.1512</v>
      </c>
      <c r="U25">
        <v>85.276589999999999</v>
      </c>
      <c r="V25">
        <v>79.36515</v>
      </c>
      <c r="W25">
        <v>49.502429999999997</v>
      </c>
      <c r="X25">
        <v>55.286799999999999</v>
      </c>
      <c r="Y25">
        <v>93.401619999999994</v>
      </c>
      <c r="Z25">
        <v>78.192959999999999</v>
      </c>
      <c r="AA25">
        <v>82.513819999999996</v>
      </c>
      <c r="AB25">
        <v>3.643786</v>
      </c>
      <c r="AC25">
        <v>2.403518</v>
      </c>
      <c r="AD25">
        <v>3.0488659999999999</v>
      </c>
      <c r="AE25">
        <v>3.218448</v>
      </c>
      <c r="AF25">
        <v>3.2142659999999998</v>
      </c>
    </row>
    <row r="26" spans="1:32" x14ac:dyDescent="0.25">
      <c r="A26">
        <v>25</v>
      </c>
      <c r="B26">
        <v>361.00714449999998</v>
      </c>
      <c r="C26">
        <v>3.7252640000000001</v>
      </c>
      <c r="D26">
        <v>6.2103970000000004</v>
      </c>
      <c r="E26">
        <v>7.7475509999999996</v>
      </c>
      <c r="F26">
        <v>2.9601250000000001</v>
      </c>
      <c r="G26">
        <v>6.259747</v>
      </c>
      <c r="H26">
        <v>288.21609999999998</v>
      </c>
      <c r="I26">
        <v>287.31970000000001</v>
      </c>
      <c r="J26">
        <v>287.08800000000002</v>
      </c>
      <c r="K26">
        <v>287.52839999999998</v>
      </c>
      <c r="L26">
        <v>288.45819999999998</v>
      </c>
      <c r="M26">
        <v>127.3776</v>
      </c>
      <c r="N26">
        <v>150.39869999999999</v>
      </c>
      <c r="O26">
        <v>202.2345</v>
      </c>
      <c r="P26">
        <v>171.5256</v>
      </c>
      <c r="Q26">
        <v>168.0163</v>
      </c>
      <c r="R26">
        <v>49.122549999999997</v>
      </c>
      <c r="S26">
        <v>85.716409999999996</v>
      </c>
      <c r="T26">
        <v>100.5839</v>
      </c>
      <c r="U26">
        <v>87.104369999999989</v>
      </c>
      <c r="V26">
        <v>79.080830000000006</v>
      </c>
      <c r="W26">
        <v>49.148180000000004</v>
      </c>
      <c r="X26">
        <v>54.806559999999998</v>
      </c>
      <c r="Y26">
        <v>93.902819999999991</v>
      </c>
      <c r="Z26">
        <v>80.29713000000001</v>
      </c>
      <c r="AA26">
        <v>81.471769999999992</v>
      </c>
      <c r="AB26">
        <v>3.5442840000000002</v>
      </c>
      <c r="AC26">
        <v>2.1407630000000002</v>
      </c>
      <c r="AD26">
        <v>3.0641430000000001</v>
      </c>
      <c r="AE26">
        <v>3.1727159999999999</v>
      </c>
      <c r="AF26">
        <v>3.2635399999999999</v>
      </c>
    </row>
    <row r="27" spans="1:32" x14ac:dyDescent="0.25">
      <c r="A27">
        <v>26</v>
      </c>
      <c r="B27">
        <v>364.61721599999998</v>
      </c>
      <c r="C27">
        <v>3.7421799999999998</v>
      </c>
      <c r="D27">
        <v>5.0324050000000007</v>
      </c>
      <c r="E27">
        <v>7.7334580000000006</v>
      </c>
      <c r="F27">
        <v>5.9881000000000002</v>
      </c>
      <c r="G27">
        <v>7.1900779999999997</v>
      </c>
      <c r="H27">
        <v>288.27670000000001</v>
      </c>
      <c r="I27">
        <v>287.33150000000001</v>
      </c>
      <c r="J27">
        <v>287.17559999999997</v>
      </c>
      <c r="K27">
        <v>287.38010000000003</v>
      </c>
      <c r="L27">
        <v>288.49400000000003</v>
      </c>
      <c r="M27">
        <v>130.4084</v>
      </c>
      <c r="N27">
        <v>148.33330000000001</v>
      </c>
      <c r="O27">
        <v>202.12260000000001</v>
      </c>
      <c r="P27">
        <v>178.25489999999999</v>
      </c>
      <c r="Q27">
        <v>170.6335</v>
      </c>
      <c r="R27">
        <v>49.968780000000002</v>
      </c>
      <c r="S27">
        <v>84.538309999999996</v>
      </c>
      <c r="T27">
        <v>100.7624</v>
      </c>
      <c r="U27">
        <v>90.239230000000006</v>
      </c>
      <c r="V27">
        <v>80.187659999999994</v>
      </c>
      <c r="W27">
        <v>49.794370000000001</v>
      </c>
      <c r="X27">
        <v>55.015159999999987</v>
      </c>
      <c r="Y27">
        <v>93.626509999999996</v>
      </c>
      <c r="Z27">
        <v>80.801280000000006</v>
      </c>
      <c r="AA27">
        <v>82.058120000000002</v>
      </c>
      <c r="AB27">
        <v>3.5256180000000001</v>
      </c>
      <c r="AC27">
        <v>2.3253529999999998</v>
      </c>
      <c r="AD27">
        <v>3.2210619999999999</v>
      </c>
      <c r="AE27">
        <v>3.1117819999999998</v>
      </c>
      <c r="AF27">
        <v>3.345634</v>
      </c>
    </row>
    <row r="28" spans="1:32" x14ac:dyDescent="0.25">
      <c r="A28">
        <v>27</v>
      </c>
      <c r="B28">
        <v>368.26338809999999</v>
      </c>
      <c r="C28">
        <v>3.15442</v>
      </c>
      <c r="D28">
        <v>5.9164580000000004</v>
      </c>
      <c r="E28">
        <v>6.5688520000000006</v>
      </c>
      <c r="F28">
        <v>5.1354300000000004</v>
      </c>
      <c r="G28">
        <v>6.9027050000000001</v>
      </c>
      <c r="H28">
        <v>288.3356</v>
      </c>
      <c r="I28">
        <v>287.42610000000002</v>
      </c>
      <c r="J28">
        <v>287.1782</v>
      </c>
      <c r="K28">
        <v>287.36509999999998</v>
      </c>
      <c r="L28">
        <v>288.5856</v>
      </c>
      <c r="M28">
        <v>129.98670000000001</v>
      </c>
      <c r="N28">
        <v>152.7072</v>
      </c>
      <c r="O28">
        <v>203.3081</v>
      </c>
      <c r="P28">
        <v>179.8278</v>
      </c>
      <c r="Q28">
        <v>172.5934</v>
      </c>
      <c r="R28">
        <v>50.196659999999987</v>
      </c>
      <c r="S28">
        <v>87.830340000000007</v>
      </c>
      <c r="T28">
        <v>101.1387</v>
      </c>
      <c r="U28">
        <v>91.668440000000004</v>
      </c>
      <c r="V28">
        <v>81.288219999999995</v>
      </c>
      <c r="W28">
        <v>50.011400000000002</v>
      </c>
      <c r="X28">
        <v>55.270339999999997</v>
      </c>
      <c r="Y28">
        <v>95.60033</v>
      </c>
      <c r="Z28">
        <v>81.783079999999998</v>
      </c>
      <c r="AA28">
        <v>83.216669999999993</v>
      </c>
      <c r="AB28">
        <v>3.6402549999999998</v>
      </c>
      <c r="AC28">
        <v>2.2400699999999998</v>
      </c>
      <c r="AD28">
        <v>3.271868</v>
      </c>
      <c r="AE28">
        <v>3.194979</v>
      </c>
      <c r="AF28">
        <v>3.3650440000000001</v>
      </c>
    </row>
    <row r="29" spans="1:32" x14ac:dyDescent="0.25">
      <c r="A29">
        <v>28</v>
      </c>
      <c r="B29">
        <v>371.94602200000003</v>
      </c>
      <c r="C29">
        <v>3.6812529999999999</v>
      </c>
      <c r="D29">
        <v>3.6334740000000001</v>
      </c>
      <c r="E29">
        <v>7.6278770000000007</v>
      </c>
      <c r="F29">
        <v>6.401751</v>
      </c>
      <c r="G29">
        <v>6.2338979999999999</v>
      </c>
      <c r="H29">
        <v>288.39370000000002</v>
      </c>
      <c r="I29">
        <v>287.56009999999998</v>
      </c>
      <c r="J29">
        <v>287.28100000000001</v>
      </c>
      <c r="K29">
        <v>287.44990000000001</v>
      </c>
      <c r="L29">
        <v>288.72859999999997</v>
      </c>
      <c r="M29">
        <v>131.68639999999999</v>
      </c>
      <c r="N29">
        <v>147.69739999999999</v>
      </c>
      <c r="O29">
        <v>205.24430000000001</v>
      </c>
      <c r="P29">
        <v>178.63980000000001</v>
      </c>
      <c r="Q29">
        <v>172.36750000000001</v>
      </c>
      <c r="R29">
        <v>50.729500000000002</v>
      </c>
      <c r="S29">
        <v>85.011949999999999</v>
      </c>
      <c r="T29">
        <v>102.03230000000001</v>
      </c>
      <c r="U29">
        <v>90.635109999999997</v>
      </c>
      <c r="V29">
        <v>81.501890000000003</v>
      </c>
      <c r="W29">
        <v>50.103940000000001</v>
      </c>
      <c r="X29">
        <v>55.315640000000002</v>
      </c>
      <c r="Y29">
        <v>95.583910000000003</v>
      </c>
      <c r="Z29">
        <v>80.381810000000002</v>
      </c>
      <c r="AA29">
        <v>83.46284</v>
      </c>
      <c r="AB29">
        <v>3.714226</v>
      </c>
      <c r="AC29">
        <v>2.1648170000000002</v>
      </c>
      <c r="AD29">
        <v>3.280135</v>
      </c>
      <c r="AE29">
        <v>3.2163110000000001</v>
      </c>
      <c r="AF29">
        <v>3.440048</v>
      </c>
    </row>
    <row r="30" spans="1:32" x14ac:dyDescent="0.25">
      <c r="A30">
        <v>29</v>
      </c>
      <c r="B30">
        <v>375.66548219999999</v>
      </c>
      <c r="C30">
        <v>3.8100019999999999</v>
      </c>
      <c r="D30">
        <v>5.1089549999999999</v>
      </c>
      <c r="E30">
        <v>7.0103099999999996</v>
      </c>
      <c r="F30">
        <v>4.9938630000000002</v>
      </c>
      <c r="G30">
        <v>4.6032299999999999</v>
      </c>
      <c r="H30">
        <v>288.37400000000002</v>
      </c>
      <c r="I30">
        <v>287.54750000000001</v>
      </c>
      <c r="J30">
        <v>287.34820000000002</v>
      </c>
      <c r="K30">
        <v>287.53710000000001</v>
      </c>
      <c r="L30">
        <v>288.7758</v>
      </c>
      <c r="M30">
        <v>132.56720000000001</v>
      </c>
      <c r="N30">
        <v>147.45930000000001</v>
      </c>
      <c r="O30">
        <v>204.4667</v>
      </c>
      <c r="P30">
        <v>175.70920000000001</v>
      </c>
      <c r="Q30">
        <v>172.8974</v>
      </c>
      <c r="R30">
        <v>51.06129</v>
      </c>
      <c r="S30">
        <v>83.946849999999998</v>
      </c>
      <c r="T30">
        <v>102.1665</v>
      </c>
      <c r="U30">
        <v>89.255040000000008</v>
      </c>
      <c r="V30">
        <v>82.125100000000003</v>
      </c>
      <c r="W30">
        <v>50.256830000000001</v>
      </c>
      <c r="X30">
        <v>54.979640000000003</v>
      </c>
      <c r="Y30">
        <v>95.289680000000004</v>
      </c>
      <c r="Z30">
        <v>80.270130000000009</v>
      </c>
      <c r="AA30">
        <v>85.008490000000009</v>
      </c>
      <c r="AB30">
        <v>3.706143</v>
      </c>
      <c r="AC30">
        <v>2.2574649999999998</v>
      </c>
      <c r="AD30">
        <v>3.4290509999999998</v>
      </c>
      <c r="AE30">
        <v>3.389913</v>
      </c>
      <c r="AF30">
        <v>3.4252929999999999</v>
      </c>
    </row>
    <row r="31" spans="1:32" x14ac:dyDescent="0.25">
      <c r="A31">
        <v>30</v>
      </c>
      <c r="B31">
        <v>379.42213709999999</v>
      </c>
      <c r="C31">
        <v>4.4143699999999999</v>
      </c>
      <c r="D31">
        <v>6.3791289999999998</v>
      </c>
      <c r="E31">
        <v>8.689017999999999</v>
      </c>
      <c r="F31">
        <v>3.5946709999999999</v>
      </c>
      <c r="G31">
        <v>6.2334750000000003</v>
      </c>
      <c r="H31">
        <v>288.25830000000002</v>
      </c>
      <c r="I31">
        <v>287.45839999999998</v>
      </c>
      <c r="J31">
        <v>287.25110000000001</v>
      </c>
      <c r="K31">
        <v>287.69029999999998</v>
      </c>
      <c r="L31">
        <v>288.5292</v>
      </c>
      <c r="M31">
        <v>133.55860000000001</v>
      </c>
      <c r="N31">
        <v>151.17169999999999</v>
      </c>
      <c r="O31">
        <v>207.95240000000001</v>
      </c>
      <c r="P31">
        <v>175.566</v>
      </c>
      <c r="Q31">
        <v>172.9383</v>
      </c>
      <c r="R31">
        <v>50.93638</v>
      </c>
      <c r="S31">
        <v>85.985119999999995</v>
      </c>
      <c r="T31">
        <v>102.61450000000001</v>
      </c>
      <c r="U31">
        <v>89.775700000000001</v>
      </c>
      <c r="V31">
        <v>81.535380000000004</v>
      </c>
      <c r="W31">
        <v>49.847160000000002</v>
      </c>
      <c r="X31">
        <v>55.092799999999997</v>
      </c>
      <c r="Y31">
        <v>96.648669999999996</v>
      </c>
      <c r="Z31">
        <v>80.980109999999996</v>
      </c>
      <c r="AA31">
        <v>84.015100000000004</v>
      </c>
      <c r="AB31">
        <v>3.807849</v>
      </c>
      <c r="AC31">
        <v>2.3601320000000001</v>
      </c>
      <c r="AD31">
        <v>3.4879060000000002</v>
      </c>
      <c r="AE31">
        <v>3.4719690000000001</v>
      </c>
      <c r="AF31">
        <v>3.454256</v>
      </c>
    </row>
    <row r="32" spans="1:32" x14ac:dyDescent="0.25">
      <c r="A32">
        <v>31</v>
      </c>
      <c r="B32">
        <v>383.21635839999999</v>
      </c>
      <c r="C32">
        <v>4.2586180000000002</v>
      </c>
      <c r="D32">
        <v>5.3787940000000001</v>
      </c>
      <c r="E32">
        <v>10.29687</v>
      </c>
      <c r="F32">
        <v>5.13802</v>
      </c>
      <c r="G32">
        <v>8.5137640000000001</v>
      </c>
      <c r="H32">
        <v>288.2867</v>
      </c>
      <c r="I32">
        <v>287.49200000000002</v>
      </c>
      <c r="J32">
        <v>287.30340000000001</v>
      </c>
      <c r="K32">
        <v>287.6748</v>
      </c>
      <c r="L32">
        <v>288.5052</v>
      </c>
      <c r="M32">
        <v>134.31700000000001</v>
      </c>
      <c r="N32">
        <v>151.22389999999999</v>
      </c>
      <c r="O32">
        <v>210.21100000000001</v>
      </c>
      <c r="P32">
        <v>180.05449999999999</v>
      </c>
      <c r="Q32">
        <v>175.75049999999999</v>
      </c>
      <c r="R32">
        <v>51.198900000000002</v>
      </c>
      <c r="S32">
        <v>86.619039999999998</v>
      </c>
      <c r="T32">
        <v>103.5211</v>
      </c>
      <c r="U32">
        <v>91.846590000000006</v>
      </c>
      <c r="V32">
        <v>82.420519999999996</v>
      </c>
      <c r="W32">
        <v>50.157530000000001</v>
      </c>
      <c r="X32">
        <v>55.601750000000003</v>
      </c>
      <c r="Y32">
        <v>96.392840000000007</v>
      </c>
      <c r="Z32">
        <v>81.939109999999999</v>
      </c>
      <c r="AA32">
        <v>83.64088000000001</v>
      </c>
      <c r="AB32">
        <v>3.9091459999999998</v>
      </c>
      <c r="AC32">
        <v>2.414272</v>
      </c>
      <c r="AD32">
        <v>3.4837289999999999</v>
      </c>
      <c r="AE32">
        <v>3.648463</v>
      </c>
      <c r="AF32">
        <v>3.5577640000000001</v>
      </c>
    </row>
    <row r="33" spans="1:32" x14ac:dyDescent="0.25">
      <c r="A33">
        <v>32</v>
      </c>
      <c r="B33">
        <v>387.04852199999999</v>
      </c>
      <c r="C33">
        <v>4.2023869999999999</v>
      </c>
      <c r="D33">
        <v>6.1491360000000004</v>
      </c>
      <c r="E33">
        <v>7.1989999999999998</v>
      </c>
      <c r="F33">
        <v>4.3779570000000003</v>
      </c>
      <c r="G33">
        <v>6.4872420000000002</v>
      </c>
      <c r="H33">
        <v>288.40440000000001</v>
      </c>
      <c r="I33">
        <v>287.52679999999998</v>
      </c>
      <c r="J33">
        <v>287.47300000000001</v>
      </c>
      <c r="K33">
        <v>287.71260000000001</v>
      </c>
      <c r="L33">
        <v>288.77789999999999</v>
      </c>
      <c r="M33">
        <v>134.77670000000001</v>
      </c>
      <c r="N33">
        <v>153.34020000000001</v>
      </c>
      <c r="O33">
        <v>207.22819999999999</v>
      </c>
      <c r="P33">
        <v>177.8092</v>
      </c>
      <c r="Q33">
        <v>176.84530000000001</v>
      </c>
      <c r="R33">
        <v>51.577550000000002</v>
      </c>
      <c r="S33">
        <v>87.673249999999996</v>
      </c>
      <c r="T33">
        <v>103.3092</v>
      </c>
      <c r="U33">
        <v>90.986990000000006</v>
      </c>
      <c r="V33">
        <v>83.649680000000004</v>
      </c>
      <c r="W33">
        <v>50.647790000000001</v>
      </c>
      <c r="X33">
        <v>56.039330000000007</v>
      </c>
      <c r="Y33">
        <v>96.719759999999994</v>
      </c>
      <c r="Z33">
        <v>81.320999999999998</v>
      </c>
      <c r="AA33">
        <v>85.517229999999998</v>
      </c>
      <c r="AB33">
        <v>3.9924119999999998</v>
      </c>
      <c r="AC33">
        <v>2.5915659999999998</v>
      </c>
      <c r="AD33">
        <v>3.499791000000001</v>
      </c>
      <c r="AE33">
        <v>3.6797979999999999</v>
      </c>
      <c r="AF33">
        <v>3.5115379999999998</v>
      </c>
    </row>
    <row r="34" spans="1:32" x14ac:dyDescent="0.25">
      <c r="A34">
        <v>33</v>
      </c>
      <c r="B34">
        <v>390.91900720000001</v>
      </c>
      <c r="C34">
        <v>3.234642</v>
      </c>
      <c r="D34">
        <v>5.8345849999999997</v>
      </c>
      <c r="E34">
        <v>8.0408789999999986</v>
      </c>
      <c r="F34">
        <v>3.8677609999999998</v>
      </c>
      <c r="G34">
        <v>5.0957059999999998</v>
      </c>
      <c r="H34">
        <v>288.4776</v>
      </c>
      <c r="I34">
        <v>287.51769999999999</v>
      </c>
      <c r="J34">
        <v>287.48059999999998</v>
      </c>
      <c r="K34">
        <v>287.86680000000001</v>
      </c>
      <c r="L34">
        <v>288.80430000000001</v>
      </c>
      <c r="M34">
        <v>134.68780000000001</v>
      </c>
      <c r="N34">
        <v>154.2756</v>
      </c>
      <c r="O34">
        <v>211.44720000000001</v>
      </c>
      <c r="P34">
        <v>179.26750000000001</v>
      </c>
      <c r="Q34">
        <v>175.28299999999999</v>
      </c>
      <c r="R34">
        <v>51.856160000000003</v>
      </c>
      <c r="S34">
        <v>88.865679999999998</v>
      </c>
      <c r="T34">
        <v>104.3353</v>
      </c>
      <c r="U34">
        <v>91.887090000000001</v>
      </c>
      <c r="V34">
        <v>83.178719999999998</v>
      </c>
      <c r="W34">
        <v>51.119630000000001</v>
      </c>
      <c r="X34">
        <v>55.781119999999987</v>
      </c>
      <c r="Y34">
        <v>99.070769999999996</v>
      </c>
      <c r="Z34">
        <v>82.355240000000009</v>
      </c>
      <c r="AA34">
        <v>85.797539999999998</v>
      </c>
      <c r="AB34">
        <v>3.9931070000000002</v>
      </c>
      <c r="AC34">
        <v>2.5781339999999999</v>
      </c>
      <c r="AD34">
        <v>3.6416469999999999</v>
      </c>
      <c r="AE34">
        <v>3.7096179999999999</v>
      </c>
      <c r="AF34">
        <v>3.5769419999999998</v>
      </c>
    </row>
    <row r="35" spans="1:32" x14ac:dyDescent="0.25">
      <c r="A35">
        <v>34</v>
      </c>
      <c r="B35">
        <v>394.8281973</v>
      </c>
      <c r="C35">
        <v>4.9045740000000002</v>
      </c>
      <c r="D35">
        <v>5.5237759999999998</v>
      </c>
      <c r="E35">
        <v>8.5026499999999992</v>
      </c>
      <c r="F35">
        <v>5.3624640000000001</v>
      </c>
      <c r="G35">
        <v>6.695481</v>
      </c>
      <c r="H35">
        <v>288.41449999999998</v>
      </c>
      <c r="I35">
        <v>287.57619999999997</v>
      </c>
      <c r="J35">
        <v>287.58190000000002</v>
      </c>
      <c r="K35">
        <v>287.55590000000001</v>
      </c>
      <c r="L35">
        <v>288.6345</v>
      </c>
      <c r="M35">
        <v>136.8484</v>
      </c>
      <c r="N35">
        <v>152.92330000000001</v>
      </c>
      <c r="O35">
        <v>212.2749</v>
      </c>
      <c r="P35">
        <v>183.40950000000001</v>
      </c>
      <c r="Q35">
        <v>176.45689999999999</v>
      </c>
      <c r="R35">
        <v>52.41677</v>
      </c>
      <c r="S35">
        <v>87.629269999999991</v>
      </c>
      <c r="T35">
        <v>105.1452</v>
      </c>
      <c r="U35">
        <v>93.617359999999991</v>
      </c>
      <c r="V35">
        <v>83.192850000000007</v>
      </c>
      <c r="W35">
        <v>50.845739999999999</v>
      </c>
      <c r="X35">
        <v>56.130989999999997</v>
      </c>
      <c r="Y35">
        <v>98.626869999999997</v>
      </c>
      <c r="Z35">
        <v>83.178019999999989</v>
      </c>
      <c r="AA35">
        <v>85.334810000000004</v>
      </c>
      <c r="AB35">
        <v>4.0363370000000014</v>
      </c>
      <c r="AC35">
        <v>2.7401759999999999</v>
      </c>
      <c r="AD35">
        <v>3.653651</v>
      </c>
      <c r="AE35">
        <v>3.4977870000000002</v>
      </c>
      <c r="AF35">
        <v>3.784402</v>
      </c>
    </row>
    <row r="36" spans="1:32" x14ac:dyDescent="0.25">
      <c r="A36">
        <v>35</v>
      </c>
      <c r="B36">
        <v>398.77647930000001</v>
      </c>
      <c r="C36">
        <v>3.1601650000000001</v>
      </c>
      <c r="D36">
        <v>6.2667359999999999</v>
      </c>
      <c r="E36">
        <v>8.859608999999999</v>
      </c>
      <c r="F36">
        <v>8.9885669999999998</v>
      </c>
      <c r="G36">
        <v>8.0568299999999997</v>
      </c>
      <c r="H36">
        <v>288.44920000000002</v>
      </c>
      <c r="I36">
        <v>287.65460000000002</v>
      </c>
      <c r="J36">
        <v>287.47430000000003</v>
      </c>
      <c r="K36">
        <v>287.62810000000002</v>
      </c>
      <c r="L36">
        <v>288.61290000000002</v>
      </c>
      <c r="M36">
        <v>136.6943</v>
      </c>
      <c r="N36">
        <v>157.3039</v>
      </c>
      <c r="O36">
        <v>213.74100000000001</v>
      </c>
      <c r="P36">
        <v>192.02799999999999</v>
      </c>
      <c r="Q36">
        <v>177.626</v>
      </c>
      <c r="R36">
        <v>52.466999999999999</v>
      </c>
      <c r="S36">
        <v>90.1203</v>
      </c>
      <c r="T36">
        <v>105.02549999999999</v>
      </c>
      <c r="U36">
        <v>98.278480000000002</v>
      </c>
      <c r="V36">
        <v>83.400350000000003</v>
      </c>
      <c r="W36">
        <v>51.288490000000003</v>
      </c>
      <c r="X36">
        <v>57.277189999999997</v>
      </c>
      <c r="Y36">
        <v>99.855699999999999</v>
      </c>
      <c r="Z36">
        <v>83.515059999999991</v>
      </c>
      <c r="AA36">
        <v>84.913969999999992</v>
      </c>
      <c r="AB36">
        <v>4.1921819999999999</v>
      </c>
      <c r="AC36">
        <v>2.6224750000000001</v>
      </c>
      <c r="AD36">
        <v>3.6456300000000001</v>
      </c>
      <c r="AE36">
        <v>3.6578040000000001</v>
      </c>
      <c r="AF36">
        <v>3.8122240000000001</v>
      </c>
    </row>
    <row r="37" spans="1:32" x14ac:dyDescent="0.25">
      <c r="A37">
        <v>36</v>
      </c>
      <c r="B37">
        <v>402.76424409999998</v>
      </c>
      <c r="C37">
        <v>3.6942520000000001</v>
      </c>
      <c r="D37">
        <v>5.881227</v>
      </c>
      <c r="E37">
        <v>10.887090000000001</v>
      </c>
      <c r="F37">
        <v>4.8802970000000014</v>
      </c>
      <c r="G37">
        <v>9.3118389999999991</v>
      </c>
      <c r="H37">
        <v>288.49509999999998</v>
      </c>
      <c r="I37">
        <v>287.51159999999999</v>
      </c>
      <c r="J37">
        <v>287.4522</v>
      </c>
      <c r="K37">
        <v>287.96249999999998</v>
      </c>
      <c r="L37">
        <v>288.85050000000001</v>
      </c>
      <c r="M37">
        <v>135.43459999999999</v>
      </c>
      <c r="N37">
        <v>155.99029999999999</v>
      </c>
      <c r="O37">
        <v>214.85730000000001</v>
      </c>
      <c r="P37">
        <v>183.91839999999999</v>
      </c>
      <c r="Q37">
        <v>181.8229</v>
      </c>
      <c r="R37">
        <v>52.443080000000002</v>
      </c>
      <c r="S37">
        <v>90.130009999999999</v>
      </c>
      <c r="T37">
        <v>105.76439999999999</v>
      </c>
      <c r="U37">
        <v>95.119119999999995</v>
      </c>
      <c r="V37">
        <v>85.250590000000003</v>
      </c>
      <c r="W37">
        <v>51.263000000000012</v>
      </c>
      <c r="X37">
        <v>55.720640000000003</v>
      </c>
      <c r="Y37">
        <v>98.205579999999998</v>
      </c>
      <c r="Z37">
        <v>82.714650000000006</v>
      </c>
      <c r="AA37">
        <v>86.015979999999999</v>
      </c>
      <c r="AB37">
        <v>4.2420900000000001</v>
      </c>
      <c r="AC37">
        <v>2.7571910000000002</v>
      </c>
      <c r="AD37">
        <v>3.855925</v>
      </c>
      <c r="AE37">
        <v>3.6302340000000002</v>
      </c>
      <c r="AF37">
        <v>3.792443</v>
      </c>
    </row>
    <row r="38" spans="1:32" x14ac:dyDescent="0.25">
      <c r="A38">
        <v>37</v>
      </c>
      <c r="B38">
        <v>406.79188649999998</v>
      </c>
      <c r="C38">
        <v>3.1512639999999998</v>
      </c>
      <c r="D38">
        <v>4.5834720000000004</v>
      </c>
      <c r="E38">
        <v>6.7140869999999993</v>
      </c>
      <c r="F38">
        <v>2.0203319999999998</v>
      </c>
      <c r="G38">
        <v>7.394146000000001</v>
      </c>
      <c r="H38">
        <v>288.5258</v>
      </c>
      <c r="I38">
        <v>287.6977</v>
      </c>
      <c r="J38">
        <v>287.68189999999998</v>
      </c>
      <c r="K38">
        <v>288.11540000000002</v>
      </c>
      <c r="L38">
        <v>288.983</v>
      </c>
      <c r="M38">
        <v>135.7979</v>
      </c>
      <c r="N38">
        <v>152.25309999999999</v>
      </c>
      <c r="O38">
        <v>212.49369999999999</v>
      </c>
      <c r="P38">
        <v>183.71010000000001</v>
      </c>
      <c r="Q38">
        <v>181.74870000000001</v>
      </c>
      <c r="R38">
        <v>52.481749999999998</v>
      </c>
      <c r="S38">
        <v>87.942549999999997</v>
      </c>
      <c r="T38">
        <v>105.4209</v>
      </c>
      <c r="U38">
        <v>95.683459999999997</v>
      </c>
      <c r="V38">
        <v>85.913250000000005</v>
      </c>
      <c r="W38">
        <v>51.340299999999999</v>
      </c>
      <c r="X38">
        <v>55.828270000000003</v>
      </c>
      <c r="Y38">
        <v>100.35850000000001</v>
      </c>
      <c r="Z38">
        <v>84.781309999999991</v>
      </c>
      <c r="AA38">
        <v>87.205380000000005</v>
      </c>
      <c r="AB38">
        <v>4.1451669999999998</v>
      </c>
      <c r="AC38">
        <v>2.7967520000000001</v>
      </c>
      <c r="AD38">
        <v>3.6843650000000001</v>
      </c>
      <c r="AE38">
        <v>3.605</v>
      </c>
      <c r="AF38">
        <v>3.8489239999999998</v>
      </c>
    </row>
    <row r="39" spans="1:32" x14ac:dyDescent="0.25">
      <c r="A39">
        <v>38</v>
      </c>
      <c r="B39">
        <v>410.85980540000003</v>
      </c>
      <c r="C39">
        <v>1.5130399999999999</v>
      </c>
      <c r="D39">
        <v>7.5388109999999999</v>
      </c>
      <c r="E39">
        <v>9.0112459999999999</v>
      </c>
      <c r="F39">
        <v>5.7855470000000002</v>
      </c>
      <c r="G39">
        <v>5.9180289999999998</v>
      </c>
      <c r="H39">
        <v>288.63889999999998</v>
      </c>
      <c r="I39">
        <v>287.77030000000002</v>
      </c>
      <c r="J39">
        <v>287.53030000000001</v>
      </c>
      <c r="K39">
        <v>287.92009999999999</v>
      </c>
      <c r="L39">
        <v>289.04969999999997</v>
      </c>
      <c r="M39">
        <v>133.83340000000001</v>
      </c>
      <c r="N39">
        <v>159.3801</v>
      </c>
      <c r="O39">
        <v>213.84450000000001</v>
      </c>
      <c r="P39">
        <v>187.90710000000001</v>
      </c>
      <c r="Q39">
        <v>180.79150000000001</v>
      </c>
      <c r="R39">
        <v>52.17651</v>
      </c>
      <c r="S39">
        <v>90.796040000000005</v>
      </c>
      <c r="T39">
        <v>105.2692</v>
      </c>
      <c r="U39">
        <v>96.782830000000004</v>
      </c>
      <c r="V39">
        <v>85.69211</v>
      </c>
      <c r="W39">
        <v>51.546309999999998</v>
      </c>
      <c r="X39">
        <v>57.573509999999999</v>
      </c>
      <c r="Y39">
        <v>99.56383000000001</v>
      </c>
      <c r="Z39">
        <v>84.129350000000002</v>
      </c>
      <c r="AA39">
        <v>87.948899999999995</v>
      </c>
      <c r="AB39">
        <v>4.2742279999999999</v>
      </c>
      <c r="AC39">
        <v>2.8632719999999998</v>
      </c>
      <c r="AD39">
        <v>3.7818740000000002</v>
      </c>
      <c r="AE39">
        <v>3.7492399999999999</v>
      </c>
      <c r="AF39">
        <v>3.8555999999999999</v>
      </c>
    </row>
    <row r="40" spans="1:32" x14ac:dyDescent="0.25">
      <c r="A40">
        <v>39</v>
      </c>
      <c r="B40">
        <v>414.9684034</v>
      </c>
      <c r="C40">
        <v>2.3506390000000001</v>
      </c>
      <c r="D40">
        <v>6.484483</v>
      </c>
      <c r="E40">
        <v>10.484</v>
      </c>
      <c r="F40">
        <v>4.8380859999999997</v>
      </c>
      <c r="G40">
        <v>9.5221029999999995</v>
      </c>
      <c r="H40">
        <v>288.67939999999999</v>
      </c>
      <c r="I40">
        <v>287.53739999999999</v>
      </c>
      <c r="J40">
        <v>287.50729999999999</v>
      </c>
      <c r="K40">
        <v>288.00889999999998</v>
      </c>
      <c r="L40">
        <v>288.8254</v>
      </c>
      <c r="M40">
        <v>134.69120000000001</v>
      </c>
      <c r="N40">
        <v>156.83510000000001</v>
      </c>
      <c r="O40">
        <v>217.9298</v>
      </c>
      <c r="P40">
        <v>188.446</v>
      </c>
      <c r="Q40">
        <v>183.6113</v>
      </c>
      <c r="R40">
        <v>52.624879999999997</v>
      </c>
      <c r="S40">
        <v>90.489190000000008</v>
      </c>
      <c r="T40">
        <v>106.4434</v>
      </c>
      <c r="U40">
        <v>97.083370000000002</v>
      </c>
      <c r="V40">
        <v>85.946809999999999</v>
      </c>
      <c r="W40">
        <v>51.698480000000004</v>
      </c>
      <c r="X40">
        <v>55.966880000000003</v>
      </c>
      <c r="Y40">
        <v>101.0021</v>
      </c>
      <c r="Z40">
        <v>85.310950000000005</v>
      </c>
      <c r="AA40">
        <v>86.908509999999993</v>
      </c>
      <c r="AB40">
        <v>4.2334139999999998</v>
      </c>
      <c r="AC40">
        <v>2.9317519999999999</v>
      </c>
      <c r="AD40">
        <v>3.876039</v>
      </c>
      <c r="AE40">
        <v>3.926545</v>
      </c>
      <c r="AF40">
        <v>3.920455</v>
      </c>
    </row>
    <row r="41" spans="1:32" x14ac:dyDescent="0.25">
      <c r="A41">
        <v>40</v>
      </c>
      <c r="B41">
        <v>419.1180875</v>
      </c>
      <c r="C41">
        <v>3.3219449999999999</v>
      </c>
      <c r="D41">
        <v>6.8352890000000004</v>
      </c>
      <c r="E41">
        <v>10.51479</v>
      </c>
      <c r="F41">
        <v>6.8986000000000001</v>
      </c>
      <c r="G41">
        <v>8.1666059999999998</v>
      </c>
      <c r="H41">
        <v>288.5727</v>
      </c>
      <c r="I41">
        <v>287.57709999999997</v>
      </c>
      <c r="J41">
        <v>287.62430000000001</v>
      </c>
      <c r="K41">
        <v>288.03579999999999</v>
      </c>
      <c r="L41">
        <v>288.9898</v>
      </c>
      <c r="M41">
        <v>136.73179999999999</v>
      </c>
      <c r="N41">
        <v>160.7961</v>
      </c>
      <c r="O41">
        <v>218.62799999999999</v>
      </c>
      <c r="P41">
        <v>191.41409999999999</v>
      </c>
      <c r="Q41">
        <v>182.47059999999999</v>
      </c>
      <c r="R41">
        <v>52.879190000000001</v>
      </c>
      <c r="S41">
        <v>93.210219999999993</v>
      </c>
      <c r="T41">
        <v>106.9006</v>
      </c>
      <c r="U41">
        <v>98.328040000000001</v>
      </c>
      <c r="V41">
        <v>86.030500000000004</v>
      </c>
      <c r="W41">
        <v>51.441580000000002</v>
      </c>
      <c r="X41">
        <v>56.864049999999999</v>
      </c>
      <c r="Y41">
        <v>101.2124</v>
      </c>
      <c r="Z41">
        <v>84.950240000000008</v>
      </c>
      <c r="AA41">
        <v>87.051159999999996</v>
      </c>
      <c r="AB41">
        <v>4.276656</v>
      </c>
      <c r="AC41">
        <v>2.9191609999999999</v>
      </c>
      <c r="AD41">
        <v>3.8142160000000001</v>
      </c>
      <c r="AE41">
        <v>3.8775810000000002</v>
      </c>
      <c r="AF41">
        <v>3.9143119999999998</v>
      </c>
    </row>
    <row r="42" spans="1:32" x14ac:dyDescent="0.25">
      <c r="A42">
        <v>41</v>
      </c>
      <c r="B42">
        <v>423.30926840000001</v>
      </c>
      <c r="C42">
        <v>2.920636</v>
      </c>
      <c r="D42">
        <v>5.8946820000000004</v>
      </c>
      <c r="E42">
        <v>10.057460000000001</v>
      </c>
      <c r="F42">
        <v>5.3858980000000001</v>
      </c>
      <c r="G42">
        <v>6.2772360000000003</v>
      </c>
      <c r="H42">
        <v>288.55090000000001</v>
      </c>
      <c r="I42">
        <v>287.78269999999998</v>
      </c>
      <c r="J42">
        <v>287.64210000000003</v>
      </c>
      <c r="K42">
        <v>288.00319999999999</v>
      </c>
      <c r="L42">
        <v>288.95440000000002</v>
      </c>
      <c r="M42">
        <v>137.1491</v>
      </c>
      <c r="N42">
        <v>159.8732</v>
      </c>
      <c r="O42">
        <v>219.42760000000001</v>
      </c>
      <c r="P42">
        <v>186.8212</v>
      </c>
      <c r="Q42">
        <v>181.68360000000001</v>
      </c>
      <c r="R42">
        <v>52.88205</v>
      </c>
      <c r="S42">
        <v>91.912419999999997</v>
      </c>
      <c r="T42">
        <v>107.3677</v>
      </c>
      <c r="U42">
        <v>96.649909999999991</v>
      </c>
      <c r="V42">
        <v>86.016619999999989</v>
      </c>
      <c r="W42">
        <v>51.600610000000003</v>
      </c>
      <c r="X42">
        <v>58.389730000000007</v>
      </c>
      <c r="Y42">
        <v>102.0022</v>
      </c>
      <c r="Z42">
        <v>83.560769999999991</v>
      </c>
      <c r="AA42">
        <v>88.154110000000003</v>
      </c>
      <c r="AB42">
        <v>4.3525729999999996</v>
      </c>
      <c r="AC42">
        <v>2.7808999999999999</v>
      </c>
      <c r="AD42">
        <v>3.8100649999999998</v>
      </c>
      <c r="AE42">
        <v>3.9529800000000002</v>
      </c>
      <c r="AF42">
        <v>3.9396080000000002</v>
      </c>
    </row>
    <row r="43" spans="1:32" x14ac:dyDescent="0.25">
      <c r="A43">
        <v>42</v>
      </c>
      <c r="B43">
        <v>427.54236100000003</v>
      </c>
      <c r="C43">
        <v>1.8034969999999999</v>
      </c>
      <c r="D43">
        <v>9.663397999999999</v>
      </c>
      <c r="E43">
        <v>10.558730000000001</v>
      </c>
      <c r="F43">
        <v>5.8637899999999998</v>
      </c>
      <c r="G43">
        <v>9.2122510000000002</v>
      </c>
      <c r="H43">
        <v>288.67039999999997</v>
      </c>
      <c r="I43">
        <v>287.73469999999998</v>
      </c>
      <c r="J43">
        <v>287.80270000000002</v>
      </c>
      <c r="K43">
        <v>287.99610000000001</v>
      </c>
      <c r="L43">
        <v>288.74459999999999</v>
      </c>
      <c r="M43">
        <v>135.72620000000001</v>
      </c>
      <c r="N43">
        <v>165.565</v>
      </c>
      <c r="O43">
        <v>222.0361</v>
      </c>
      <c r="P43">
        <v>195.39230000000001</v>
      </c>
      <c r="Q43">
        <v>183.1335</v>
      </c>
      <c r="R43">
        <v>52.753349999999998</v>
      </c>
      <c r="S43">
        <v>94.614280000000008</v>
      </c>
      <c r="T43">
        <v>108.6863</v>
      </c>
      <c r="U43">
        <v>101.3867</v>
      </c>
      <c r="V43">
        <v>85.853790000000004</v>
      </c>
      <c r="W43">
        <v>51.848199999999999</v>
      </c>
      <c r="X43">
        <v>57.610250000000001</v>
      </c>
      <c r="Y43">
        <v>102.79089999999999</v>
      </c>
      <c r="Z43">
        <v>86.85963000000001</v>
      </c>
      <c r="AA43">
        <v>86.812030000000007</v>
      </c>
      <c r="AB43">
        <v>4.4540329999999999</v>
      </c>
      <c r="AC43">
        <v>3.0249570000000001</v>
      </c>
      <c r="AD43">
        <v>3.8698399999999999</v>
      </c>
      <c r="AE43">
        <v>3.757776999999999</v>
      </c>
      <c r="AF43">
        <v>3.9438900000000001</v>
      </c>
    </row>
    <row r="44" spans="1:32" x14ac:dyDescent="0.25">
      <c r="A44">
        <v>43</v>
      </c>
      <c r="B44">
        <v>431.81778459999998</v>
      </c>
      <c r="C44">
        <v>2.1661269999999999</v>
      </c>
      <c r="D44">
        <v>6.1633699999999996</v>
      </c>
      <c r="E44">
        <v>8.2472919999999998</v>
      </c>
      <c r="F44">
        <v>7.2061160000000006</v>
      </c>
      <c r="G44">
        <v>9.7558330000000009</v>
      </c>
      <c r="H44">
        <v>288.70389999999998</v>
      </c>
      <c r="I44">
        <v>287.82490000000001</v>
      </c>
      <c r="J44">
        <v>287.92399999999998</v>
      </c>
      <c r="K44">
        <v>287.9169</v>
      </c>
      <c r="L44">
        <v>288.91149999999999</v>
      </c>
      <c r="M44">
        <v>136.77019999999999</v>
      </c>
      <c r="N44">
        <v>162.45439999999999</v>
      </c>
      <c r="O44">
        <v>220.14420000000001</v>
      </c>
      <c r="P44">
        <v>198.87469999999999</v>
      </c>
      <c r="Q44">
        <v>186.38220000000001</v>
      </c>
      <c r="R44">
        <v>53.16095</v>
      </c>
      <c r="S44">
        <v>94.449680000000001</v>
      </c>
      <c r="T44">
        <v>108.8026</v>
      </c>
      <c r="U44">
        <v>103.5805</v>
      </c>
      <c r="V44">
        <v>87.346180000000004</v>
      </c>
      <c r="W44">
        <v>52.075390000000013</v>
      </c>
      <c r="X44">
        <v>58.260210000000001</v>
      </c>
      <c r="Y44">
        <v>103.0941</v>
      </c>
      <c r="Z44">
        <v>86.791930000000008</v>
      </c>
      <c r="AA44">
        <v>87.999049999999997</v>
      </c>
      <c r="AB44">
        <v>4.4360559999999998</v>
      </c>
      <c r="AC44">
        <v>3.1949740000000002</v>
      </c>
      <c r="AD44">
        <v>3.907502</v>
      </c>
      <c r="AE44">
        <v>3.7701280000000001</v>
      </c>
      <c r="AF44">
        <v>3.907524</v>
      </c>
    </row>
    <row r="45" spans="1:32" x14ac:dyDescent="0.25">
      <c r="A45">
        <v>44</v>
      </c>
      <c r="B45">
        <v>436.13596250000001</v>
      </c>
      <c r="C45">
        <v>2.3034859999999999</v>
      </c>
      <c r="D45">
        <v>4.2788769999999996</v>
      </c>
      <c r="E45">
        <v>11.72579</v>
      </c>
      <c r="F45">
        <v>6.3483519999999993</v>
      </c>
      <c r="G45">
        <v>8.4130599999999998</v>
      </c>
      <c r="H45">
        <v>288.75599999999997</v>
      </c>
      <c r="I45">
        <v>287.99119999999999</v>
      </c>
      <c r="J45">
        <v>287.89949999999999</v>
      </c>
      <c r="K45">
        <v>288.1028</v>
      </c>
      <c r="L45">
        <v>288.98759999999999</v>
      </c>
      <c r="M45">
        <v>138.4289</v>
      </c>
      <c r="N45">
        <v>158.8776</v>
      </c>
      <c r="O45">
        <v>225.31360000000001</v>
      </c>
      <c r="P45">
        <v>190.70480000000001</v>
      </c>
      <c r="Q45">
        <v>187.1737</v>
      </c>
      <c r="R45">
        <v>53.609160000000003</v>
      </c>
      <c r="S45">
        <v>93.652640000000005</v>
      </c>
      <c r="T45">
        <v>109.324</v>
      </c>
      <c r="U45">
        <v>98.96208</v>
      </c>
      <c r="V45">
        <v>87.914330000000007</v>
      </c>
      <c r="W45">
        <v>52.25864</v>
      </c>
      <c r="X45">
        <v>57.244050000000001</v>
      </c>
      <c r="Y45">
        <v>104.26349999999999</v>
      </c>
      <c r="Z45">
        <v>84.159840000000003</v>
      </c>
      <c r="AA45">
        <v>89.552219999999991</v>
      </c>
      <c r="AB45">
        <v>4.4842719999999998</v>
      </c>
      <c r="AC45">
        <v>3.12269</v>
      </c>
      <c r="AD45">
        <v>3.9998429999999998</v>
      </c>
      <c r="AE45">
        <v>4.0403410000000006</v>
      </c>
      <c r="AF45">
        <v>3.8250709999999999</v>
      </c>
    </row>
    <row r="46" spans="1:32" x14ac:dyDescent="0.25">
      <c r="A46">
        <v>45</v>
      </c>
      <c r="B46">
        <v>440.49732210000002</v>
      </c>
      <c r="C46">
        <v>1.800122</v>
      </c>
      <c r="D46">
        <v>6.6259449999999998</v>
      </c>
      <c r="E46">
        <v>11.40779</v>
      </c>
      <c r="F46">
        <v>2.1726380000000001</v>
      </c>
      <c r="G46">
        <v>7.4157719999999996</v>
      </c>
      <c r="H46">
        <v>288.87220000000002</v>
      </c>
      <c r="I46">
        <v>287.92410000000001</v>
      </c>
      <c r="J46">
        <v>287.99130000000002</v>
      </c>
      <c r="K46">
        <v>288.2998</v>
      </c>
      <c r="L46">
        <v>289.01839999999999</v>
      </c>
      <c r="M46">
        <v>137.28469999999999</v>
      </c>
      <c r="N46">
        <v>160.57660000000001</v>
      </c>
      <c r="O46">
        <v>225.99789999999999</v>
      </c>
      <c r="P46">
        <v>186.0608</v>
      </c>
      <c r="Q46">
        <v>185.8228</v>
      </c>
      <c r="R46">
        <v>53.494390000000003</v>
      </c>
      <c r="S46">
        <v>92.474980000000002</v>
      </c>
      <c r="T46">
        <v>110.1724</v>
      </c>
      <c r="U46">
        <v>97.246040000000008</v>
      </c>
      <c r="V46">
        <v>87.67492</v>
      </c>
      <c r="W46">
        <v>52.32741</v>
      </c>
      <c r="X46">
        <v>57.93045</v>
      </c>
      <c r="Y46">
        <v>104.4175</v>
      </c>
      <c r="Z46">
        <v>85.399909999999991</v>
      </c>
      <c r="AA46">
        <v>89.41883</v>
      </c>
      <c r="AB46">
        <v>4.476934</v>
      </c>
      <c r="AC46">
        <v>3.0968830000000001</v>
      </c>
      <c r="AD46">
        <v>3.9400900000000001</v>
      </c>
      <c r="AE46">
        <v>4.0961480000000003</v>
      </c>
      <c r="AF46">
        <v>3.9285600000000001</v>
      </c>
    </row>
    <row r="47" spans="1:32" x14ac:dyDescent="0.25">
      <c r="A47">
        <v>46</v>
      </c>
      <c r="B47">
        <v>444.90229529999999</v>
      </c>
      <c r="C47">
        <v>1.831661</v>
      </c>
      <c r="D47">
        <v>6.5746890000000002</v>
      </c>
      <c r="E47">
        <v>7.9026509999999996</v>
      </c>
      <c r="F47">
        <v>4.1247210000000001</v>
      </c>
      <c r="G47">
        <v>6.3286239999999996</v>
      </c>
      <c r="H47">
        <v>288.86970000000002</v>
      </c>
      <c r="I47">
        <v>287.89890000000003</v>
      </c>
      <c r="J47">
        <v>288.08580000000001</v>
      </c>
      <c r="K47">
        <v>288.4169</v>
      </c>
      <c r="L47">
        <v>289.21249999999998</v>
      </c>
      <c r="M47">
        <v>136.85059999999999</v>
      </c>
      <c r="N47">
        <v>159.7543</v>
      </c>
      <c r="O47">
        <v>223.9589</v>
      </c>
      <c r="P47">
        <v>189.97059999999999</v>
      </c>
      <c r="Q47">
        <v>186.9059</v>
      </c>
      <c r="R47">
        <v>53.431310000000003</v>
      </c>
      <c r="S47">
        <v>91.530749999999998</v>
      </c>
      <c r="T47">
        <v>110.3339</v>
      </c>
      <c r="U47">
        <v>98.952119999999994</v>
      </c>
      <c r="V47">
        <v>88.618080000000006</v>
      </c>
      <c r="W47">
        <v>52.353940000000001</v>
      </c>
      <c r="X47">
        <v>58.333859999999987</v>
      </c>
      <c r="Y47">
        <v>105.7221</v>
      </c>
      <c r="Z47">
        <v>85.724990000000005</v>
      </c>
      <c r="AA47">
        <v>90.651589999999999</v>
      </c>
      <c r="AB47">
        <v>4.5430109999999999</v>
      </c>
      <c r="AC47">
        <v>3.070919</v>
      </c>
      <c r="AD47">
        <v>3.904935</v>
      </c>
      <c r="AE47">
        <v>4.133305</v>
      </c>
      <c r="AF47">
        <v>4.0399279999999997</v>
      </c>
    </row>
    <row r="48" spans="1:32" x14ac:dyDescent="0.25">
      <c r="A48">
        <v>47</v>
      </c>
      <c r="B48">
        <v>449.3513183</v>
      </c>
      <c r="C48">
        <v>0.62835550000000007</v>
      </c>
      <c r="D48">
        <v>9.0932809999999993</v>
      </c>
      <c r="E48">
        <v>11.999409999999999</v>
      </c>
      <c r="F48">
        <v>3.2257060000000002</v>
      </c>
      <c r="G48">
        <v>5.845167</v>
      </c>
      <c r="H48">
        <v>288.94170000000003</v>
      </c>
      <c r="I48">
        <v>287.84890000000001</v>
      </c>
      <c r="J48">
        <v>287.8734</v>
      </c>
      <c r="K48">
        <v>288.45569999999998</v>
      </c>
      <c r="L48">
        <v>289.22430000000003</v>
      </c>
      <c r="M48">
        <v>135.26230000000001</v>
      </c>
      <c r="N48">
        <v>168.38390000000001</v>
      </c>
      <c r="O48">
        <v>227.61580000000001</v>
      </c>
      <c r="P48">
        <v>187.4692</v>
      </c>
      <c r="Q48">
        <v>187.30090000000001</v>
      </c>
      <c r="R48">
        <v>53.261219999999987</v>
      </c>
      <c r="S48">
        <v>96.685430000000011</v>
      </c>
      <c r="T48">
        <v>110.3998</v>
      </c>
      <c r="U48">
        <v>97.756460000000004</v>
      </c>
      <c r="V48">
        <v>88.960329999999999</v>
      </c>
      <c r="W48">
        <v>52.397489999999998</v>
      </c>
      <c r="X48">
        <v>58.823610000000002</v>
      </c>
      <c r="Y48">
        <v>105.21639999999999</v>
      </c>
      <c r="Z48">
        <v>85.238320000000002</v>
      </c>
      <c r="AA48">
        <v>91.200830000000011</v>
      </c>
      <c r="AB48">
        <v>4.6242099999999997</v>
      </c>
      <c r="AC48">
        <v>2.8888919999999998</v>
      </c>
      <c r="AD48">
        <v>3.9856889999999998</v>
      </c>
      <c r="AE48">
        <v>4.2984980000000004</v>
      </c>
      <c r="AF48">
        <v>4.0111059999999998</v>
      </c>
    </row>
    <row r="49" spans="1:32" x14ac:dyDescent="0.25">
      <c r="A49">
        <v>48</v>
      </c>
      <c r="B49">
        <v>453.84483150000011</v>
      </c>
      <c r="C49">
        <v>0.42887059999999999</v>
      </c>
      <c r="D49">
        <v>7.769609</v>
      </c>
      <c r="E49">
        <v>13.03342</v>
      </c>
      <c r="F49">
        <v>3.9220009999999998</v>
      </c>
      <c r="G49">
        <v>6.6788270000000001</v>
      </c>
      <c r="H49">
        <v>288.89550000000003</v>
      </c>
      <c r="I49">
        <v>287.8467</v>
      </c>
      <c r="J49">
        <v>287.94639999999998</v>
      </c>
      <c r="K49">
        <v>288.52019999999999</v>
      </c>
      <c r="L49">
        <v>289.02179999999998</v>
      </c>
      <c r="M49">
        <v>134.7209</v>
      </c>
      <c r="N49">
        <v>167.9828</v>
      </c>
      <c r="O49">
        <v>229.83869999999999</v>
      </c>
      <c r="P49">
        <v>194.2268</v>
      </c>
      <c r="Q49">
        <v>186.97479999999999</v>
      </c>
      <c r="R49">
        <v>53.181249999999999</v>
      </c>
      <c r="S49">
        <v>97.861710000000002</v>
      </c>
      <c r="T49">
        <v>111.20269999999999</v>
      </c>
      <c r="U49">
        <v>101.7711</v>
      </c>
      <c r="V49">
        <v>88.166910000000001</v>
      </c>
      <c r="W49">
        <v>52.397799999999997</v>
      </c>
      <c r="X49">
        <v>58.436529999999998</v>
      </c>
      <c r="Y49">
        <v>105.6024</v>
      </c>
      <c r="Z49">
        <v>87.29204</v>
      </c>
      <c r="AA49">
        <v>90.848530000000011</v>
      </c>
      <c r="AB49">
        <v>4.6206639999999997</v>
      </c>
      <c r="AC49">
        <v>3.2344189999999999</v>
      </c>
      <c r="AD49">
        <v>4.0977190000000014</v>
      </c>
      <c r="AE49">
        <v>4.2325370000000007</v>
      </c>
      <c r="AF49">
        <v>4.0186839999999986</v>
      </c>
    </row>
    <row r="50" spans="1:32" x14ac:dyDescent="0.25">
      <c r="A50">
        <v>49</v>
      </c>
      <c r="B50">
        <v>458.38327980000003</v>
      </c>
      <c r="C50">
        <v>2.3891390000000001</v>
      </c>
      <c r="D50">
        <v>5.5408269999999993</v>
      </c>
      <c r="E50">
        <v>11.202019999999999</v>
      </c>
      <c r="F50">
        <v>6.1733640000000003</v>
      </c>
      <c r="G50">
        <v>9.1125089999999993</v>
      </c>
      <c r="H50">
        <v>288.8064</v>
      </c>
      <c r="I50">
        <v>288.01240000000001</v>
      </c>
      <c r="J50">
        <v>288.00920000000002</v>
      </c>
      <c r="K50">
        <v>288.45800000000003</v>
      </c>
      <c r="L50">
        <v>288.87209999999999</v>
      </c>
      <c r="M50">
        <v>137.77869999999999</v>
      </c>
      <c r="N50">
        <v>162.9999</v>
      </c>
      <c r="O50">
        <v>230.44919999999999</v>
      </c>
      <c r="P50">
        <v>198.45699999999999</v>
      </c>
      <c r="Q50">
        <v>189.36590000000001</v>
      </c>
      <c r="R50">
        <v>53.812830000000012</v>
      </c>
      <c r="S50">
        <v>94.48326999999999</v>
      </c>
      <c r="T50">
        <v>111.9166</v>
      </c>
      <c r="U50">
        <v>103.25660000000001</v>
      </c>
      <c r="V50">
        <v>88.614149999999995</v>
      </c>
      <c r="W50">
        <v>52.193730000000002</v>
      </c>
      <c r="X50">
        <v>59.185169999999992</v>
      </c>
      <c r="Y50">
        <v>107.33029999999999</v>
      </c>
      <c r="Z50">
        <v>87.785700000000006</v>
      </c>
      <c r="AA50">
        <v>90.367959999999997</v>
      </c>
      <c r="AB50">
        <v>4.5509379999999986</v>
      </c>
      <c r="AC50">
        <v>3.0545810000000002</v>
      </c>
      <c r="AD50">
        <v>3.9959009999999999</v>
      </c>
      <c r="AE50">
        <v>4.0421260000000014</v>
      </c>
      <c r="AF50">
        <v>4.069121</v>
      </c>
    </row>
    <row r="51" spans="1:32" x14ac:dyDescent="0.25">
      <c r="A51">
        <v>50</v>
      </c>
      <c r="B51">
        <v>462.96711260000001</v>
      </c>
      <c r="C51">
        <v>2.553823</v>
      </c>
      <c r="D51">
        <v>8.715269000000001</v>
      </c>
      <c r="E51">
        <v>12.28716</v>
      </c>
      <c r="F51">
        <v>5.4346500000000004</v>
      </c>
      <c r="G51">
        <v>10.307410000000001</v>
      </c>
      <c r="H51">
        <v>288.74079999999998</v>
      </c>
      <c r="I51">
        <v>287.94569999999999</v>
      </c>
      <c r="J51">
        <v>288.06869999999998</v>
      </c>
      <c r="K51">
        <v>288.45650000000001</v>
      </c>
      <c r="L51">
        <v>288.91890000000001</v>
      </c>
      <c r="M51">
        <v>139.56319999999999</v>
      </c>
      <c r="N51">
        <v>167.64680000000001</v>
      </c>
      <c r="O51">
        <v>232.5093</v>
      </c>
      <c r="P51">
        <v>197.5223</v>
      </c>
      <c r="Q51">
        <v>190.75829999999999</v>
      </c>
      <c r="R51">
        <v>54.006469999999993</v>
      </c>
      <c r="S51">
        <v>96.524190000000004</v>
      </c>
      <c r="T51">
        <v>112.3425</v>
      </c>
      <c r="U51">
        <v>102.7658</v>
      </c>
      <c r="V51">
        <v>89.156769999999995</v>
      </c>
      <c r="W51">
        <v>52.220059999999997</v>
      </c>
      <c r="X51">
        <v>58.724359999999997</v>
      </c>
      <c r="Y51">
        <v>107.8793</v>
      </c>
      <c r="Z51">
        <v>88.055109999999999</v>
      </c>
      <c r="AA51">
        <v>90.032719999999998</v>
      </c>
      <c r="AB51">
        <v>4.8266419999999997</v>
      </c>
      <c r="AC51">
        <v>3.1709589999999999</v>
      </c>
      <c r="AD51">
        <v>4.1426030000000003</v>
      </c>
      <c r="AE51">
        <v>4.2077390000000001</v>
      </c>
      <c r="AF51">
        <v>4.0797330000000001</v>
      </c>
    </row>
    <row r="52" spans="1:32" x14ac:dyDescent="0.25">
      <c r="A52">
        <v>51</v>
      </c>
      <c r="B52">
        <v>467.5967837</v>
      </c>
      <c r="C52">
        <v>2.8321109999999998</v>
      </c>
      <c r="D52">
        <v>6.6535359999999999</v>
      </c>
      <c r="E52">
        <v>10.828799999999999</v>
      </c>
      <c r="F52">
        <v>5.287299</v>
      </c>
      <c r="G52">
        <v>10.09177</v>
      </c>
      <c r="H52">
        <v>288.76119999999997</v>
      </c>
      <c r="I52">
        <v>287.95400000000001</v>
      </c>
      <c r="J52">
        <v>288.25290000000001</v>
      </c>
      <c r="K52">
        <v>288.48869999999999</v>
      </c>
      <c r="L52">
        <v>289.05650000000003</v>
      </c>
      <c r="M52">
        <v>139.22309999999999</v>
      </c>
      <c r="N52">
        <v>166.00210000000001</v>
      </c>
      <c r="O52">
        <v>231.29740000000001</v>
      </c>
      <c r="P52">
        <v>196.21340000000001</v>
      </c>
      <c r="Q52">
        <v>192.06039999999999</v>
      </c>
      <c r="R52">
        <v>54.154049999999998</v>
      </c>
      <c r="S52">
        <v>96.524519999999995</v>
      </c>
      <c r="T52">
        <v>113.0428</v>
      </c>
      <c r="U52">
        <v>102.5625</v>
      </c>
      <c r="V52">
        <v>89.96911999999999</v>
      </c>
      <c r="W52">
        <v>52.281750000000002</v>
      </c>
      <c r="X52">
        <v>58.99841</v>
      </c>
      <c r="Y52">
        <v>107.4256</v>
      </c>
      <c r="Z52">
        <v>87.125230000000002</v>
      </c>
      <c r="AA52">
        <v>90.721919999999997</v>
      </c>
      <c r="AB52">
        <v>4.6916320000000002</v>
      </c>
      <c r="AC52">
        <v>3.2832110000000001</v>
      </c>
      <c r="AD52">
        <v>4.0423629999999999</v>
      </c>
      <c r="AE52">
        <v>4.2088380000000001</v>
      </c>
      <c r="AF52">
        <v>4.2014779999999998</v>
      </c>
    </row>
    <row r="53" spans="1:32" x14ac:dyDescent="0.25">
      <c r="A53">
        <v>52</v>
      </c>
      <c r="B53">
        <v>472.27275159999999</v>
      </c>
      <c r="C53">
        <v>1.3758090000000001</v>
      </c>
      <c r="D53">
        <v>8.5229470000000003</v>
      </c>
      <c r="E53">
        <v>9.5710160000000002</v>
      </c>
      <c r="F53">
        <v>4.8171900000000001</v>
      </c>
      <c r="G53">
        <v>7.5968210000000003</v>
      </c>
      <c r="H53">
        <v>288.81670000000003</v>
      </c>
      <c r="I53">
        <v>287.798</v>
      </c>
      <c r="J53">
        <v>288.35480000000001</v>
      </c>
      <c r="K53">
        <v>288.53140000000002</v>
      </c>
      <c r="L53">
        <v>289.28859999999997</v>
      </c>
      <c r="M53">
        <v>139.5121</v>
      </c>
      <c r="N53">
        <v>169.3391</v>
      </c>
      <c r="O53">
        <v>232.33160000000001</v>
      </c>
      <c r="P53">
        <v>197.73560000000001</v>
      </c>
      <c r="Q53">
        <v>193.39420000000001</v>
      </c>
      <c r="R53">
        <v>54.253959999999999</v>
      </c>
      <c r="S53">
        <v>97.932550000000006</v>
      </c>
      <c r="T53">
        <v>113.3823</v>
      </c>
      <c r="U53">
        <v>103.63379999999999</v>
      </c>
      <c r="V53">
        <v>91.599869999999996</v>
      </c>
      <c r="W53">
        <v>52.819839999999999</v>
      </c>
      <c r="X53">
        <v>58.936390000000003</v>
      </c>
      <c r="Y53">
        <v>109.3781</v>
      </c>
      <c r="Z53">
        <v>88.050180000000012</v>
      </c>
      <c r="AA53">
        <v>92.893969999999996</v>
      </c>
      <c r="AB53">
        <v>4.916201</v>
      </c>
      <c r="AC53">
        <v>3.1717770000000001</v>
      </c>
      <c r="AD53">
        <v>4.1091220000000002</v>
      </c>
      <c r="AE53">
        <v>4.2515239999999999</v>
      </c>
      <c r="AF53">
        <v>4.2800390000000004</v>
      </c>
    </row>
    <row r="54" spans="1:32" x14ac:dyDescent="0.25">
      <c r="A54">
        <v>53</v>
      </c>
      <c r="B54">
        <v>476.99547910000001</v>
      </c>
      <c r="C54">
        <v>0.95506159999999996</v>
      </c>
      <c r="D54">
        <v>7.8379820000000011</v>
      </c>
      <c r="E54">
        <v>10.920210000000001</v>
      </c>
      <c r="F54">
        <v>4.3018900000000002</v>
      </c>
      <c r="G54">
        <v>4.3388530000000003</v>
      </c>
      <c r="H54">
        <v>288.89359999999999</v>
      </c>
      <c r="I54">
        <v>287.9862</v>
      </c>
      <c r="J54">
        <v>288.40949999999998</v>
      </c>
      <c r="K54">
        <v>288.52080000000001</v>
      </c>
      <c r="L54">
        <v>289.38639999999998</v>
      </c>
      <c r="M54">
        <v>138.97929999999999</v>
      </c>
      <c r="N54">
        <v>169.12029999999999</v>
      </c>
      <c r="O54">
        <v>235.07390000000001</v>
      </c>
      <c r="P54">
        <v>200.4556</v>
      </c>
      <c r="Q54">
        <v>191.56020000000001</v>
      </c>
      <c r="R54">
        <v>54.4373</v>
      </c>
      <c r="S54">
        <v>98.303179999999998</v>
      </c>
      <c r="T54">
        <v>113.65600000000001</v>
      </c>
      <c r="U54">
        <v>105.0431</v>
      </c>
      <c r="V54">
        <v>91.143590000000003</v>
      </c>
      <c r="W54">
        <v>53.174370000000003</v>
      </c>
      <c r="X54">
        <v>59.036180000000002</v>
      </c>
      <c r="Y54">
        <v>110.4974</v>
      </c>
      <c r="Z54">
        <v>89.849339999999998</v>
      </c>
      <c r="AA54">
        <v>94.752809999999997</v>
      </c>
      <c r="AB54">
        <v>4.8217790000000003</v>
      </c>
      <c r="AC54">
        <v>3.267614</v>
      </c>
      <c r="AD54">
        <v>4.2460990000000001</v>
      </c>
      <c r="AE54">
        <v>4.2635709999999998</v>
      </c>
      <c r="AF54">
        <v>4.2029030000000001</v>
      </c>
    </row>
    <row r="55" spans="1:32" x14ac:dyDescent="0.25">
      <c r="A55">
        <v>54</v>
      </c>
      <c r="B55">
        <v>481.76543389999989</v>
      </c>
      <c r="C55">
        <v>2.0075980000000002</v>
      </c>
      <c r="D55">
        <v>8.9735509999999987</v>
      </c>
      <c r="E55">
        <v>11.405860000000001</v>
      </c>
      <c r="F55">
        <v>5.579135</v>
      </c>
      <c r="G55">
        <v>8.576473</v>
      </c>
      <c r="H55">
        <v>288.93520000000001</v>
      </c>
      <c r="I55">
        <v>288.10910000000001</v>
      </c>
      <c r="J55">
        <v>288.34589999999997</v>
      </c>
      <c r="K55">
        <v>288.6268</v>
      </c>
      <c r="L55">
        <v>289.04840000000002</v>
      </c>
      <c r="M55">
        <v>139.6619</v>
      </c>
      <c r="N55">
        <v>173.9461</v>
      </c>
      <c r="O55">
        <v>236.51650000000001</v>
      </c>
      <c r="P55">
        <v>197.8218</v>
      </c>
      <c r="Q55">
        <v>192.77529999999999</v>
      </c>
      <c r="R55">
        <v>54.88514</v>
      </c>
      <c r="S55">
        <v>100.14749999999999</v>
      </c>
      <c r="T55">
        <v>114.4722</v>
      </c>
      <c r="U55">
        <v>103.3832</v>
      </c>
      <c r="V55">
        <v>90.381320000000002</v>
      </c>
      <c r="W55">
        <v>53.260860000000001</v>
      </c>
      <c r="X55">
        <v>61.420360000000002</v>
      </c>
      <c r="Y55">
        <v>110.6382</v>
      </c>
      <c r="Z55">
        <v>87.623630000000006</v>
      </c>
      <c r="AA55">
        <v>92.471429999999998</v>
      </c>
      <c r="AB55">
        <v>4.9011010000000006</v>
      </c>
      <c r="AC55">
        <v>3.195287</v>
      </c>
      <c r="AD55">
        <v>4.1417349999999997</v>
      </c>
      <c r="AE55">
        <v>4.2739690000000001</v>
      </c>
      <c r="AF55">
        <v>4.2355320000000001</v>
      </c>
    </row>
    <row r="56" spans="1:32" x14ac:dyDescent="0.25">
      <c r="A56">
        <v>55</v>
      </c>
      <c r="B56">
        <v>486.58308820000002</v>
      </c>
      <c r="C56">
        <v>3.4131200000000002</v>
      </c>
      <c r="D56">
        <v>8.5594210000000004</v>
      </c>
      <c r="E56">
        <v>13.418150000000001</v>
      </c>
      <c r="F56">
        <v>3.0533920000000001</v>
      </c>
      <c r="G56">
        <v>8.3970479999999998</v>
      </c>
      <c r="H56">
        <v>288.86130000000003</v>
      </c>
      <c r="I56">
        <v>288.02780000000001</v>
      </c>
      <c r="J56">
        <v>288.27390000000003</v>
      </c>
      <c r="K56">
        <v>288.7045</v>
      </c>
      <c r="L56">
        <v>289.10730000000001</v>
      </c>
      <c r="M56">
        <v>142.5547</v>
      </c>
      <c r="N56">
        <v>176.23060000000001</v>
      </c>
      <c r="O56">
        <v>239.39570000000001</v>
      </c>
      <c r="P56">
        <v>198.52950000000001</v>
      </c>
      <c r="Q56">
        <v>193.45089999999999</v>
      </c>
      <c r="R56">
        <v>55.512900000000002</v>
      </c>
      <c r="S56">
        <v>103.5856</v>
      </c>
      <c r="T56">
        <v>114.87730000000001</v>
      </c>
      <c r="U56">
        <v>104.73050000000001</v>
      </c>
      <c r="V56">
        <v>90.899900000000002</v>
      </c>
      <c r="W56">
        <v>53.096910000000001</v>
      </c>
      <c r="X56">
        <v>60.165069999999993</v>
      </c>
      <c r="Y56">
        <v>111.09990000000001</v>
      </c>
      <c r="Z56">
        <v>89.463090000000008</v>
      </c>
      <c r="AA56">
        <v>92.780780000000007</v>
      </c>
      <c r="AB56">
        <v>4.8810120000000001</v>
      </c>
      <c r="AC56">
        <v>3.1424409999999998</v>
      </c>
      <c r="AD56">
        <v>4.2076840000000004</v>
      </c>
      <c r="AE56">
        <v>4.2132959999999997</v>
      </c>
      <c r="AF56">
        <v>4.3373629999999999</v>
      </c>
    </row>
    <row r="57" spans="1:32" x14ac:dyDescent="0.25">
      <c r="A57">
        <v>56</v>
      </c>
      <c r="B57">
        <v>491.44891910000013</v>
      </c>
      <c r="C57">
        <v>2.7938489999999998</v>
      </c>
      <c r="D57">
        <v>5.9825599999999994</v>
      </c>
      <c r="E57">
        <v>12.40601</v>
      </c>
      <c r="F57">
        <v>6.0424739999999986</v>
      </c>
      <c r="G57">
        <v>8.8986830000000001</v>
      </c>
      <c r="H57">
        <v>288.94650000000001</v>
      </c>
      <c r="I57">
        <v>288.21199999999999</v>
      </c>
      <c r="J57">
        <v>288.35669999999999</v>
      </c>
      <c r="K57">
        <v>288.54969999999997</v>
      </c>
      <c r="L57">
        <v>289.13679999999999</v>
      </c>
      <c r="M57">
        <v>143.10980000000001</v>
      </c>
      <c r="N57">
        <v>169.1806</v>
      </c>
      <c r="O57">
        <v>237.54740000000001</v>
      </c>
      <c r="P57">
        <v>205.66810000000001</v>
      </c>
      <c r="Q57">
        <v>194.0977</v>
      </c>
      <c r="R57">
        <v>55.672230000000013</v>
      </c>
      <c r="S57">
        <v>98.994200000000006</v>
      </c>
      <c r="T57">
        <v>115.0158</v>
      </c>
      <c r="U57">
        <v>107.90260000000001</v>
      </c>
      <c r="V57">
        <v>91.03473000000001</v>
      </c>
      <c r="W57">
        <v>53.308219999999999</v>
      </c>
      <c r="X57">
        <v>60.554810000000003</v>
      </c>
      <c r="Y57">
        <v>110.1253</v>
      </c>
      <c r="Z57">
        <v>90.417050000000003</v>
      </c>
      <c r="AA57">
        <v>92.800960000000003</v>
      </c>
      <c r="AB57">
        <v>4.9047330000000002</v>
      </c>
      <c r="AC57">
        <v>3.5155620000000001</v>
      </c>
      <c r="AD57">
        <v>4.2304559999999993</v>
      </c>
      <c r="AE57">
        <v>4.2512730000000003</v>
      </c>
      <c r="AF57">
        <v>4.31412</v>
      </c>
    </row>
    <row r="58" spans="1:32" x14ac:dyDescent="0.25">
      <c r="A58">
        <v>57</v>
      </c>
      <c r="B58">
        <v>496.36340830000012</v>
      </c>
      <c r="C58">
        <v>2.927978</v>
      </c>
      <c r="D58">
        <v>9.0610839999999993</v>
      </c>
      <c r="E58">
        <v>11.22677</v>
      </c>
      <c r="F58">
        <v>5.9960509999999996</v>
      </c>
      <c r="G58">
        <v>9.2634949999999989</v>
      </c>
      <c r="H58">
        <v>289.14600000000002</v>
      </c>
      <c r="I58">
        <v>288.13740000000001</v>
      </c>
      <c r="J58">
        <v>288.4513</v>
      </c>
      <c r="K58">
        <v>288.64569999999998</v>
      </c>
      <c r="L58">
        <v>289.35980000000001</v>
      </c>
      <c r="M58">
        <v>143.7629</v>
      </c>
      <c r="N58">
        <v>174.97290000000001</v>
      </c>
      <c r="O58">
        <v>239.8785</v>
      </c>
      <c r="P58">
        <v>203.83879999999999</v>
      </c>
      <c r="Q58">
        <v>197.97909999999999</v>
      </c>
      <c r="R58">
        <v>56.077539999999999</v>
      </c>
      <c r="S58">
        <v>101.3541</v>
      </c>
      <c r="T58">
        <v>115.7419</v>
      </c>
      <c r="U58">
        <v>106.9165</v>
      </c>
      <c r="V58">
        <v>92.911339999999996</v>
      </c>
      <c r="W58">
        <v>53.600559999999987</v>
      </c>
      <c r="X58">
        <v>60.636009999999999</v>
      </c>
      <c r="Y58">
        <v>112.9096</v>
      </c>
      <c r="Z58">
        <v>89.714060000000003</v>
      </c>
      <c r="AA58">
        <v>94.455080000000009</v>
      </c>
      <c r="AB58">
        <v>4.9108230000000006</v>
      </c>
      <c r="AC58">
        <v>3.403524</v>
      </c>
      <c r="AD58">
        <v>4.2080760000000001</v>
      </c>
      <c r="AE58">
        <v>4.4026510000000014</v>
      </c>
      <c r="AF58">
        <v>4.2646120000000014</v>
      </c>
    </row>
    <row r="59" spans="1:32" x14ac:dyDescent="0.25">
      <c r="A59">
        <v>58</v>
      </c>
      <c r="B59">
        <v>501.32704239999998</v>
      </c>
      <c r="C59">
        <v>2.859289</v>
      </c>
      <c r="D59">
        <v>10.3569</v>
      </c>
      <c r="E59">
        <v>14.45607</v>
      </c>
      <c r="F59">
        <v>4.7662449999999996</v>
      </c>
      <c r="G59">
        <v>6.1522870000000003</v>
      </c>
      <c r="H59">
        <v>289.09620000000001</v>
      </c>
      <c r="I59">
        <v>288.0043</v>
      </c>
      <c r="J59">
        <v>288.43060000000003</v>
      </c>
      <c r="K59">
        <v>288.81180000000001</v>
      </c>
      <c r="L59">
        <v>289.62360000000001</v>
      </c>
      <c r="M59">
        <v>145.2576</v>
      </c>
      <c r="N59">
        <v>177.89830000000001</v>
      </c>
      <c r="O59">
        <v>243.67910000000001</v>
      </c>
      <c r="P59">
        <v>205.25569999999999</v>
      </c>
      <c r="Q59">
        <v>199.06270000000001</v>
      </c>
      <c r="R59">
        <v>56.474550000000001</v>
      </c>
      <c r="S59">
        <v>102.88720000000001</v>
      </c>
      <c r="T59">
        <v>116.4211</v>
      </c>
      <c r="U59">
        <v>108.67740000000001</v>
      </c>
      <c r="V59">
        <v>94.451580000000007</v>
      </c>
      <c r="W59">
        <v>53.909590000000001</v>
      </c>
      <c r="X59">
        <v>60.673909999999999</v>
      </c>
      <c r="Y59">
        <v>112.8017</v>
      </c>
      <c r="Z59">
        <v>90.548749999999998</v>
      </c>
      <c r="AA59">
        <v>97.120109999999997</v>
      </c>
      <c r="AB59">
        <v>4.9077279999999996</v>
      </c>
      <c r="AC59">
        <v>3.3958390000000001</v>
      </c>
      <c r="AD59">
        <v>4.4013150000000003</v>
      </c>
      <c r="AE59">
        <v>4.3436789999999998</v>
      </c>
      <c r="AF59">
        <v>4.3037470000000004</v>
      </c>
    </row>
    <row r="60" spans="1:32" x14ac:dyDescent="0.25">
      <c r="A60">
        <v>59</v>
      </c>
      <c r="B60">
        <v>506.34031279999999</v>
      </c>
      <c r="C60">
        <v>1.9438530000000001</v>
      </c>
      <c r="D60">
        <v>6.7097259999999999</v>
      </c>
      <c r="E60">
        <v>14.35887</v>
      </c>
      <c r="F60">
        <v>6.2445000000000004</v>
      </c>
      <c r="G60">
        <v>7.4631030000000003</v>
      </c>
      <c r="H60">
        <v>289.18849999999998</v>
      </c>
      <c r="I60">
        <v>288.27730000000003</v>
      </c>
      <c r="J60">
        <v>288.44529999999997</v>
      </c>
      <c r="K60">
        <v>288.81040000000002</v>
      </c>
      <c r="L60">
        <v>289.27760000000001</v>
      </c>
      <c r="M60">
        <v>143.87459999999999</v>
      </c>
      <c r="N60">
        <v>175.17599999999999</v>
      </c>
      <c r="O60">
        <v>244.6798</v>
      </c>
      <c r="P60">
        <v>209.11009999999999</v>
      </c>
      <c r="Q60">
        <v>196.8811</v>
      </c>
      <c r="R60">
        <v>56.088799999999999</v>
      </c>
      <c r="S60">
        <v>103.7611</v>
      </c>
      <c r="T60">
        <v>117.1088</v>
      </c>
      <c r="U60">
        <v>109.9359</v>
      </c>
      <c r="V60">
        <v>92.790930000000003</v>
      </c>
      <c r="W60">
        <v>53.839319999999987</v>
      </c>
      <c r="X60">
        <v>60.871930000000013</v>
      </c>
      <c r="Y60">
        <v>113.2119</v>
      </c>
      <c r="Z60">
        <v>91.644009999999994</v>
      </c>
      <c r="AA60">
        <v>95.291200000000003</v>
      </c>
      <c r="AB60">
        <v>4.9024650000000003</v>
      </c>
      <c r="AC60">
        <v>3.3730639999999998</v>
      </c>
      <c r="AD60">
        <v>4.2862480000000014</v>
      </c>
      <c r="AE60">
        <v>4.3975390000000001</v>
      </c>
      <c r="AF60">
        <v>4.2206659999999996</v>
      </c>
    </row>
    <row r="61" spans="1:32" x14ac:dyDescent="0.25">
      <c r="A61">
        <v>60</v>
      </c>
      <c r="B61">
        <v>511.40371590000001</v>
      </c>
      <c r="C61">
        <v>1.8517509999999999</v>
      </c>
      <c r="D61">
        <v>7.5457809999999998</v>
      </c>
      <c r="E61">
        <v>13.92869</v>
      </c>
      <c r="F61">
        <v>4.6129829999999998</v>
      </c>
      <c r="G61">
        <v>9.0885149999999992</v>
      </c>
      <c r="H61">
        <v>289.24540000000002</v>
      </c>
      <c r="I61">
        <v>288.3544</v>
      </c>
      <c r="J61">
        <v>288.6001</v>
      </c>
      <c r="K61">
        <v>288.72820000000002</v>
      </c>
      <c r="L61">
        <v>289.3569</v>
      </c>
      <c r="M61">
        <v>144.4495</v>
      </c>
      <c r="N61">
        <v>173.81010000000001</v>
      </c>
      <c r="O61">
        <v>244.68799999999999</v>
      </c>
      <c r="P61">
        <v>206.05889999999999</v>
      </c>
      <c r="Q61">
        <v>198.9152</v>
      </c>
      <c r="R61">
        <v>56.672119999999993</v>
      </c>
      <c r="S61">
        <v>100.4421</v>
      </c>
      <c r="T61">
        <v>117.3805</v>
      </c>
      <c r="U61">
        <v>108.66379999999999</v>
      </c>
      <c r="V61">
        <v>93.36448</v>
      </c>
      <c r="W61">
        <v>54.426480000000012</v>
      </c>
      <c r="X61">
        <v>62.441879999999998</v>
      </c>
      <c r="Y61">
        <v>113.37860000000001</v>
      </c>
      <c r="Z61">
        <v>91.575450000000004</v>
      </c>
      <c r="AA61">
        <v>95.140209999999996</v>
      </c>
      <c r="AB61">
        <v>5.0359870000000004</v>
      </c>
      <c r="AC61">
        <v>3.3342269999999998</v>
      </c>
      <c r="AD61">
        <v>4.1988110000000001</v>
      </c>
      <c r="AE61">
        <v>4.3987379999999998</v>
      </c>
      <c r="AF61">
        <v>4.290667</v>
      </c>
    </row>
    <row r="62" spans="1:32" x14ac:dyDescent="0.25">
      <c r="A62">
        <v>61</v>
      </c>
      <c r="B62">
        <v>516.51775310000005</v>
      </c>
      <c r="C62">
        <v>0.98610680000000006</v>
      </c>
      <c r="D62">
        <v>10.245139999999999</v>
      </c>
      <c r="E62">
        <v>8.4139979999999994</v>
      </c>
      <c r="F62">
        <v>6.4612080000000001</v>
      </c>
      <c r="G62">
        <v>8.3660829999999997</v>
      </c>
      <c r="H62">
        <v>289.27260000000001</v>
      </c>
      <c r="I62">
        <v>288.09859999999998</v>
      </c>
      <c r="J62">
        <v>288.84780000000001</v>
      </c>
      <c r="K62">
        <v>288.73219999999998</v>
      </c>
      <c r="L62">
        <v>289.5795</v>
      </c>
      <c r="M62">
        <v>143.70169999999999</v>
      </c>
      <c r="N62">
        <v>178.08680000000001</v>
      </c>
      <c r="O62">
        <v>240.86750000000001</v>
      </c>
      <c r="P62">
        <v>209.5531</v>
      </c>
      <c r="Q62">
        <v>198.9838</v>
      </c>
      <c r="R62">
        <v>56.474460000000001</v>
      </c>
      <c r="S62">
        <v>102.7223</v>
      </c>
      <c r="T62">
        <v>117.7717</v>
      </c>
      <c r="U62">
        <v>110.4224</v>
      </c>
      <c r="V62">
        <v>93.780600000000007</v>
      </c>
      <c r="W62">
        <v>54.381980000000013</v>
      </c>
      <c r="X62">
        <v>61.00206</v>
      </c>
      <c r="Y62">
        <v>114.6815</v>
      </c>
      <c r="Z62">
        <v>91.430430000000001</v>
      </c>
      <c r="AA62">
        <v>95.49615</v>
      </c>
      <c r="AB62">
        <v>5.0487390000000003</v>
      </c>
      <c r="AC62">
        <v>3.4329869999999998</v>
      </c>
      <c r="AD62">
        <v>4.2109610000000002</v>
      </c>
      <c r="AE62">
        <v>4.4439000000000002</v>
      </c>
      <c r="AF62">
        <v>4.4431750000000001</v>
      </c>
    </row>
    <row r="63" spans="1:32" x14ac:dyDescent="0.25">
      <c r="A63">
        <v>62</v>
      </c>
      <c r="B63">
        <v>521.68293059999996</v>
      </c>
      <c r="C63">
        <v>0.81796769999999996</v>
      </c>
      <c r="D63">
        <v>8.3321839999999998</v>
      </c>
      <c r="E63">
        <v>10.63237</v>
      </c>
      <c r="F63">
        <v>6.9149660000000006</v>
      </c>
      <c r="G63">
        <v>6.3721769999999998</v>
      </c>
      <c r="H63">
        <v>289.36290000000002</v>
      </c>
      <c r="I63">
        <v>288.21039999999999</v>
      </c>
      <c r="J63">
        <v>288.81889999999999</v>
      </c>
      <c r="K63">
        <v>288.8023</v>
      </c>
      <c r="L63">
        <v>289.80270000000002</v>
      </c>
      <c r="M63">
        <v>142.93770000000001</v>
      </c>
      <c r="N63">
        <v>177.4599</v>
      </c>
      <c r="O63">
        <v>244.27330000000001</v>
      </c>
      <c r="P63">
        <v>213.5461</v>
      </c>
      <c r="Q63">
        <v>202.6157</v>
      </c>
      <c r="R63">
        <v>56.698180000000008</v>
      </c>
      <c r="S63">
        <v>103.5536</v>
      </c>
      <c r="T63">
        <v>117.8112</v>
      </c>
      <c r="U63">
        <v>112.80110000000001</v>
      </c>
      <c r="V63">
        <v>96.147359999999992</v>
      </c>
      <c r="W63">
        <v>54.677190000000003</v>
      </c>
      <c r="X63">
        <v>61.667090000000002</v>
      </c>
      <c r="Y63">
        <v>115.8295</v>
      </c>
      <c r="Z63">
        <v>92.566869999999994</v>
      </c>
      <c r="AA63">
        <v>98.734069999999988</v>
      </c>
      <c r="AB63">
        <v>4.9479810000000004</v>
      </c>
      <c r="AC63">
        <v>3.3635160000000002</v>
      </c>
      <c r="AD63">
        <v>4.3229030000000002</v>
      </c>
      <c r="AE63">
        <v>4.4786410000000014</v>
      </c>
      <c r="AF63">
        <v>4.4806419999999996</v>
      </c>
    </row>
    <row r="64" spans="1:32" x14ac:dyDescent="0.25">
      <c r="A64">
        <v>63</v>
      </c>
      <c r="B64">
        <v>526.89975989999994</v>
      </c>
      <c r="C64">
        <v>0.65816560000000002</v>
      </c>
      <c r="D64">
        <v>8.7385389999999994</v>
      </c>
      <c r="E64">
        <v>13.90793</v>
      </c>
      <c r="F64">
        <v>5.7589430000000004</v>
      </c>
      <c r="G64">
        <v>6.052098</v>
      </c>
      <c r="H64">
        <v>289.29239999999999</v>
      </c>
      <c r="I64">
        <v>288.35610000000003</v>
      </c>
      <c r="J64">
        <v>288.64060000000001</v>
      </c>
      <c r="K64">
        <v>288.81639999999999</v>
      </c>
      <c r="L64">
        <v>289.71050000000002</v>
      </c>
      <c r="M64">
        <v>142.8997</v>
      </c>
      <c r="N64">
        <v>180.3347</v>
      </c>
      <c r="O64">
        <v>249.20910000000001</v>
      </c>
      <c r="P64">
        <v>211.9496</v>
      </c>
      <c r="Q64">
        <v>202.21520000000001</v>
      </c>
      <c r="R64">
        <v>56.561549999999997</v>
      </c>
      <c r="S64">
        <v>104.74</v>
      </c>
      <c r="T64">
        <v>118.30710000000001</v>
      </c>
      <c r="U64">
        <v>111.9166</v>
      </c>
      <c r="V64">
        <v>95.80959</v>
      </c>
      <c r="W64">
        <v>54.480649999999997</v>
      </c>
      <c r="X64">
        <v>63.178179999999998</v>
      </c>
      <c r="Y64">
        <v>116.99379999999999</v>
      </c>
      <c r="Z64">
        <v>93.054580000000001</v>
      </c>
      <c r="AA64">
        <v>98.963630000000009</v>
      </c>
      <c r="AB64">
        <v>5.1579930000000003</v>
      </c>
      <c r="AC64">
        <v>3.5521509999999998</v>
      </c>
      <c r="AD64">
        <v>4.4383520000000001</v>
      </c>
      <c r="AE64">
        <v>4.4398119999999999</v>
      </c>
      <c r="AF64">
        <v>4.5242089999999999</v>
      </c>
    </row>
    <row r="65" spans="1:32" x14ac:dyDescent="0.25">
      <c r="A65">
        <v>64</v>
      </c>
      <c r="B65">
        <v>532.16875749999997</v>
      </c>
      <c r="C65">
        <v>0.88635900000000001</v>
      </c>
      <c r="D65">
        <v>7.5897699999999997</v>
      </c>
      <c r="E65">
        <v>16.198830000000001</v>
      </c>
      <c r="F65">
        <v>6.2025480000000002</v>
      </c>
      <c r="G65">
        <v>9.6098369999999989</v>
      </c>
      <c r="H65">
        <v>289.31490000000002</v>
      </c>
      <c r="I65">
        <v>288.46660000000003</v>
      </c>
      <c r="J65">
        <v>288.64159999999998</v>
      </c>
      <c r="K65">
        <v>288.83449999999999</v>
      </c>
      <c r="L65">
        <v>289.3732</v>
      </c>
      <c r="M65">
        <v>141.53139999999999</v>
      </c>
      <c r="N65">
        <v>176.22059999999999</v>
      </c>
      <c r="O65">
        <v>252.55109999999999</v>
      </c>
      <c r="P65">
        <v>212.77789999999999</v>
      </c>
      <c r="Q65">
        <v>202.46469999999999</v>
      </c>
      <c r="R65">
        <v>56.206710000000001</v>
      </c>
      <c r="S65">
        <v>103.3122</v>
      </c>
      <c r="T65">
        <v>119.8</v>
      </c>
      <c r="U65">
        <v>112.49299999999999</v>
      </c>
      <c r="V65">
        <v>94.741169999999997</v>
      </c>
      <c r="W65">
        <v>54.226140000000001</v>
      </c>
      <c r="X65">
        <v>61.583840000000002</v>
      </c>
      <c r="Y65">
        <v>116.55200000000001</v>
      </c>
      <c r="Z65">
        <v>92.809359999999998</v>
      </c>
      <c r="AA65">
        <v>96.702569999999994</v>
      </c>
      <c r="AB65">
        <v>4.985957</v>
      </c>
      <c r="AC65">
        <v>3.6508229999999999</v>
      </c>
      <c r="AD65">
        <v>4.413646</v>
      </c>
      <c r="AE65">
        <v>4.3841340000000004</v>
      </c>
      <c r="AF65">
        <v>4.4284379999999999</v>
      </c>
    </row>
    <row r="66" spans="1:32" x14ac:dyDescent="0.25">
      <c r="A66">
        <v>65</v>
      </c>
      <c r="B66">
        <v>537.49044509999999</v>
      </c>
      <c r="C66">
        <v>1.4864470000000001</v>
      </c>
      <c r="D66">
        <v>8.760688</v>
      </c>
      <c r="E66">
        <v>13.832700000000001</v>
      </c>
      <c r="F66">
        <v>4.1836549999999999</v>
      </c>
      <c r="G66">
        <v>10.46757</v>
      </c>
      <c r="H66">
        <v>289.35809999999998</v>
      </c>
      <c r="I66">
        <v>288.40129999999999</v>
      </c>
      <c r="J66">
        <v>288.7002</v>
      </c>
      <c r="K66">
        <v>289.03730000000002</v>
      </c>
      <c r="L66">
        <v>289.39640000000003</v>
      </c>
      <c r="M66">
        <v>143.6309</v>
      </c>
      <c r="N66">
        <v>178.8426</v>
      </c>
      <c r="O66">
        <v>249.6645</v>
      </c>
      <c r="P66">
        <v>209.43879999999999</v>
      </c>
      <c r="Q66">
        <v>203.13319999999999</v>
      </c>
      <c r="R66">
        <v>56.775640000000003</v>
      </c>
      <c r="S66">
        <v>104.05800000000001</v>
      </c>
      <c r="T66">
        <v>119.47920000000001</v>
      </c>
      <c r="U66">
        <v>111.5416</v>
      </c>
      <c r="V66">
        <v>95.106009999999998</v>
      </c>
      <c r="W66">
        <v>54.251010000000001</v>
      </c>
      <c r="X66">
        <v>62.061259999999997</v>
      </c>
      <c r="Y66">
        <v>116.3523</v>
      </c>
      <c r="Z66">
        <v>92.463359999999994</v>
      </c>
      <c r="AA66">
        <v>96.121269999999996</v>
      </c>
      <c r="AB66">
        <v>5.0350140000000003</v>
      </c>
      <c r="AC66">
        <v>3.486713</v>
      </c>
      <c r="AD66">
        <v>4.385497</v>
      </c>
      <c r="AE66">
        <v>4.4356030000000004</v>
      </c>
      <c r="AF66">
        <v>4.4125160000000001</v>
      </c>
    </row>
    <row r="67" spans="1:32" x14ac:dyDescent="0.25">
      <c r="A67">
        <v>66</v>
      </c>
      <c r="B67">
        <v>542.86534949999998</v>
      </c>
      <c r="C67">
        <v>-0.64366400000000001</v>
      </c>
      <c r="D67">
        <v>9.235887</v>
      </c>
      <c r="E67">
        <v>12.527509999999999</v>
      </c>
      <c r="F67">
        <v>3.8830849999999999</v>
      </c>
      <c r="G67">
        <v>10.0947</v>
      </c>
      <c r="H67">
        <v>289.495</v>
      </c>
      <c r="I67">
        <v>288.3612</v>
      </c>
      <c r="J67">
        <v>288.94760000000002</v>
      </c>
      <c r="K67">
        <v>289.06240000000003</v>
      </c>
      <c r="L67">
        <v>289.61590000000001</v>
      </c>
      <c r="M67">
        <v>139.73519999999999</v>
      </c>
      <c r="N67">
        <v>181.99289999999999</v>
      </c>
      <c r="O67">
        <v>251.7063</v>
      </c>
      <c r="P67">
        <v>210.9135</v>
      </c>
      <c r="Q67">
        <v>206.2533</v>
      </c>
      <c r="R67">
        <v>56.105220000000003</v>
      </c>
      <c r="S67">
        <v>106.7496</v>
      </c>
      <c r="T67">
        <v>120.97199999999999</v>
      </c>
      <c r="U67">
        <v>112.57859999999999</v>
      </c>
      <c r="V67">
        <v>96.875439999999998</v>
      </c>
      <c r="W67">
        <v>54.382689999999997</v>
      </c>
      <c r="X67">
        <v>61.974059999999987</v>
      </c>
      <c r="Y67">
        <v>118.20650000000001</v>
      </c>
      <c r="Z67">
        <v>93.21387</v>
      </c>
      <c r="AA67">
        <v>97.846500000000006</v>
      </c>
      <c r="AB67">
        <v>5.0201219999999998</v>
      </c>
      <c r="AC67">
        <v>3.655179</v>
      </c>
      <c r="AD67">
        <v>4.2363210000000002</v>
      </c>
      <c r="AE67">
        <v>4.436814</v>
      </c>
      <c r="AF67">
        <v>4.4295780000000002</v>
      </c>
    </row>
    <row r="68" spans="1:32" x14ac:dyDescent="0.25">
      <c r="A68">
        <v>67</v>
      </c>
      <c r="B68">
        <v>548.29400299999998</v>
      </c>
      <c r="C68">
        <v>-0.66447409999999996</v>
      </c>
      <c r="D68">
        <v>8.6368899999999993</v>
      </c>
      <c r="E68">
        <v>9.5236630000000009</v>
      </c>
      <c r="F68">
        <v>4.5576589999999992</v>
      </c>
      <c r="G68">
        <v>3.9100779999999999</v>
      </c>
      <c r="H68">
        <v>289.60590000000002</v>
      </c>
      <c r="I68">
        <v>288.48899999999998</v>
      </c>
      <c r="J68">
        <v>289.06599999999997</v>
      </c>
      <c r="K68">
        <v>289.19869999999997</v>
      </c>
      <c r="L68">
        <v>289.88150000000002</v>
      </c>
      <c r="M68">
        <v>138.76300000000001</v>
      </c>
      <c r="N68">
        <v>181.62010000000001</v>
      </c>
      <c r="O68">
        <v>250.77760000000001</v>
      </c>
      <c r="P68">
        <v>215.37119999999999</v>
      </c>
      <c r="Q68">
        <v>202.93770000000001</v>
      </c>
      <c r="R68">
        <v>55.815399999999997</v>
      </c>
      <c r="S68">
        <v>106.3302</v>
      </c>
      <c r="T68">
        <v>120.69110000000001</v>
      </c>
      <c r="U68">
        <v>114.44119999999999</v>
      </c>
      <c r="V68">
        <v>97.052840000000003</v>
      </c>
      <c r="W68">
        <v>54.191530000000007</v>
      </c>
      <c r="X68">
        <v>63.211730000000003</v>
      </c>
      <c r="Y68">
        <v>120.5626</v>
      </c>
      <c r="Z68">
        <v>95.15021999999999</v>
      </c>
      <c r="AA68">
        <v>100.55029999999999</v>
      </c>
      <c r="AB68">
        <v>4.9972699999999994</v>
      </c>
      <c r="AC68">
        <v>3.5174629999999998</v>
      </c>
      <c r="AD68">
        <v>4.3256800000000002</v>
      </c>
      <c r="AE68">
        <v>4.5093050000000003</v>
      </c>
      <c r="AF68">
        <v>4.4075850000000001</v>
      </c>
    </row>
    <row r="69" spans="1:32" x14ac:dyDescent="0.25">
      <c r="A69">
        <v>68</v>
      </c>
      <c r="B69">
        <v>553.77694310000004</v>
      </c>
      <c r="C69">
        <v>2.0232700000000001</v>
      </c>
      <c r="D69">
        <v>8.926063000000001</v>
      </c>
      <c r="E69">
        <v>16.400670000000002</v>
      </c>
      <c r="F69">
        <v>6.3565990000000001</v>
      </c>
      <c r="G69">
        <v>6.6655110000000004</v>
      </c>
      <c r="H69">
        <v>289.5068</v>
      </c>
      <c r="I69">
        <v>288.589</v>
      </c>
      <c r="J69">
        <v>288.7928</v>
      </c>
      <c r="K69">
        <v>289.27249999999998</v>
      </c>
      <c r="L69">
        <v>289.54169999999999</v>
      </c>
      <c r="M69">
        <v>143.10939999999999</v>
      </c>
      <c r="N69">
        <v>184.39160000000001</v>
      </c>
      <c r="O69">
        <v>257.54070000000002</v>
      </c>
      <c r="P69">
        <v>217.32939999999999</v>
      </c>
      <c r="Q69">
        <v>202.7782</v>
      </c>
      <c r="R69">
        <v>56.904519999999998</v>
      </c>
      <c r="S69">
        <v>108.4567</v>
      </c>
      <c r="T69">
        <v>120.9935</v>
      </c>
      <c r="U69">
        <v>115.99769999999999</v>
      </c>
      <c r="V69">
        <v>95.876750000000001</v>
      </c>
      <c r="W69">
        <v>53.843169999999994</v>
      </c>
      <c r="X69">
        <v>63.218339999999998</v>
      </c>
      <c r="Y69">
        <v>120.1463</v>
      </c>
      <c r="Z69">
        <v>93.686890000000005</v>
      </c>
      <c r="AA69">
        <v>98.832989999999995</v>
      </c>
      <c r="AB69">
        <v>4.878844</v>
      </c>
      <c r="AC69">
        <v>3.662331</v>
      </c>
      <c r="AD69">
        <v>4.553941</v>
      </c>
      <c r="AE69">
        <v>4.3936640000000002</v>
      </c>
      <c r="AF69">
        <v>4.3872309999999999</v>
      </c>
    </row>
    <row r="70" spans="1:32" x14ac:dyDescent="0.25">
      <c r="A70">
        <v>69</v>
      </c>
      <c r="B70">
        <v>559.31471250000004</v>
      </c>
      <c r="C70">
        <v>5.3979169999999996</v>
      </c>
      <c r="D70">
        <v>8.9885300000000008</v>
      </c>
      <c r="E70">
        <v>16.367349999999998</v>
      </c>
      <c r="F70">
        <v>2.6147130000000001</v>
      </c>
      <c r="G70">
        <v>9.34239</v>
      </c>
      <c r="H70">
        <v>289.2337</v>
      </c>
      <c r="I70">
        <v>288.57760000000002</v>
      </c>
      <c r="J70">
        <v>289.00110000000001</v>
      </c>
      <c r="K70">
        <v>289.46449999999999</v>
      </c>
      <c r="L70">
        <v>289.43520000000001</v>
      </c>
      <c r="M70">
        <v>149.90719999999999</v>
      </c>
      <c r="N70">
        <v>183.56290000000001</v>
      </c>
      <c r="O70">
        <v>258.91340000000002</v>
      </c>
      <c r="P70">
        <v>208.92099999999999</v>
      </c>
      <c r="Q70">
        <v>204.8998</v>
      </c>
      <c r="R70">
        <v>57.89329</v>
      </c>
      <c r="S70">
        <v>107.4761</v>
      </c>
      <c r="T70">
        <v>122.5493</v>
      </c>
      <c r="U70">
        <v>112.55329999999999</v>
      </c>
      <c r="V70">
        <v>96.040809999999993</v>
      </c>
      <c r="W70">
        <v>53.530799999999999</v>
      </c>
      <c r="X70">
        <v>63.269159999999999</v>
      </c>
      <c r="Y70">
        <v>119.99639999999999</v>
      </c>
      <c r="Z70">
        <v>92.501090000000005</v>
      </c>
      <c r="AA70">
        <v>98.122129999999999</v>
      </c>
      <c r="AB70">
        <v>5.0216320000000003</v>
      </c>
      <c r="AC70">
        <v>3.5029539999999999</v>
      </c>
      <c r="AD70">
        <v>4.4336139999999986</v>
      </c>
      <c r="AE70">
        <v>4.6318910000000004</v>
      </c>
      <c r="AF70">
        <v>4.5840920000000001</v>
      </c>
    </row>
    <row r="71" spans="1:32" x14ac:dyDescent="0.25">
      <c r="A71">
        <v>70</v>
      </c>
      <c r="B71">
        <v>564.90785959999994</v>
      </c>
      <c r="C71">
        <v>1.574573</v>
      </c>
      <c r="D71">
        <v>8.8357460000000003</v>
      </c>
      <c r="E71">
        <v>12.24896</v>
      </c>
      <c r="F71">
        <v>1.120714</v>
      </c>
      <c r="G71">
        <v>9.1907730000000001</v>
      </c>
      <c r="H71">
        <v>289.48079999999999</v>
      </c>
      <c r="I71">
        <v>288.5342</v>
      </c>
      <c r="J71">
        <v>289.24889999999999</v>
      </c>
      <c r="K71">
        <v>289.58210000000003</v>
      </c>
      <c r="L71">
        <v>289.41860000000003</v>
      </c>
      <c r="M71">
        <v>147.59399999999999</v>
      </c>
      <c r="N71">
        <v>184.74770000000001</v>
      </c>
      <c r="O71">
        <v>256.84350000000001</v>
      </c>
      <c r="P71">
        <v>214.9666</v>
      </c>
      <c r="Q71">
        <v>204.90469999999999</v>
      </c>
      <c r="R71">
        <v>57.782490000000003</v>
      </c>
      <c r="S71">
        <v>108.52070000000001</v>
      </c>
      <c r="T71">
        <v>123.1452</v>
      </c>
      <c r="U71">
        <v>116.38590000000001</v>
      </c>
      <c r="V71">
        <v>96.150419999999997</v>
      </c>
      <c r="W71">
        <v>54.618769999999998</v>
      </c>
      <c r="X71">
        <v>62.960440000000013</v>
      </c>
      <c r="Y71">
        <v>121.449</v>
      </c>
      <c r="Z71">
        <v>96.181809999999999</v>
      </c>
      <c r="AA71">
        <v>98.176739999999995</v>
      </c>
      <c r="AB71">
        <v>5.2091900000000004</v>
      </c>
      <c r="AC71">
        <v>3.5227080000000002</v>
      </c>
      <c r="AD71">
        <v>4.3227190000000002</v>
      </c>
      <c r="AE71">
        <v>4.4559350000000002</v>
      </c>
      <c r="AF71">
        <v>4.543812</v>
      </c>
    </row>
    <row r="72" spans="1:32" x14ac:dyDescent="0.25">
      <c r="A72">
        <v>71</v>
      </c>
      <c r="B72">
        <v>570.55693819999999</v>
      </c>
      <c r="C72">
        <v>2.4814069999999999</v>
      </c>
      <c r="D72">
        <v>6.6772669999999996</v>
      </c>
      <c r="E72">
        <v>12.16578</v>
      </c>
      <c r="F72">
        <v>7.7062820000000007</v>
      </c>
      <c r="G72">
        <v>10.79471</v>
      </c>
      <c r="H72">
        <v>289.5163</v>
      </c>
      <c r="I72">
        <v>288.6816</v>
      </c>
      <c r="J72">
        <v>289.23270000000002</v>
      </c>
      <c r="K72">
        <v>289.32409999999999</v>
      </c>
      <c r="L72">
        <v>289.5872</v>
      </c>
      <c r="M72">
        <v>147.92189999999999</v>
      </c>
      <c r="N72">
        <v>182.30449999999999</v>
      </c>
      <c r="O72">
        <v>257.1961</v>
      </c>
      <c r="P72">
        <v>230.7217</v>
      </c>
      <c r="Q72">
        <v>210.6302</v>
      </c>
      <c r="R72">
        <v>57.951520000000002</v>
      </c>
      <c r="S72">
        <v>108.2146</v>
      </c>
      <c r="T72">
        <v>123.0134</v>
      </c>
      <c r="U72">
        <v>123.7915</v>
      </c>
      <c r="V72">
        <v>98.611280000000008</v>
      </c>
      <c r="W72">
        <v>54.779870000000003</v>
      </c>
      <c r="X72">
        <v>63.299900000000001</v>
      </c>
      <c r="Y72">
        <v>122.0166</v>
      </c>
      <c r="Z72">
        <v>97.919790000000006</v>
      </c>
      <c r="AA72">
        <v>99.816339999999997</v>
      </c>
      <c r="AB72">
        <v>5.2251390000000004</v>
      </c>
      <c r="AC72">
        <v>3.6882640000000002</v>
      </c>
      <c r="AD72">
        <v>4.4681620000000004</v>
      </c>
      <c r="AE72">
        <v>4.542675</v>
      </c>
      <c r="AF72">
        <v>4.4824480000000007</v>
      </c>
    </row>
    <row r="73" spans="1:32" x14ac:dyDescent="0.25">
      <c r="A73">
        <v>72</v>
      </c>
      <c r="B73">
        <v>576.26250760000005</v>
      </c>
      <c r="C73">
        <v>-0.58532799999999996</v>
      </c>
      <c r="D73">
        <v>7.9612940000000014</v>
      </c>
      <c r="E73">
        <v>15.48082</v>
      </c>
      <c r="F73">
        <v>7.0978810000000001</v>
      </c>
      <c r="G73">
        <v>7.829542</v>
      </c>
      <c r="H73">
        <v>289.71409999999997</v>
      </c>
      <c r="I73">
        <v>288.73919999999998</v>
      </c>
      <c r="J73">
        <v>289.08710000000002</v>
      </c>
      <c r="K73">
        <v>289.43759999999997</v>
      </c>
      <c r="L73">
        <v>289.92869999999999</v>
      </c>
      <c r="M73">
        <v>143.15440000000001</v>
      </c>
      <c r="N73">
        <v>182.6232</v>
      </c>
      <c r="O73">
        <v>262.46609999999998</v>
      </c>
      <c r="P73">
        <v>223.39660000000001</v>
      </c>
      <c r="Q73">
        <v>211.27250000000001</v>
      </c>
      <c r="R73">
        <v>57.574820000000003</v>
      </c>
      <c r="S73">
        <v>106.6631</v>
      </c>
      <c r="T73">
        <v>123.294</v>
      </c>
      <c r="U73">
        <v>119.7734</v>
      </c>
      <c r="V73">
        <v>99.945119999999989</v>
      </c>
      <c r="W73">
        <v>55.379640000000002</v>
      </c>
      <c r="X73">
        <v>64.100709999999992</v>
      </c>
      <c r="Y73">
        <v>123.691</v>
      </c>
      <c r="Z73">
        <v>95.304540000000003</v>
      </c>
      <c r="AA73">
        <v>102.0722</v>
      </c>
      <c r="AB73">
        <v>5.1005410000000007</v>
      </c>
      <c r="AC73">
        <v>3.2926069999999998</v>
      </c>
      <c r="AD73">
        <v>4.5016509999999998</v>
      </c>
      <c r="AE73">
        <v>4.5767819999999997</v>
      </c>
      <c r="AF73">
        <v>4.4656099999999999</v>
      </c>
    </row>
    <row r="74" spans="1:32" x14ac:dyDescent="0.25">
      <c r="A74">
        <v>73</v>
      </c>
      <c r="B74">
        <v>582.02513270000009</v>
      </c>
      <c r="C74">
        <v>1.4937290000000001</v>
      </c>
      <c r="D74">
        <v>9.7378529999999994</v>
      </c>
      <c r="E74">
        <v>17.611160000000002</v>
      </c>
      <c r="F74">
        <v>4.5829170000000001</v>
      </c>
      <c r="G74">
        <v>5.6824919999999999</v>
      </c>
      <c r="H74">
        <v>289.637</v>
      </c>
      <c r="I74">
        <v>288.62209999999999</v>
      </c>
      <c r="J74">
        <v>289.19470000000001</v>
      </c>
      <c r="K74">
        <v>289.4658</v>
      </c>
      <c r="L74">
        <v>289.9717</v>
      </c>
      <c r="M74">
        <v>144.40430000000001</v>
      </c>
      <c r="N74">
        <v>187.5829</v>
      </c>
      <c r="O74">
        <v>266.10640000000001</v>
      </c>
      <c r="P74">
        <v>221.5059</v>
      </c>
      <c r="Q74">
        <v>209.57429999999999</v>
      </c>
      <c r="R74">
        <v>57.604230000000001</v>
      </c>
      <c r="S74">
        <v>109.6939</v>
      </c>
      <c r="T74">
        <v>124.8192</v>
      </c>
      <c r="U74">
        <v>118.7968</v>
      </c>
      <c r="V74">
        <v>99.426599999999993</v>
      </c>
      <c r="W74">
        <v>54.623910000000002</v>
      </c>
      <c r="X74">
        <v>64.094809999999995</v>
      </c>
      <c r="Y74">
        <v>123.67570000000001</v>
      </c>
      <c r="Z74">
        <v>96.85696999999999</v>
      </c>
      <c r="AA74">
        <v>103.01260000000001</v>
      </c>
      <c r="AB74">
        <v>5.0324999999999998</v>
      </c>
      <c r="AC74">
        <v>3.6253869999999999</v>
      </c>
      <c r="AD74">
        <v>4.5340099999999994</v>
      </c>
      <c r="AE74">
        <v>4.5609400000000004</v>
      </c>
      <c r="AF74">
        <v>4.5763179999999997</v>
      </c>
    </row>
    <row r="75" spans="1:32" x14ac:dyDescent="0.25">
      <c r="A75">
        <v>74</v>
      </c>
      <c r="B75">
        <v>587.84538399999997</v>
      </c>
      <c r="C75">
        <v>2.5356999999999998</v>
      </c>
      <c r="D75">
        <v>8.9999120000000001</v>
      </c>
      <c r="E75">
        <v>16.027270000000001</v>
      </c>
      <c r="F75">
        <v>4.1022089999999993</v>
      </c>
      <c r="G75">
        <v>7.6532759999999991</v>
      </c>
      <c r="H75">
        <v>289.64519999999999</v>
      </c>
      <c r="I75">
        <v>288.74979999999999</v>
      </c>
      <c r="J75">
        <v>289.25920000000002</v>
      </c>
      <c r="K75">
        <v>289.55470000000003</v>
      </c>
      <c r="L75">
        <v>289.69540000000001</v>
      </c>
      <c r="M75">
        <v>148.3535</v>
      </c>
      <c r="N75">
        <v>186.0188</v>
      </c>
      <c r="O75">
        <v>265.3784</v>
      </c>
      <c r="P75">
        <v>218.33840000000001</v>
      </c>
      <c r="Q75">
        <v>206.76480000000001</v>
      </c>
      <c r="R75">
        <v>58.682830000000003</v>
      </c>
      <c r="S75">
        <v>108.92100000000001</v>
      </c>
      <c r="T75">
        <v>124.9761</v>
      </c>
      <c r="U75">
        <v>117.4556</v>
      </c>
      <c r="V75">
        <v>97.377330000000001</v>
      </c>
      <c r="W75">
        <v>54.783169999999998</v>
      </c>
      <c r="X75">
        <v>64.378290000000007</v>
      </c>
      <c r="Y75">
        <v>124.37479999999999</v>
      </c>
      <c r="Z75">
        <v>95.542500000000004</v>
      </c>
      <c r="AA75">
        <v>100.261</v>
      </c>
      <c r="AB75">
        <v>5.1801919999999999</v>
      </c>
      <c r="AC75">
        <v>3.74444</v>
      </c>
      <c r="AD75">
        <v>4.5427220000000004</v>
      </c>
      <c r="AE75">
        <v>4.3594390000000001</v>
      </c>
      <c r="AF75">
        <v>4.7215980000000002</v>
      </c>
    </row>
    <row r="76" spans="1:32" x14ac:dyDescent="0.25">
      <c r="A76">
        <v>75</v>
      </c>
      <c r="B76">
        <v>593.72383779999996</v>
      </c>
      <c r="C76">
        <v>0.65821319999999994</v>
      </c>
      <c r="D76">
        <v>10.28815</v>
      </c>
      <c r="E76">
        <v>18.012170000000001</v>
      </c>
      <c r="F76">
        <v>4.2812910000000004</v>
      </c>
      <c r="G76">
        <v>10.9458</v>
      </c>
      <c r="H76">
        <v>289.74619999999999</v>
      </c>
      <c r="I76">
        <v>288.82420000000002</v>
      </c>
      <c r="J76">
        <v>289.25290000000001</v>
      </c>
      <c r="K76">
        <v>289.56490000000002</v>
      </c>
      <c r="L76">
        <v>289.74560000000002</v>
      </c>
      <c r="M76">
        <v>145.71199999999999</v>
      </c>
      <c r="N76">
        <v>194.57329999999999</v>
      </c>
      <c r="O76">
        <v>270.25639999999999</v>
      </c>
      <c r="P76">
        <v>219.55869999999999</v>
      </c>
      <c r="Q76">
        <v>213.0539</v>
      </c>
      <c r="R76">
        <v>58.02899</v>
      </c>
      <c r="S76">
        <v>114.00360000000001</v>
      </c>
      <c r="T76">
        <v>126.2743</v>
      </c>
      <c r="U76">
        <v>118.0579</v>
      </c>
      <c r="V76">
        <v>99.668430000000001</v>
      </c>
      <c r="W76">
        <v>55.178199999999997</v>
      </c>
      <c r="X76">
        <v>66.264080000000007</v>
      </c>
      <c r="Y76">
        <v>125.9696</v>
      </c>
      <c r="Z76">
        <v>95.922989999999999</v>
      </c>
      <c r="AA76">
        <v>100.94750000000001</v>
      </c>
      <c r="AB76">
        <v>5.1238790000000014</v>
      </c>
      <c r="AC76">
        <v>3.5308099999999998</v>
      </c>
      <c r="AD76">
        <v>4.5457989999999997</v>
      </c>
      <c r="AE76">
        <v>4.6074820000000001</v>
      </c>
      <c r="AF76">
        <v>4.7221140000000004</v>
      </c>
    </row>
    <row r="77" spans="1:32" x14ac:dyDescent="0.25">
      <c r="A77">
        <v>76</v>
      </c>
      <c r="B77">
        <v>599.66107620000002</v>
      </c>
      <c r="C77">
        <v>-0.85862030000000011</v>
      </c>
      <c r="D77">
        <v>8.833888</v>
      </c>
      <c r="E77">
        <v>15.41976</v>
      </c>
      <c r="F77">
        <v>2.715325</v>
      </c>
      <c r="G77">
        <v>6.1621420000000002</v>
      </c>
      <c r="H77">
        <v>289.82639999999998</v>
      </c>
      <c r="I77">
        <v>288.7602</v>
      </c>
      <c r="J77">
        <v>289.5179</v>
      </c>
      <c r="K77">
        <v>289.6789</v>
      </c>
      <c r="L77">
        <v>290.02499999999998</v>
      </c>
      <c r="M77">
        <v>142.19200000000001</v>
      </c>
      <c r="N77">
        <v>190.12010000000001</v>
      </c>
      <c r="O77">
        <v>268.68520000000001</v>
      </c>
      <c r="P77">
        <v>218.84139999999999</v>
      </c>
      <c r="Q77">
        <v>211.96289999999999</v>
      </c>
      <c r="R77">
        <v>57.478879999999997</v>
      </c>
      <c r="S77">
        <v>112.67440000000001</v>
      </c>
      <c r="T77">
        <v>127.14409999999999</v>
      </c>
      <c r="U77">
        <v>118.3389</v>
      </c>
      <c r="V77">
        <v>100.68219999999999</v>
      </c>
      <c r="W77">
        <v>55.346670000000003</v>
      </c>
      <c r="X77">
        <v>64.647459999999995</v>
      </c>
      <c r="Y77">
        <v>126.121</v>
      </c>
      <c r="Z77">
        <v>96.524630000000002</v>
      </c>
      <c r="AA77">
        <v>103.6408</v>
      </c>
      <c r="AB77">
        <v>5.0750699999999993</v>
      </c>
      <c r="AC77">
        <v>3.552176999999999</v>
      </c>
      <c r="AD77">
        <v>4.3745959999999986</v>
      </c>
      <c r="AE77">
        <v>4.5226739999999994</v>
      </c>
      <c r="AF77">
        <v>4.567628</v>
      </c>
    </row>
    <row r="78" spans="1:32" x14ac:dyDescent="0.25">
      <c r="A78">
        <v>77</v>
      </c>
      <c r="B78">
        <v>605.65768700000001</v>
      </c>
      <c r="C78">
        <v>3.0054759999999998</v>
      </c>
      <c r="D78">
        <v>8.0801199999999991</v>
      </c>
      <c r="E78">
        <v>13.893269999999999</v>
      </c>
      <c r="F78">
        <v>4.5681229999999999</v>
      </c>
      <c r="G78">
        <v>3.5270090000000001</v>
      </c>
      <c r="H78">
        <v>289.74630000000002</v>
      </c>
      <c r="I78">
        <v>288.80529999999999</v>
      </c>
      <c r="J78">
        <v>289.4402</v>
      </c>
      <c r="K78">
        <v>289.66699999999997</v>
      </c>
      <c r="L78">
        <v>290.02539999999999</v>
      </c>
      <c r="M78">
        <v>147.81059999999999</v>
      </c>
      <c r="N78">
        <v>189.84270000000001</v>
      </c>
      <c r="O78">
        <v>266.55549999999999</v>
      </c>
      <c r="P78">
        <v>225.6123</v>
      </c>
      <c r="Q78">
        <v>209.50280000000001</v>
      </c>
      <c r="R78">
        <v>58.490090000000002</v>
      </c>
      <c r="S78">
        <v>112.3326</v>
      </c>
      <c r="T78">
        <v>126.32599999999999</v>
      </c>
      <c r="U78">
        <v>121.2959</v>
      </c>
      <c r="V78">
        <v>99.892809999999997</v>
      </c>
      <c r="W78">
        <v>54.7089</v>
      </c>
      <c r="X78">
        <v>65.57114</v>
      </c>
      <c r="Y78">
        <v>126.336</v>
      </c>
      <c r="Z78">
        <v>98.409800000000004</v>
      </c>
      <c r="AA78">
        <v>104.6195</v>
      </c>
      <c r="AB78">
        <v>5.1866699999999986</v>
      </c>
      <c r="AC78">
        <v>3.536867</v>
      </c>
      <c r="AD78">
        <v>4.5524199999999997</v>
      </c>
      <c r="AE78">
        <v>4.5961699999999999</v>
      </c>
      <c r="AF78">
        <v>4.5866889999999998</v>
      </c>
    </row>
    <row r="79" spans="1:32" x14ac:dyDescent="0.25">
      <c r="A79">
        <v>78</v>
      </c>
      <c r="B79">
        <v>611.71426379999991</v>
      </c>
      <c r="C79">
        <v>-5.9928130000000003E-2</v>
      </c>
      <c r="D79">
        <v>9.4776559999999996</v>
      </c>
      <c r="E79">
        <v>12.385859999999999</v>
      </c>
      <c r="F79">
        <v>6.6972600000000009</v>
      </c>
      <c r="G79">
        <v>9.1727050000000006</v>
      </c>
      <c r="H79">
        <v>289.92090000000002</v>
      </c>
      <c r="I79">
        <v>288.81509999999997</v>
      </c>
      <c r="J79">
        <v>289.613</v>
      </c>
      <c r="K79">
        <v>289.61989999999997</v>
      </c>
      <c r="L79">
        <v>289.6361</v>
      </c>
      <c r="M79">
        <v>145.6755</v>
      </c>
      <c r="N79">
        <v>191.95670000000001</v>
      </c>
      <c r="O79">
        <v>266.39729999999997</v>
      </c>
      <c r="P79">
        <v>229.05690000000001</v>
      </c>
      <c r="Q79">
        <v>212.46010000000001</v>
      </c>
      <c r="R79">
        <v>58.60716</v>
      </c>
      <c r="S79">
        <v>113.2651</v>
      </c>
      <c r="T79">
        <v>127.1459</v>
      </c>
      <c r="U79">
        <v>123.50700000000001</v>
      </c>
      <c r="V79">
        <v>99.503979999999999</v>
      </c>
      <c r="W79">
        <v>55.450110000000002</v>
      </c>
      <c r="X79">
        <v>65.417839999999998</v>
      </c>
      <c r="Y79">
        <v>126.8652</v>
      </c>
      <c r="Z79">
        <v>97.532790000000006</v>
      </c>
      <c r="AA79">
        <v>102.3305</v>
      </c>
      <c r="AB79">
        <v>5.1388199999999999</v>
      </c>
      <c r="AC79">
        <v>3.4721150000000001</v>
      </c>
      <c r="AD79">
        <v>4.4819769999999997</v>
      </c>
      <c r="AE79">
        <v>4.5950009999999999</v>
      </c>
      <c r="AF79">
        <v>4.737419</v>
      </c>
    </row>
    <row r="80" spans="1:32" x14ac:dyDescent="0.25">
      <c r="A80">
        <v>79</v>
      </c>
      <c r="B80">
        <v>617.83140650000007</v>
      </c>
      <c r="C80">
        <v>-0.5450275</v>
      </c>
      <c r="D80">
        <v>7.7724060000000001</v>
      </c>
      <c r="E80">
        <v>11.23596</v>
      </c>
      <c r="F80">
        <v>1.663287</v>
      </c>
      <c r="G80">
        <v>10.909269999999999</v>
      </c>
      <c r="H80">
        <v>289.98970000000003</v>
      </c>
      <c r="I80">
        <v>289.09210000000002</v>
      </c>
      <c r="J80">
        <v>289.7518</v>
      </c>
      <c r="K80">
        <v>289.84800000000001</v>
      </c>
      <c r="L80">
        <v>289.76549999999997</v>
      </c>
      <c r="M80">
        <v>143.30789999999999</v>
      </c>
      <c r="N80">
        <v>189.27719999999999</v>
      </c>
      <c r="O80">
        <v>269.529</v>
      </c>
      <c r="P80">
        <v>221.30029999999999</v>
      </c>
      <c r="Q80">
        <v>215.8794</v>
      </c>
      <c r="R80">
        <v>58.225589999999997</v>
      </c>
      <c r="S80">
        <v>111.8291</v>
      </c>
      <c r="T80">
        <v>127.49039999999999</v>
      </c>
      <c r="U80">
        <v>120.3259</v>
      </c>
      <c r="V80">
        <v>100.9414</v>
      </c>
      <c r="W80">
        <v>55.151110000000003</v>
      </c>
      <c r="X80">
        <v>65.963059999999999</v>
      </c>
      <c r="Y80">
        <v>130.8023</v>
      </c>
      <c r="Z80">
        <v>98.025269999999992</v>
      </c>
      <c r="AA80">
        <v>102.57810000000001</v>
      </c>
      <c r="AB80">
        <v>5.1442459999999999</v>
      </c>
      <c r="AC80">
        <v>3.6394340000000001</v>
      </c>
      <c r="AD80">
        <v>4.4920010000000001</v>
      </c>
      <c r="AE80">
        <v>4.6872499999999997</v>
      </c>
      <c r="AF80">
        <v>4.7717260000000001</v>
      </c>
    </row>
    <row r="81" spans="1:32" x14ac:dyDescent="0.25">
      <c r="A81">
        <v>80</v>
      </c>
      <c r="B81">
        <v>624.00972049999996</v>
      </c>
      <c r="C81">
        <v>2.8888660000000002</v>
      </c>
      <c r="D81">
        <v>7.2355229999999997</v>
      </c>
      <c r="E81">
        <v>18.632729999999999</v>
      </c>
      <c r="F81">
        <v>-1.2963180000000001</v>
      </c>
      <c r="G81">
        <v>11.301450000000001</v>
      </c>
      <c r="H81">
        <v>289.82979999999998</v>
      </c>
      <c r="I81">
        <v>289.09550000000002</v>
      </c>
      <c r="J81">
        <v>289.53579999999999</v>
      </c>
      <c r="K81">
        <v>290.08580000000001</v>
      </c>
      <c r="L81">
        <v>290.08879999999999</v>
      </c>
      <c r="M81">
        <v>148.99799999999999</v>
      </c>
      <c r="N81">
        <v>187.82310000000001</v>
      </c>
      <c r="O81">
        <v>277.9092</v>
      </c>
      <c r="P81">
        <v>221.48009999999999</v>
      </c>
      <c r="Q81">
        <v>219.57859999999999</v>
      </c>
      <c r="R81">
        <v>59.007129999999997</v>
      </c>
      <c r="S81">
        <v>111.3143</v>
      </c>
      <c r="T81">
        <v>128.6713</v>
      </c>
      <c r="U81">
        <v>121.5236</v>
      </c>
      <c r="V81">
        <v>103.0722</v>
      </c>
      <c r="W81">
        <v>54.734879999999997</v>
      </c>
      <c r="X81">
        <v>64.924660000000003</v>
      </c>
      <c r="Y81">
        <v>130.60480000000001</v>
      </c>
      <c r="Z81">
        <v>99.976939999999999</v>
      </c>
      <c r="AA81">
        <v>103.7647</v>
      </c>
      <c r="AB81">
        <v>5.3981139999999996</v>
      </c>
      <c r="AC81">
        <v>3.540692</v>
      </c>
      <c r="AD81">
        <v>4.5112610000000002</v>
      </c>
      <c r="AE81">
        <v>4.5992550000000003</v>
      </c>
      <c r="AF81">
        <v>4.6981650000000004</v>
      </c>
    </row>
    <row r="82" spans="1:32" x14ac:dyDescent="0.25">
      <c r="A82">
        <v>81</v>
      </c>
      <c r="B82">
        <v>630.24981769999999</v>
      </c>
      <c r="C82">
        <v>-0.1119227</v>
      </c>
      <c r="D82">
        <v>7.7505460000000008</v>
      </c>
      <c r="E82">
        <v>19.081910000000001</v>
      </c>
      <c r="F82">
        <v>6.9053300000000002</v>
      </c>
      <c r="G82">
        <v>5.9636809999999993</v>
      </c>
      <c r="H82">
        <v>289.96809999999999</v>
      </c>
      <c r="I82">
        <v>289.06439999999998</v>
      </c>
      <c r="J82">
        <v>289.57420000000002</v>
      </c>
      <c r="K82">
        <v>289.82440000000003</v>
      </c>
      <c r="L82">
        <v>290.25420000000003</v>
      </c>
      <c r="M82">
        <v>145.7998</v>
      </c>
      <c r="N82">
        <v>188.50579999999999</v>
      </c>
      <c r="O82">
        <v>276.43900000000002</v>
      </c>
      <c r="P82">
        <v>238.6962</v>
      </c>
      <c r="Q82">
        <v>216.83430000000001</v>
      </c>
      <c r="R82">
        <v>58.638159999999999</v>
      </c>
      <c r="S82">
        <v>110.9739</v>
      </c>
      <c r="T82">
        <v>128.92769999999999</v>
      </c>
      <c r="U82">
        <v>128.5119</v>
      </c>
      <c r="V82">
        <v>103.1155</v>
      </c>
      <c r="W82">
        <v>55.365530000000007</v>
      </c>
      <c r="X82">
        <v>65.771940000000001</v>
      </c>
      <c r="Y82">
        <v>128.429</v>
      </c>
      <c r="Z82">
        <v>101.9487</v>
      </c>
      <c r="AA82">
        <v>106.29689999999999</v>
      </c>
      <c r="AB82">
        <v>5.2721230000000006</v>
      </c>
      <c r="AC82">
        <v>3.877745</v>
      </c>
      <c r="AD82">
        <v>4.6156870000000003</v>
      </c>
      <c r="AE82">
        <v>4.5800160000000014</v>
      </c>
      <c r="AF82">
        <v>4.5106970000000004</v>
      </c>
    </row>
    <row r="83" spans="1:32" x14ac:dyDescent="0.25">
      <c r="A83">
        <v>82</v>
      </c>
      <c r="B83">
        <v>636.55231590000005</v>
      </c>
      <c r="C83">
        <v>-0.44204880000000002</v>
      </c>
      <c r="D83">
        <v>8.9045059999999996</v>
      </c>
      <c r="E83">
        <v>15.13471</v>
      </c>
      <c r="F83">
        <v>6.6750070000000008</v>
      </c>
      <c r="G83">
        <v>10.293839999999999</v>
      </c>
      <c r="H83">
        <v>290.04680000000002</v>
      </c>
      <c r="I83">
        <v>289.09960000000001</v>
      </c>
      <c r="J83">
        <v>289.6909</v>
      </c>
      <c r="K83">
        <v>289.94240000000002</v>
      </c>
      <c r="L83">
        <v>289.97800000000001</v>
      </c>
      <c r="M83">
        <v>144.24379999999999</v>
      </c>
      <c r="N83">
        <v>191.72110000000001</v>
      </c>
      <c r="O83">
        <v>274.17180000000002</v>
      </c>
      <c r="P83">
        <v>237.99860000000001</v>
      </c>
      <c r="Q83">
        <v>218.92310000000001</v>
      </c>
      <c r="R83">
        <v>58.331270000000004</v>
      </c>
      <c r="S83">
        <v>112.3819</v>
      </c>
      <c r="T83">
        <v>129.1617</v>
      </c>
      <c r="U83">
        <v>128.8038</v>
      </c>
      <c r="V83">
        <v>102.5197</v>
      </c>
      <c r="W83">
        <v>55.091359999999987</v>
      </c>
      <c r="X83">
        <v>66.209980000000002</v>
      </c>
      <c r="Y83">
        <v>129.8751</v>
      </c>
      <c r="Z83">
        <v>101.15300000000001</v>
      </c>
      <c r="AA83">
        <v>104.62309999999999</v>
      </c>
      <c r="AB83">
        <v>5.3429029999999997</v>
      </c>
      <c r="AC83">
        <v>3.7264029999999999</v>
      </c>
      <c r="AD83">
        <v>4.680536</v>
      </c>
      <c r="AE83">
        <v>4.6008930000000001</v>
      </c>
      <c r="AF83">
        <v>4.5940849999999998</v>
      </c>
    </row>
    <row r="84" spans="1:32" x14ac:dyDescent="0.25">
      <c r="A84">
        <v>83</v>
      </c>
      <c r="B84">
        <v>642.91783910000004</v>
      </c>
      <c r="C84">
        <v>-1.9876750000000001</v>
      </c>
      <c r="D84">
        <v>9.8105019999999996</v>
      </c>
      <c r="E84">
        <v>16.384979999999999</v>
      </c>
      <c r="F84">
        <v>6.7361510000000004</v>
      </c>
      <c r="G84">
        <v>9.3610509999999998</v>
      </c>
      <c r="H84">
        <v>290.18889999999999</v>
      </c>
      <c r="I84">
        <v>288.97680000000003</v>
      </c>
      <c r="J84">
        <v>289.72309999999999</v>
      </c>
      <c r="K84">
        <v>289.91300000000001</v>
      </c>
      <c r="L84">
        <v>290.00650000000002</v>
      </c>
      <c r="M84">
        <v>140.05449999999999</v>
      </c>
      <c r="N84">
        <v>195.6643</v>
      </c>
      <c r="O84">
        <v>276.935</v>
      </c>
      <c r="P84">
        <v>231.3586</v>
      </c>
      <c r="Q84">
        <v>217.74260000000001</v>
      </c>
      <c r="R84">
        <v>57.487310000000001</v>
      </c>
      <c r="S84">
        <v>115.5245</v>
      </c>
      <c r="T84">
        <v>129.3459</v>
      </c>
      <c r="U84">
        <v>124.9759</v>
      </c>
      <c r="V84">
        <v>102.1981</v>
      </c>
      <c r="W84">
        <v>55.155050000000003</v>
      </c>
      <c r="X84">
        <v>66.456850000000003</v>
      </c>
      <c r="Y84">
        <v>131.2038</v>
      </c>
      <c r="Z84">
        <v>98.260599999999997</v>
      </c>
      <c r="AA84">
        <v>104.6681</v>
      </c>
      <c r="AB84">
        <v>5.088622</v>
      </c>
      <c r="AC84">
        <v>3.7877719999999999</v>
      </c>
      <c r="AD84">
        <v>4.5974740000000001</v>
      </c>
      <c r="AE84">
        <v>4.7517930000000002</v>
      </c>
      <c r="AF84">
        <v>4.86348</v>
      </c>
    </row>
    <row r="85" spans="1:32" x14ac:dyDescent="0.25">
      <c r="A85">
        <v>84</v>
      </c>
      <c r="B85">
        <v>649.34701749999999</v>
      </c>
      <c r="C85">
        <v>1.377524</v>
      </c>
      <c r="D85">
        <v>9.0140779999999996</v>
      </c>
      <c r="E85">
        <v>15.63625</v>
      </c>
      <c r="F85">
        <v>4.733644</v>
      </c>
      <c r="G85">
        <v>9.5126200000000001</v>
      </c>
      <c r="H85">
        <v>290.02609999999999</v>
      </c>
      <c r="I85">
        <v>289.12630000000001</v>
      </c>
      <c r="J85">
        <v>289.7867</v>
      </c>
      <c r="K85">
        <v>289.99869999999999</v>
      </c>
      <c r="L85">
        <v>290.28320000000002</v>
      </c>
      <c r="M85">
        <v>146.38499999999999</v>
      </c>
      <c r="N85">
        <v>195.96940000000001</v>
      </c>
      <c r="O85">
        <v>278.87909999999999</v>
      </c>
      <c r="P85">
        <v>233.45830000000001</v>
      </c>
      <c r="Q85">
        <v>222.25890000000001</v>
      </c>
      <c r="R85">
        <v>58.823069999999987</v>
      </c>
      <c r="S85">
        <v>115.89100000000001</v>
      </c>
      <c r="T85">
        <v>130.5136</v>
      </c>
      <c r="U85">
        <v>126.5714</v>
      </c>
      <c r="V85">
        <v>104.79730000000001</v>
      </c>
      <c r="W85">
        <v>54.834829999999997</v>
      </c>
      <c r="X85">
        <v>66.934740000000005</v>
      </c>
      <c r="Y85">
        <v>132.72890000000001</v>
      </c>
      <c r="Z85">
        <v>100.7818</v>
      </c>
      <c r="AA85">
        <v>106.42789999999999</v>
      </c>
      <c r="AB85">
        <v>5.2049050000000001</v>
      </c>
      <c r="AC85">
        <v>3.5321509999999998</v>
      </c>
      <c r="AD85">
        <v>4.602805</v>
      </c>
      <c r="AE85">
        <v>4.5587989999999996</v>
      </c>
      <c r="AF85">
        <v>4.6577449999999994</v>
      </c>
    </row>
    <row r="86" spans="1:32" x14ac:dyDescent="0.25">
      <c r="A86">
        <v>85</v>
      </c>
      <c r="B86">
        <v>655.84048759999996</v>
      </c>
      <c r="C86">
        <v>1.1462490000000001</v>
      </c>
      <c r="D86">
        <v>9.624607000000001</v>
      </c>
      <c r="E86">
        <v>14.52458</v>
      </c>
      <c r="F86">
        <v>7.2886220000000002</v>
      </c>
      <c r="G86">
        <v>3.5254110000000001</v>
      </c>
      <c r="H86">
        <v>290.04559999999998</v>
      </c>
      <c r="I86">
        <v>289.14060000000001</v>
      </c>
      <c r="J86">
        <v>289.80990000000003</v>
      </c>
      <c r="K86">
        <v>289.82010000000002</v>
      </c>
      <c r="L86">
        <v>290.56110000000001</v>
      </c>
      <c r="M86">
        <v>145.61429999999999</v>
      </c>
      <c r="N86">
        <v>195.99420000000001</v>
      </c>
      <c r="O86">
        <v>277.75150000000002</v>
      </c>
      <c r="P86">
        <v>237.43389999999999</v>
      </c>
      <c r="Q86">
        <v>219.7201</v>
      </c>
      <c r="R86">
        <v>58.563659999999999</v>
      </c>
      <c r="S86">
        <v>115.4616</v>
      </c>
      <c r="T86">
        <v>130.017</v>
      </c>
      <c r="U86">
        <v>128.17240000000001</v>
      </c>
      <c r="V86">
        <v>104.9457</v>
      </c>
      <c r="W86">
        <v>54.626339999999999</v>
      </c>
      <c r="X86">
        <v>66.616720000000001</v>
      </c>
      <c r="Y86">
        <v>133.20959999999999</v>
      </c>
      <c r="Z86">
        <v>100.6093</v>
      </c>
      <c r="AA86">
        <v>109.7085</v>
      </c>
      <c r="AB86">
        <v>5.3526899999999999</v>
      </c>
      <c r="AC86">
        <v>3.6463230000000002</v>
      </c>
      <c r="AD86">
        <v>4.3887230000000006</v>
      </c>
      <c r="AE86">
        <v>4.6556829999999998</v>
      </c>
      <c r="AF86">
        <v>4.6870690000000002</v>
      </c>
    </row>
    <row r="87" spans="1:32" x14ac:dyDescent="0.25">
      <c r="A87">
        <v>86</v>
      </c>
      <c r="B87">
        <v>662.39889249999999</v>
      </c>
      <c r="C87">
        <v>-1.5369600000000001</v>
      </c>
      <c r="D87">
        <v>10.029920000000001</v>
      </c>
      <c r="E87">
        <v>13.317500000000001</v>
      </c>
      <c r="F87">
        <v>6.7837800000000001</v>
      </c>
      <c r="G87">
        <v>6.2617589999999996</v>
      </c>
      <c r="H87">
        <v>290.1345</v>
      </c>
      <c r="I87">
        <v>289.22210000000001</v>
      </c>
      <c r="J87">
        <v>289.96910000000003</v>
      </c>
      <c r="K87">
        <v>290.00599999999997</v>
      </c>
      <c r="L87">
        <v>290.30450000000002</v>
      </c>
      <c r="M87">
        <v>142.2696</v>
      </c>
      <c r="N87">
        <v>199.655</v>
      </c>
      <c r="O87">
        <v>279.81240000000003</v>
      </c>
      <c r="P87">
        <v>236.50919999999999</v>
      </c>
      <c r="Q87">
        <v>218.83150000000001</v>
      </c>
      <c r="R87">
        <v>57.909619999999997</v>
      </c>
      <c r="S87">
        <v>117.5557</v>
      </c>
      <c r="T87">
        <v>131.1865</v>
      </c>
      <c r="U87">
        <v>127.7753</v>
      </c>
      <c r="V87">
        <v>103.4746</v>
      </c>
      <c r="W87">
        <v>54.98095</v>
      </c>
      <c r="X87">
        <v>68.057469999999995</v>
      </c>
      <c r="Y87">
        <v>135.30799999999999</v>
      </c>
      <c r="Z87">
        <v>100.6032</v>
      </c>
      <c r="AA87">
        <v>107.56010000000001</v>
      </c>
      <c r="AB87">
        <v>5.2919169999999998</v>
      </c>
      <c r="AC87">
        <v>3.6010879999999998</v>
      </c>
      <c r="AD87">
        <v>4.5418919999999998</v>
      </c>
      <c r="AE87">
        <v>4.7030139999999996</v>
      </c>
      <c r="AF87">
        <v>4.7478809999999996</v>
      </c>
    </row>
    <row r="88" spans="1:32" x14ac:dyDescent="0.25">
      <c r="A88">
        <v>87</v>
      </c>
      <c r="B88">
        <v>669.02288150000004</v>
      </c>
      <c r="C88">
        <v>1.439046</v>
      </c>
      <c r="D88">
        <v>9.3080499999999997</v>
      </c>
      <c r="E88">
        <v>16.919070000000001</v>
      </c>
      <c r="F88">
        <v>3.2577720000000001</v>
      </c>
      <c r="G88">
        <v>8.8709000000000007</v>
      </c>
      <c r="H88">
        <v>290.05860000000001</v>
      </c>
      <c r="I88">
        <v>289.0652</v>
      </c>
      <c r="J88">
        <v>289.90910000000002</v>
      </c>
      <c r="K88">
        <v>290.28129999999999</v>
      </c>
      <c r="L88">
        <v>290.08690000000001</v>
      </c>
      <c r="M88">
        <v>145.49529999999999</v>
      </c>
      <c r="N88">
        <v>201.37020000000001</v>
      </c>
      <c r="O88">
        <v>284.91989999999998</v>
      </c>
      <c r="P88">
        <v>235.5658</v>
      </c>
      <c r="Q88">
        <v>220.57400000000001</v>
      </c>
      <c r="R88">
        <v>58.703090000000003</v>
      </c>
      <c r="S88">
        <v>120.06699999999999</v>
      </c>
      <c r="T88">
        <v>132.13339999999999</v>
      </c>
      <c r="U88">
        <v>129.00319999999999</v>
      </c>
      <c r="V88">
        <v>103.5646</v>
      </c>
      <c r="W88">
        <v>54.648090000000003</v>
      </c>
      <c r="X88">
        <v>67.255589999999998</v>
      </c>
      <c r="Y88">
        <v>135.86709999999999</v>
      </c>
      <c r="Z88">
        <v>101.9705</v>
      </c>
      <c r="AA88">
        <v>106.61790000000001</v>
      </c>
      <c r="AB88">
        <v>5.2619499999999997</v>
      </c>
      <c r="AC88">
        <v>3.605979</v>
      </c>
      <c r="AD88">
        <v>4.5815440000000001</v>
      </c>
      <c r="AE88">
        <v>4.6733060000000002</v>
      </c>
      <c r="AF88">
        <v>4.8510819999999999</v>
      </c>
    </row>
    <row r="89" spans="1:32" x14ac:dyDescent="0.25">
      <c r="A89">
        <v>88</v>
      </c>
      <c r="B89">
        <v>675.71311029999993</v>
      </c>
      <c r="C89">
        <v>2.8915359999999999</v>
      </c>
      <c r="D89">
        <v>7.7587849999999996</v>
      </c>
      <c r="E89">
        <v>19.650729999999999</v>
      </c>
      <c r="F89">
        <v>2.2509800000000002</v>
      </c>
      <c r="G89">
        <v>11.37275</v>
      </c>
      <c r="H89">
        <v>290.0727</v>
      </c>
      <c r="I89">
        <v>289.31639999999999</v>
      </c>
      <c r="J89">
        <v>289.92160000000001</v>
      </c>
      <c r="K89">
        <v>290.34570000000002</v>
      </c>
      <c r="L89">
        <v>290.22750000000002</v>
      </c>
      <c r="M89">
        <v>149.97</v>
      </c>
      <c r="N89">
        <v>196.7971</v>
      </c>
      <c r="O89">
        <v>287.9058</v>
      </c>
      <c r="P89">
        <v>237.5831</v>
      </c>
      <c r="Q89">
        <v>224.7123</v>
      </c>
      <c r="R89">
        <v>59.702820000000003</v>
      </c>
      <c r="S89">
        <v>117.60080000000001</v>
      </c>
      <c r="T89">
        <v>132.76759999999999</v>
      </c>
      <c r="U89">
        <v>129.9091</v>
      </c>
      <c r="V89">
        <v>105.4423</v>
      </c>
      <c r="W89">
        <v>54.853659999999998</v>
      </c>
      <c r="X89">
        <v>67.350610000000003</v>
      </c>
      <c r="Y89">
        <v>135.4872</v>
      </c>
      <c r="Z89">
        <v>104.07689999999999</v>
      </c>
      <c r="AA89">
        <v>106.39409999999999</v>
      </c>
      <c r="AB89">
        <v>5.299728</v>
      </c>
      <c r="AC89">
        <v>3.8218709999999998</v>
      </c>
      <c r="AD89">
        <v>4.60351</v>
      </c>
      <c r="AE89">
        <v>4.5153439999999998</v>
      </c>
      <c r="AF89">
        <v>4.7330260000000006</v>
      </c>
    </row>
    <row r="90" spans="1:32" x14ac:dyDescent="0.25">
      <c r="A90">
        <v>89</v>
      </c>
      <c r="B90">
        <v>682.47024139999996</v>
      </c>
      <c r="C90">
        <v>1.0276719999999999</v>
      </c>
      <c r="D90">
        <v>7.2887110000000002</v>
      </c>
      <c r="E90">
        <v>19.733039999999999</v>
      </c>
      <c r="F90">
        <v>4.987044</v>
      </c>
      <c r="G90">
        <v>8.0954449999999998</v>
      </c>
      <c r="H90">
        <v>290.20389999999998</v>
      </c>
      <c r="I90">
        <v>289.45749999999998</v>
      </c>
      <c r="J90">
        <v>289.93150000000003</v>
      </c>
      <c r="K90">
        <v>290.22559999999999</v>
      </c>
      <c r="L90">
        <v>290.52269999999999</v>
      </c>
      <c r="M90">
        <v>148.4375</v>
      </c>
      <c r="N90">
        <v>198.3535</v>
      </c>
      <c r="O90">
        <v>290.68549999999999</v>
      </c>
      <c r="P90">
        <v>238.30359999999999</v>
      </c>
      <c r="Q90">
        <v>226.4152</v>
      </c>
      <c r="R90">
        <v>59.750950000000003</v>
      </c>
      <c r="S90">
        <v>118.2239</v>
      </c>
      <c r="T90">
        <v>133.6875</v>
      </c>
      <c r="U90">
        <v>129.8124</v>
      </c>
      <c r="V90">
        <v>107.2859</v>
      </c>
      <c r="W90">
        <v>55.374419999999994</v>
      </c>
      <c r="X90">
        <v>69.177569999999989</v>
      </c>
      <c r="Y90">
        <v>137.2646</v>
      </c>
      <c r="Z90">
        <v>102.1566</v>
      </c>
      <c r="AA90">
        <v>109.53270000000001</v>
      </c>
      <c r="AB90">
        <v>5.4892770000000004</v>
      </c>
      <c r="AC90">
        <v>3.9169559999999999</v>
      </c>
      <c r="AD90">
        <v>4.606376</v>
      </c>
      <c r="AE90">
        <v>4.7992949999999999</v>
      </c>
      <c r="AF90">
        <v>4.7013669999999994</v>
      </c>
    </row>
    <row r="91" spans="1:32" x14ac:dyDescent="0.25">
      <c r="A91">
        <v>90</v>
      </c>
      <c r="B91">
        <v>689.29494379999994</v>
      </c>
      <c r="C91">
        <v>2.5138280000000002</v>
      </c>
      <c r="D91">
        <v>10.138680000000001</v>
      </c>
      <c r="E91">
        <v>17.459209999999999</v>
      </c>
      <c r="F91">
        <v>4.9162349999999986</v>
      </c>
      <c r="G91">
        <v>5.8063289999999999</v>
      </c>
      <c r="H91">
        <v>290.21440000000001</v>
      </c>
      <c r="I91">
        <v>289.2192</v>
      </c>
      <c r="J91">
        <v>290.04239999999999</v>
      </c>
      <c r="K91">
        <v>290.30099999999999</v>
      </c>
      <c r="L91">
        <v>290.46890000000002</v>
      </c>
      <c r="M91">
        <v>150.64769999999999</v>
      </c>
      <c r="N91">
        <v>200.85300000000001</v>
      </c>
      <c r="O91">
        <v>288.5059</v>
      </c>
      <c r="P91">
        <v>239.88399999999999</v>
      </c>
      <c r="Q91">
        <v>224.79580000000001</v>
      </c>
      <c r="R91">
        <v>60.245769999999993</v>
      </c>
      <c r="S91">
        <v>118.7016</v>
      </c>
      <c r="T91">
        <v>134.4786</v>
      </c>
      <c r="U91">
        <v>131.21170000000001</v>
      </c>
      <c r="V91">
        <v>106.7238</v>
      </c>
      <c r="W91">
        <v>55.294670000000004</v>
      </c>
      <c r="X91">
        <v>67.751580000000004</v>
      </c>
      <c r="Y91">
        <v>136.56780000000001</v>
      </c>
      <c r="Z91">
        <v>102.4415</v>
      </c>
      <c r="AA91">
        <v>110.76649999999999</v>
      </c>
      <c r="AB91">
        <v>5.4345220000000003</v>
      </c>
      <c r="AC91">
        <v>3.861704</v>
      </c>
      <c r="AD91">
        <v>4.4358949999999986</v>
      </c>
      <c r="AE91">
        <v>4.7364579999999998</v>
      </c>
      <c r="AF91">
        <v>4.6606820000000004</v>
      </c>
    </row>
    <row r="92" spans="1:32" x14ac:dyDescent="0.25">
      <c r="A92">
        <v>91</v>
      </c>
      <c r="B92">
        <v>696.18789319999996</v>
      </c>
      <c r="C92">
        <v>1.837434</v>
      </c>
      <c r="D92">
        <v>8.3523259999999997</v>
      </c>
      <c r="E92">
        <v>13.3032</v>
      </c>
      <c r="F92">
        <v>3.4893040000000002</v>
      </c>
      <c r="G92">
        <v>8.8995509999999989</v>
      </c>
      <c r="H92">
        <v>290.22519999999997</v>
      </c>
      <c r="I92">
        <v>289.44</v>
      </c>
      <c r="J92">
        <v>290.22719999999998</v>
      </c>
      <c r="K92">
        <v>290.54640000000001</v>
      </c>
      <c r="L92">
        <v>290.21210000000002</v>
      </c>
      <c r="M92">
        <v>150.54060000000001</v>
      </c>
      <c r="N92">
        <v>199.90809999999999</v>
      </c>
      <c r="O92">
        <v>286.1198</v>
      </c>
      <c r="P92">
        <v>239.1884</v>
      </c>
      <c r="Q92">
        <v>223.72909999999999</v>
      </c>
      <c r="R92">
        <v>60.293570000000003</v>
      </c>
      <c r="S92">
        <v>119.6317</v>
      </c>
      <c r="T92">
        <v>134.63300000000001</v>
      </c>
      <c r="U92">
        <v>131.04400000000001</v>
      </c>
      <c r="V92">
        <v>105.1635</v>
      </c>
      <c r="W92">
        <v>55.514249999999997</v>
      </c>
      <c r="X92">
        <v>67.691069999999996</v>
      </c>
      <c r="Y92">
        <v>138.1833</v>
      </c>
      <c r="Z92">
        <v>103.3409</v>
      </c>
      <c r="AA92">
        <v>108.14319999999999</v>
      </c>
      <c r="AB92">
        <v>5.1443029999999998</v>
      </c>
      <c r="AC92">
        <v>3.6993450000000001</v>
      </c>
      <c r="AD92">
        <v>4.5424049999999996</v>
      </c>
      <c r="AE92">
        <v>4.8538389999999998</v>
      </c>
      <c r="AF92">
        <v>4.7254480000000001</v>
      </c>
    </row>
    <row r="93" spans="1:32" x14ac:dyDescent="0.25">
      <c r="A93">
        <v>92</v>
      </c>
      <c r="B93">
        <v>703.14977220000003</v>
      </c>
      <c r="C93">
        <v>2.1232440000000001</v>
      </c>
      <c r="D93">
        <v>6.7420000000000009</v>
      </c>
      <c r="E93">
        <v>10.592320000000001</v>
      </c>
      <c r="F93">
        <v>0.1535193</v>
      </c>
      <c r="G93">
        <v>10.03654</v>
      </c>
      <c r="H93">
        <v>290.25940000000003</v>
      </c>
      <c r="I93">
        <v>289.6078</v>
      </c>
      <c r="J93">
        <v>290.35410000000002</v>
      </c>
      <c r="K93">
        <v>290.58760000000001</v>
      </c>
      <c r="L93">
        <v>290.29160000000002</v>
      </c>
      <c r="M93">
        <v>152.1396</v>
      </c>
      <c r="N93">
        <v>199.28540000000001</v>
      </c>
      <c r="O93">
        <v>283.63099999999997</v>
      </c>
      <c r="P93">
        <v>238.99600000000001</v>
      </c>
      <c r="Q93">
        <v>226.67519999999999</v>
      </c>
      <c r="R93">
        <v>60.998309999999996</v>
      </c>
      <c r="S93">
        <v>118.70350000000001</v>
      </c>
      <c r="T93">
        <v>134.10919999999999</v>
      </c>
      <c r="U93">
        <v>131.66300000000001</v>
      </c>
      <c r="V93">
        <v>106.5912</v>
      </c>
      <c r="W93">
        <v>55.924370000000003</v>
      </c>
      <c r="X93">
        <v>69.655780000000007</v>
      </c>
      <c r="Y93">
        <v>138.92910000000001</v>
      </c>
      <c r="Z93">
        <v>105.8137</v>
      </c>
      <c r="AA93">
        <v>108.5034</v>
      </c>
      <c r="AB93">
        <v>5.3570310000000001</v>
      </c>
      <c r="AC93">
        <v>3.7980580000000002</v>
      </c>
      <c r="AD93">
        <v>4.5260239999999996</v>
      </c>
      <c r="AE93">
        <v>4.6334429999999998</v>
      </c>
      <c r="AF93">
        <v>4.8309169999999986</v>
      </c>
    </row>
    <row r="94" spans="1:32" x14ac:dyDescent="0.25">
      <c r="A94">
        <v>93</v>
      </c>
      <c r="B94">
        <v>710.18126989999996</v>
      </c>
      <c r="C94">
        <v>1.8426</v>
      </c>
      <c r="D94">
        <v>11.17456</v>
      </c>
      <c r="E94">
        <v>12.59314</v>
      </c>
      <c r="F94">
        <v>6.6795</v>
      </c>
      <c r="G94">
        <v>6.6020990000000008</v>
      </c>
      <c r="H94">
        <v>290.1771</v>
      </c>
      <c r="I94">
        <v>289.44290000000001</v>
      </c>
      <c r="J94">
        <v>290.43799999999999</v>
      </c>
      <c r="K94">
        <v>290.46069999999997</v>
      </c>
      <c r="L94">
        <v>290.59129999999999</v>
      </c>
      <c r="M94">
        <v>151.18790000000001</v>
      </c>
      <c r="N94">
        <v>204.2285</v>
      </c>
      <c r="O94">
        <v>290.99990000000003</v>
      </c>
      <c r="P94">
        <v>247.4573</v>
      </c>
      <c r="Q94">
        <v>226.1644</v>
      </c>
      <c r="R94">
        <v>60.4542</v>
      </c>
      <c r="S94">
        <v>120.31659999999999</v>
      </c>
      <c r="T94">
        <v>135.0214</v>
      </c>
      <c r="U94">
        <v>134.98050000000001</v>
      </c>
      <c r="V94">
        <v>107.492</v>
      </c>
      <c r="W94">
        <v>55.285409999999999</v>
      </c>
      <c r="X94">
        <v>68.444019999999995</v>
      </c>
      <c r="Y94">
        <v>143.38499999999999</v>
      </c>
      <c r="Z94">
        <v>104.37520000000001</v>
      </c>
      <c r="AA94">
        <v>110.5021</v>
      </c>
      <c r="AB94">
        <v>5.3283110000000002</v>
      </c>
      <c r="AC94">
        <v>3.5476930000000002</v>
      </c>
      <c r="AD94">
        <v>4.62941</v>
      </c>
      <c r="AE94">
        <v>4.6152839999999999</v>
      </c>
      <c r="AF94">
        <v>4.7049120000000002</v>
      </c>
    </row>
    <row r="95" spans="1:32" x14ac:dyDescent="0.25">
      <c r="A95">
        <v>94</v>
      </c>
      <c r="B95">
        <v>717.28308260000006</v>
      </c>
      <c r="C95">
        <v>1.291776</v>
      </c>
      <c r="D95">
        <v>8.0458410000000011</v>
      </c>
      <c r="E95">
        <v>18.540669999999999</v>
      </c>
      <c r="F95">
        <v>5.2090899999999998</v>
      </c>
      <c r="G95">
        <v>6.9556750000000003</v>
      </c>
      <c r="H95">
        <v>290.37740000000002</v>
      </c>
      <c r="I95">
        <v>289.61849999999998</v>
      </c>
      <c r="J95">
        <v>290.28960000000001</v>
      </c>
      <c r="K95">
        <v>290.50279999999998</v>
      </c>
      <c r="L95">
        <v>290.48329999999999</v>
      </c>
      <c r="M95">
        <v>151.7535</v>
      </c>
      <c r="N95">
        <v>202.31649999999999</v>
      </c>
      <c r="O95">
        <v>297.35520000000002</v>
      </c>
      <c r="P95">
        <v>242.82079999999999</v>
      </c>
      <c r="Q95">
        <v>226.6234</v>
      </c>
      <c r="R95">
        <v>61.065489999999997</v>
      </c>
      <c r="S95">
        <v>121.16079999999999</v>
      </c>
      <c r="T95">
        <v>136.31059999999999</v>
      </c>
      <c r="U95">
        <v>132.7841</v>
      </c>
      <c r="V95">
        <v>107.2332</v>
      </c>
      <c r="W95">
        <v>55.937840000000001</v>
      </c>
      <c r="X95">
        <v>69.144099999999995</v>
      </c>
      <c r="Y95">
        <v>142.50370000000001</v>
      </c>
      <c r="Z95">
        <v>103.44280000000001</v>
      </c>
      <c r="AA95">
        <v>110.8395</v>
      </c>
      <c r="AB95">
        <v>5.4248219999999998</v>
      </c>
      <c r="AC95">
        <v>3.8642919999999998</v>
      </c>
      <c r="AD95">
        <v>4.7852829999999997</v>
      </c>
      <c r="AE95">
        <v>4.6853309999999997</v>
      </c>
      <c r="AF95">
        <v>4.7818510000000014</v>
      </c>
    </row>
    <row r="96" spans="1:32" x14ac:dyDescent="0.25">
      <c r="A96">
        <v>95</v>
      </c>
      <c r="B96">
        <v>724.45591339999999</v>
      </c>
      <c r="C96">
        <v>0.58490659999999994</v>
      </c>
      <c r="D96">
        <v>7.2474009999999991</v>
      </c>
      <c r="E96">
        <v>20.489090000000001</v>
      </c>
      <c r="F96">
        <v>3.762823</v>
      </c>
      <c r="G96">
        <v>9.9889989999999997</v>
      </c>
      <c r="H96">
        <v>290.447</v>
      </c>
      <c r="I96">
        <v>289.74119999999999</v>
      </c>
      <c r="J96">
        <v>290.28149999999999</v>
      </c>
      <c r="K96">
        <v>290.69240000000002</v>
      </c>
      <c r="L96">
        <v>290.25110000000001</v>
      </c>
      <c r="M96">
        <v>150.4616</v>
      </c>
      <c r="N96">
        <v>203.04920000000001</v>
      </c>
      <c r="O96">
        <v>299.02609999999999</v>
      </c>
      <c r="P96">
        <v>242.63409999999999</v>
      </c>
      <c r="Q96">
        <v>228.0402</v>
      </c>
      <c r="R96">
        <v>60.941830000000003</v>
      </c>
      <c r="S96">
        <v>121.6386</v>
      </c>
      <c r="T96">
        <v>137.10669999999999</v>
      </c>
      <c r="U96">
        <v>133.40860000000001</v>
      </c>
      <c r="V96">
        <v>107.0616</v>
      </c>
      <c r="W96">
        <v>56.15166</v>
      </c>
      <c r="X96">
        <v>69.954409999999996</v>
      </c>
      <c r="Y96">
        <v>141.4299</v>
      </c>
      <c r="Z96">
        <v>104.0809</v>
      </c>
      <c r="AA96">
        <v>109.3626</v>
      </c>
      <c r="AB96">
        <v>5.2364940000000004</v>
      </c>
      <c r="AC96">
        <v>3.6778330000000001</v>
      </c>
      <c r="AD96">
        <v>4.6049819999999997</v>
      </c>
      <c r="AE96">
        <v>4.8442559999999997</v>
      </c>
      <c r="AF96">
        <v>4.9495250000000004</v>
      </c>
    </row>
    <row r="97" spans="1:32" x14ac:dyDescent="0.25">
      <c r="A97">
        <v>96</v>
      </c>
      <c r="B97">
        <v>731.70047249999993</v>
      </c>
      <c r="C97">
        <v>1.1812640000000001</v>
      </c>
      <c r="D97">
        <v>10.618069999999999</v>
      </c>
      <c r="E97">
        <v>18.128409999999999</v>
      </c>
      <c r="F97">
        <v>0.25019649999999999</v>
      </c>
      <c r="G97">
        <v>9.5110159999999997</v>
      </c>
      <c r="H97">
        <v>290.44470000000001</v>
      </c>
      <c r="I97">
        <v>289.608</v>
      </c>
      <c r="J97">
        <v>290.4581</v>
      </c>
      <c r="K97">
        <v>290.86919999999998</v>
      </c>
      <c r="L97">
        <v>290.4461</v>
      </c>
      <c r="M97">
        <v>151.27760000000001</v>
      </c>
      <c r="N97">
        <v>206.57</v>
      </c>
      <c r="O97">
        <v>297.98809999999997</v>
      </c>
      <c r="P97">
        <v>242.93389999999999</v>
      </c>
      <c r="Q97">
        <v>229.1352</v>
      </c>
      <c r="R97">
        <v>61.196669999999997</v>
      </c>
      <c r="S97">
        <v>122.3494</v>
      </c>
      <c r="T97">
        <v>137.59440000000001</v>
      </c>
      <c r="U97">
        <v>134.84870000000001</v>
      </c>
      <c r="V97">
        <v>107.79949999999999</v>
      </c>
      <c r="W97">
        <v>56.197099999999999</v>
      </c>
      <c r="X97">
        <v>69.557310000000001</v>
      </c>
      <c r="Y97">
        <v>142.26490000000001</v>
      </c>
      <c r="Z97">
        <v>106.4586</v>
      </c>
      <c r="AA97">
        <v>110.212</v>
      </c>
      <c r="AB97">
        <v>5.5639149999999997</v>
      </c>
      <c r="AC97">
        <v>3.8108369999999998</v>
      </c>
      <c r="AD97">
        <v>4.4888209999999997</v>
      </c>
      <c r="AE97">
        <v>4.6640969999999999</v>
      </c>
      <c r="AF97">
        <v>4.9013980000000004</v>
      </c>
    </row>
    <row r="98" spans="1:32" x14ac:dyDescent="0.25">
      <c r="A98">
        <v>97</v>
      </c>
      <c r="B98">
        <v>739.01747729999988</v>
      </c>
      <c r="C98">
        <v>-1.394722</v>
      </c>
      <c r="D98">
        <v>6.2570949999999996</v>
      </c>
      <c r="E98">
        <v>14.98108</v>
      </c>
      <c r="F98">
        <v>5.0891390000000003</v>
      </c>
      <c r="G98">
        <v>5.6059089999999996</v>
      </c>
      <c r="H98">
        <v>290.55250000000001</v>
      </c>
      <c r="I98">
        <v>289.86520000000002</v>
      </c>
      <c r="J98">
        <v>290.41379999999998</v>
      </c>
      <c r="K98">
        <v>290.60419999999999</v>
      </c>
      <c r="L98">
        <v>290.7353</v>
      </c>
      <c r="M98">
        <v>146.03370000000001</v>
      </c>
      <c r="N98">
        <v>201.66030000000001</v>
      </c>
      <c r="O98">
        <v>295.33280000000002</v>
      </c>
      <c r="P98">
        <v>251.477</v>
      </c>
      <c r="Q98">
        <v>228.756</v>
      </c>
      <c r="R98">
        <v>60.118169999999992</v>
      </c>
      <c r="S98">
        <v>121.32380000000001</v>
      </c>
      <c r="T98">
        <v>137.04810000000001</v>
      </c>
      <c r="U98">
        <v>137.61590000000001</v>
      </c>
      <c r="V98">
        <v>108.8871</v>
      </c>
      <c r="W98">
        <v>55.809179999999998</v>
      </c>
      <c r="X98">
        <v>69.732019999999991</v>
      </c>
      <c r="Y98">
        <v>143.30330000000001</v>
      </c>
      <c r="Z98">
        <v>107.3061</v>
      </c>
      <c r="AA98">
        <v>112.6728</v>
      </c>
      <c r="AB98">
        <v>5.2763210000000003</v>
      </c>
      <c r="AC98">
        <v>3.824767</v>
      </c>
      <c r="AD98">
        <v>4.6811690000000006</v>
      </c>
      <c r="AE98">
        <v>4.5773250000000001</v>
      </c>
      <c r="AF98">
        <v>4.8934670000000002</v>
      </c>
    </row>
    <row r="99" spans="1:32" x14ac:dyDescent="0.25">
      <c r="A99">
        <v>98</v>
      </c>
      <c r="B99">
        <v>746.40765199999998</v>
      </c>
      <c r="C99">
        <v>0.59421889999999999</v>
      </c>
      <c r="D99">
        <v>9.7229179999999999</v>
      </c>
      <c r="E99">
        <v>17.385059999999999</v>
      </c>
      <c r="F99">
        <v>7.8904179999999986</v>
      </c>
      <c r="G99">
        <v>6.171373</v>
      </c>
      <c r="H99">
        <v>290.45400000000001</v>
      </c>
      <c r="I99">
        <v>289.63810000000001</v>
      </c>
      <c r="J99">
        <v>290.41129999999998</v>
      </c>
      <c r="K99">
        <v>290.54250000000002</v>
      </c>
      <c r="L99">
        <v>290.55700000000002</v>
      </c>
      <c r="M99">
        <v>148.97389999999999</v>
      </c>
      <c r="N99">
        <v>206.88579999999999</v>
      </c>
      <c r="O99">
        <v>300.2296</v>
      </c>
      <c r="P99">
        <v>252.16929999999999</v>
      </c>
      <c r="Q99">
        <v>228.24209999999999</v>
      </c>
      <c r="R99">
        <v>60.683109999999999</v>
      </c>
      <c r="S99">
        <v>123.367</v>
      </c>
      <c r="T99">
        <v>137.77209999999999</v>
      </c>
      <c r="U99">
        <v>137.90299999999999</v>
      </c>
      <c r="V99">
        <v>108.1206</v>
      </c>
      <c r="W99">
        <v>55.802</v>
      </c>
      <c r="X99">
        <v>69.744309999999999</v>
      </c>
      <c r="Y99">
        <v>145.07210000000001</v>
      </c>
      <c r="Z99">
        <v>104.96429999999999</v>
      </c>
      <c r="AA99">
        <v>112.37820000000001</v>
      </c>
      <c r="AB99">
        <v>5.2576260000000001</v>
      </c>
      <c r="AC99">
        <v>3.6962459999999999</v>
      </c>
      <c r="AD99">
        <v>4.756494</v>
      </c>
      <c r="AE99">
        <v>4.8245069999999997</v>
      </c>
      <c r="AF99">
        <v>4.9295279999999986</v>
      </c>
    </row>
    <row r="100" spans="1:32" x14ac:dyDescent="0.25">
      <c r="A100">
        <v>99</v>
      </c>
      <c r="B100">
        <v>753.87172850000002</v>
      </c>
      <c r="C100">
        <v>0.83301340000000001</v>
      </c>
      <c r="D100">
        <v>7.7392990000000008</v>
      </c>
      <c r="E100">
        <v>15.73846</v>
      </c>
      <c r="F100">
        <v>4.2765440000000003</v>
      </c>
      <c r="G100">
        <v>9.1300749999999997</v>
      </c>
      <c r="H100">
        <v>290.56079999999997</v>
      </c>
      <c r="I100">
        <v>289.82740000000001</v>
      </c>
      <c r="J100">
        <v>290.51280000000003</v>
      </c>
      <c r="K100">
        <v>290.75060000000002</v>
      </c>
      <c r="L100">
        <v>290.41789999999997</v>
      </c>
      <c r="M100">
        <v>149.5498</v>
      </c>
      <c r="N100">
        <v>205.95689999999999</v>
      </c>
      <c r="O100">
        <v>298.7287</v>
      </c>
      <c r="P100">
        <v>248.36619999999999</v>
      </c>
      <c r="Q100">
        <v>230.82859999999999</v>
      </c>
      <c r="R100">
        <v>60.744259999999997</v>
      </c>
      <c r="S100">
        <v>124.07599999999999</v>
      </c>
      <c r="T100">
        <v>138.38509999999999</v>
      </c>
      <c r="U100">
        <v>137.0669</v>
      </c>
      <c r="V100">
        <v>108.3271</v>
      </c>
      <c r="W100">
        <v>55.678030000000007</v>
      </c>
      <c r="X100">
        <v>69.703800000000001</v>
      </c>
      <c r="Y100">
        <v>144.60470000000001</v>
      </c>
      <c r="Z100">
        <v>105.5933</v>
      </c>
      <c r="AA100">
        <v>111.79949999999999</v>
      </c>
      <c r="AB100">
        <v>5.2526199999999994</v>
      </c>
      <c r="AC100">
        <v>4.0177709999999998</v>
      </c>
      <c r="AD100">
        <v>4.6227729999999996</v>
      </c>
      <c r="AE100">
        <v>4.7250170000000002</v>
      </c>
      <c r="AF100">
        <v>4.9476589999999998</v>
      </c>
    </row>
    <row r="101" spans="1:32" x14ac:dyDescent="0.25">
      <c r="A101">
        <v>100</v>
      </c>
      <c r="B101">
        <v>761.41044579999993</v>
      </c>
      <c r="C101">
        <v>-1.3285659999999999</v>
      </c>
      <c r="D101">
        <v>8.9418820000000014</v>
      </c>
      <c r="E101">
        <v>18.54083</v>
      </c>
      <c r="F101">
        <v>4.1482070000000002</v>
      </c>
      <c r="G101">
        <v>10.091760000000001</v>
      </c>
      <c r="H101">
        <v>290.62920000000003</v>
      </c>
      <c r="I101">
        <v>290.07549999999998</v>
      </c>
      <c r="J101">
        <v>290.62009999999998</v>
      </c>
      <c r="K101">
        <v>290.80270000000002</v>
      </c>
      <c r="L101">
        <v>290.5034</v>
      </c>
      <c r="M101">
        <v>146.10040000000001</v>
      </c>
      <c r="N101">
        <v>212.35740000000001</v>
      </c>
      <c r="O101">
        <v>305.64690000000002</v>
      </c>
      <c r="P101">
        <v>243.50370000000001</v>
      </c>
      <c r="Q101">
        <v>233.32499999999999</v>
      </c>
      <c r="R101">
        <v>60.100940000000001</v>
      </c>
      <c r="S101">
        <v>126.4555</v>
      </c>
      <c r="T101">
        <v>139.37200000000001</v>
      </c>
      <c r="U101">
        <v>133.96899999999999</v>
      </c>
      <c r="V101">
        <v>109.5193</v>
      </c>
      <c r="W101">
        <v>55.826059999999998</v>
      </c>
      <c r="X101">
        <v>72.833309999999997</v>
      </c>
      <c r="Y101">
        <v>147.7337</v>
      </c>
      <c r="Z101">
        <v>104.0154</v>
      </c>
      <c r="AA101">
        <v>112.1574</v>
      </c>
      <c r="AB101">
        <v>5.391813</v>
      </c>
      <c r="AC101">
        <v>3.6643729999999999</v>
      </c>
      <c r="AD101">
        <v>4.6413410000000006</v>
      </c>
      <c r="AE101">
        <v>4.8260360000000002</v>
      </c>
      <c r="AF101">
        <v>4.639767</v>
      </c>
    </row>
    <row r="102" spans="1:32" x14ac:dyDescent="0.25">
      <c r="A102">
        <v>101</v>
      </c>
      <c r="B102">
        <v>769.02455029999999</v>
      </c>
      <c r="C102">
        <v>-2.1654719999999998</v>
      </c>
      <c r="D102">
        <v>9.0080460000000002</v>
      </c>
      <c r="E102">
        <v>21.584630000000001</v>
      </c>
      <c r="F102">
        <v>-0.43444369999999999</v>
      </c>
      <c r="G102">
        <v>8.8927240000000012</v>
      </c>
      <c r="H102">
        <v>290.72410000000002</v>
      </c>
      <c r="I102">
        <v>289.94740000000002</v>
      </c>
      <c r="J102">
        <v>290.53879999999998</v>
      </c>
      <c r="K102">
        <v>291.07069999999999</v>
      </c>
      <c r="L102">
        <v>290.6123</v>
      </c>
      <c r="M102">
        <v>145.18199999999999</v>
      </c>
      <c r="N102">
        <v>213.48169999999999</v>
      </c>
      <c r="O102">
        <v>308.0539</v>
      </c>
      <c r="P102">
        <v>243.07089999999999</v>
      </c>
      <c r="Q102">
        <v>233.7439</v>
      </c>
      <c r="R102">
        <v>60.230330000000002</v>
      </c>
      <c r="S102">
        <v>128.6831</v>
      </c>
      <c r="T102">
        <v>139.38550000000001</v>
      </c>
      <c r="U102">
        <v>134.8629</v>
      </c>
      <c r="V102">
        <v>110.218</v>
      </c>
      <c r="W102">
        <v>55.938400000000001</v>
      </c>
      <c r="X102">
        <v>71.830659999999995</v>
      </c>
      <c r="Y102">
        <v>147.08340000000001</v>
      </c>
      <c r="Z102">
        <v>107.22199999999999</v>
      </c>
      <c r="AA102">
        <v>113.0583</v>
      </c>
      <c r="AB102">
        <v>5.193092</v>
      </c>
      <c r="AC102">
        <v>3.5262359999999999</v>
      </c>
      <c r="AD102">
        <v>4.7814170000000003</v>
      </c>
      <c r="AE102">
        <v>4.6793800000000001</v>
      </c>
      <c r="AF102">
        <v>4.7268460000000001</v>
      </c>
    </row>
    <row r="103" spans="1:32" x14ac:dyDescent="0.25">
      <c r="A103">
        <v>102</v>
      </c>
      <c r="B103">
        <v>776.71479579999993</v>
      </c>
      <c r="C103">
        <v>1.79437</v>
      </c>
      <c r="D103">
        <v>7.4458380000000002</v>
      </c>
      <c r="E103">
        <v>20.047170000000001</v>
      </c>
      <c r="F103">
        <v>3.9221629999999998</v>
      </c>
      <c r="G103">
        <v>8.9457459999999998</v>
      </c>
      <c r="H103">
        <v>290.62920000000003</v>
      </c>
      <c r="I103">
        <v>290.01479999999998</v>
      </c>
      <c r="J103">
        <v>290.61329999999998</v>
      </c>
      <c r="K103">
        <v>290.98649999999998</v>
      </c>
      <c r="L103">
        <v>290.62569999999999</v>
      </c>
      <c r="M103">
        <v>150.30950000000001</v>
      </c>
      <c r="N103">
        <v>208.56630000000001</v>
      </c>
      <c r="O103">
        <v>306.68329999999997</v>
      </c>
      <c r="P103">
        <v>252.56120000000001</v>
      </c>
      <c r="Q103">
        <v>234.4974</v>
      </c>
      <c r="R103">
        <v>60.684249999999999</v>
      </c>
      <c r="S103">
        <v>125.61320000000001</v>
      </c>
      <c r="T103">
        <v>140.3442</v>
      </c>
      <c r="U103">
        <v>138.68520000000001</v>
      </c>
      <c r="V103">
        <v>110.65009999999999</v>
      </c>
      <c r="W103">
        <v>55.245169999999987</v>
      </c>
      <c r="X103">
        <v>71.150210000000001</v>
      </c>
      <c r="Y103">
        <v>146.29159999999999</v>
      </c>
      <c r="Z103">
        <v>108.54219999999999</v>
      </c>
      <c r="AA103">
        <v>113.29600000000001</v>
      </c>
      <c r="AB103">
        <v>5.5528430000000002</v>
      </c>
      <c r="AC103">
        <v>3.6724139999999998</v>
      </c>
      <c r="AD103">
        <v>4.6689129999999999</v>
      </c>
      <c r="AE103">
        <v>4.803642</v>
      </c>
      <c r="AF103">
        <v>4.8300519999999993</v>
      </c>
    </row>
    <row r="104" spans="1:32" x14ac:dyDescent="0.25">
      <c r="A104">
        <v>103</v>
      </c>
      <c r="B104">
        <v>784.48194379999995</v>
      </c>
      <c r="C104">
        <v>1.9430860000000001</v>
      </c>
      <c r="D104">
        <v>9.7203520000000001</v>
      </c>
      <c r="E104">
        <v>14.507429999999999</v>
      </c>
      <c r="F104">
        <v>5.1177650000000003</v>
      </c>
      <c r="G104">
        <v>6.9164560000000002</v>
      </c>
      <c r="H104">
        <v>290.64839999999998</v>
      </c>
      <c r="I104">
        <v>289.98099999999999</v>
      </c>
      <c r="J104">
        <v>290.88569999999999</v>
      </c>
      <c r="K104">
        <v>291.05970000000002</v>
      </c>
      <c r="L104">
        <v>290.69819999999999</v>
      </c>
      <c r="M104">
        <v>151.3158</v>
      </c>
      <c r="N104">
        <v>210.816</v>
      </c>
      <c r="O104">
        <v>304.74459999999999</v>
      </c>
      <c r="P104">
        <v>252.90479999999999</v>
      </c>
      <c r="Q104">
        <v>233.84010000000001</v>
      </c>
      <c r="R104">
        <v>61.037979999999997</v>
      </c>
      <c r="S104">
        <v>126.1349</v>
      </c>
      <c r="T104">
        <v>141.3313</v>
      </c>
      <c r="U104">
        <v>139.1808</v>
      </c>
      <c r="V104">
        <v>110.8364</v>
      </c>
      <c r="W104">
        <v>55.235729999999997</v>
      </c>
      <c r="X104">
        <v>70.486069999999998</v>
      </c>
      <c r="Y104">
        <v>148.90549999999999</v>
      </c>
      <c r="Z104">
        <v>107.19580000000001</v>
      </c>
      <c r="AA104">
        <v>114.44880000000001</v>
      </c>
      <c r="AB104">
        <v>5.4711759999999998</v>
      </c>
      <c r="AC104">
        <v>3.7488350000000001</v>
      </c>
      <c r="AD104">
        <v>4.5813370000000004</v>
      </c>
      <c r="AE104">
        <v>4.7598060000000002</v>
      </c>
      <c r="AF104">
        <v>4.7969210000000002</v>
      </c>
    </row>
    <row r="105" spans="1:32" x14ac:dyDescent="0.25">
      <c r="A105">
        <v>104</v>
      </c>
      <c r="B105">
        <v>792.32676320000007</v>
      </c>
      <c r="C105">
        <v>1.111947</v>
      </c>
      <c r="D105">
        <v>6.384131</v>
      </c>
      <c r="E105">
        <v>16.345549999999999</v>
      </c>
      <c r="F105">
        <v>1.1004149999999999</v>
      </c>
      <c r="G105">
        <v>6.4600050000000007</v>
      </c>
      <c r="H105">
        <v>290.613</v>
      </c>
      <c r="I105">
        <v>290.23379999999997</v>
      </c>
      <c r="J105">
        <v>290.93020000000001</v>
      </c>
      <c r="K105">
        <v>291.18610000000001</v>
      </c>
      <c r="L105">
        <v>290.6465</v>
      </c>
      <c r="M105">
        <v>150.9461</v>
      </c>
      <c r="N105">
        <v>209.13319999999999</v>
      </c>
      <c r="O105">
        <v>309.15949999999998</v>
      </c>
      <c r="P105">
        <v>253.17019999999999</v>
      </c>
      <c r="Q105">
        <v>232.6277</v>
      </c>
      <c r="R105">
        <v>61.182369999999999</v>
      </c>
      <c r="S105">
        <v>126.0106</v>
      </c>
      <c r="T105">
        <v>141.5797</v>
      </c>
      <c r="U105">
        <v>140.8783</v>
      </c>
      <c r="V105">
        <v>110.0069</v>
      </c>
      <c r="W105">
        <v>55.533679999999997</v>
      </c>
      <c r="X105">
        <v>72.459640000000007</v>
      </c>
      <c r="Y105">
        <v>151.23390000000001</v>
      </c>
      <c r="Z105">
        <v>109.7589</v>
      </c>
      <c r="AA105">
        <v>114.50879999999999</v>
      </c>
      <c r="AB105">
        <v>5.3098529999999986</v>
      </c>
      <c r="AC105">
        <v>4.250985</v>
      </c>
      <c r="AD105">
        <v>4.6731370000000014</v>
      </c>
      <c r="AE105">
        <v>4.7860969999999998</v>
      </c>
      <c r="AF105">
        <v>4.8953440000000006</v>
      </c>
    </row>
    <row r="106" spans="1:32" x14ac:dyDescent="0.25">
      <c r="A106">
        <v>105</v>
      </c>
      <c r="B106">
        <v>800.25003079999988</v>
      </c>
      <c r="C106">
        <v>1.09538</v>
      </c>
      <c r="D106">
        <v>8.7245559999999998</v>
      </c>
      <c r="E106">
        <v>15.80071</v>
      </c>
      <c r="F106">
        <v>4.8031800000000002</v>
      </c>
      <c r="G106">
        <v>7.084352</v>
      </c>
      <c r="H106">
        <v>290.67399999999998</v>
      </c>
      <c r="I106">
        <v>290.25069999999999</v>
      </c>
      <c r="J106">
        <v>290.9393</v>
      </c>
      <c r="K106">
        <v>291.05549999999999</v>
      </c>
      <c r="L106">
        <v>290.70760000000001</v>
      </c>
      <c r="M106">
        <v>151.8152</v>
      </c>
      <c r="N106">
        <v>212.96530000000001</v>
      </c>
      <c r="O106">
        <v>308.96850000000001</v>
      </c>
      <c r="P106">
        <v>257.7903</v>
      </c>
      <c r="Q106">
        <v>233.5727</v>
      </c>
      <c r="R106">
        <v>61.444730000000007</v>
      </c>
      <c r="S106">
        <v>128.08459999999999</v>
      </c>
      <c r="T106">
        <v>141.44040000000001</v>
      </c>
      <c r="U106">
        <v>142.2071</v>
      </c>
      <c r="V106">
        <v>110.4504</v>
      </c>
      <c r="W106">
        <v>55.667969999999997</v>
      </c>
      <c r="X106">
        <v>72.209289999999996</v>
      </c>
      <c r="Y106">
        <v>151.72710000000001</v>
      </c>
      <c r="Z106">
        <v>109.3539</v>
      </c>
      <c r="AA106">
        <v>114.3633</v>
      </c>
      <c r="AB106">
        <v>5.3711960000000003</v>
      </c>
      <c r="AC106">
        <v>3.741317</v>
      </c>
      <c r="AD106">
        <v>4.708653</v>
      </c>
      <c r="AE106">
        <v>4.6589419999999997</v>
      </c>
      <c r="AF106">
        <v>4.8967619999999998</v>
      </c>
    </row>
    <row r="107" spans="1:32" x14ac:dyDescent="0.25">
      <c r="A107">
        <v>106</v>
      </c>
      <c r="B107">
        <v>808.25253110000006</v>
      </c>
      <c r="C107">
        <v>0.79371950000000002</v>
      </c>
      <c r="D107">
        <v>9.259563</v>
      </c>
      <c r="E107">
        <v>17.196190000000001</v>
      </c>
      <c r="F107">
        <v>7.4160839999999997</v>
      </c>
      <c r="G107">
        <v>6.5725579999999999</v>
      </c>
      <c r="H107">
        <v>290.72890000000001</v>
      </c>
      <c r="I107">
        <v>290.28100000000001</v>
      </c>
      <c r="J107">
        <v>291.01900000000001</v>
      </c>
      <c r="K107">
        <v>291.08789999999999</v>
      </c>
      <c r="L107">
        <v>290.87700000000001</v>
      </c>
      <c r="M107">
        <v>152.05449999999999</v>
      </c>
      <c r="N107">
        <v>215.16679999999999</v>
      </c>
      <c r="O107">
        <v>310.60059999999999</v>
      </c>
      <c r="P107">
        <v>262.2688</v>
      </c>
      <c r="Q107">
        <v>236.1071</v>
      </c>
      <c r="R107">
        <v>61.759450000000001</v>
      </c>
      <c r="S107">
        <v>128.86959999999999</v>
      </c>
      <c r="T107">
        <v>142.01669999999999</v>
      </c>
      <c r="U107">
        <v>143.9008</v>
      </c>
      <c r="V107">
        <v>111.86239999999999</v>
      </c>
      <c r="W107">
        <v>55.886969999999998</v>
      </c>
      <c r="X107">
        <v>72.802239999999998</v>
      </c>
      <c r="Y107">
        <v>151.38730000000001</v>
      </c>
      <c r="Z107">
        <v>109.5158</v>
      </c>
      <c r="AA107">
        <v>116.00620000000001</v>
      </c>
      <c r="AB107">
        <v>5.3892030000000002</v>
      </c>
      <c r="AC107">
        <v>3.7578710000000002</v>
      </c>
      <c r="AD107">
        <v>4.6878299999999999</v>
      </c>
      <c r="AE107">
        <v>4.7272749999999997</v>
      </c>
      <c r="AF107">
        <v>4.9425509999999999</v>
      </c>
    </row>
    <row r="108" spans="1:32" x14ac:dyDescent="0.25">
      <c r="A108">
        <v>107</v>
      </c>
      <c r="B108">
        <v>816.33505639999998</v>
      </c>
      <c r="C108">
        <v>0.94563169999999996</v>
      </c>
      <c r="D108">
        <v>8.5414130000000004</v>
      </c>
      <c r="E108">
        <v>20.437609999999999</v>
      </c>
      <c r="F108">
        <v>3.0780789999999998</v>
      </c>
      <c r="G108">
        <v>3.3219210000000001</v>
      </c>
      <c r="H108">
        <v>290.78230000000002</v>
      </c>
      <c r="I108">
        <v>290.29669999999999</v>
      </c>
      <c r="J108">
        <v>290.9588</v>
      </c>
      <c r="K108">
        <v>291.28480000000002</v>
      </c>
      <c r="L108">
        <v>291.07470000000001</v>
      </c>
      <c r="M108">
        <v>151.80690000000001</v>
      </c>
      <c r="N108">
        <v>215.28290000000001</v>
      </c>
      <c r="O108">
        <v>318.46359999999999</v>
      </c>
      <c r="P108">
        <v>250.87370000000001</v>
      </c>
      <c r="Q108">
        <v>234.56399999999999</v>
      </c>
      <c r="R108">
        <v>61.788890000000002</v>
      </c>
      <c r="S108">
        <v>130.34559999999999</v>
      </c>
      <c r="T108">
        <v>143.5299</v>
      </c>
      <c r="U108">
        <v>139.1703</v>
      </c>
      <c r="V108">
        <v>111.7812</v>
      </c>
      <c r="W108">
        <v>55.973739999999999</v>
      </c>
      <c r="X108">
        <v>72.068759999999997</v>
      </c>
      <c r="Y108">
        <v>154.4957</v>
      </c>
      <c r="Z108">
        <v>107.2355</v>
      </c>
      <c r="AA108">
        <v>117.8116</v>
      </c>
      <c r="AB108">
        <v>5.3483289999999997</v>
      </c>
      <c r="AC108">
        <v>3.912725</v>
      </c>
      <c r="AD108">
        <v>4.7358330000000004</v>
      </c>
      <c r="AE108">
        <v>4.8379240000000001</v>
      </c>
      <c r="AF108">
        <v>4.8176889999999997</v>
      </c>
    </row>
    <row r="109" spans="1:32" x14ac:dyDescent="0.25">
      <c r="A109">
        <v>108</v>
      </c>
      <c r="B109">
        <v>824.49840700000004</v>
      </c>
      <c r="C109">
        <v>0.39380820000000011</v>
      </c>
      <c r="D109">
        <v>7.2937630000000002</v>
      </c>
      <c r="E109">
        <v>20.44754</v>
      </c>
      <c r="F109">
        <v>-0.31074740000000001</v>
      </c>
      <c r="G109">
        <v>7.9859720000000003</v>
      </c>
      <c r="H109">
        <v>290.84629999999999</v>
      </c>
      <c r="I109">
        <v>290.45139999999998</v>
      </c>
      <c r="J109">
        <v>291.09620000000001</v>
      </c>
      <c r="K109">
        <v>291.55020000000002</v>
      </c>
      <c r="L109">
        <v>290.84120000000001</v>
      </c>
      <c r="M109">
        <v>152.13939999999999</v>
      </c>
      <c r="N109">
        <v>214.87950000000001</v>
      </c>
      <c r="O109">
        <v>319.28579999999999</v>
      </c>
      <c r="P109">
        <v>252.0676</v>
      </c>
      <c r="Q109">
        <v>237.6799</v>
      </c>
      <c r="R109">
        <v>62.153430000000007</v>
      </c>
      <c r="S109">
        <v>129.578</v>
      </c>
      <c r="T109">
        <v>145.04900000000001</v>
      </c>
      <c r="U109">
        <v>141.30189999999999</v>
      </c>
      <c r="V109">
        <v>111.8578</v>
      </c>
      <c r="W109">
        <v>56.364640000000001</v>
      </c>
      <c r="X109">
        <v>73.736019999999996</v>
      </c>
      <c r="Y109">
        <v>153.78890000000001</v>
      </c>
      <c r="Z109">
        <v>109.69589999999999</v>
      </c>
      <c r="AA109">
        <v>116.2089</v>
      </c>
      <c r="AB109">
        <v>5.2945650000000004</v>
      </c>
      <c r="AC109">
        <v>3.8716270000000002</v>
      </c>
      <c r="AD109">
        <v>4.5250019999999997</v>
      </c>
      <c r="AE109">
        <v>4.9037169999999994</v>
      </c>
      <c r="AF109">
        <v>4.8992649999999998</v>
      </c>
    </row>
    <row r="110" spans="1:32" x14ac:dyDescent="0.25">
      <c r="A110">
        <v>109</v>
      </c>
      <c r="B110">
        <v>832.74339110000005</v>
      </c>
      <c r="C110">
        <v>2.2077049999999998</v>
      </c>
      <c r="D110">
        <v>8.7163149999999998</v>
      </c>
      <c r="E110">
        <v>18.966899999999999</v>
      </c>
      <c r="F110">
        <v>-0.27010459999999997</v>
      </c>
      <c r="G110">
        <v>9.9643549999999994</v>
      </c>
      <c r="H110">
        <v>290.82780000000002</v>
      </c>
      <c r="I110">
        <v>290.4117</v>
      </c>
      <c r="J110">
        <v>291.17849999999999</v>
      </c>
      <c r="K110">
        <v>291.51760000000002</v>
      </c>
      <c r="L110">
        <v>290.7439</v>
      </c>
      <c r="M110">
        <v>153.8914</v>
      </c>
      <c r="N110">
        <v>215.6035</v>
      </c>
      <c r="O110">
        <v>319.89299999999997</v>
      </c>
      <c r="P110">
        <v>253.9735</v>
      </c>
      <c r="Q110">
        <v>238.79939999999999</v>
      </c>
      <c r="R110">
        <v>62.31176</v>
      </c>
      <c r="S110">
        <v>130.089</v>
      </c>
      <c r="T110">
        <v>145.69890000000001</v>
      </c>
      <c r="U110">
        <v>141.601</v>
      </c>
      <c r="V110">
        <v>112.0851</v>
      </c>
      <c r="W110">
        <v>55.89575</v>
      </c>
      <c r="X110">
        <v>72.660799999999995</v>
      </c>
      <c r="Y110">
        <v>155.2268</v>
      </c>
      <c r="Z110">
        <v>111.3</v>
      </c>
      <c r="AA110">
        <v>115.1344</v>
      </c>
      <c r="AB110">
        <v>5.377618</v>
      </c>
      <c r="AC110">
        <v>4.2205699999999986</v>
      </c>
      <c r="AD110">
        <v>4.5759699999999999</v>
      </c>
      <c r="AE110">
        <v>4.7492369999999999</v>
      </c>
      <c r="AF110">
        <v>4.7613510000000003</v>
      </c>
    </row>
    <row r="111" spans="1:32" x14ac:dyDescent="0.25">
      <c r="A111">
        <v>110</v>
      </c>
      <c r="B111">
        <v>841.07082500000001</v>
      </c>
      <c r="C111">
        <v>-4.2397140000000002</v>
      </c>
      <c r="D111">
        <v>9.3172519999999999</v>
      </c>
      <c r="E111">
        <v>15.63889</v>
      </c>
      <c r="F111">
        <v>5.2482440000000006</v>
      </c>
      <c r="G111">
        <v>8.6121970000000001</v>
      </c>
      <c r="H111">
        <v>291.06650000000002</v>
      </c>
      <c r="I111">
        <v>290.495</v>
      </c>
      <c r="J111">
        <v>291.28160000000003</v>
      </c>
      <c r="K111">
        <v>291.50420000000003</v>
      </c>
      <c r="L111">
        <v>290.8569</v>
      </c>
      <c r="M111">
        <v>144.85470000000001</v>
      </c>
      <c r="N111">
        <v>223.5889</v>
      </c>
      <c r="O111">
        <v>317.4914</v>
      </c>
      <c r="P111">
        <v>263.91930000000002</v>
      </c>
      <c r="Q111">
        <v>238.6285</v>
      </c>
      <c r="R111">
        <v>60.900119999999987</v>
      </c>
      <c r="S111">
        <v>135.2978</v>
      </c>
      <c r="T111">
        <v>145.61600000000001</v>
      </c>
      <c r="U111">
        <v>146.14150000000001</v>
      </c>
      <c r="V111">
        <v>112.5369</v>
      </c>
      <c r="W111">
        <v>56.463169999999998</v>
      </c>
      <c r="X111">
        <v>74.876149999999996</v>
      </c>
      <c r="Y111">
        <v>156.23609999999999</v>
      </c>
      <c r="Z111">
        <v>111.14190000000001</v>
      </c>
      <c r="AA111">
        <v>115.8734</v>
      </c>
      <c r="AB111">
        <v>5.333297</v>
      </c>
      <c r="AC111">
        <v>3.8058230000000002</v>
      </c>
      <c r="AD111">
        <v>4.6866709999999996</v>
      </c>
      <c r="AE111">
        <v>4.715948</v>
      </c>
      <c r="AF111">
        <v>4.656657</v>
      </c>
    </row>
    <row r="112" spans="1:32" x14ac:dyDescent="0.25">
      <c r="A112">
        <v>111</v>
      </c>
      <c r="B112">
        <v>849.48153320000006</v>
      </c>
      <c r="C112">
        <v>-2.3006600000000001</v>
      </c>
      <c r="D112">
        <v>7.2775910000000001</v>
      </c>
      <c r="E112">
        <v>19.798639999999999</v>
      </c>
      <c r="F112">
        <v>-0.80811899999999992</v>
      </c>
      <c r="G112">
        <v>6.754556</v>
      </c>
      <c r="H112">
        <v>291.03199999999998</v>
      </c>
      <c r="I112">
        <v>290.48309999999998</v>
      </c>
      <c r="J112">
        <v>291.13069999999999</v>
      </c>
      <c r="K112">
        <v>291.7405</v>
      </c>
      <c r="L112">
        <v>291.14389999999997</v>
      </c>
      <c r="M112">
        <v>144.958</v>
      </c>
      <c r="N112">
        <v>218.21559999999999</v>
      </c>
      <c r="O112">
        <v>324.13709999999998</v>
      </c>
      <c r="P112">
        <v>256.24009999999998</v>
      </c>
      <c r="Q112">
        <v>242.7182</v>
      </c>
      <c r="R112">
        <v>60.721230000000013</v>
      </c>
      <c r="S112">
        <v>133.17580000000001</v>
      </c>
      <c r="T112">
        <v>145.57419999999999</v>
      </c>
      <c r="U112">
        <v>143.9563</v>
      </c>
      <c r="V112">
        <v>115.199</v>
      </c>
      <c r="W112">
        <v>55.708009999999987</v>
      </c>
      <c r="X112">
        <v>73.347790000000003</v>
      </c>
      <c r="Y112">
        <v>158.76390000000001</v>
      </c>
      <c r="Z112">
        <v>111.70529999999999</v>
      </c>
      <c r="AA112">
        <v>119.1309</v>
      </c>
      <c r="AB112">
        <v>5.3965670000000001</v>
      </c>
      <c r="AC112">
        <v>3.750899</v>
      </c>
      <c r="AD112">
        <v>4.7878829999999999</v>
      </c>
      <c r="AE112">
        <v>4.930847</v>
      </c>
      <c r="AF112">
        <v>4.5691470000000001</v>
      </c>
    </row>
    <row r="113" spans="1:32" x14ac:dyDescent="0.25">
      <c r="A113">
        <v>112</v>
      </c>
      <c r="B113">
        <v>857.97634859999994</v>
      </c>
      <c r="C113">
        <v>1.991682</v>
      </c>
      <c r="D113">
        <v>6.9041570000000014</v>
      </c>
      <c r="E113">
        <v>22.915050000000001</v>
      </c>
      <c r="F113">
        <v>2.8247499999999999</v>
      </c>
      <c r="G113">
        <v>4.7013569999999998</v>
      </c>
      <c r="H113">
        <v>290.83879999999999</v>
      </c>
      <c r="I113">
        <v>290.72050000000002</v>
      </c>
      <c r="J113">
        <v>291.18</v>
      </c>
      <c r="K113">
        <v>291.63139999999999</v>
      </c>
      <c r="L113">
        <v>291.0856</v>
      </c>
      <c r="M113">
        <v>151.5813</v>
      </c>
      <c r="N113">
        <v>217.87289999999999</v>
      </c>
      <c r="O113">
        <v>326.56270000000001</v>
      </c>
      <c r="P113">
        <v>261.8759</v>
      </c>
      <c r="Q113">
        <v>238.1258</v>
      </c>
      <c r="R113">
        <v>61.574519999999993</v>
      </c>
      <c r="S113">
        <v>132.6558</v>
      </c>
      <c r="T113">
        <v>146.26580000000001</v>
      </c>
      <c r="U113">
        <v>146.6311</v>
      </c>
      <c r="V113">
        <v>112.9819</v>
      </c>
      <c r="W113">
        <v>55.100490000000001</v>
      </c>
      <c r="X113">
        <v>73.985019999999992</v>
      </c>
      <c r="Y113">
        <v>157.38140000000001</v>
      </c>
      <c r="Z113">
        <v>111.0185</v>
      </c>
      <c r="AA113">
        <v>118.78789999999999</v>
      </c>
      <c r="AB113">
        <v>5.5749700000000004</v>
      </c>
      <c r="AC113">
        <v>4.024851</v>
      </c>
      <c r="AD113">
        <v>4.6890179999999999</v>
      </c>
      <c r="AE113">
        <v>4.6503350000000001</v>
      </c>
      <c r="AF113">
        <v>4.8167620000000007</v>
      </c>
    </row>
    <row r="114" spans="1:32" x14ac:dyDescent="0.25">
      <c r="A114">
        <v>113</v>
      </c>
      <c r="B114">
        <v>866.55611209999995</v>
      </c>
      <c r="C114">
        <v>-0.59232689999999999</v>
      </c>
      <c r="D114">
        <v>8.2499970000000005</v>
      </c>
      <c r="E114">
        <v>20.103010000000001</v>
      </c>
      <c r="F114">
        <v>5.0750769999999994</v>
      </c>
      <c r="G114">
        <v>9.185943</v>
      </c>
      <c r="H114">
        <v>291.03530000000001</v>
      </c>
      <c r="I114">
        <v>290.77480000000003</v>
      </c>
      <c r="J114">
        <v>291.38279999999997</v>
      </c>
      <c r="K114">
        <v>291.4907</v>
      </c>
      <c r="L114">
        <v>290.79469999999998</v>
      </c>
      <c r="M114">
        <v>149.6568</v>
      </c>
      <c r="N114">
        <v>222.19749999999999</v>
      </c>
      <c r="O114">
        <v>323.63080000000002</v>
      </c>
      <c r="P114">
        <v>262.57</v>
      </c>
      <c r="Q114">
        <v>240.63570000000001</v>
      </c>
      <c r="R114">
        <v>61.488259999999997</v>
      </c>
      <c r="S114">
        <v>134.81610000000001</v>
      </c>
      <c r="T114">
        <v>147.2765</v>
      </c>
      <c r="U114">
        <v>145.53149999999999</v>
      </c>
      <c r="V114">
        <v>113.0076</v>
      </c>
      <c r="W114">
        <v>55.581230000000012</v>
      </c>
      <c r="X114">
        <v>74.835009999999997</v>
      </c>
      <c r="Y114">
        <v>156.251</v>
      </c>
      <c r="Z114">
        <v>110.5702</v>
      </c>
      <c r="AA114">
        <v>116.7569</v>
      </c>
      <c r="AB114">
        <v>5.4739580000000014</v>
      </c>
      <c r="AC114">
        <v>3.7402790000000001</v>
      </c>
      <c r="AD114">
        <v>4.5917890000000003</v>
      </c>
      <c r="AE114">
        <v>4.6084529999999999</v>
      </c>
      <c r="AF114">
        <v>4.800586</v>
      </c>
    </row>
    <row r="115" spans="1:32" x14ac:dyDescent="0.25">
      <c r="A115">
        <v>114</v>
      </c>
      <c r="B115">
        <v>875.22167320000005</v>
      </c>
      <c r="C115">
        <v>3.5777700000000001</v>
      </c>
      <c r="D115">
        <v>7.7534219999999996</v>
      </c>
      <c r="E115">
        <v>14.89828</v>
      </c>
      <c r="F115">
        <v>4.0397489999999996</v>
      </c>
      <c r="G115">
        <v>10.09207</v>
      </c>
      <c r="H115">
        <v>290.84930000000003</v>
      </c>
      <c r="I115">
        <v>290.66140000000001</v>
      </c>
      <c r="J115">
        <v>291.5453</v>
      </c>
      <c r="K115">
        <v>291.56720000000001</v>
      </c>
      <c r="L115">
        <v>290.84379999999999</v>
      </c>
      <c r="M115">
        <v>155.19069999999999</v>
      </c>
      <c r="N115">
        <v>219.3603</v>
      </c>
      <c r="O115">
        <v>323.00810000000001</v>
      </c>
      <c r="P115">
        <v>263.3578</v>
      </c>
      <c r="Q115">
        <v>243.66589999999999</v>
      </c>
      <c r="R115">
        <v>62.602800000000002</v>
      </c>
      <c r="S115">
        <v>133.21780000000001</v>
      </c>
      <c r="T115">
        <v>147.3631</v>
      </c>
      <c r="U115">
        <v>145.66820000000001</v>
      </c>
      <c r="V115">
        <v>114.4648</v>
      </c>
      <c r="W115">
        <v>55.188769999999998</v>
      </c>
      <c r="X115">
        <v>73.594790000000003</v>
      </c>
      <c r="Y115">
        <v>160.74639999999999</v>
      </c>
      <c r="Z115">
        <v>112.1897</v>
      </c>
      <c r="AA115">
        <v>117.3959</v>
      </c>
      <c r="AB115">
        <v>5.5149140000000001</v>
      </c>
      <c r="AC115">
        <v>3.8420450000000002</v>
      </c>
      <c r="AD115">
        <v>4.654013</v>
      </c>
      <c r="AE115">
        <v>4.6209419999999994</v>
      </c>
      <c r="AF115">
        <v>5.0023080000000002</v>
      </c>
    </row>
    <row r="116" spans="1:32" x14ac:dyDescent="0.25">
      <c r="A116">
        <v>115</v>
      </c>
      <c r="B116">
        <v>883.97388990000002</v>
      </c>
      <c r="C116">
        <v>0.55326930000000007</v>
      </c>
      <c r="D116">
        <v>5.5961309999999997</v>
      </c>
      <c r="E116">
        <v>17.382549999999998</v>
      </c>
      <c r="F116">
        <v>4.540019</v>
      </c>
      <c r="G116">
        <v>6.3739800000000004</v>
      </c>
      <c r="H116">
        <v>291.06700000000001</v>
      </c>
      <c r="I116">
        <v>290.72789999999998</v>
      </c>
      <c r="J116">
        <v>291.5326</v>
      </c>
      <c r="K116">
        <v>291.74489999999997</v>
      </c>
      <c r="L116">
        <v>291.25979999999998</v>
      </c>
      <c r="M116">
        <v>153.60640000000001</v>
      </c>
      <c r="N116">
        <v>218.82560000000001</v>
      </c>
      <c r="O116">
        <v>327.9151</v>
      </c>
      <c r="P116">
        <v>264.28949999999998</v>
      </c>
      <c r="Q116">
        <v>246.34350000000001</v>
      </c>
      <c r="R116">
        <v>62.744450000000001</v>
      </c>
      <c r="S116">
        <v>133.12739999999999</v>
      </c>
      <c r="T116">
        <v>147.66460000000001</v>
      </c>
      <c r="U116">
        <v>146.77979999999999</v>
      </c>
      <c r="V116">
        <v>116.8583</v>
      </c>
      <c r="W116">
        <v>55.898090000000003</v>
      </c>
      <c r="X116">
        <v>75.223990000000001</v>
      </c>
      <c r="Y116">
        <v>162.86750000000001</v>
      </c>
      <c r="Z116">
        <v>111.4949</v>
      </c>
      <c r="AA116">
        <v>121.3781</v>
      </c>
      <c r="AB116">
        <v>5.3258650000000003</v>
      </c>
      <c r="AC116">
        <v>3.7502430000000002</v>
      </c>
      <c r="AD116">
        <v>4.7595830000000001</v>
      </c>
      <c r="AE116">
        <v>4.6649480000000008</v>
      </c>
      <c r="AF116">
        <v>4.8068879999999998</v>
      </c>
    </row>
    <row r="117" spans="1:32" x14ac:dyDescent="0.25">
      <c r="A117">
        <v>116</v>
      </c>
      <c r="B117">
        <v>892.81362879999983</v>
      </c>
      <c r="C117">
        <v>-0.58241509999999996</v>
      </c>
      <c r="D117">
        <v>9.0021759999999986</v>
      </c>
      <c r="E117">
        <v>20.3874</v>
      </c>
      <c r="F117">
        <v>2.0308860000000002</v>
      </c>
      <c r="G117">
        <v>2.9401920000000001</v>
      </c>
      <c r="H117">
        <v>291.18849999999998</v>
      </c>
      <c r="I117">
        <v>290.78059999999999</v>
      </c>
      <c r="J117">
        <v>291.4581</v>
      </c>
      <c r="K117">
        <v>291.85770000000002</v>
      </c>
      <c r="L117">
        <v>291.2765</v>
      </c>
      <c r="M117">
        <v>150.5924</v>
      </c>
      <c r="N117">
        <v>222.66839999999999</v>
      </c>
      <c r="O117">
        <v>329.21260000000001</v>
      </c>
      <c r="P117">
        <v>262.37990000000002</v>
      </c>
      <c r="Q117">
        <v>242.76820000000001</v>
      </c>
      <c r="R117">
        <v>62.519669999999998</v>
      </c>
      <c r="S117">
        <v>134.86170000000001</v>
      </c>
      <c r="T117">
        <v>147.85210000000001</v>
      </c>
      <c r="U117">
        <v>147.08750000000001</v>
      </c>
      <c r="V117">
        <v>115.69370000000001</v>
      </c>
      <c r="W117">
        <v>56.206020000000002</v>
      </c>
      <c r="X117">
        <v>74.684280000000001</v>
      </c>
      <c r="Y117">
        <v>160.9727</v>
      </c>
      <c r="Z117">
        <v>111.84310000000001</v>
      </c>
      <c r="AA117">
        <v>122.42140000000001</v>
      </c>
      <c r="AB117">
        <v>5.3968319999999999</v>
      </c>
      <c r="AC117">
        <v>3.8730000000000002</v>
      </c>
      <c r="AD117">
        <v>4.6034199999999998</v>
      </c>
      <c r="AE117">
        <v>4.6815749999999996</v>
      </c>
      <c r="AF117">
        <v>4.7284639999999998</v>
      </c>
    </row>
    <row r="118" spans="1:32" x14ac:dyDescent="0.25">
      <c r="A118">
        <v>117</v>
      </c>
      <c r="B118">
        <v>901.74176510000007</v>
      </c>
      <c r="C118">
        <v>1.6197999999999999</v>
      </c>
      <c r="D118">
        <v>7.9464699999999997</v>
      </c>
      <c r="E118">
        <v>18.1449</v>
      </c>
      <c r="F118">
        <v>1.7189410000000001</v>
      </c>
      <c r="G118">
        <v>7.2418389999999997</v>
      </c>
      <c r="H118">
        <v>291.1191</v>
      </c>
      <c r="I118">
        <v>290.8725</v>
      </c>
      <c r="J118">
        <v>291.7158</v>
      </c>
      <c r="K118">
        <v>291.91899999999998</v>
      </c>
      <c r="L118">
        <v>291.00310000000002</v>
      </c>
      <c r="M118">
        <v>154.5958</v>
      </c>
      <c r="N118">
        <v>225.20529999999999</v>
      </c>
      <c r="O118">
        <v>330.59269999999998</v>
      </c>
      <c r="P118">
        <v>266.63780000000003</v>
      </c>
      <c r="Q118">
        <v>242.84739999999999</v>
      </c>
      <c r="R118">
        <v>63.507230000000007</v>
      </c>
      <c r="S118">
        <v>137.03960000000001</v>
      </c>
      <c r="T118">
        <v>149.94059999999999</v>
      </c>
      <c r="U118">
        <v>149.91130000000001</v>
      </c>
      <c r="V118">
        <v>114.495</v>
      </c>
      <c r="W118">
        <v>56.312830000000012</v>
      </c>
      <c r="X118">
        <v>75.699590000000001</v>
      </c>
      <c r="Y118">
        <v>162.5068</v>
      </c>
      <c r="Z118">
        <v>113.59820000000001</v>
      </c>
      <c r="AA118">
        <v>119.41419999999999</v>
      </c>
      <c r="AB118">
        <v>5.3572709999999999</v>
      </c>
      <c r="AC118">
        <v>3.8362159999999998</v>
      </c>
      <c r="AD118">
        <v>4.453938</v>
      </c>
      <c r="AE118">
        <v>4.49275</v>
      </c>
      <c r="AF118">
        <v>5.0249079999999999</v>
      </c>
    </row>
    <row r="119" spans="1:32" x14ac:dyDescent="0.25">
      <c r="A119">
        <v>118</v>
      </c>
      <c r="B119">
        <v>910.7591827</v>
      </c>
      <c r="C119">
        <v>0.51605840000000003</v>
      </c>
      <c r="D119">
        <v>7.3377330000000001</v>
      </c>
      <c r="E119">
        <v>11.56744</v>
      </c>
      <c r="F119">
        <v>2.4684849999999998</v>
      </c>
      <c r="G119">
        <v>7.9102819999999996</v>
      </c>
      <c r="H119">
        <v>291.09730000000002</v>
      </c>
      <c r="I119">
        <v>290.79059999999998</v>
      </c>
      <c r="J119">
        <v>291.9203</v>
      </c>
      <c r="K119">
        <v>291.9332</v>
      </c>
      <c r="L119">
        <v>291.065</v>
      </c>
      <c r="M119">
        <v>152.29990000000001</v>
      </c>
      <c r="N119">
        <v>223.16900000000001</v>
      </c>
      <c r="O119">
        <v>325.42489999999998</v>
      </c>
      <c r="P119">
        <v>266.65019999999998</v>
      </c>
      <c r="Q119">
        <v>243.0968</v>
      </c>
      <c r="R119">
        <v>63.111999999999988</v>
      </c>
      <c r="S119">
        <v>136.01230000000001</v>
      </c>
      <c r="T119">
        <v>150.28800000000001</v>
      </c>
      <c r="U119">
        <v>149.709</v>
      </c>
      <c r="V119">
        <v>114.4564</v>
      </c>
      <c r="W119">
        <v>56.176530000000007</v>
      </c>
      <c r="X119">
        <v>74.957940000000008</v>
      </c>
      <c r="Y119">
        <v>163.56909999999999</v>
      </c>
      <c r="Z119">
        <v>113.077</v>
      </c>
      <c r="AA119">
        <v>119.05419999999999</v>
      </c>
      <c r="AB119">
        <v>5.512778</v>
      </c>
      <c r="AC119">
        <v>3.818371</v>
      </c>
      <c r="AD119">
        <v>4.4820190000000002</v>
      </c>
      <c r="AE119">
        <v>4.7366160000000006</v>
      </c>
      <c r="AF119">
        <v>4.9672359999999998</v>
      </c>
    </row>
    <row r="120" spans="1:32" x14ac:dyDescent="0.25">
      <c r="A120">
        <v>119</v>
      </c>
      <c r="B120">
        <v>919.86677459999999</v>
      </c>
      <c r="C120">
        <v>2.4719380000000002</v>
      </c>
      <c r="D120">
        <v>8.674137</v>
      </c>
      <c r="E120">
        <v>14.75027</v>
      </c>
      <c r="F120">
        <v>4.7566980000000001</v>
      </c>
      <c r="G120">
        <v>7.835928</v>
      </c>
      <c r="H120">
        <v>291.09350000000001</v>
      </c>
      <c r="I120">
        <v>290.97500000000002</v>
      </c>
      <c r="J120">
        <v>291.86250000000001</v>
      </c>
      <c r="K120">
        <v>291.91419999999999</v>
      </c>
      <c r="L120">
        <v>291.26119999999997</v>
      </c>
      <c r="M120">
        <v>155.53450000000001</v>
      </c>
      <c r="N120">
        <v>227.80709999999999</v>
      </c>
      <c r="O120">
        <v>332.28410000000002</v>
      </c>
      <c r="P120">
        <v>276.46480000000003</v>
      </c>
      <c r="Q120">
        <v>246.44479999999999</v>
      </c>
      <c r="R120">
        <v>63.831560000000003</v>
      </c>
      <c r="S120">
        <v>139.07060000000001</v>
      </c>
      <c r="T120">
        <v>150.22900000000001</v>
      </c>
      <c r="U120">
        <v>154.6541</v>
      </c>
      <c r="V120">
        <v>116.62569999999999</v>
      </c>
      <c r="W120">
        <v>56.217630000000007</v>
      </c>
      <c r="X120">
        <v>75.980029999999999</v>
      </c>
      <c r="Y120">
        <v>167.30439999999999</v>
      </c>
      <c r="Z120">
        <v>115.5979</v>
      </c>
      <c r="AA120">
        <v>120.3237</v>
      </c>
      <c r="AB120">
        <v>5.4161669999999997</v>
      </c>
      <c r="AC120">
        <v>3.736742</v>
      </c>
      <c r="AD120">
        <v>4.5578830000000004</v>
      </c>
      <c r="AE120">
        <v>4.7000080000000004</v>
      </c>
      <c r="AF120">
        <v>5.1018140000000001</v>
      </c>
    </row>
    <row r="121" spans="1:32" x14ac:dyDescent="0.25">
      <c r="A121">
        <v>120</v>
      </c>
      <c r="B121">
        <v>929.06544230000009</v>
      </c>
      <c r="C121">
        <v>1.458709</v>
      </c>
      <c r="D121">
        <v>6.355264</v>
      </c>
      <c r="E121">
        <v>18.514430000000001</v>
      </c>
      <c r="F121">
        <v>4.1378279999999998</v>
      </c>
      <c r="G121">
        <v>4.1407629999999997</v>
      </c>
      <c r="H121">
        <v>291.137</v>
      </c>
      <c r="I121">
        <v>291.0412</v>
      </c>
      <c r="J121">
        <v>291.91239999999999</v>
      </c>
      <c r="K121">
        <v>291.94580000000002</v>
      </c>
      <c r="L121">
        <v>291.43380000000002</v>
      </c>
      <c r="M121">
        <v>155.88589999999999</v>
      </c>
      <c r="N121">
        <v>226.44560000000001</v>
      </c>
      <c r="O121">
        <v>335.1472</v>
      </c>
      <c r="P121">
        <v>272.80070000000001</v>
      </c>
      <c r="Q121">
        <v>246.94210000000001</v>
      </c>
      <c r="R121">
        <v>63.881320000000002</v>
      </c>
      <c r="S121">
        <v>138.67230000000001</v>
      </c>
      <c r="T121">
        <v>151.1602</v>
      </c>
      <c r="U121">
        <v>151.97219999999999</v>
      </c>
      <c r="V121">
        <v>117.66800000000001</v>
      </c>
      <c r="W121">
        <v>56.809819999999988</v>
      </c>
      <c r="X121">
        <v>76.373570000000001</v>
      </c>
      <c r="Y121">
        <v>165.47219999999999</v>
      </c>
      <c r="Z121">
        <v>115.2324</v>
      </c>
      <c r="AA121">
        <v>123.5026</v>
      </c>
      <c r="AB121">
        <v>5.5926499999999999</v>
      </c>
      <c r="AC121">
        <v>3.9444509999999999</v>
      </c>
      <c r="AD121">
        <v>4.7155699999999996</v>
      </c>
      <c r="AE121">
        <v>4.592778</v>
      </c>
      <c r="AF121">
        <v>5.0603660000000001</v>
      </c>
    </row>
    <row r="122" spans="1:32" x14ac:dyDescent="0.25">
      <c r="A122">
        <v>121</v>
      </c>
      <c r="B122">
        <v>938.35609669999997</v>
      </c>
      <c r="C122">
        <v>-2.766076</v>
      </c>
      <c r="D122">
        <v>7.5252669999999986</v>
      </c>
      <c r="E122">
        <v>17.95487</v>
      </c>
      <c r="F122">
        <v>4.1356060000000001</v>
      </c>
      <c r="G122">
        <v>4.5051870000000003</v>
      </c>
      <c r="H122">
        <v>291.41739999999999</v>
      </c>
      <c r="I122">
        <v>291.13</v>
      </c>
      <c r="J122">
        <v>291.96690000000001</v>
      </c>
      <c r="K122">
        <v>291.93680000000001</v>
      </c>
      <c r="L122">
        <v>291.2962</v>
      </c>
      <c r="M122">
        <v>148.3108</v>
      </c>
      <c r="N122">
        <v>229.4753</v>
      </c>
      <c r="O122">
        <v>334.02839999999998</v>
      </c>
      <c r="P122">
        <v>275.67570000000001</v>
      </c>
      <c r="Q122">
        <v>246.29249999999999</v>
      </c>
      <c r="R122">
        <v>62.538420000000002</v>
      </c>
      <c r="S122">
        <v>141.2354</v>
      </c>
      <c r="T122">
        <v>151.27109999999999</v>
      </c>
      <c r="U122">
        <v>153.58090000000001</v>
      </c>
      <c r="V122">
        <v>117.0598</v>
      </c>
      <c r="W122">
        <v>57.214069999999992</v>
      </c>
      <c r="X122">
        <v>76.074950000000001</v>
      </c>
      <c r="Y122">
        <v>164.80199999999999</v>
      </c>
      <c r="Z122">
        <v>116.49209999999999</v>
      </c>
      <c r="AA122">
        <v>123.08280000000001</v>
      </c>
      <c r="AB122">
        <v>5.3561389999999998</v>
      </c>
      <c r="AC122">
        <v>3.895975</v>
      </c>
      <c r="AD122">
        <v>4.5989680000000002</v>
      </c>
      <c r="AE122">
        <v>4.581315</v>
      </c>
      <c r="AF122">
        <v>5.0021370000000003</v>
      </c>
    </row>
    <row r="123" spans="1:32" x14ac:dyDescent="0.25">
      <c r="A123">
        <v>122</v>
      </c>
      <c r="B123">
        <v>947.73965769999995</v>
      </c>
      <c r="C123">
        <v>-2.0019089999999999</v>
      </c>
      <c r="D123">
        <v>5.9045230000000002</v>
      </c>
      <c r="E123">
        <v>16.581109999999999</v>
      </c>
      <c r="F123">
        <v>6.1227910000000003</v>
      </c>
      <c r="G123">
        <v>9.2148439999999994</v>
      </c>
      <c r="H123">
        <v>291.40690000000001</v>
      </c>
      <c r="I123">
        <v>291.19380000000001</v>
      </c>
      <c r="J123">
        <v>292.15199999999999</v>
      </c>
      <c r="K123">
        <v>291.94290000000001</v>
      </c>
      <c r="L123">
        <v>291.08159999999998</v>
      </c>
      <c r="M123">
        <v>149.6121</v>
      </c>
      <c r="N123">
        <v>225.3588</v>
      </c>
      <c r="O123">
        <v>341.1302</v>
      </c>
      <c r="P123">
        <v>271.923</v>
      </c>
      <c r="Q123">
        <v>247.98580000000001</v>
      </c>
      <c r="R123">
        <v>62.933199999999999</v>
      </c>
      <c r="S123">
        <v>138.1875</v>
      </c>
      <c r="T123">
        <v>153.53039999999999</v>
      </c>
      <c r="U123">
        <v>151.65119999999999</v>
      </c>
      <c r="V123">
        <v>116.6112</v>
      </c>
      <c r="W123">
        <v>56.945819999999998</v>
      </c>
      <c r="X123">
        <v>76.801369999999991</v>
      </c>
      <c r="Y123">
        <v>171.01830000000001</v>
      </c>
      <c r="Z123">
        <v>112.7216</v>
      </c>
      <c r="AA123">
        <v>120.47790000000001</v>
      </c>
      <c r="AB123">
        <v>5.3768370000000001</v>
      </c>
      <c r="AC123">
        <v>4.1214649999999997</v>
      </c>
      <c r="AD123">
        <v>4.658423</v>
      </c>
      <c r="AE123">
        <v>4.8261099999999999</v>
      </c>
      <c r="AF123">
        <v>4.9820410000000006</v>
      </c>
    </row>
    <row r="124" spans="1:32" x14ac:dyDescent="0.25">
      <c r="A124">
        <v>123</v>
      </c>
      <c r="B124">
        <v>957.21705429999997</v>
      </c>
      <c r="C124">
        <v>-3.4589629999999998</v>
      </c>
      <c r="D124">
        <v>6.9720520000000006</v>
      </c>
      <c r="E124">
        <v>19.36637</v>
      </c>
      <c r="F124">
        <v>0.92748560000000002</v>
      </c>
      <c r="G124">
        <v>9.564767999999999</v>
      </c>
      <c r="H124">
        <v>291.51819999999998</v>
      </c>
      <c r="I124">
        <v>291.19110000000001</v>
      </c>
      <c r="J124">
        <v>292.06229999999999</v>
      </c>
      <c r="K124">
        <v>292.09769999999997</v>
      </c>
      <c r="L124">
        <v>291.28190000000001</v>
      </c>
      <c r="M124">
        <v>144.05260000000001</v>
      </c>
      <c r="N124">
        <v>228.5335</v>
      </c>
      <c r="O124">
        <v>340.8775</v>
      </c>
      <c r="P124">
        <v>263.44529999999997</v>
      </c>
      <c r="Q124">
        <v>251.20949999999999</v>
      </c>
      <c r="R124">
        <v>61.363370000000003</v>
      </c>
      <c r="S124">
        <v>140.7099</v>
      </c>
      <c r="T124">
        <v>153.07429999999999</v>
      </c>
      <c r="U124">
        <v>148.3252</v>
      </c>
      <c r="V124">
        <v>118.73739999999999</v>
      </c>
      <c r="W124">
        <v>55.903959999999998</v>
      </c>
      <c r="X124">
        <v>75.965199999999996</v>
      </c>
      <c r="Y124">
        <v>168.43639999999999</v>
      </c>
      <c r="Z124">
        <v>112.7557</v>
      </c>
      <c r="AA124">
        <v>121.1879</v>
      </c>
      <c r="AB124">
        <v>5.1026850000000001</v>
      </c>
      <c r="AC124">
        <v>3.7777850000000002</v>
      </c>
      <c r="AD124">
        <v>4.5663729999999996</v>
      </c>
      <c r="AE124">
        <v>4.8399390000000002</v>
      </c>
      <c r="AF124">
        <v>4.9195640000000003</v>
      </c>
    </row>
    <row r="125" spans="1:32" x14ac:dyDescent="0.25">
      <c r="A125">
        <v>124</v>
      </c>
      <c r="B125">
        <v>966.78922479999994</v>
      </c>
      <c r="C125">
        <v>-3.5741520000000002</v>
      </c>
      <c r="D125">
        <v>5.9519710000000003</v>
      </c>
      <c r="E125">
        <v>18.479869999999998</v>
      </c>
      <c r="F125">
        <v>-0.50204499999999996</v>
      </c>
      <c r="G125">
        <v>3.2160669999999998</v>
      </c>
      <c r="H125">
        <v>291.58699999999999</v>
      </c>
      <c r="I125">
        <v>291.37979999999999</v>
      </c>
      <c r="J125">
        <v>292.17570000000001</v>
      </c>
      <c r="K125">
        <v>292.30509999999998</v>
      </c>
      <c r="L125">
        <v>291.57760000000002</v>
      </c>
      <c r="M125">
        <v>145.0814</v>
      </c>
      <c r="N125">
        <v>230.35669999999999</v>
      </c>
      <c r="O125">
        <v>342.75970000000001</v>
      </c>
      <c r="P125">
        <v>270.74489999999997</v>
      </c>
      <c r="Q125">
        <v>249.98849999999999</v>
      </c>
      <c r="R125">
        <v>61.684609999999999</v>
      </c>
      <c r="S125">
        <v>141.8552</v>
      </c>
      <c r="T125">
        <v>154.22559999999999</v>
      </c>
      <c r="U125">
        <v>152.8768</v>
      </c>
      <c r="V125">
        <v>119.0166</v>
      </c>
      <c r="W125">
        <v>55.803579999999997</v>
      </c>
      <c r="X125">
        <v>77.664280000000005</v>
      </c>
      <c r="Y125">
        <v>170.0538</v>
      </c>
      <c r="Z125">
        <v>116.9606</v>
      </c>
      <c r="AA125">
        <v>126.018</v>
      </c>
      <c r="AB125">
        <v>5.2444030000000001</v>
      </c>
      <c r="AC125">
        <v>4.0266900000000003</v>
      </c>
      <c r="AD125">
        <v>4.650137</v>
      </c>
      <c r="AE125">
        <v>4.7579660000000006</v>
      </c>
      <c r="AF125">
        <v>4.6738720000000002</v>
      </c>
    </row>
    <row r="126" spans="1:32" x14ac:dyDescent="0.25">
      <c r="A126">
        <v>125</v>
      </c>
      <c r="B126">
        <v>976.4571171</v>
      </c>
      <c r="C126">
        <v>-0.73747220000000002</v>
      </c>
      <c r="D126">
        <v>5.6771820000000002</v>
      </c>
      <c r="E126">
        <v>16.897819999999999</v>
      </c>
      <c r="F126">
        <v>2.8969320000000001</v>
      </c>
      <c r="G126">
        <v>6.3622870000000002</v>
      </c>
      <c r="H126">
        <v>291.56549999999999</v>
      </c>
      <c r="I126">
        <v>291.33519999999999</v>
      </c>
      <c r="J126">
        <v>292.19119999999998</v>
      </c>
      <c r="K126">
        <v>292.29259999999999</v>
      </c>
      <c r="L126">
        <v>291.33350000000002</v>
      </c>
      <c r="M126">
        <v>146.52109999999999</v>
      </c>
      <c r="N126">
        <v>230.44579999999999</v>
      </c>
      <c r="O126">
        <v>341.61070000000001</v>
      </c>
      <c r="P126">
        <v>276.25869999999998</v>
      </c>
      <c r="Q126">
        <v>249.63310000000001</v>
      </c>
      <c r="R126">
        <v>61.515719999999988</v>
      </c>
      <c r="S126">
        <v>142.42169999999999</v>
      </c>
      <c r="T126">
        <v>153.86600000000001</v>
      </c>
      <c r="U126">
        <v>155.49690000000001</v>
      </c>
      <c r="V126">
        <v>118.128</v>
      </c>
      <c r="W126">
        <v>54.832159999999988</v>
      </c>
      <c r="X126">
        <v>76.512340000000009</v>
      </c>
      <c r="Y126">
        <v>170.84649999999999</v>
      </c>
      <c r="Z126">
        <v>116.4288</v>
      </c>
      <c r="AA126">
        <v>123.3798</v>
      </c>
      <c r="AB126">
        <v>5.2660369999999999</v>
      </c>
      <c r="AC126">
        <v>3.8155709999999998</v>
      </c>
      <c r="AD126">
        <v>4.6917239999999998</v>
      </c>
      <c r="AE126">
        <v>4.7357170000000002</v>
      </c>
      <c r="AF126">
        <v>4.8419569999999998</v>
      </c>
    </row>
    <row r="127" spans="1:32" x14ac:dyDescent="0.25">
      <c r="A127">
        <v>126</v>
      </c>
      <c r="B127">
        <v>986.22168820000013</v>
      </c>
      <c r="C127">
        <v>1.703465</v>
      </c>
      <c r="D127">
        <v>5.8277550000000007</v>
      </c>
      <c r="E127">
        <v>20.985099999999999</v>
      </c>
      <c r="F127">
        <v>2.788084</v>
      </c>
      <c r="G127">
        <v>9.8332499999999996</v>
      </c>
      <c r="H127">
        <v>291.4228</v>
      </c>
      <c r="I127">
        <v>291.43689999999998</v>
      </c>
      <c r="J127">
        <v>292.11829999999998</v>
      </c>
      <c r="K127">
        <v>292.25349999999997</v>
      </c>
      <c r="L127">
        <v>291.18729999999999</v>
      </c>
      <c r="M127">
        <v>152.3349</v>
      </c>
      <c r="N127">
        <v>231.04660000000001</v>
      </c>
      <c r="O127">
        <v>345.91759999999999</v>
      </c>
      <c r="P127">
        <v>278.58769999999998</v>
      </c>
      <c r="Q127">
        <v>251.90979999999999</v>
      </c>
      <c r="R127">
        <v>62.880549999999999</v>
      </c>
      <c r="S127">
        <v>142.66319999999999</v>
      </c>
      <c r="T127">
        <v>154.12379999999999</v>
      </c>
      <c r="U127">
        <v>156.48269999999999</v>
      </c>
      <c r="V127">
        <v>118.2373</v>
      </c>
      <c r="W127">
        <v>55.297880000000013</v>
      </c>
      <c r="X127">
        <v>77.660640000000001</v>
      </c>
      <c r="Y127">
        <v>170.8083</v>
      </c>
      <c r="Z127">
        <v>117.8462</v>
      </c>
      <c r="AA127">
        <v>122.0804</v>
      </c>
      <c r="AB127">
        <v>5.3105880000000001</v>
      </c>
      <c r="AC127">
        <v>3.974475</v>
      </c>
      <c r="AD127">
        <v>4.6502150000000002</v>
      </c>
      <c r="AE127">
        <v>4.625426</v>
      </c>
      <c r="AF127">
        <v>4.792916</v>
      </c>
    </row>
    <row r="128" spans="1:32" x14ac:dyDescent="0.25">
      <c r="A128">
        <v>127</v>
      </c>
      <c r="B128">
        <v>996.08390510000004</v>
      </c>
      <c r="C128">
        <v>1.398501</v>
      </c>
      <c r="D128">
        <v>6.4957890000000003</v>
      </c>
      <c r="E128">
        <v>16.149660000000001</v>
      </c>
      <c r="F128">
        <v>3.701397</v>
      </c>
      <c r="G128">
        <v>10.35561</v>
      </c>
      <c r="H128">
        <v>291.52440000000001</v>
      </c>
      <c r="I128">
        <v>291.4615</v>
      </c>
      <c r="J128">
        <v>292.26960000000003</v>
      </c>
      <c r="K128">
        <v>292.3023</v>
      </c>
      <c r="L128">
        <v>291.31360000000001</v>
      </c>
      <c r="M128">
        <v>153.7835</v>
      </c>
      <c r="N128">
        <v>231.6918</v>
      </c>
      <c r="O128">
        <v>343.09550000000002</v>
      </c>
      <c r="P128">
        <v>280.71280000000002</v>
      </c>
      <c r="Q128">
        <v>254.04300000000001</v>
      </c>
      <c r="R128">
        <v>63.556669999999997</v>
      </c>
      <c r="S128">
        <v>143.0333</v>
      </c>
      <c r="T128">
        <v>154.88220000000001</v>
      </c>
      <c r="U128">
        <v>157.4889</v>
      </c>
      <c r="V128">
        <v>119.7154</v>
      </c>
      <c r="W128">
        <v>55.6449</v>
      </c>
      <c r="X128">
        <v>77.715490000000003</v>
      </c>
      <c r="Y128">
        <v>172.0633</v>
      </c>
      <c r="Z128">
        <v>118.05419999999999</v>
      </c>
      <c r="AA128">
        <v>122.22580000000001</v>
      </c>
      <c r="AB128">
        <v>5.4511339999999997</v>
      </c>
      <c r="AC128">
        <v>4.1080379999999996</v>
      </c>
      <c r="AD128">
        <v>4.5678409999999996</v>
      </c>
      <c r="AE128">
        <v>4.6087530000000001</v>
      </c>
      <c r="AF128">
        <v>4.7531080000000001</v>
      </c>
    </row>
    <row r="129" spans="1:32" x14ac:dyDescent="0.25">
      <c r="A129">
        <v>128</v>
      </c>
      <c r="B129">
        <v>1006.044744</v>
      </c>
      <c r="C129">
        <v>-0.99106840000000007</v>
      </c>
      <c r="D129">
        <v>6.3562289999999999</v>
      </c>
      <c r="E129">
        <v>22.0825</v>
      </c>
      <c r="F129">
        <v>5.131278</v>
      </c>
      <c r="G129">
        <v>2.8055650000000001</v>
      </c>
      <c r="H129">
        <v>291.7294</v>
      </c>
      <c r="I129">
        <v>291.53969999999998</v>
      </c>
      <c r="J129">
        <v>292.18189999999998</v>
      </c>
      <c r="K129">
        <v>292.39429999999999</v>
      </c>
      <c r="L129">
        <v>291.65440000000001</v>
      </c>
      <c r="M129">
        <v>150.5658</v>
      </c>
      <c r="N129">
        <v>231.76599999999999</v>
      </c>
      <c r="O129">
        <v>352.20760000000001</v>
      </c>
      <c r="P129">
        <v>283.16370000000001</v>
      </c>
      <c r="Q129">
        <v>250.64789999999999</v>
      </c>
      <c r="R129">
        <v>63.466970000000003</v>
      </c>
      <c r="S129">
        <v>142.90860000000001</v>
      </c>
      <c r="T129">
        <v>155.7688</v>
      </c>
      <c r="U129">
        <v>159.16849999999999</v>
      </c>
      <c r="V129">
        <v>119.9466</v>
      </c>
      <c r="W129">
        <v>56.160159999999998</v>
      </c>
      <c r="X129">
        <v>77.583690000000004</v>
      </c>
      <c r="Y129">
        <v>174.35589999999999</v>
      </c>
      <c r="Z129">
        <v>117.3912</v>
      </c>
      <c r="AA129">
        <v>126.1849</v>
      </c>
      <c r="AB129">
        <v>5.1989910000000004</v>
      </c>
      <c r="AC129">
        <v>3.9860039999999999</v>
      </c>
      <c r="AD129">
        <v>4.7386799999999996</v>
      </c>
      <c r="AE129">
        <v>4.690391</v>
      </c>
      <c r="AF129">
        <v>4.6584779999999997</v>
      </c>
    </row>
    <row r="130" spans="1:32" x14ac:dyDescent="0.25">
      <c r="A130">
        <v>129</v>
      </c>
      <c r="B130">
        <v>1016.105192</v>
      </c>
      <c r="C130">
        <v>1.486024</v>
      </c>
      <c r="D130">
        <v>7.8855000000000004</v>
      </c>
      <c r="E130">
        <v>22.826530000000002</v>
      </c>
      <c r="F130">
        <v>3.7735240000000001</v>
      </c>
      <c r="G130">
        <v>3.5003669999999998</v>
      </c>
      <c r="H130">
        <v>291.67329999999998</v>
      </c>
      <c r="I130">
        <v>291.42320000000001</v>
      </c>
      <c r="J130">
        <v>292.28859999999997</v>
      </c>
      <c r="K130">
        <v>292.44470000000001</v>
      </c>
      <c r="L130">
        <v>291.47269999999997</v>
      </c>
      <c r="M130">
        <v>152.63239999999999</v>
      </c>
      <c r="N130">
        <v>235.20820000000001</v>
      </c>
      <c r="O130">
        <v>350.98020000000002</v>
      </c>
      <c r="P130">
        <v>278.91230000000002</v>
      </c>
      <c r="Q130">
        <v>251.55609999999999</v>
      </c>
      <c r="R130">
        <v>63.306019999999997</v>
      </c>
      <c r="S130">
        <v>144.86189999999999</v>
      </c>
      <c r="T130">
        <v>155.9289</v>
      </c>
      <c r="U130">
        <v>157.1542</v>
      </c>
      <c r="V130">
        <v>119.5538</v>
      </c>
      <c r="W130">
        <v>55.344709999999999</v>
      </c>
      <c r="X130">
        <v>77.641480000000001</v>
      </c>
      <c r="Y130">
        <v>172.2244</v>
      </c>
      <c r="Z130">
        <v>116.5826</v>
      </c>
      <c r="AA130">
        <v>126.8108</v>
      </c>
      <c r="AB130">
        <v>5.4372809999999996</v>
      </c>
      <c r="AC130">
        <v>3.8468450000000001</v>
      </c>
      <c r="AD130">
        <v>4.6400610000000002</v>
      </c>
      <c r="AE130">
        <v>4.8532199999999994</v>
      </c>
      <c r="AF130">
        <v>4.9312230000000001</v>
      </c>
    </row>
    <row r="131" spans="1:32" x14ac:dyDescent="0.25">
      <c r="A131">
        <v>130</v>
      </c>
      <c r="B131">
        <v>1026.2662439999999</v>
      </c>
      <c r="C131">
        <v>-0.1306399</v>
      </c>
      <c r="D131">
        <v>4.3436370000000002</v>
      </c>
      <c r="E131">
        <v>15.52251</v>
      </c>
      <c r="F131">
        <v>-0.2315517</v>
      </c>
      <c r="G131">
        <v>9.6470000000000002</v>
      </c>
      <c r="H131">
        <v>291.6859</v>
      </c>
      <c r="I131">
        <v>291.6696</v>
      </c>
      <c r="J131">
        <v>292.49529999999999</v>
      </c>
      <c r="K131">
        <v>292.7199</v>
      </c>
      <c r="L131">
        <v>291.18970000000002</v>
      </c>
      <c r="M131">
        <v>152.50720000000001</v>
      </c>
      <c r="N131">
        <v>232.35290000000001</v>
      </c>
      <c r="O131">
        <v>346.63569999999999</v>
      </c>
      <c r="P131">
        <v>276.83069999999998</v>
      </c>
      <c r="Q131">
        <v>254.84460000000001</v>
      </c>
      <c r="R131">
        <v>63.716450000000002</v>
      </c>
      <c r="S131">
        <v>145.85839999999999</v>
      </c>
      <c r="T131">
        <v>156.44200000000001</v>
      </c>
      <c r="U131">
        <v>157.72479999999999</v>
      </c>
      <c r="V131">
        <v>119.64100000000001</v>
      </c>
      <c r="W131">
        <v>55.894539999999999</v>
      </c>
      <c r="X131">
        <v>77.140930000000012</v>
      </c>
      <c r="Y131">
        <v>174.67070000000001</v>
      </c>
      <c r="Z131">
        <v>117.8999</v>
      </c>
      <c r="AA131">
        <v>123.871</v>
      </c>
      <c r="AB131">
        <v>5.3912580000000014</v>
      </c>
      <c r="AC131">
        <v>3.9115069999999998</v>
      </c>
      <c r="AD131">
        <v>4.4838870000000002</v>
      </c>
      <c r="AE131">
        <v>4.7903699999999994</v>
      </c>
      <c r="AF131">
        <v>4.8655739999999996</v>
      </c>
    </row>
    <row r="132" spans="1:32" x14ac:dyDescent="0.25">
      <c r="A132">
        <v>131</v>
      </c>
      <c r="B132">
        <v>1036.528906</v>
      </c>
      <c r="C132">
        <v>-0.54081599999999996</v>
      </c>
      <c r="D132">
        <v>5.0810129999999996</v>
      </c>
      <c r="E132">
        <v>18.428260000000002</v>
      </c>
      <c r="F132">
        <v>-0.1857772</v>
      </c>
      <c r="G132">
        <v>10.00482</v>
      </c>
      <c r="H132">
        <v>291.74310000000003</v>
      </c>
      <c r="I132">
        <v>291.6345</v>
      </c>
      <c r="J132">
        <v>292.4975</v>
      </c>
      <c r="K132">
        <v>292.7765</v>
      </c>
      <c r="L132">
        <v>291.28460000000001</v>
      </c>
      <c r="M132">
        <v>150.9556</v>
      </c>
      <c r="N132">
        <v>231.9478</v>
      </c>
      <c r="O132">
        <v>353.34339999999997</v>
      </c>
      <c r="P132">
        <v>277.30630000000002</v>
      </c>
      <c r="Q132">
        <v>255.44380000000001</v>
      </c>
      <c r="R132">
        <v>63.47531</v>
      </c>
      <c r="S132">
        <v>142.77879999999999</v>
      </c>
      <c r="T132">
        <v>157.23689999999999</v>
      </c>
      <c r="U132">
        <v>157.66650000000001</v>
      </c>
      <c r="V132">
        <v>120.04559999999999</v>
      </c>
      <c r="W132">
        <v>55.834020000000002</v>
      </c>
      <c r="X132">
        <v>79.211730000000003</v>
      </c>
      <c r="Y132">
        <v>177.67779999999999</v>
      </c>
      <c r="Z132">
        <v>118.4134</v>
      </c>
      <c r="AA132">
        <v>123.67919999999999</v>
      </c>
      <c r="AB132">
        <v>5.4416980000000006</v>
      </c>
      <c r="AC132">
        <v>4.1727850000000002</v>
      </c>
      <c r="AD132">
        <v>4.506011</v>
      </c>
      <c r="AE132">
        <v>4.840306</v>
      </c>
      <c r="AF132">
        <v>4.8245719999999999</v>
      </c>
    </row>
    <row r="133" spans="1:32" x14ac:dyDescent="0.25">
      <c r="A133">
        <v>132</v>
      </c>
      <c r="B133">
        <v>1046.8941950000001</v>
      </c>
      <c r="C133">
        <v>-0.83938649999999992</v>
      </c>
      <c r="D133">
        <v>7.5522530000000003</v>
      </c>
      <c r="E133">
        <v>19.680150000000001</v>
      </c>
      <c r="F133">
        <v>1.213462</v>
      </c>
      <c r="G133">
        <v>7.4608600000000003</v>
      </c>
      <c r="H133">
        <v>291.85410000000002</v>
      </c>
      <c r="I133">
        <v>291.4171</v>
      </c>
      <c r="J133">
        <v>292.48750000000001</v>
      </c>
      <c r="K133">
        <v>292.74209999999999</v>
      </c>
      <c r="L133">
        <v>291.65820000000002</v>
      </c>
      <c r="M133">
        <v>149.8357</v>
      </c>
      <c r="N133">
        <v>234.7518</v>
      </c>
      <c r="O133">
        <v>356.17189999999999</v>
      </c>
      <c r="P133">
        <v>283.92559999999997</v>
      </c>
      <c r="Q133">
        <v>257.76780000000002</v>
      </c>
      <c r="R133">
        <v>63.118940000000002</v>
      </c>
      <c r="S133">
        <v>145.53960000000001</v>
      </c>
      <c r="T133">
        <v>157.7921</v>
      </c>
      <c r="U133">
        <v>160.86250000000001</v>
      </c>
      <c r="V133">
        <v>122.202</v>
      </c>
      <c r="W133">
        <v>55.847580000000008</v>
      </c>
      <c r="X133">
        <v>76.231390000000005</v>
      </c>
      <c r="Y133">
        <v>178.69919999999999</v>
      </c>
      <c r="Z133">
        <v>120.3745</v>
      </c>
      <c r="AA133">
        <v>126.37179999999999</v>
      </c>
      <c r="AB133">
        <v>5.2873190000000001</v>
      </c>
      <c r="AC133">
        <v>3.823976</v>
      </c>
      <c r="AD133">
        <v>4.5515080000000001</v>
      </c>
      <c r="AE133">
        <v>4.6677569999999999</v>
      </c>
      <c r="AF133">
        <v>4.7072099999999999</v>
      </c>
    </row>
    <row r="134" spans="1:32" x14ac:dyDescent="0.25">
      <c r="A134">
        <v>133</v>
      </c>
      <c r="B134">
        <v>1057.3631370000001</v>
      </c>
      <c r="C134">
        <v>0.44144430000000001</v>
      </c>
      <c r="D134">
        <v>4.1922030000000001</v>
      </c>
      <c r="E134">
        <v>20.062899999999999</v>
      </c>
      <c r="F134">
        <v>4.3144960000000001</v>
      </c>
      <c r="G134">
        <v>3.4929749999999999</v>
      </c>
      <c r="H134">
        <v>291.82130000000001</v>
      </c>
      <c r="I134">
        <v>291.69330000000002</v>
      </c>
      <c r="J134">
        <v>292.52480000000003</v>
      </c>
      <c r="K134">
        <v>292.57670000000002</v>
      </c>
      <c r="L134">
        <v>291.66239999999999</v>
      </c>
      <c r="M134">
        <v>152.47450000000001</v>
      </c>
      <c r="N134">
        <v>229.13050000000001</v>
      </c>
      <c r="O134">
        <v>351.74680000000001</v>
      </c>
      <c r="P134">
        <v>287.82709999999997</v>
      </c>
      <c r="Q134">
        <v>255.58369999999999</v>
      </c>
      <c r="R134">
        <v>63.687359999999998</v>
      </c>
      <c r="S134">
        <v>143.74180000000001</v>
      </c>
      <c r="T134">
        <v>157.2961</v>
      </c>
      <c r="U134">
        <v>161.98429999999999</v>
      </c>
      <c r="V134">
        <v>121.5707</v>
      </c>
      <c r="W134">
        <v>55.620249999999999</v>
      </c>
      <c r="X134">
        <v>76.357509999999991</v>
      </c>
      <c r="Y134">
        <v>174.38730000000001</v>
      </c>
      <c r="Z134">
        <v>120.0158</v>
      </c>
      <c r="AA134">
        <v>128.76070000000001</v>
      </c>
      <c r="AB134">
        <v>5.1986850000000002</v>
      </c>
      <c r="AC134">
        <v>3.9632139999999998</v>
      </c>
      <c r="AD134">
        <v>4.6208349999999996</v>
      </c>
      <c r="AE134">
        <v>4.6681220000000003</v>
      </c>
      <c r="AF134">
        <v>4.6542209999999997</v>
      </c>
    </row>
    <row r="135" spans="1:32" x14ac:dyDescent="0.25">
      <c r="A135">
        <v>134</v>
      </c>
      <c r="B135">
        <v>1067.936768</v>
      </c>
      <c r="C135">
        <v>-1.5457430000000001</v>
      </c>
      <c r="D135">
        <v>5.6756449999999994</v>
      </c>
      <c r="E135">
        <v>16.312069999999999</v>
      </c>
      <c r="F135">
        <v>4.5450089999999994</v>
      </c>
      <c r="G135">
        <v>9.8967119999999991</v>
      </c>
      <c r="H135">
        <v>291.92070000000001</v>
      </c>
      <c r="I135">
        <v>291.83280000000002</v>
      </c>
      <c r="J135">
        <v>292.69690000000003</v>
      </c>
      <c r="K135">
        <v>292.6096</v>
      </c>
      <c r="L135">
        <v>291.43650000000002</v>
      </c>
      <c r="M135">
        <v>150.81059999999999</v>
      </c>
      <c r="N135">
        <v>233.1147</v>
      </c>
      <c r="O135">
        <v>355.9425</v>
      </c>
      <c r="P135">
        <v>282.88150000000002</v>
      </c>
      <c r="Q135">
        <v>259.48559999999998</v>
      </c>
      <c r="R135">
        <v>63.843049999999998</v>
      </c>
      <c r="S135">
        <v>143.87979999999999</v>
      </c>
      <c r="T135">
        <v>158.52369999999999</v>
      </c>
      <c r="U135">
        <v>159.08420000000001</v>
      </c>
      <c r="V135">
        <v>121.78740000000001</v>
      </c>
      <c r="W135">
        <v>55.845180000000013</v>
      </c>
      <c r="X135">
        <v>78.98312</v>
      </c>
      <c r="Y135">
        <v>181.1063</v>
      </c>
      <c r="Z135">
        <v>117.75749999999999</v>
      </c>
      <c r="AA135">
        <v>126.0087</v>
      </c>
      <c r="AB135">
        <v>5.2375679999999996</v>
      </c>
      <c r="AC135">
        <v>3.639891</v>
      </c>
      <c r="AD135">
        <v>4.5566829999999996</v>
      </c>
      <c r="AE135">
        <v>4.8384809999999998</v>
      </c>
      <c r="AF135">
        <v>4.8578609999999998</v>
      </c>
    </row>
    <row r="136" spans="1:32" x14ac:dyDescent="0.25">
      <c r="A136">
        <v>135</v>
      </c>
      <c r="B136">
        <v>1078.6161360000001</v>
      </c>
      <c r="C136">
        <v>1.633697</v>
      </c>
      <c r="D136">
        <v>7.2714789999999994</v>
      </c>
      <c r="E136">
        <v>19.389410000000002</v>
      </c>
      <c r="F136">
        <v>1.0880719999999999</v>
      </c>
      <c r="G136">
        <v>9.036073</v>
      </c>
      <c r="H136">
        <v>291.8116</v>
      </c>
      <c r="I136">
        <v>291.81099999999998</v>
      </c>
      <c r="J136">
        <v>292.65539999999999</v>
      </c>
      <c r="K136">
        <v>292.91359999999997</v>
      </c>
      <c r="L136">
        <v>291.63589999999999</v>
      </c>
      <c r="M136">
        <v>155.8389</v>
      </c>
      <c r="N136">
        <v>237.39089999999999</v>
      </c>
      <c r="O136">
        <v>358.61989999999997</v>
      </c>
      <c r="P136">
        <v>283.07870000000003</v>
      </c>
      <c r="Q136">
        <v>260.56869999999998</v>
      </c>
      <c r="R136">
        <v>64.618560000000002</v>
      </c>
      <c r="S136">
        <v>147.05539999999999</v>
      </c>
      <c r="T136">
        <v>159.06870000000001</v>
      </c>
      <c r="U136">
        <v>160.62899999999999</v>
      </c>
      <c r="V136">
        <v>123.0835</v>
      </c>
      <c r="W136">
        <v>55.752009999999999</v>
      </c>
      <c r="X136">
        <v>78.308350000000004</v>
      </c>
      <c r="Y136">
        <v>180.16139999999999</v>
      </c>
      <c r="Z136">
        <v>119.87139999999999</v>
      </c>
      <c r="AA136">
        <v>126.6283</v>
      </c>
      <c r="AB136">
        <v>5.3206760000000006</v>
      </c>
      <c r="AC136">
        <v>4.0507289999999996</v>
      </c>
      <c r="AD136">
        <v>4.5504720000000001</v>
      </c>
      <c r="AE136">
        <v>4.6855449999999994</v>
      </c>
      <c r="AF136">
        <v>4.7188759999999998</v>
      </c>
    </row>
    <row r="137" spans="1:32" x14ac:dyDescent="0.25">
      <c r="A137">
        <v>136</v>
      </c>
      <c r="B137">
        <v>1089.4022970000001</v>
      </c>
      <c r="C137">
        <v>-2.3654700000000002</v>
      </c>
      <c r="D137">
        <v>5.27264</v>
      </c>
      <c r="E137">
        <v>15.12354</v>
      </c>
      <c r="F137">
        <v>-0.66390169999999993</v>
      </c>
      <c r="G137">
        <v>1.796465</v>
      </c>
      <c r="H137">
        <v>292.06909999999999</v>
      </c>
      <c r="I137">
        <v>291.86779999999999</v>
      </c>
      <c r="J137">
        <v>292.85910000000001</v>
      </c>
      <c r="K137">
        <v>293.01459999999997</v>
      </c>
      <c r="L137">
        <v>292.03190000000001</v>
      </c>
      <c r="M137">
        <v>150.3562</v>
      </c>
      <c r="N137">
        <v>239.0506</v>
      </c>
      <c r="O137">
        <v>353.38909999999998</v>
      </c>
      <c r="P137">
        <v>284.27969999999999</v>
      </c>
      <c r="Q137">
        <v>258.57740000000001</v>
      </c>
      <c r="R137">
        <v>63.869109999999999</v>
      </c>
      <c r="S137">
        <v>148.82159999999999</v>
      </c>
      <c r="T137">
        <v>158.86170000000001</v>
      </c>
      <c r="U137">
        <v>161.96850000000001</v>
      </c>
      <c r="V137">
        <v>123.8386</v>
      </c>
      <c r="W137">
        <v>56.2395</v>
      </c>
      <c r="X137">
        <v>79.897140000000007</v>
      </c>
      <c r="Y137">
        <v>179.4034</v>
      </c>
      <c r="Z137">
        <v>121.419</v>
      </c>
      <c r="AA137">
        <v>131.14709999999999</v>
      </c>
      <c r="AB137">
        <v>5.1645789999999998</v>
      </c>
      <c r="AC137">
        <v>3.980791</v>
      </c>
      <c r="AD137">
        <v>4.6303669999999997</v>
      </c>
      <c r="AE137">
        <v>4.7732739999999998</v>
      </c>
      <c r="AF137">
        <v>4.6107559999999994</v>
      </c>
    </row>
    <row r="138" spans="1:32" x14ac:dyDescent="0.25">
      <c r="A138">
        <v>137</v>
      </c>
      <c r="B138">
        <v>1100.2963199999999</v>
      </c>
      <c r="C138">
        <v>-0.25218560000000001</v>
      </c>
      <c r="D138">
        <v>5.8291719999999998</v>
      </c>
      <c r="E138">
        <v>17.780110000000001</v>
      </c>
      <c r="F138">
        <v>2.4712990000000001</v>
      </c>
      <c r="G138">
        <v>6.2325269999999993</v>
      </c>
      <c r="H138">
        <v>291.97329999999999</v>
      </c>
      <c r="I138">
        <v>291.8304</v>
      </c>
      <c r="J138">
        <v>292.93150000000003</v>
      </c>
      <c r="K138">
        <v>292.8734</v>
      </c>
      <c r="L138">
        <v>291.65269999999998</v>
      </c>
      <c r="M138">
        <v>152.59870000000001</v>
      </c>
      <c r="N138">
        <v>236.18180000000001</v>
      </c>
      <c r="O138">
        <v>358.0093</v>
      </c>
      <c r="P138">
        <v>290.04559999999998</v>
      </c>
      <c r="Q138">
        <v>257.30009999999999</v>
      </c>
      <c r="R138">
        <v>64.099580000000003</v>
      </c>
      <c r="S138">
        <v>147.61529999999999</v>
      </c>
      <c r="T138">
        <v>159.70679999999999</v>
      </c>
      <c r="U138">
        <v>164.0224</v>
      </c>
      <c r="V138">
        <v>121.8023</v>
      </c>
      <c r="W138">
        <v>55.651060000000001</v>
      </c>
      <c r="X138">
        <v>77.81044</v>
      </c>
      <c r="Y138">
        <v>180.52199999999999</v>
      </c>
      <c r="Z138">
        <v>121.9594</v>
      </c>
      <c r="AA138">
        <v>127.4903</v>
      </c>
      <c r="AB138">
        <v>5.4466400000000004</v>
      </c>
      <c r="AC138">
        <v>4.0362739999999997</v>
      </c>
      <c r="AD138">
        <v>4.7861900000000004</v>
      </c>
      <c r="AE138">
        <v>4.6328990000000001</v>
      </c>
      <c r="AF138">
        <v>4.9505549999999996</v>
      </c>
    </row>
    <row r="139" spans="1:32" x14ac:dyDescent="0.25">
      <c r="A139">
        <v>138</v>
      </c>
      <c r="B139">
        <v>1111.2992839999999</v>
      </c>
      <c r="C139">
        <v>1.376568</v>
      </c>
      <c r="D139">
        <v>2.912792</v>
      </c>
      <c r="E139">
        <v>13.13171</v>
      </c>
      <c r="F139">
        <v>2.867</v>
      </c>
      <c r="G139">
        <v>8.0820729999999994</v>
      </c>
      <c r="H139">
        <v>291.88049999999998</v>
      </c>
      <c r="I139">
        <v>292.17689999999999</v>
      </c>
      <c r="J139">
        <v>293.06619999999998</v>
      </c>
      <c r="K139">
        <v>292.95299999999997</v>
      </c>
      <c r="L139">
        <v>291.75779999999997</v>
      </c>
      <c r="M139">
        <v>155.65520000000001</v>
      </c>
      <c r="N139">
        <v>235.50309999999999</v>
      </c>
      <c r="O139">
        <v>360.10199999999998</v>
      </c>
      <c r="P139">
        <v>285.8075</v>
      </c>
      <c r="Q139">
        <v>262.14510000000001</v>
      </c>
      <c r="R139">
        <v>64.234200000000001</v>
      </c>
      <c r="S139">
        <v>147.97049999999999</v>
      </c>
      <c r="T139">
        <v>160.745</v>
      </c>
      <c r="U139">
        <v>161.34469999999999</v>
      </c>
      <c r="V139">
        <v>123.9539</v>
      </c>
      <c r="W139">
        <v>55.369599999999998</v>
      </c>
      <c r="X139">
        <v>79.579540000000009</v>
      </c>
      <c r="Y139">
        <v>186.22479999999999</v>
      </c>
      <c r="Z139">
        <v>120.101</v>
      </c>
      <c r="AA139">
        <v>128.34399999999999</v>
      </c>
      <c r="AB139">
        <v>5.4385279999999998</v>
      </c>
      <c r="AC139">
        <v>4.1853569999999998</v>
      </c>
      <c r="AD139">
        <v>4.5845320000000003</v>
      </c>
      <c r="AE139">
        <v>4.7981030000000002</v>
      </c>
      <c r="AF139">
        <v>4.7829230000000003</v>
      </c>
    </row>
    <row r="140" spans="1:32" x14ac:dyDescent="0.25">
      <c r="A140">
        <v>139</v>
      </c>
      <c r="B140">
        <v>1122.412276</v>
      </c>
      <c r="C140">
        <v>-3.372052</v>
      </c>
      <c r="D140">
        <v>4.8999779999999999</v>
      </c>
      <c r="E140">
        <v>21.828029999999998</v>
      </c>
      <c r="F140">
        <v>0.49533240000000012</v>
      </c>
      <c r="G140">
        <v>2.0318640000000001</v>
      </c>
      <c r="H140">
        <v>292.18560000000002</v>
      </c>
      <c r="I140">
        <v>292.03609999999998</v>
      </c>
      <c r="J140">
        <v>292.92509999999999</v>
      </c>
      <c r="K140">
        <v>293.05070000000001</v>
      </c>
      <c r="L140">
        <v>292.07299999999998</v>
      </c>
      <c r="M140">
        <v>148.6105</v>
      </c>
      <c r="N140">
        <v>234.25360000000001</v>
      </c>
      <c r="O140">
        <v>365.12220000000002</v>
      </c>
      <c r="P140">
        <v>290.17959999999999</v>
      </c>
      <c r="Q140">
        <v>259.41719999999998</v>
      </c>
      <c r="R140">
        <v>63.439010000000003</v>
      </c>
      <c r="S140">
        <v>145.91540000000001</v>
      </c>
      <c r="T140">
        <v>160.5574</v>
      </c>
      <c r="U140">
        <v>165.05510000000001</v>
      </c>
      <c r="V140">
        <v>124.32559999999999</v>
      </c>
      <c r="W140">
        <v>56.064680000000003</v>
      </c>
      <c r="X140">
        <v>77.374619999999993</v>
      </c>
      <c r="Y140">
        <v>182.7363</v>
      </c>
      <c r="Z140">
        <v>123.068</v>
      </c>
      <c r="AA140">
        <v>131.3039</v>
      </c>
      <c r="AB140">
        <v>5.2726559999999996</v>
      </c>
      <c r="AC140">
        <v>4.0445180000000001</v>
      </c>
      <c r="AD140">
        <v>4.5297239999999999</v>
      </c>
      <c r="AE140">
        <v>4.7245970000000002</v>
      </c>
      <c r="AF140">
        <v>4.9937389999999997</v>
      </c>
    </row>
    <row r="141" spans="1:32" x14ac:dyDescent="0.25">
      <c r="A141">
        <v>140</v>
      </c>
      <c r="B141">
        <v>1133.636399</v>
      </c>
      <c r="C141">
        <v>1.886253</v>
      </c>
      <c r="D141">
        <v>3.804227</v>
      </c>
      <c r="E141">
        <v>20.590540000000001</v>
      </c>
      <c r="F141">
        <v>4.6343370000000004</v>
      </c>
      <c r="G141">
        <v>5.3501269999999996</v>
      </c>
      <c r="H141">
        <v>291.97089999999997</v>
      </c>
      <c r="I141">
        <v>292.01769999999999</v>
      </c>
      <c r="J141">
        <v>293.0378</v>
      </c>
      <c r="K141">
        <v>293.06299999999999</v>
      </c>
      <c r="L141">
        <v>291.84469999999999</v>
      </c>
      <c r="M141">
        <v>154.66970000000001</v>
      </c>
      <c r="N141">
        <v>237.32980000000001</v>
      </c>
      <c r="O141">
        <v>366.1798</v>
      </c>
      <c r="P141">
        <v>301.89830000000001</v>
      </c>
      <c r="Q141">
        <v>259.84820000000002</v>
      </c>
      <c r="R141">
        <v>64.374930000000006</v>
      </c>
      <c r="S141">
        <v>149.5283</v>
      </c>
      <c r="T141">
        <v>161.79650000000001</v>
      </c>
      <c r="U141">
        <v>171.40870000000001</v>
      </c>
      <c r="V141">
        <v>123.297</v>
      </c>
      <c r="W141">
        <v>55.173759999999987</v>
      </c>
      <c r="X141">
        <v>78.696770000000001</v>
      </c>
      <c r="Y141">
        <v>183.79239999999999</v>
      </c>
      <c r="Z141">
        <v>124.26220000000001</v>
      </c>
      <c r="AA141">
        <v>129.47130000000001</v>
      </c>
      <c r="AB141">
        <v>5.308344</v>
      </c>
      <c r="AC141">
        <v>4.2069640000000001</v>
      </c>
      <c r="AD141">
        <v>4.5243989999999998</v>
      </c>
      <c r="AE141">
        <v>4.6058560000000002</v>
      </c>
      <c r="AF141">
        <v>4.7671919999999997</v>
      </c>
    </row>
    <row r="142" spans="1:32" x14ac:dyDescent="0.25">
      <c r="A142">
        <v>141</v>
      </c>
      <c r="B142">
        <v>1137.2679949999999</v>
      </c>
      <c r="C142">
        <v>4.2511760000000001</v>
      </c>
      <c r="D142">
        <v>3.445484</v>
      </c>
      <c r="E142">
        <v>16.551290000000002</v>
      </c>
      <c r="F142">
        <v>1.7935859999999999</v>
      </c>
      <c r="G142">
        <v>7.4899039999999992</v>
      </c>
      <c r="H142">
        <v>291.87709999999998</v>
      </c>
      <c r="I142">
        <v>292.16699999999997</v>
      </c>
      <c r="J142">
        <v>293.04989999999998</v>
      </c>
      <c r="K142">
        <v>293.07760000000002</v>
      </c>
      <c r="L142">
        <v>291.65620000000001</v>
      </c>
      <c r="M142">
        <v>159.30940000000001</v>
      </c>
      <c r="N142">
        <v>234.62610000000001</v>
      </c>
      <c r="O142">
        <v>364.38850000000002</v>
      </c>
      <c r="P142">
        <v>291.49450000000002</v>
      </c>
      <c r="Q142">
        <v>259.5204</v>
      </c>
      <c r="R142">
        <v>65.138680000000008</v>
      </c>
      <c r="S142">
        <v>147.09389999999999</v>
      </c>
      <c r="T142">
        <v>161.63300000000001</v>
      </c>
      <c r="U142">
        <v>166.32159999999999</v>
      </c>
      <c r="V142">
        <v>122.6426</v>
      </c>
      <c r="W142">
        <v>54.984540000000003</v>
      </c>
      <c r="X142">
        <v>78.952150000000003</v>
      </c>
      <c r="Y142">
        <v>186.2038</v>
      </c>
      <c r="Z142">
        <v>121.8588</v>
      </c>
      <c r="AA142">
        <v>127.6469</v>
      </c>
      <c r="AB142">
        <v>3.5797789999999998</v>
      </c>
      <c r="AC142">
        <v>3.2056</v>
      </c>
      <c r="AD142">
        <v>4.4832320000000001</v>
      </c>
      <c r="AE142">
        <v>3.9406059999999998</v>
      </c>
      <c r="AF142">
        <v>3.8818480000000002</v>
      </c>
    </row>
    <row r="143" spans="1:32" x14ac:dyDescent="0.25">
      <c r="A143">
        <v>142</v>
      </c>
      <c r="B143">
        <v>1133.636399</v>
      </c>
      <c r="C143">
        <v>-0.74529659999999998</v>
      </c>
      <c r="D143">
        <v>6.2690890000000001</v>
      </c>
      <c r="E143">
        <v>16.950410000000002</v>
      </c>
      <c r="F143">
        <v>2.7250290000000001</v>
      </c>
      <c r="G143">
        <v>7.829667999999999</v>
      </c>
      <c r="H143">
        <v>292.1148</v>
      </c>
      <c r="I143">
        <v>292.02859999999998</v>
      </c>
      <c r="J143">
        <v>293.17439999999999</v>
      </c>
      <c r="K143">
        <v>293.1628</v>
      </c>
      <c r="L143">
        <v>291.81369999999998</v>
      </c>
      <c r="M143">
        <v>154.4102</v>
      </c>
      <c r="N143">
        <v>237.65379999999999</v>
      </c>
      <c r="O143">
        <v>362.33199999999999</v>
      </c>
      <c r="P143">
        <v>294.84660000000002</v>
      </c>
      <c r="Q143">
        <v>261.55079999999998</v>
      </c>
      <c r="R143">
        <v>64.82753000000001</v>
      </c>
      <c r="S143">
        <v>147.7912</v>
      </c>
      <c r="T143">
        <v>161.53059999999999</v>
      </c>
      <c r="U143">
        <v>167.52959999999999</v>
      </c>
      <c r="V143">
        <v>123.7577</v>
      </c>
      <c r="W143">
        <v>56.239660000000001</v>
      </c>
      <c r="X143">
        <v>78.300569999999993</v>
      </c>
      <c r="Y143">
        <v>183.85050000000001</v>
      </c>
      <c r="Z143">
        <v>123.09829999999999</v>
      </c>
      <c r="AA143">
        <v>128.19909999999999</v>
      </c>
      <c r="AB143">
        <v>3.3975819999999999</v>
      </c>
      <c r="AC143">
        <v>2.7231459999999998</v>
      </c>
      <c r="AD143">
        <v>3.1501410000000001</v>
      </c>
      <c r="AE143">
        <v>3.2891949999999999</v>
      </c>
      <c r="AF143">
        <v>3.3124760000000002</v>
      </c>
    </row>
    <row r="144" spans="1:32" x14ac:dyDescent="0.25">
      <c r="A144">
        <v>143</v>
      </c>
      <c r="B144">
        <v>1122.412276</v>
      </c>
      <c r="C144">
        <v>-4.784192</v>
      </c>
      <c r="D144">
        <v>4.2801859999999996</v>
      </c>
      <c r="E144">
        <v>12.25365</v>
      </c>
      <c r="F144">
        <v>0.75638509999999992</v>
      </c>
      <c r="G144">
        <v>1.1486350000000001</v>
      </c>
      <c r="H144">
        <v>292.30869999999999</v>
      </c>
      <c r="I144">
        <v>292.0385</v>
      </c>
      <c r="J144">
        <v>293.25330000000002</v>
      </c>
      <c r="K144">
        <v>293.18079999999998</v>
      </c>
      <c r="L144">
        <v>292.11540000000002</v>
      </c>
      <c r="M144">
        <v>146.07499999999999</v>
      </c>
      <c r="N144">
        <v>238.51050000000001</v>
      </c>
      <c r="O144">
        <v>362.5093</v>
      </c>
      <c r="P144">
        <v>288.38600000000002</v>
      </c>
      <c r="Q144">
        <v>259.9649</v>
      </c>
      <c r="R144">
        <v>63.510899999999999</v>
      </c>
      <c r="S144">
        <v>149.98689999999999</v>
      </c>
      <c r="T144">
        <v>161.76740000000001</v>
      </c>
      <c r="U144">
        <v>164.06880000000001</v>
      </c>
      <c r="V144">
        <v>124.9414</v>
      </c>
      <c r="W144">
        <v>56.371330000000007</v>
      </c>
      <c r="X144">
        <v>78.848830000000007</v>
      </c>
      <c r="Y144">
        <v>188.48779999999999</v>
      </c>
      <c r="Z144">
        <v>122.1156</v>
      </c>
      <c r="AA144">
        <v>132.07740000000001</v>
      </c>
      <c r="AB144">
        <v>2.7857859999999999</v>
      </c>
      <c r="AC144">
        <v>2.4568349999999999</v>
      </c>
      <c r="AD144">
        <v>2.9065349999999999</v>
      </c>
      <c r="AE144">
        <v>2.8435920000000001</v>
      </c>
      <c r="AF144">
        <v>2.7992170000000001</v>
      </c>
    </row>
    <row r="145" spans="1:32" x14ac:dyDescent="0.25">
      <c r="A145">
        <v>144</v>
      </c>
      <c r="B145">
        <v>1111.2992839999999</v>
      </c>
      <c r="C145">
        <v>1.7483439999999999</v>
      </c>
      <c r="D145">
        <v>4.8646440000000002</v>
      </c>
      <c r="E145">
        <v>16.57386</v>
      </c>
      <c r="F145">
        <v>1.150849</v>
      </c>
      <c r="G145">
        <v>0.38807049999999998</v>
      </c>
      <c r="H145">
        <v>292.04160000000002</v>
      </c>
      <c r="I145">
        <v>292.1617</v>
      </c>
      <c r="J145">
        <v>293.1585</v>
      </c>
      <c r="K145">
        <v>293.23419999999999</v>
      </c>
      <c r="L145">
        <v>291.81909999999999</v>
      </c>
      <c r="M145">
        <v>153.41669999999999</v>
      </c>
      <c r="N145">
        <v>239.7364</v>
      </c>
      <c r="O145">
        <v>366.78</v>
      </c>
      <c r="P145">
        <v>285.69069999999999</v>
      </c>
      <c r="Q145">
        <v>255.1557</v>
      </c>
      <c r="R145">
        <v>64.293880000000001</v>
      </c>
      <c r="S145">
        <v>149.7329</v>
      </c>
      <c r="T145">
        <v>162.16480000000001</v>
      </c>
      <c r="U145">
        <v>162.74260000000001</v>
      </c>
      <c r="V145">
        <v>121.9307</v>
      </c>
      <c r="W145">
        <v>54.940289999999997</v>
      </c>
      <c r="X145">
        <v>80.095299999999995</v>
      </c>
      <c r="Y145">
        <v>188.04079999999999</v>
      </c>
      <c r="Z145">
        <v>120.325</v>
      </c>
      <c r="AA145">
        <v>131.02590000000001</v>
      </c>
      <c r="AB145">
        <v>2.8788939999999998</v>
      </c>
      <c r="AC145">
        <v>2.0821510000000001</v>
      </c>
      <c r="AD145">
        <v>2.5896560000000002</v>
      </c>
      <c r="AE145">
        <v>2.637982</v>
      </c>
      <c r="AF145">
        <v>2.7092429999999998</v>
      </c>
    </row>
    <row r="146" spans="1:32" x14ac:dyDescent="0.25">
      <c r="A146">
        <v>145</v>
      </c>
      <c r="B146">
        <v>1100.2963199999999</v>
      </c>
      <c r="C146">
        <v>0.26833390000000001</v>
      </c>
      <c r="D146">
        <v>4.4618480000000007</v>
      </c>
      <c r="E146">
        <v>16.363779999999998</v>
      </c>
      <c r="F146">
        <v>0.79724940000000011</v>
      </c>
      <c r="G146">
        <v>6.055701</v>
      </c>
      <c r="H146">
        <v>292.03910000000002</v>
      </c>
      <c r="I146">
        <v>292.19139999999999</v>
      </c>
      <c r="J146">
        <v>293.26330000000002</v>
      </c>
      <c r="K146">
        <v>293.2851</v>
      </c>
      <c r="L146">
        <v>291.6302</v>
      </c>
      <c r="M146">
        <v>153.36510000000001</v>
      </c>
      <c r="N146">
        <v>241.01519999999999</v>
      </c>
      <c r="O146">
        <v>366.95659999999998</v>
      </c>
      <c r="P146">
        <v>288.79599999999999</v>
      </c>
      <c r="Q146">
        <v>258.82560000000001</v>
      </c>
      <c r="R146">
        <v>64.198160000000001</v>
      </c>
      <c r="S146">
        <v>151.36250000000001</v>
      </c>
      <c r="T146">
        <v>162.55699999999999</v>
      </c>
      <c r="U146">
        <v>165.07810000000001</v>
      </c>
      <c r="V146">
        <v>122.1337</v>
      </c>
      <c r="W146">
        <v>55.228569999999998</v>
      </c>
      <c r="X146">
        <v>80.700090000000003</v>
      </c>
      <c r="Y146">
        <v>188.03530000000001</v>
      </c>
      <c r="Z146">
        <v>121.45</v>
      </c>
      <c r="AA146">
        <v>128.79689999999999</v>
      </c>
      <c r="AB146">
        <v>2.5815269999999999</v>
      </c>
      <c r="AC146">
        <v>1.742051</v>
      </c>
      <c r="AD146">
        <v>2.269269</v>
      </c>
      <c r="AE146">
        <v>2.1401370000000002</v>
      </c>
      <c r="AF146">
        <v>2.8270279999999999</v>
      </c>
    </row>
    <row r="147" spans="1:32" x14ac:dyDescent="0.25">
      <c r="A147">
        <v>146</v>
      </c>
      <c r="B147">
        <v>1089.4022970000001</v>
      </c>
      <c r="C147">
        <v>-1.972626</v>
      </c>
      <c r="D147">
        <v>3.5887709999999999</v>
      </c>
      <c r="E147">
        <v>15.616910000000001</v>
      </c>
      <c r="F147">
        <v>-0.15066019999999999</v>
      </c>
      <c r="G147">
        <v>4.959778</v>
      </c>
      <c r="H147">
        <v>292.17669999999998</v>
      </c>
      <c r="I147">
        <v>292.21870000000001</v>
      </c>
      <c r="J147">
        <v>293.25389999999999</v>
      </c>
      <c r="K147">
        <v>293.32560000000001</v>
      </c>
      <c r="L147">
        <v>291.86869999999999</v>
      </c>
      <c r="M147">
        <v>148.65260000000001</v>
      </c>
      <c r="N147">
        <v>235.97020000000001</v>
      </c>
      <c r="O147">
        <v>366.49090000000001</v>
      </c>
      <c r="P147">
        <v>289.89729999999997</v>
      </c>
      <c r="Q147">
        <v>259.63819999999998</v>
      </c>
      <c r="R147">
        <v>63.449289999999998</v>
      </c>
      <c r="S147">
        <v>148.00839999999999</v>
      </c>
      <c r="T147">
        <v>162.51390000000001</v>
      </c>
      <c r="U147">
        <v>166.113</v>
      </c>
      <c r="V147">
        <v>123.4482</v>
      </c>
      <c r="W147">
        <v>55.15099</v>
      </c>
      <c r="X147">
        <v>79.837630000000004</v>
      </c>
      <c r="Y147">
        <v>188.3597</v>
      </c>
      <c r="Z147">
        <v>122.4438</v>
      </c>
      <c r="AA147">
        <v>129.40100000000001</v>
      </c>
      <c r="AB147">
        <v>2.2054269999999998</v>
      </c>
      <c r="AC147">
        <v>1.962901</v>
      </c>
      <c r="AD147">
        <v>2.1202179999999999</v>
      </c>
      <c r="AE147">
        <v>2.2400530000000001</v>
      </c>
      <c r="AF147">
        <v>2.392995</v>
      </c>
    </row>
    <row r="148" spans="1:32" x14ac:dyDescent="0.25">
      <c r="A148">
        <v>147</v>
      </c>
      <c r="B148">
        <v>1078.6161360000001</v>
      </c>
      <c r="C148">
        <v>-3.361129</v>
      </c>
      <c r="D148">
        <v>0.74041840000000003</v>
      </c>
      <c r="E148">
        <v>11.034000000000001</v>
      </c>
      <c r="F148">
        <v>-2.7963040000000001</v>
      </c>
      <c r="G148">
        <v>-2.7756029999999998</v>
      </c>
      <c r="H148">
        <v>292.19040000000001</v>
      </c>
      <c r="I148">
        <v>292.29629999999997</v>
      </c>
      <c r="J148">
        <v>293.38510000000002</v>
      </c>
      <c r="K148">
        <v>293.3775</v>
      </c>
      <c r="L148">
        <v>292.03500000000003</v>
      </c>
      <c r="M148">
        <v>145.70079999999999</v>
      </c>
      <c r="N148">
        <v>232.5849</v>
      </c>
      <c r="O148">
        <v>362.60239999999999</v>
      </c>
      <c r="P148">
        <v>288.0215</v>
      </c>
      <c r="Q148">
        <v>254.26439999999999</v>
      </c>
      <c r="R148">
        <v>62.580800000000004</v>
      </c>
      <c r="S148">
        <v>147.0274</v>
      </c>
      <c r="T148">
        <v>162.53450000000001</v>
      </c>
      <c r="U148">
        <v>165.6369</v>
      </c>
      <c r="V148">
        <v>122.42870000000001</v>
      </c>
      <c r="W148">
        <v>54.99689</v>
      </c>
      <c r="X148">
        <v>79.60063000000001</v>
      </c>
      <c r="Y148">
        <v>189.0335</v>
      </c>
      <c r="Z148">
        <v>123.68210000000001</v>
      </c>
      <c r="AA148">
        <v>132.80850000000001</v>
      </c>
      <c r="AB148">
        <v>2.2044389999999998</v>
      </c>
      <c r="AC148">
        <v>1.5735669999999999</v>
      </c>
      <c r="AD148">
        <v>1.8463270000000001</v>
      </c>
      <c r="AE148">
        <v>1.8463909999999999</v>
      </c>
      <c r="AF148">
        <v>2.0237470000000002</v>
      </c>
    </row>
    <row r="149" spans="1:32" x14ac:dyDescent="0.25">
      <c r="A149">
        <v>148</v>
      </c>
      <c r="B149">
        <v>1067.936768</v>
      </c>
      <c r="C149">
        <v>-3.3858670000000002</v>
      </c>
      <c r="D149">
        <v>1.9943360000000001</v>
      </c>
      <c r="E149">
        <v>9.6477579999999996</v>
      </c>
      <c r="F149">
        <v>-1.334884</v>
      </c>
      <c r="G149">
        <v>3.2306490000000001</v>
      </c>
      <c r="H149">
        <v>292.35140000000001</v>
      </c>
      <c r="I149">
        <v>292.22739999999999</v>
      </c>
      <c r="J149">
        <v>293.25290000000001</v>
      </c>
      <c r="K149">
        <v>293.33659999999998</v>
      </c>
      <c r="L149">
        <v>291.56639999999999</v>
      </c>
      <c r="M149">
        <v>145.01249999999999</v>
      </c>
      <c r="N149">
        <v>230.916</v>
      </c>
      <c r="O149">
        <v>360.63749999999999</v>
      </c>
      <c r="P149">
        <v>286.53989999999999</v>
      </c>
      <c r="Q149">
        <v>255.095</v>
      </c>
      <c r="R149">
        <v>62.664430000000003</v>
      </c>
      <c r="S149">
        <v>144.3321</v>
      </c>
      <c r="T149">
        <v>161.57220000000001</v>
      </c>
      <c r="U149">
        <v>164.12039999999999</v>
      </c>
      <c r="V149">
        <v>121.065</v>
      </c>
      <c r="W149">
        <v>55.060219999999987</v>
      </c>
      <c r="X149">
        <v>79.153330000000011</v>
      </c>
      <c r="Y149">
        <v>189.4171</v>
      </c>
      <c r="Z149">
        <v>122.22539999999999</v>
      </c>
      <c r="AA149">
        <v>129.01410000000001</v>
      </c>
      <c r="AB149">
        <v>2.0033889999999999</v>
      </c>
      <c r="AC149">
        <v>1.217733</v>
      </c>
      <c r="AD149">
        <v>1.831297</v>
      </c>
      <c r="AE149">
        <v>1.745269</v>
      </c>
      <c r="AF149">
        <v>2.0710999999999999</v>
      </c>
    </row>
    <row r="150" spans="1:32" x14ac:dyDescent="0.25">
      <c r="A150">
        <v>149</v>
      </c>
      <c r="B150">
        <v>1057.3631370000001</v>
      </c>
      <c r="C150">
        <v>-6.0648069999999998E-2</v>
      </c>
      <c r="D150">
        <v>1.628215</v>
      </c>
      <c r="E150">
        <v>13.75376</v>
      </c>
      <c r="F150">
        <v>2.0219749999999999</v>
      </c>
      <c r="G150">
        <v>5.110614</v>
      </c>
      <c r="H150">
        <v>292.21609999999998</v>
      </c>
      <c r="I150">
        <v>292.20870000000002</v>
      </c>
      <c r="J150">
        <v>293.2346</v>
      </c>
      <c r="K150">
        <v>293.19110000000001</v>
      </c>
      <c r="L150">
        <v>291.4622</v>
      </c>
      <c r="M150">
        <v>148.47540000000001</v>
      </c>
      <c r="N150">
        <v>229.72470000000001</v>
      </c>
      <c r="O150">
        <v>362.53750000000002</v>
      </c>
      <c r="P150">
        <v>285.94290000000001</v>
      </c>
      <c r="Q150">
        <v>255.5498</v>
      </c>
      <c r="R150">
        <v>63.336959999999998</v>
      </c>
      <c r="S150">
        <v>145.38839999999999</v>
      </c>
      <c r="T150">
        <v>161.6011</v>
      </c>
      <c r="U150">
        <v>162.93940000000001</v>
      </c>
      <c r="V150">
        <v>120.9014</v>
      </c>
      <c r="W150">
        <v>54.506120000000003</v>
      </c>
      <c r="X150">
        <v>77.22372</v>
      </c>
      <c r="Y150">
        <v>187.18209999999999</v>
      </c>
      <c r="Z150">
        <v>119.5423</v>
      </c>
      <c r="AA150">
        <v>127.7617</v>
      </c>
      <c r="AB150">
        <v>1.7550239999999999</v>
      </c>
      <c r="AC150">
        <v>1.5994539999999999</v>
      </c>
      <c r="AD150">
        <v>1.5734680000000001</v>
      </c>
      <c r="AE150">
        <v>1.578003</v>
      </c>
      <c r="AF150">
        <v>2.18791</v>
      </c>
    </row>
    <row r="151" spans="1:32" x14ac:dyDescent="0.25">
      <c r="A151">
        <v>150</v>
      </c>
      <c r="B151">
        <v>1046.8941950000001</v>
      </c>
      <c r="C151">
        <v>3.1599719999999998</v>
      </c>
      <c r="D151">
        <v>2.67666</v>
      </c>
      <c r="E151">
        <v>9.8382009999999998</v>
      </c>
      <c r="F151">
        <v>0.22590579999999999</v>
      </c>
      <c r="G151">
        <v>4.4032859999999996</v>
      </c>
      <c r="H151">
        <v>292.0163</v>
      </c>
      <c r="I151">
        <v>292.26819999999998</v>
      </c>
      <c r="J151">
        <v>293.20749999999998</v>
      </c>
      <c r="K151">
        <v>293.17910000000001</v>
      </c>
      <c r="L151">
        <v>291.7038</v>
      </c>
      <c r="M151">
        <v>154.11590000000001</v>
      </c>
      <c r="N151">
        <v>230.91929999999999</v>
      </c>
      <c r="O151">
        <v>359.4357</v>
      </c>
      <c r="P151">
        <v>280.83569999999997</v>
      </c>
      <c r="Q151">
        <v>257.44529999999997</v>
      </c>
      <c r="R151">
        <v>64.028440000000003</v>
      </c>
      <c r="S151">
        <v>144.10990000000001</v>
      </c>
      <c r="T151">
        <v>160.72970000000001</v>
      </c>
      <c r="U151">
        <v>160.42740000000001</v>
      </c>
      <c r="V151">
        <v>122.3365</v>
      </c>
      <c r="W151">
        <v>54.202249999999999</v>
      </c>
      <c r="X151">
        <v>79.452849999999998</v>
      </c>
      <c r="Y151">
        <v>188.8673</v>
      </c>
      <c r="Z151">
        <v>118.6879</v>
      </c>
      <c r="AA151">
        <v>128.95070000000001</v>
      </c>
      <c r="AB151">
        <v>1.7095119999999999</v>
      </c>
      <c r="AC151">
        <v>1.2425170000000001</v>
      </c>
      <c r="AD151">
        <v>1.4368240000000001</v>
      </c>
      <c r="AE151">
        <v>1.5068509999999999</v>
      </c>
      <c r="AF151">
        <v>1.9017470000000001</v>
      </c>
    </row>
    <row r="152" spans="1:32" x14ac:dyDescent="0.25">
      <c r="A152">
        <v>151</v>
      </c>
      <c r="B152">
        <v>1036.528906</v>
      </c>
      <c r="C152">
        <v>-1.6909920000000001</v>
      </c>
      <c r="D152">
        <v>0.42093779999999997</v>
      </c>
      <c r="E152">
        <v>11.355409999999999</v>
      </c>
      <c r="F152">
        <v>2.0362589999999998</v>
      </c>
      <c r="G152">
        <v>-2.2031350000000001</v>
      </c>
      <c r="H152">
        <v>292.2013</v>
      </c>
      <c r="I152">
        <v>292.23540000000003</v>
      </c>
      <c r="J152">
        <v>293.26069999999999</v>
      </c>
      <c r="K152">
        <v>293.1696</v>
      </c>
      <c r="L152">
        <v>291.97500000000002</v>
      </c>
      <c r="M152">
        <v>148.1551</v>
      </c>
      <c r="N152">
        <v>227.97020000000001</v>
      </c>
      <c r="O152">
        <v>360.73630000000003</v>
      </c>
      <c r="P152">
        <v>284.03469999999999</v>
      </c>
      <c r="Q152">
        <v>254.126</v>
      </c>
      <c r="R152">
        <v>62.962800000000001</v>
      </c>
      <c r="S152">
        <v>144.0591</v>
      </c>
      <c r="T152">
        <v>161.64340000000001</v>
      </c>
      <c r="U152">
        <v>162.0633</v>
      </c>
      <c r="V152">
        <v>122.22620000000001</v>
      </c>
      <c r="W152">
        <v>54.998259999999988</v>
      </c>
      <c r="X152">
        <v>77.802440000000004</v>
      </c>
      <c r="Y152">
        <v>187.73699999999999</v>
      </c>
      <c r="Z152">
        <v>118.48350000000001</v>
      </c>
      <c r="AA152">
        <v>132.33179999999999</v>
      </c>
      <c r="AB152">
        <v>1.776127</v>
      </c>
      <c r="AC152">
        <v>0.98449859999999989</v>
      </c>
      <c r="AD152">
        <v>1.359828</v>
      </c>
      <c r="AE152">
        <v>1.574211</v>
      </c>
      <c r="AF152">
        <v>1.7284710000000001</v>
      </c>
    </row>
    <row r="153" spans="1:32" x14ac:dyDescent="0.25">
      <c r="A153">
        <v>152</v>
      </c>
      <c r="B153">
        <v>1026.2662439999999</v>
      </c>
      <c r="C153">
        <v>-3.1150449999999998</v>
      </c>
      <c r="D153">
        <v>2.1413479999999998</v>
      </c>
      <c r="E153">
        <v>2.983412</v>
      </c>
      <c r="F153">
        <v>-3.6518950000000001</v>
      </c>
      <c r="G153">
        <v>-1.386053</v>
      </c>
      <c r="H153">
        <v>292.2285</v>
      </c>
      <c r="I153">
        <v>292.09789999999998</v>
      </c>
      <c r="J153">
        <v>293.3811</v>
      </c>
      <c r="K153">
        <v>293.29629999999997</v>
      </c>
      <c r="L153">
        <v>291.74990000000003</v>
      </c>
      <c r="M153">
        <v>144.07859999999999</v>
      </c>
      <c r="N153">
        <v>226.54400000000001</v>
      </c>
      <c r="O153">
        <v>351.52730000000003</v>
      </c>
      <c r="P153">
        <v>279.75369999999998</v>
      </c>
      <c r="Q153">
        <v>250.88290000000001</v>
      </c>
      <c r="R153">
        <v>62.300049999999999</v>
      </c>
      <c r="S153">
        <v>141.0926</v>
      </c>
      <c r="T153">
        <v>159.9348</v>
      </c>
      <c r="U153">
        <v>161.11760000000001</v>
      </c>
      <c r="V153">
        <v>119.938</v>
      </c>
      <c r="W153">
        <v>54.873169999999988</v>
      </c>
      <c r="X153">
        <v>77.599319999999992</v>
      </c>
      <c r="Y153">
        <v>188.6086</v>
      </c>
      <c r="Z153">
        <v>120.79559999999999</v>
      </c>
      <c r="AA153">
        <v>130.5565</v>
      </c>
      <c r="AB153">
        <v>1.3360160000000001</v>
      </c>
      <c r="AC153">
        <v>1.0138819999999999</v>
      </c>
      <c r="AD153">
        <v>1.3049729999999999</v>
      </c>
      <c r="AE153">
        <v>1.300967</v>
      </c>
      <c r="AF153">
        <v>1.692399</v>
      </c>
    </row>
    <row r="154" spans="1:32" x14ac:dyDescent="0.25">
      <c r="A154">
        <v>153</v>
      </c>
      <c r="B154">
        <v>1016.105192</v>
      </c>
      <c r="C154">
        <v>1.326077</v>
      </c>
      <c r="D154">
        <v>3.744319</v>
      </c>
      <c r="E154">
        <v>6.3643529999999986</v>
      </c>
      <c r="F154">
        <v>2.1168450000000001</v>
      </c>
      <c r="G154">
        <v>2.8878979999999999</v>
      </c>
      <c r="H154">
        <v>291.94600000000003</v>
      </c>
      <c r="I154">
        <v>292.20460000000003</v>
      </c>
      <c r="J154">
        <v>293.23989999999998</v>
      </c>
      <c r="K154">
        <v>293.06110000000001</v>
      </c>
      <c r="L154">
        <v>291.59350000000001</v>
      </c>
      <c r="M154">
        <v>149.20590000000001</v>
      </c>
      <c r="N154">
        <v>229.51519999999999</v>
      </c>
      <c r="O154">
        <v>353.43849999999998</v>
      </c>
      <c r="P154">
        <v>284.98399999999998</v>
      </c>
      <c r="Q154">
        <v>254.43180000000001</v>
      </c>
      <c r="R154">
        <v>62.707749999999997</v>
      </c>
      <c r="S154">
        <v>142.84979999999999</v>
      </c>
      <c r="T154">
        <v>158.64930000000001</v>
      </c>
      <c r="U154">
        <v>162.25739999999999</v>
      </c>
      <c r="V154">
        <v>120.5377</v>
      </c>
      <c r="W154">
        <v>53.856499999999997</v>
      </c>
      <c r="X154">
        <v>77.964250000000007</v>
      </c>
      <c r="Y154">
        <v>188.42439999999999</v>
      </c>
      <c r="Z154">
        <v>119.1</v>
      </c>
      <c r="AA154">
        <v>129.22120000000001</v>
      </c>
      <c r="AB154">
        <v>1.4320900000000001</v>
      </c>
      <c r="AC154">
        <v>0.6254635999999999</v>
      </c>
      <c r="AD154">
        <v>1.2660199999999999</v>
      </c>
      <c r="AE154">
        <v>0.85051949999999998</v>
      </c>
      <c r="AF154">
        <v>1.6826350000000001</v>
      </c>
    </row>
    <row r="155" spans="1:32" x14ac:dyDescent="0.25">
      <c r="A155">
        <v>154</v>
      </c>
      <c r="B155">
        <v>1006.044744</v>
      </c>
      <c r="C155">
        <v>-0.63566590000000001</v>
      </c>
      <c r="D155">
        <v>0.3538848</v>
      </c>
      <c r="E155">
        <v>8.6573240000000009</v>
      </c>
      <c r="F155">
        <v>2.8576990000000002</v>
      </c>
      <c r="G155">
        <v>1.153967</v>
      </c>
      <c r="H155">
        <v>292.01940000000002</v>
      </c>
      <c r="I155">
        <v>292.33190000000002</v>
      </c>
      <c r="J155">
        <v>293.11860000000001</v>
      </c>
      <c r="K155">
        <v>293.07909999999998</v>
      </c>
      <c r="L155">
        <v>291.63749999999999</v>
      </c>
      <c r="M155">
        <v>148.11869999999999</v>
      </c>
      <c r="N155">
        <v>224.33189999999999</v>
      </c>
      <c r="O155">
        <v>355.08440000000002</v>
      </c>
      <c r="P155">
        <v>282.79419999999999</v>
      </c>
      <c r="Q155">
        <v>252.4314</v>
      </c>
      <c r="R155">
        <v>62.563510000000001</v>
      </c>
      <c r="S155">
        <v>140.80260000000001</v>
      </c>
      <c r="T155">
        <v>158.7714</v>
      </c>
      <c r="U155">
        <v>160.6703</v>
      </c>
      <c r="V155">
        <v>120.3777</v>
      </c>
      <c r="W155">
        <v>54.407480000000007</v>
      </c>
      <c r="X155">
        <v>77.984659999999991</v>
      </c>
      <c r="Y155">
        <v>187.65520000000001</v>
      </c>
      <c r="Z155">
        <v>117.8175</v>
      </c>
      <c r="AA155">
        <v>129.10169999999999</v>
      </c>
      <c r="AB155">
        <v>1.5071129999999999</v>
      </c>
      <c r="AC155">
        <v>0.67960159999999992</v>
      </c>
      <c r="AD155">
        <v>1.038276</v>
      </c>
      <c r="AE155">
        <v>1.1857759999999999</v>
      </c>
      <c r="AF155">
        <v>1.6144799999999999</v>
      </c>
    </row>
    <row r="156" spans="1:32" x14ac:dyDescent="0.25">
      <c r="A156">
        <v>155</v>
      </c>
      <c r="B156">
        <v>996.08390510000004</v>
      </c>
      <c r="C156">
        <v>-2.8629570000000002</v>
      </c>
      <c r="D156">
        <v>1.6871320000000001</v>
      </c>
      <c r="E156">
        <v>5.9857529999999999</v>
      </c>
      <c r="F156">
        <v>-3.695862</v>
      </c>
      <c r="G156">
        <v>-4.0844339999999999</v>
      </c>
      <c r="H156">
        <v>292.2</v>
      </c>
      <c r="I156">
        <v>292.22109999999998</v>
      </c>
      <c r="J156">
        <v>293.2577</v>
      </c>
      <c r="K156">
        <v>293.2912</v>
      </c>
      <c r="L156">
        <v>291.93920000000003</v>
      </c>
      <c r="M156">
        <v>143.416</v>
      </c>
      <c r="N156">
        <v>225.85890000000001</v>
      </c>
      <c r="O156">
        <v>351.91109999999998</v>
      </c>
      <c r="P156">
        <v>277.23630000000003</v>
      </c>
      <c r="Q156">
        <v>251.05359999999999</v>
      </c>
      <c r="R156">
        <v>61.784840000000003</v>
      </c>
      <c r="S156">
        <v>140.9769</v>
      </c>
      <c r="T156">
        <v>159.23830000000001</v>
      </c>
      <c r="U156">
        <v>159.55090000000001</v>
      </c>
      <c r="V156">
        <v>121.16200000000001</v>
      </c>
      <c r="W156">
        <v>54.528689999999997</v>
      </c>
      <c r="X156">
        <v>77.820490000000007</v>
      </c>
      <c r="Y156">
        <v>186.6865</v>
      </c>
      <c r="Z156">
        <v>119.8443</v>
      </c>
      <c r="AA156">
        <v>132.16210000000001</v>
      </c>
      <c r="AB156">
        <v>1.052125</v>
      </c>
      <c r="AC156">
        <v>0.85959479999999999</v>
      </c>
      <c r="AD156">
        <v>0.93817240000000002</v>
      </c>
      <c r="AE156">
        <v>0.84019240000000006</v>
      </c>
      <c r="AF156">
        <v>1.388852</v>
      </c>
    </row>
    <row r="157" spans="1:32" x14ac:dyDescent="0.25">
      <c r="A157">
        <v>156</v>
      </c>
      <c r="B157">
        <v>986.22168820000013</v>
      </c>
      <c r="C157">
        <v>9.1893470000000005E-2</v>
      </c>
      <c r="D157">
        <v>0.46771289999999999</v>
      </c>
      <c r="E157">
        <v>1.2167870000000001</v>
      </c>
      <c r="F157">
        <v>-2.2002790000000001</v>
      </c>
      <c r="G157">
        <v>-4.2804230000000008</v>
      </c>
      <c r="H157">
        <v>292.05279999999999</v>
      </c>
      <c r="I157">
        <v>292.1549</v>
      </c>
      <c r="J157">
        <v>293.33920000000001</v>
      </c>
      <c r="K157">
        <v>293.18819999999999</v>
      </c>
      <c r="L157">
        <v>291.83850000000001</v>
      </c>
      <c r="M157">
        <v>147.54990000000001</v>
      </c>
      <c r="N157">
        <v>222.18360000000001</v>
      </c>
      <c r="O157">
        <v>349.63279999999997</v>
      </c>
      <c r="P157">
        <v>274.4479</v>
      </c>
      <c r="Q157">
        <v>247.15129999999999</v>
      </c>
      <c r="R157">
        <v>62.413480000000007</v>
      </c>
      <c r="S157">
        <v>138.6771</v>
      </c>
      <c r="T157">
        <v>159.09139999999999</v>
      </c>
      <c r="U157">
        <v>157.44409999999999</v>
      </c>
      <c r="V157">
        <v>118.70189999999999</v>
      </c>
      <c r="W157">
        <v>54.275350000000003</v>
      </c>
      <c r="X157">
        <v>77.377269999999996</v>
      </c>
      <c r="Y157">
        <v>189.32409999999999</v>
      </c>
      <c r="Z157">
        <v>117.7704</v>
      </c>
      <c r="AA157">
        <v>130.9367</v>
      </c>
      <c r="AB157">
        <v>0.97100900000000001</v>
      </c>
      <c r="AC157">
        <v>0.89628940000000001</v>
      </c>
      <c r="AD157">
        <v>0.84100020000000009</v>
      </c>
      <c r="AE157">
        <v>1.0527869999999999</v>
      </c>
      <c r="AF157">
        <v>1.1611640000000001</v>
      </c>
    </row>
    <row r="158" spans="1:32" x14ac:dyDescent="0.25">
      <c r="A158">
        <v>157</v>
      </c>
      <c r="B158">
        <v>976.4571171</v>
      </c>
      <c r="C158">
        <v>0.63286890000000007</v>
      </c>
      <c r="D158">
        <v>1.855208</v>
      </c>
      <c r="E158">
        <v>5.3362699999999998</v>
      </c>
      <c r="F158">
        <v>-0.58992830000000007</v>
      </c>
      <c r="G158">
        <v>0.82423780000000002</v>
      </c>
      <c r="H158">
        <v>292.0163</v>
      </c>
      <c r="I158">
        <v>292.12830000000002</v>
      </c>
      <c r="J158">
        <v>293.20609999999999</v>
      </c>
      <c r="K158">
        <v>293.25819999999999</v>
      </c>
      <c r="L158">
        <v>291.58670000000001</v>
      </c>
      <c r="M158">
        <v>148.76900000000001</v>
      </c>
      <c r="N158">
        <v>225.51230000000001</v>
      </c>
      <c r="O158">
        <v>352.24329999999998</v>
      </c>
      <c r="P158">
        <v>276.57690000000002</v>
      </c>
      <c r="Q158">
        <v>249.57900000000001</v>
      </c>
      <c r="R158">
        <v>62.727719999999998</v>
      </c>
      <c r="S158">
        <v>141.03960000000001</v>
      </c>
      <c r="T158">
        <v>158.14769999999999</v>
      </c>
      <c r="U158">
        <v>158.83840000000001</v>
      </c>
      <c r="V158">
        <v>118.51390000000001</v>
      </c>
      <c r="W158">
        <v>54.168030000000002</v>
      </c>
      <c r="X158">
        <v>77.38521999999999</v>
      </c>
      <c r="Y158">
        <v>188.75880000000001</v>
      </c>
      <c r="Z158">
        <v>116.86490000000001</v>
      </c>
      <c r="AA158">
        <v>128.46080000000001</v>
      </c>
      <c r="AB158">
        <v>1.1418280000000001</v>
      </c>
      <c r="AC158">
        <v>0.71776040000000008</v>
      </c>
      <c r="AD158">
        <v>0.81715360000000004</v>
      </c>
      <c r="AE158">
        <v>1.050556</v>
      </c>
      <c r="AF158">
        <v>1.2059949999999999</v>
      </c>
    </row>
    <row r="159" spans="1:32" x14ac:dyDescent="0.25">
      <c r="A159">
        <v>158</v>
      </c>
      <c r="B159">
        <v>966.78922479999994</v>
      </c>
      <c r="C159">
        <v>-1.294772</v>
      </c>
      <c r="D159">
        <v>0.81638820000000001</v>
      </c>
      <c r="E159">
        <v>6.1714900000000004</v>
      </c>
      <c r="F159">
        <v>-1.6687810000000001</v>
      </c>
      <c r="G159">
        <v>2.520934</v>
      </c>
      <c r="H159">
        <v>291.99919999999997</v>
      </c>
      <c r="I159">
        <v>292.1361</v>
      </c>
      <c r="J159">
        <v>293.15159999999997</v>
      </c>
      <c r="K159">
        <v>293.19369999999998</v>
      </c>
      <c r="L159">
        <v>291.61320000000001</v>
      </c>
      <c r="M159">
        <v>145.92760000000001</v>
      </c>
      <c r="N159">
        <v>219.75280000000001</v>
      </c>
      <c r="O159">
        <v>350.24599999999998</v>
      </c>
      <c r="P159">
        <v>275.19970000000001</v>
      </c>
      <c r="Q159">
        <v>251.99539999999999</v>
      </c>
      <c r="R159">
        <v>62.116750000000003</v>
      </c>
      <c r="S159">
        <v>136.90969999999999</v>
      </c>
      <c r="T159">
        <v>157.60890000000001</v>
      </c>
      <c r="U159">
        <v>157.55029999999999</v>
      </c>
      <c r="V159">
        <v>119.4584</v>
      </c>
      <c r="W159">
        <v>54.39235</v>
      </c>
      <c r="X159">
        <v>77.459760000000003</v>
      </c>
      <c r="Y159">
        <v>186.46520000000001</v>
      </c>
      <c r="Z159">
        <v>117.86060000000001</v>
      </c>
      <c r="AA159">
        <v>128.25470000000001</v>
      </c>
      <c r="AB159">
        <v>0.8747973</v>
      </c>
      <c r="AC159">
        <v>0.41202030000000001</v>
      </c>
      <c r="AD159">
        <v>0.58652280000000001</v>
      </c>
      <c r="AE159">
        <v>0.50787769999999999</v>
      </c>
      <c r="AF159">
        <v>1.2789710000000001</v>
      </c>
    </row>
    <row r="160" spans="1:32" x14ac:dyDescent="0.25">
      <c r="A160">
        <v>159</v>
      </c>
      <c r="B160">
        <v>957.21705429999997</v>
      </c>
      <c r="C160">
        <v>-2.0525090000000001</v>
      </c>
      <c r="D160">
        <v>4.9950589999999986</v>
      </c>
      <c r="E160">
        <v>2.4049830000000001</v>
      </c>
      <c r="F160">
        <v>0.86573029999999995</v>
      </c>
      <c r="G160">
        <v>-0.7243854999999999</v>
      </c>
      <c r="H160">
        <v>292.06310000000002</v>
      </c>
      <c r="I160">
        <v>291.94349999999997</v>
      </c>
      <c r="J160">
        <v>293.18380000000002</v>
      </c>
      <c r="K160">
        <v>293.04629999999997</v>
      </c>
      <c r="L160">
        <v>291.8202</v>
      </c>
      <c r="M160">
        <v>144.61920000000001</v>
      </c>
      <c r="N160">
        <v>227.07499999999999</v>
      </c>
      <c r="O160">
        <v>349.54770000000002</v>
      </c>
      <c r="P160">
        <v>271.36410000000001</v>
      </c>
      <c r="Q160">
        <v>252.40190000000001</v>
      </c>
      <c r="R160">
        <v>61.833019999999998</v>
      </c>
      <c r="S160">
        <v>139.82499999999999</v>
      </c>
      <c r="T160">
        <v>158.3211</v>
      </c>
      <c r="U160">
        <v>154.48419999999999</v>
      </c>
      <c r="V160">
        <v>120.68600000000001</v>
      </c>
      <c r="W160">
        <v>54.465220000000002</v>
      </c>
      <c r="X160">
        <v>77.514110000000002</v>
      </c>
      <c r="Y160">
        <v>188.8211</v>
      </c>
      <c r="Z160">
        <v>114.5369</v>
      </c>
      <c r="AA160">
        <v>130.6994</v>
      </c>
      <c r="AB160">
        <v>0.8506476999999999</v>
      </c>
      <c r="AC160">
        <v>0.61679130000000004</v>
      </c>
      <c r="AD160">
        <v>0.70123749999999996</v>
      </c>
      <c r="AE160">
        <v>0.87514570000000003</v>
      </c>
      <c r="AF160">
        <v>1.057731</v>
      </c>
    </row>
    <row r="161" spans="1:32" x14ac:dyDescent="0.25">
      <c r="A161">
        <v>160</v>
      </c>
      <c r="B161">
        <v>947.73965769999995</v>
      </c>
      <c r="C161">
        <v>-3.890285</v>
      </c>
      <c r="D161">
        <v>-0.71491879999999997</v>
      </c>
      <c r="E161">
        <v>3.3147199999999999</v>
      </c>
      <c r="F161">
        <v>-3.7044239999999999</v>
      </c>
      <c r="G161">
        <v>-6.3404360000000004</v>
      </c>
      <c r="H161">
        <v>292.18810000000002</v>
      </c>
      <c r="I161">
        <v>292.02730000000003</v>
      </c>
      <c r="J161">
        <v>293.12209999999999</v>
      </c>
      <c r="K161">
        <v>293.20490000000001</v>
      </c>
      <c r="L161">
        <v>291.88940000000002</v>
      </c>
      <c r="M161">
        <v>140.9495</v>
      </c>
      <c r="N161">
        <v>217.4076</v>
      </c>
      <c r="O161">
        <v>345.6893</v>
      </c>
      <c r="P161">
        <v>268.32260000000002</v>
      </c>
      <c r="Q161">
        <v>245.53550000000001</v>
      </c>
      <c r="R161">
        <v>60.984730000000013</v>
      </c>
      <c r="S161">
        <v>136.19139999999999</v>
      </c>
      <c r="T161">
        <v>157.18709999999999</v>
      </c>
      <c r="U161">
        <v>154.14070000000001</v>
      </c>
      <c r="V161">
        <v>118.5445</v>
      </c>
      <c r="W161">
        <v>54.52666</v>
      </c>
      <c r="X161">
        <v>76.331940000000003</v>
      </c>
      <c r="Y161">
        <v>185.18700000000001</v>
      </c>
      <c r="Z161">
        <v>116.4061</v>
      </c>
      <c r="AA161">
        <v>131.61920000000001</v>
      </c>
      <c r="AB161">
        <v>0.76638990000000007</v>
      </c>
      <c r="AC161">
        <v>0.16763729999999999</v>
      </c>
      <c r="AD161">
        <v>0.644984</v>
      </c>
      <c r="AE161">
        <v>0.60306059999999995</v>
      </c>
      <c r="AF161">
        <v>0.68573539999999999</v>
      </c>
    </row>
    <row r="162" spans="1:32" x14ac:dyDescent="0.25">
      <c r="A162">
        <v>161</v>
      </c>
      <c r="B162">
        <v>938.35609669999997</v>
      </c>
      <c r="C162">
        <v>-0.85147269999999986</v>
      </c>
      <c r="D162">
        <v>4.9965250000000001</v>
      </c>
      <c r="E162">
        <v>4.7016989999999996</v>
      </c>
      <c r="F162">
        <v>2.2124760000000001</v>
      </c>
      <c r="G162">
        <v>-1.2004969999999999</v>
      </c>
      <c r="H162">
        <v>292.09469999999999</v>
      </c>
      <c r="I162">
        <v>291.92410000000001</v>
      </c>
      <c r="J162">
        <v>293.17469999999997</v>
      </c>
      <c r="K162">
        <v>293.04750000000001</v>
      </c>
      <c r="L162">
        <v>291.54570000000001</v>
      </c>
      <c r="M162">
        <v>142.7473</v>
      </c>
      <c r="N162">
        <v>223.9693</v>
      </c>
      <c r="O162">
        <v>351.29649999999998</v>
      </c>
      <c r="P162">
        <v>274.68239999999997</v>
      </c>
      <c r="Q162">
        <v>246.14400000000001</v>
      </c>
      <c r="R162">
        <v>60.945519999999988</v>
      </c>
      <c r="S162">
        <v>137.34039999999999</v>
      </c>
      <c r="T162">
        <v>158.01689999999999</v>
      </c>
      <c r="U162">
        <v>155.39259999999999</v>
      </c>
      <c r="V162">
        <v>117.2479</v>
      </c>
      <c r="W162">
        <v>53.346809999999998</v>
      </c>
      <c r="X162">
        <v>76.92765</v>
      </c>
      <c r="Y162">
        <v>188.57740000000001</v>
      </c>
      <c r="Z162">
        <v>115.5962</v>
      </c>
      <c r="AA162">
        <v>128.36060000000001</v>
      </c>
      <c r="AB162">
        <v>0.53581109999999998</v>
      </c>
      <c r="AC162">
        <v>0.35594179999999997</v>
      </c>
      <c r="AD162">
        <v>0.41255140000000001</v>
      </c>
      <c r="AE162">
        <v>0.32701829999999998</v>
      </c>
      <c r="AF162">
        <v>0.89012950000000002</v>
      </c>
    </row>
    <row r="163" spans="1:32" x14ac:dyDescent="0.25">
      <c r="A163">
        <v>162</v>
      </c>
      <c r="B163">
        <v>929.06544230000009</v>
      </c>
      <c r="C163">
        <v>-1.2124699999999999</v>
      </c>
      <c r="D163">
        <v>0.73628739999999993</v>
      </c>
      <c r="E163">
        <v>1.6635120000000001</v>
      </c>
      <c r="F163">
        <v>-1.091645</v>
      </c>
      <c r="G163">
        <v>1.7172970000000001</v>
      </c>
      <c r="H163">
        <v>292.17439999999999</v>
      </c>
      <c r="I163">
        <v>292.07830000000001</v>
      </c>
      <c r="J163">
        <v>293.11340000000001</v>
      </c>
      <c r="K163">
        <v>293.0548</v>
      </c>
      <c r="L163">
        <v>291.36970000000002</v>
      </c>
      <c r="M163">
        <v>144.68860000000001</v>
      </c>
      <c r="N163">
        <v>221.19450000000001</v>
      </c>
      <c r="O163">
        <v>344.11759999999998</v>
      </c>
      <c r="P163">
        <v>267.67239999999998</v>
      </c>
      <c r="Q163">
        <v>247.86850000000001</v>
      </c>
      <c r="R163">
        <v>61.192360000000001</v>
      </c>
      <c r="S163">
        <v>137.4034</v>
      </c>
      <c r="T163">
        <v>156.55369999999999</v>
      </c>
      <c r="U163">
        <v>152.9222</v>
      </c>
      <c r="V163">
        <v>117.379</v>
      </c>
      <c r="W163">
        <v>53.526169999999993</v>
      </c>
      <c r="X163">
        <v>77.495090000000005</v>
      </c>
      <c r="Y163">
        <v>185.8999</v>
      </c>
      <c r="Z163">
        <v>114.4199</v>
      </c>
      <c r="AA163">
        <v>127.00069999999999</v>
      </c>
      <c r="AB163">
        <v>0.55887290000000001</v>
      </c>
      <c r="AC163">
        <v>0.1854944</v>
      </c>
      <c r="AD163">
        <v>0.45033279999999998</v>
      </c>
      <c r="AE163">
        <v>0.55142019999999992</v>
      </c>
      <c r="AF163">
        <v>0.85863980000000006</v>
      </c>
    </row>
    <row r="164" spans="1:32" x14ac:dyDescent="0.25">
      <c r="A164">
        <v>163</v>
      </c>
      <c r="B164">
        <v>919.86677459999999</v>
      </c>
      <c r="C164">
        <v>-2.2917139999999998</v>
      </c>
      <c r="D164">
        <v>-1.0042949999999999</v>
      </c>
      <c r="E164">
        <v>-0.93665450000000006</v>
      </c>
      <c r="F164">
        <v>-4.6537680000000003</v>
      </c>
      <c r="G164">
        <v>0.7102136</v>
      </c>
      <c r="H164">
        <v>292.1173</v>
      </c>
      <c r="I164">
        <v>292.03570000000002</v>
      </c>
      <c r="J164">
        <v>293.12880000000001</v>
      </c>
      <c r="K164">
        <v>293.13029999999998</v>
      </c>
      <c r="L164">
        <v>291.5634</v>
      </c>
      <c r="M164">
        <v>141.36369999999999</v>
      </c>
      <c r="N164">
        <v>214.51939999999999</v>
      </c>
      <c r="O164">
        <v>340.4975</v>
      </c>
      <c r="P164">
        <v>265.73110000000003</v>
      </c>
      <c r="Q164">
        <v>247.4239</v>
      </c>
      <c r="R164">
        <v>60.286110000000001</v>
      </c>
      <c r="S164">
        <v>134.05449999999999</v>
      </c>
      <c r="T164">
        <v>156.03039999999999</v>
      </c>
      <c r="U164">
        <v>152.74700000000001</v>
      </c>
      <c r="V164">
        <v>117.9224</v>
      </c>
      <c r="W164">
        <v>53.394579999999998</v>
      </c>
      <c r="X164">
        <v>76.253919999999994</v>
      </c>
      <c r="Y164">
        <v>185.4032</v>
      </c>
      <c r="Z164">
        <v>116.1867</v>
      </c>
      <c r="AA164">
        <v>126.99169999999999</v>
      </c>
      <c r="AB164">
        <v>0.51634409999999997</v>
      </c>
      <c r="AC164">
        <v>9.2071120000000006E-2</v>
      </c>
      <c r="AD164">
        <v>0.25747579999999998</v>
      </c>
      <c r="AE164">
        <v>0.150675</v>
      </c>
      <c r="AF164">
        <v>1.0396110000000001</v>
      </c>
    </row>
    <row r="165" spans="1:32" x14ac:dyDescent="0.25">
      <c r="A165">
        <v>164</v>
      </c>
      <c r="B165">
        <v>910.7591827</v>
      </c>
      <c r="C165">
        <v>1.090519</v>
      </c>
      <c r="D165">
        <v>2.6206580000000002</v>
      </c>
      <c r="E165">
        <v>2.3126220000000002</v>
      </c>
      <c r="F165">
        <v>3.6331290000000002E-2</v>
      </c>
      <c r="G165">
        <v>-5.5107029999999986</v>
      </c>
      <c r="H165">
        <v>291.84859999999998</v>
      </c>
      <c r="I165">
        <v>292.0231</v>
      </c>
      <c r="J165">
        <v>292.947</v>
      </c>
      <c r="K165">
        <v>292.97660000000002</v>
      </c>
      <c r="L165">
        <v>291.74099999999999</v>
      </c>
      <c r="M165">
        <v>145.83930000000001</v>
      </c>
      <c r="N165">
        <v>220.90199999999999</v>
      </c>
      <c r="O165">
        <v>343.78910000000002</v>
      </c>
      <c r="P165">
        <v>272.21069999999997</v>
      </c>
      <c r="Q165">
        <v>245.0669</v>
      </c>
      <c r="R165">
        <v>60.500900000000001</v>
      </c>
      <c r="S165">
        <v>136.7482</v>
      </c>
      <c r="T165">
        <v>155.06720000000001</v>
      </c>
      <c r="U165">
        <v>155.01679999999999</v>
      </c>
      <c r="V165">
        <v>118.11060000000001</v>
      </c>
      <c r="W165">
        <v>52.806789999999999</v>
      </c>
      <c r="X165">
        <v>76.85441999999999</v>
      </c>
      <c r="Y165">
        <v>186.40880000000001</v>
      </c>
      <c r="Z165">
        <v>115.7116</v>
      </c>
      <c r="AA165">
        <v>130.66200000000001</v>
      </c>
      <c r="AB165">
        <v>0.45046009999999997</v>
      </c>
      <c r="AC165">
        <v>0.48498980000000003</v>
      </c>
      <c r="AD165">
        <v>0.26106249999999998</v>
      </c>
      <c r="AE165">
        <v>0.1984061</v>
      </c>
      <c r="AF165">
        <v>0.87581830000000005</v>
      </c>
    </row>
    <row r="166" spans="1:32" x14ac:dyDescent="0.25">
      <c r="A166">
        <v>165</v>
      </c>
      <c r="B166">
        <v>901.74176510000007</v>
      </c>
      <c r="C166">
        <v>-0.56492169999999997</v>
      </c>
      <c r="D166">
        <v>1.044869</v>
      </c>
      <c r="E166">
        <v>1.3050029999999999</v>
      </c>
      <c r="F166">
        <v>0.33979989999999999</v>
      </c>
      <c r="G166">
        <v>-3.7297579999999999</v>
      </c>
      <c r="H166">
        <v>291.90769999999998</v>
      </c>
      <c r="I166">
        <v>292.07409999999999</v>
      </c>
      <c r="J166">
        <v>292.84809999999999</v>
      </c>
      <c r="K166">
        <v>292.93669999999997</v>
      </c>
      <c r="L166">
        <v>291.51319999999998</v>
      </c>
      <c r="M166">
        <v>144.20429999999999</v>
      </c>
      <c r="N166">
        <v>218.09549999999999</v>
      </c>
      <c r="O166">
        <v>340.17829999999998</v>
      </c>
      <c r="P166">
        <v>267.32040000000001</v>
      </c>
      <c r="Q166">
        <v>242.23820000000001</v>
      </c>
      <c r="R166">
        <v>60.474299999999999</v>
      </c>
      <c r="S166">
        <v>134.14680000000001</v>
      </c>
      <c r="T166">
        <v>154.65280000000001</v>
      </c>
      <c r="U166">
        <v>151.5326</v>
      </c>
      <c r="V166">
        <v>116.08969999999999</v>
      </c>
      <c r="W166">
        <v>53.153869999999998</v>
      </c>
      <c r="X166">
        <v>77.913980000000009</v>
      </c>
      <c r="Y166">
        <v>184.22</v>
      </c>
      <c r="Z166">
        <v>114.0175</v>
      </c>
      <c r="AA166">
        <v>128.06489999999999</v>
      </c>
      <c r="AB166">
        <v>0.5493494000000001</v>
      </c>
      <c r="AC166">
        <v>-0.1216931</v>
      </c>
      <c r="AD166">
        <v>9.3082990000000004E-2</v>
      </c>
      <c r="AE166">
        <v>-2.3565300000000001E-2</v>
      </c>
      <c r="AF166">
        <v>0.65068649999999995</v>
      </c>
    </row>
    <row r="167" spans="1:32" x14ac:dyDescent="0.25">
      <c r="A167">
        <v>166</v>
      </c>
      <c r="B167">
        <v>892.81362879999983</v>
      </c>
      <c r="C167">
        <v>-0.89459279999999997</v>
      </c>
      <c r="D167">
        <v>2.149769</v>
      </c>
      <c r="E167">
        <v>-3.1000519999999998</v>
      </c>
      <c r="F167">
        <v>-0.97898309999999999</v>
      </c>
      <c r="G167">
        <v>-0.3155888</v>
      </c>
      <c r="H167">
        <v>291.8535</v>
      </c>
      <c r="I167">
        <v>292.02199999999999</v>
      </c>
      <c r="J167">
        <v>292.9828</v>
      </c>
      <c r="K167">
        <v>293.06130000000002</v>
      </c>
      <c r="L167">
        <v>291.32859999999999</v>
      </c>
      <c r="M167">
        <v>142.7912</v>
      </c>
      <c r="N167">
        <v>223.04300000000001</v>
      </c>
      <c r="O167">
        <v>336.2826</v>
      </c>
      <c r="P167">
        <v>267.26780000000002</v>
      </c>
      <c r="Q167">
        <v>245.04839999999999</v>
      </c>
      <c r="R167">
        <v>60.061669999999992</v>
      </c>
      <c r="S167">
        <v>138.01259999999999</v>
      </c>
      <c r="T167">
        <v>154.17599999999999</v>
      </c>
      <c r="U167">
        <v>152.38460000000001</v>
      </c>
      <c r="V167">
        <v>116.2739</v>
      </c>
      <c r="W167">
        <v>52.934190000000001</v>
      </c>
      <c r="X167">
        <v>77.565950000000001</v>
      </c>
      <c r="Y167">
        <v>185.20609999999999</v>
      </c>
      <c r="Z167">
        <v>114.42529999999999</v>
      </c>
      <c r="AA167">
        <v>127.2927</v>
      </c>
      <c r="AB167">
        <v>0.45045540000000001</v>
      </c>
      <c r="AC167">
        <v>-0.1433516</v>
      </c>
      <c r="AD167">
        <v>-4.0596970000000003E-2</v>
      </c>
      <c r="AE167">
        <v>0.1499143</v>
      </c>
      <c r="AF167">
        <v>0.7105688</v>
      </c>
    </row>
    <row r="168" spans="1:32" x14ac:dyDescent="0.25">
      <c r="A168">
        <v>167</v>
      </c>
      <c r="B168">
        <v>883.97388990000002</v>
      </c>
      <c r="C168">
        <v>-3.510624</v>
      </c>
      <c r="D168">
        <v>-2.635424</v>
      </c>
      <c r="E168">
        <v>-1.7118990000000001</v>
      </c>
      <c r="F168">
        <v>-1.7900069999999999</v>
      </c>
      <c r="G168">
        <v>-0.3204748</v>
      </c>
      <c r="H168">
        <v>291.92509999999999</v>
      </c>
      <c r="I168">
        <v>292.16210000000001</v>
      </c>
      <c r="J168">
        <v>292.91079999999999</v>
      </c>
      <c r="K168">
        <v>292.95870000000002</v>
      </c>
      <c r="L168">
        <v>291.44850000000002</v>
      </c>
      <c r="M168">
        <v>137.05709999999999</v>
      </c>
      <c r="N168">
        <v>216.86709999999999</v>
      </c>
      <c r="O168">
        <v>337.67290000000003</v>
      </c>
      <c r="P168">
        <v>263.9169</v>
      </c>
      <c r="Q168">
        <v>244.595</v>
      </c>
      <c r="R168">
        <v>58.897719999999993</v>
      </c>
      <c r="S168">
        <v>136.51220000000001</v>
      </c>
      <c r="T168">
        <v>154.2321</v>
      </c>
      <c r="U168">
        <v>150.5558</v>
      </c>
      <c r="V168">
        <v>116.5449</v>
      </c>
      <c r="W168">
        <v>52.655029999999996</v>
      </c>
      <c r="X168">
        <v>77.844980000000007</v>
      </c>
      <c r="Y168">
        <v>185.15219999999999</v>
      </c>
      <c r="Z168">
        <v>113.7353</v>
      </c>
      <c r="AA168">
        <v>126.6016</v>
      </c>
      <c r="AB168">
        <v>0.33586020000000011</v>
      </c>
      <c r="AC168">
        <v>-3.4353540000000002E-2</v>
      </c>
      <c r="AD168">
        <v>3.3608890000000002E-2</v>
      </c>
      <c r="AE168">
        <v>3.3651769999999998E-2</v>
      </c>
      <c r="AF168">
        <v>0.62329480000000004</v>
      </c>
    </row>
    <row r="169" spans="1:32" x14ac:dyDescent="0.25">
      <c r="A169">
        <v>168</v>
      </c>
      <c r="B169">
        <v>875.22167320000005</v>
      </c>
      <c r="C169">
        <v>-0.16620840000000001</v>
      </c>
      <c r="D169">
        <v>0.12730720000000001</v>
      </c>
      <c r="E169">
        <v>-0.35994530000000002</v>
      </c>
      <c r="F169">
        <v>-2.2562820000000001</v>
      </c>
      <c r="G169">
        <v>-6.9966780000000002</v>
      </c>
      <c r="H169">
        <v>291.81979999999999</v>
      </c>
      <c r="I169">
        <v>292.11149999999998</v>
      </c>
      <c r="J169">
        <v>292.85289999999998</v>
      </c>
      <c r="K169">
        <v>293.08870000000002</v>
      </c>
      <c r="L169">
        <v>291.67649999999998</v>
      </c>
      <c r="M169">
        <v>141.506</v>
      </c>
      <c r="N169">
        <v>212.3545</v>
      </c>
      <c r="O169">
        <v>335.47210000000001</v>
      </c>
      <c r="P169">
        <v>261.93009999999998</v>
      </c>
      <c r="Q169">
        <v>239.9631</v>
      </c>
      <c r="R169">
        <v>59.718800000000002</v>
      </c>
      <c r="S169">
        <v>130.62360000000001</v>
      </c>
      <c r="T169">
        <v>153.15350000000001</v>
      </c>
      <c r="U169">
        <v>149.0967</v>
      </c>
      <c r="V169">
        <v>115.96510000000001</v>
      </c>
      <c r="W169">
        <v>52.420630000000003</v>
      </c>
      <c r="X169">
        <v>76.852490000000003</v>
      </c>
      <c r="Y169">
        <v>182.6782</v>
      </c>
      <c r="Z169">
        <v>113.6352</v>
      </c>
      <c r="AA169">
        <v>129.26339999999999</v>
      </c>
      <c r="AB169">
        <v>-0.11871089999999999</v>
      </c>
      <c r="AC169">
        <v>-0.1093787</v>
      </c>
      <c r="AD169">
        <v>1.9638599999999999E-2</v>
      </c>
      <c r="AE169">
        <v>0.2400572</v>
      </c>
      <c r="AF169">
        <v>0.61741869999999999</v>
      </c>
    </row>
    <row r="170" spans="1:32" x14ac:dyDescent="0.25">
      <c r="A170">
        <v>169</v>
      </c>
      <c r="B170">
        <v>866.55611209999995</v>
      </c>
      <c r="C170">
        <v>4.7291069999999999</v>
      </c>
      <c r="D170">
        <v>-0.51604319999999992</v>
      </c>
      <c r="E170">
        <v>-5.5792950000000001</v>
      </c>
      <c r="F170">
        <v>-3.9120750000000002</v>
      </c>
      <c r="G170">
        <v>-3.657448</v>
      </c>
      <c r="H170">
        <v>291.64870000000002</v>
      </c>
      <c r="I170">
        <v>292.09210000000002</v>
      </c>
      <c r="J170">
        <v>292.93709999999999</v>
      </c>
      <c r="K170">
        <v>293.11349999999999</v>
      </c>
      <c r="L170">
        <v>291.35660000000001</v>
      </c>
      <c r="M170">
        <v>150.2655</v>
      </c>
      <c r="N170">
        <v>210.18279999999999</v>
      </c>
      <c r="O170">
        <v>331.90750000000003</v>
      </c>
      <c r="P170">
        <v>264.50990000000002</v>
      </c>
      <c r="Q170">
        <v>238.87719999999999</v>
      </c>
      <c r="R170">
        <v>61.290790000000001</v>
      </c>
      <c r="S170">
        <v>129.69569999999999</v>
      </c>
      <c r="T170">
        <v>152.87039999999999</v>
      </c>
      <c r="U170">
        <v>151.72200000000001</v>
      </c>
      <c r="V170">
        <v>114.31780000000001</v>
      </c>
      <c r="W170">
        <v>52.294620000000002</v>
      </c>
      <c r="X170">
        <v>76.053460000000001</v>
      </c>
      <c r="Y170">
        <v>184.61600000000001</v>
      </c>
      <c r="Z170">
        <v>115.24339999999999</v>
      </c>
      <c r="AA170">
        <v>126.5098</v>
      </c>
      <c r="AB170">
        <v>0.26516659999999997</v>
      </c>
      <c r="AC170">
        <v>-4.1304439999999998E-2</v>
      </c>
      <c r="AD170">
        <v>2.4239380000000001E-2</v>
      </c>
      <c r="AE170">
        <v>-2.6644250000000001E-2</v>
      </c>
      <c r="AF170">
        <v>0.28444580000000003</v>
      </c>
    </row>
    <row r="171" spans="1:32" x14ac:dyDescent="0.25">
      <c r="A171">
        <v>170</v>
      </c>
      <c r="B171">
        <v>857.97634859999994</v>
      </c>
      <c r="C171">
        <v>0.94447399999999992</v>
      </c>
      <c r="D171">
        <v>0.92069390000000007</v>
      </c>
      <c r="E171">
        <v>-0.41888009999999992</v>
      </c>
      <c r="F171">
        <v>0.24434239999999999</v>
      </c>
      <c r="G171">
        <v>0.48765879999999989</v>
      </c>
      <c r="H171">
        <v>291.70400000000001</v>
      </c>
      <c r="I171">
        <v>291.93400000000003</v>
      </c>
      <c r="J171">
        <v>292.7303</v>
      </c>
      <c r="K171">
        <v>292.86430000000001</v>
      </c>
      <c r="L171">
        <v>291.23230000000001</v>
      </c>
      <c r="M171">
        <v>146.57849999999999</v>
      </c>
      <c r="N171">
        <v>211.0198</v>
      </c>
      <c r="O171">
        <v>335.23070000000001</v>
      </c>
      <c r="P171">
        <v>264.53750000000002</v>
      </c>
      <c r="Q171">
        <v>240.54050000000001</v>
      </c>
      <c r="R171">
        <v>61.001080000000002</v>
      </c>
      <c r="S171">
        <v>129.43049999999999</v>
      </c>
      <c r="T171">
        <v>152.352</v>
      </c>
      <c r="U171">
        <v>149.93260000000001</v>
      </c>
      <c r="V171">
        <v>114.2244</v>
      </c>
      <c r="W171">
        <v>53.159269999999992</v>
      </c>
      <c r="X171">
        <v>75.770219999999995</v>
      </c>
      <c r="Y171">
        <v>183.2971</v>
      </c>
      <c r="Z171">
        <v>112.93259999999999</v>
      </c>
      <c r="AA171">
        <v>124.1446</v>
      </c>
      <c r="AB171">
        <v>0.1811576</v>
      </c>
      <c r="AC171">
        <v>7.8745220000000005E-2</v>
      </c>
      <c r="AD171">
        <v>-0.14853910000000001</v>
      </c>
      <c r="AE171">
        <v>-0.21569559999999999</v>
      </c>
      <c r="AF171">
        <v>0.41320030000000002</v>
      </c>
    </row>
    <row r="172" spans="1:32" x14ac:dyDescent="0.25">
      <c r="A172">
        <v>171</v>
      </c>
      <c r="B172">
        <v>849.48153320000006</v>
      </c>
      <c r="C172">
        <v>3.1071559999999998</v>
      </c>
      <c r="D172">
        <v>-0.91013259999999996</v>
      </c>
      <c r="E172">
        <v>-1.191648</v>
      </c>
      <c r="F172">
        <v>0.99831900000000007</v>
      </c>
      <c r="G172">
        <v>-3.5562399999999998</v>
      </c>
      <c r="H172">
        <v>291.6207</v>
      </c>
      <c r="I172">
        <v>291.90820000000002</v>
      </c>
      <c r="J172">
        <v>292.78620000000001</v>
      </c>
      <c r="K172">
        <v>292.83420000000001</v>
      </c>
      <c r="L172">
        <v>291.48180000000002</v>
      </c>
      <c r="M172">
        <v>149.44130000000001</v>
      </c>
      <c r="N172">
        <v>209.3108</v>
      </c>
      <c r="O172">
        <v>334.33420000000001</v>
      </c>
      <c r="P172">
        <v>265.33819999999997</v>
      </c>
      <c r="Q172">
        <v>240.24289999999999</v>
      </c>
      <c r="R172">
        <v>61.341340000000002</v>
      </c>
      <c r="S172">
        <v>128.5814</v>
      </c>
      <c r="T172">
        <v>152.99469999999999</v>
      </c>
      <c r="U172">
        <v>149.983</v>
      </c>
      <c r="V172">
        <v>115.2727</v>
      </c>
      <c r="W172">
        <v>53.027740000000001</v>
      </c>
      <c r="X172">
        <v>75.76491</v>
      </c>
      <c r="Y172">
        <v>182.5307</v>
      </c>
      <c r="Z172">
        <v>112.94199999999999</v>
      </c>
      <c r="AA172">
        <v>126.8349</v>
      </c>
      <c r="AB172">
        <v>-0.15812979999999999</v>
      </c>
      <c r="AC172">
        <v>-0.52912619999999999</v>
      </c>
      <c r="AD172">
        <v>-0.1184236</v>
      </c>
      <c r="AE172">
        <v>-0.32323439999999998</v>
      </c>
      <c r="AF172">
        <v>0.52032869999999998</v>
      </c>
    </row>
    <row r="173" spans="1:32" x14ac:dyDescent="0.25">
      <c r="A173">
        <v>172</v>
      </c>
      <c r="B173">
        <v>841.07082500000001</v>
      </c>
      <c r="C173">
        <v>1.0455829999999999</v>
      </c>
      <c r="D173">
        <v>2.6953369999999999</v>
      </c>
      <c r="E173">
        <v>-2.8081550000000002</v>
      </c>
      <c r="F173">
        <v>-2.0586250000000001</v>
      </c>
      <c r="G173">
        <v>-7.9175300000000002</v>
      </c>
      <c r="H173">
        <v>291.81369999999998</v>
      </c>
      <c r="I173">
        <v>291.67070000000001</v>
      </c>
      <c r="J173">
        <v>292.64100000000002</v>
      </c>
      <c r="K173">
        <v>292.83859999999999</v>
      </c>
      <c r="L173">
        <v>291.45510000000002</v>
      </c>
      <c r="M173">
        <v>149.0582</v>
      </c>
      <c r="N173">
        <v>217.392</v>
      </c>
      <c r="O173">
        <v>330.65300000000002</v>
      </c>
      <c r="P173">
        <v>254.90870000000001</v>
      </c>
      <c r="Q173">
        <v>234.6317</v>
      </c>
      <c r="R173">
        <v>61.923869999999987</v>
      </c>
      <c r="S173">
        <v>132.92089999999999</v>
      </c>
      <c r="T173">
        <v>151.0993</v>
      </c>
      <c r="U173">
        <v>144.48179999999999</v>
      </c>
      <c r="V173">
        <v>113.22929999999999</v>
      </c>
      <c r="W173">
        <v>54.23659</v>
      </c>
      <c r="X173">
        <v>76.871259999999992</v>
      </c>
      <c r="Y173">
        <v>182.3614</v>
      </c>
      <c r="Z173">
        <v>111.113</v>
      </c>
      <c r="AA173">
        <v>127.6276</v>
      </c>
      <c r="AB173">
        <v>8.9991290000000002E-2</v>
      </c>
      <c r="AC173">
        <v>-0.17993429999999999</v>
      </c>
      <c r="AD173">
        <v>-0.20850959999999999</v>
      </c>
      <c r="AE173">
        <v>-0.2374655</v>
      </c>
      <c r="AF173">
        <v>0.33468809999999999</v>
      </c>
    </row>
    <row r="174" spans="1:32" x14ac:dyDescent="0.25">
      <c r="A174">
        <v>173</v>
      </c>
      <c r="B174">
        <v>832.74339110000005</v>
      </c>
      <c r="C174">
        <v>-0.8105081999999999</v>
      </c>
      <c r="D174">
        <v>-9.2762570000000003E-2</v>
      </c>
      <c r="E174">
        <v>-0.81057239999999997</v>
      </c>
      <c r="F174">
        <v>-2.5542669999999998</v>
      </c>
      <c r="G174">
        <v>-1.230388</v>
      </c>
      <c r="H174">
        <v>291.80160000000001</v>
      </c>
      <c r="I174">
        <v>291.74709999999999</v>
      </c>
      <c r="J174">
        <v>292.55189999999999</v>
      </c>
      <c r="K174">
        <v>292.95460000000003</v>
      </c>
      <c r="L174">
        <v>291.13490000000002</v>
      </c>
      <c r="M174">
        <v>144.55779999999999</v>
      </c>
      <c r="N174">
        <v>212.92939999999999</v>
      </c>
      <c r="O174">
        <v>329.1336</v>
      </c>
      <c r="P174">
        <v>254.68559999999999</v>
      </c>
      <c r="Q174">
        <v>237.51410000000001</v>
      </c>
      <c r="R174">
        <v>60.819519999999997</v>
      </c>
      <c r="S174">
        <v>131.04820000000001</v>
      </c>
      <c r="T174">
        <v>150.39769999999999</v>
      </c>
      <c r="U174">
        <v>145.09889999999999</v>
      </c>
      <c r="V174">
        <v>112.79259999999999</v>
      </c>
      <c r="W174">
        <v>53.681899999999999</v>
      </c>
      <c r="X174">
        <v>76.759159999999994</v>
      </c>
      <c r="Y174">
        <v>179.54599999999999</v>
      </c>
      <c r="Z174">
        <v>110.7411</v>
      </c>
      <c r="AA174">
        <v>124.2398</v>
      </c>
      <c r="AB174">
        <v>-0.18170819999999999</v>
      </c>
      <c r="AC174">
        <v>-0.47085640000000001</v>
      </c>
      <c r="AD174">
        <v>-0.1994937</v>
      </c>
      <c r="AE174">
        <v>-0.1494634</v>
      </c>
      <c r="AF174">
        <v>0.27846589999999999</v>
      </c>
    </row>
    <row r="175" spans="1:32" x14ac:dyDescent="0.25">
      <c r="A175">
        <v>174</v>
      </c>
      <c r="B175">
        <v>824.49840700000004</v>
      </c>
      <c r="C175">
        <v>0.91955919999999991</v>
      </c>
      <c r="D175">
        <v>0.1391704</v>
      </c>
      <c r="E175">
        <v>-5.0360050000000003</v>
      </c>
      <c r="F175">
        <v>-5.7309209999999986</v>
      </c>
      <c r="G175">
        <v>-0.63343119999999997</v>
      </c>
      <c r="H175">
        <v>291.74450000000002</v>
      </c>
      <c r="I175">
        <v>291.69380000000001</v>
      </c>
      <c r="J175">
        <v>292.6585</v>
      </c>
      <c r="K175">
        <v>293.0659</v>
      </c>
      <c r="L175">
        <v>291.1454</v>
      </c>
      <c r="M175">
        <v>146.17920000000001</v>
      </c>
      <c r="N175">
        <v>212.05240000000001</v>
      </c>
      <c r="O175">
        <v>323.77730000000003</v>
      </c>
      <c r="P175">
        <v>256.93740000000003</v>
      </c>
      <c r="Q175">
        <v>236.94929999999999</v>
      </c>
      <c r="R175">
        <v>60.560459999999999</v>
      </c>
      <c r="S175">
        <v>130.75839999999999</v>
      </c>
      <c r="T175">
        <v>150.03980000000001</v>
      </c>
      <c r="U175">
        <v>147.44929999999999</v>
      </c>
      <c r="V175">
        <v>112.6153</v>
      </c>
      <c r="W175">
        <v>53.35266</v>
      </c>
      <c r="X175">
        <v>75.80641</v>
      </c>
      <c r="Y175">
        <v>178.773</v>
      </c>
      <c r="Z175">
        <v>113.84690000000001</v>
      </c>
      <c r="AA175">
        <v>123.2346</v>
      </c>
      <c r="AB175">
        <v>-0.21401890000000001</v>
      </c>
      <c r="AC175">
        <v>-0.42263509999999999</v>
      </c>
      <c r="AD175">
        <v>-0.1332304</v>
      </c>
      <c r="AE175">
        <v>-0.33190619999999998</v>
      </c>
      <c r="AF175">
        <v>0.3174304</v>
      </c>
    </row>
    <row r="176" spans="1:32" x14ac:dyDescent="0.25">
      <c r="A176">
        <v>175</v>
      </c>
      <c r="B176">
        <v>816.33505639999998</v>
      </c>
      <c r="C176">
        <v>-2.774143</v>
      </c>
      <c r="D176">
        <v>-1.3026390000000001</v>
      </c>
      <c r="E176">
        <v>-7.5457780000000003</v>
      </c>
      <c r="F176">
        <v>0.50142719999999996</v>
      </c>
      <c r="G176">
        <v>-3.5619049999999999</v>
      </c>
      <c r="H176">
        <v>291.78809999999999</v>
      </c>
      <c r="I176">
        <v>291.71390000000002</v>
      </c>
      <c r="J176">
        <v>292.65750000000003</v>
      </c>
      <c r="K176">
        <v>292.79180000000002</v>
      </c>
      <c r="L176">
        <v>291.3904</v>
      </c>
      <c r="M176">
        <v>140.23830000000001</v>
      </c>
      <c r="N176">
        <v>206.3784</v>
      </c>
      <c r="O176">
        <v>322.84280000000001</v>
      </c>
      <c r="P176">
        <v>259.28710000000001</v>
      </c>
      <c r="Q176">
        <v>238.92230000000001</v>
      </c>
      <c r="R176">
        <v>59.221850000000003</v>
      </c>
      <c r="S176">
        <v>127.4777</v>
      </c>
      <c r="T176">
        <v>149.12139999999999</v>
      </c>
      <c r="U176">
        <v>146.54900000000001</v>
      </c>
      <c r="V176">
        <v>114.50190000000001</v>
      </c>
      <c r="W176">
        <v>53.448390000000003</v>
      </c>
      <c r="X176">
        <v>75.351019999999991</v>
      </c>
      <c r="Y176">
        <v>181.26669999999999</v>
      </c>
      <c r="Z176">
        <v>110.7998</v>
      </c>
      <c r="AA176">
        <v>126.2324</v>
      </c>
      <c r="AB176">
        <v>-3.7046570000000001E-2</v>
      </c>
      <c r="AC176">
        <v>-0.31016280000000002</v>
      </c>
      <c r="AD176">
        <v>-0.5396361999999999</v>
      </c>
      <c r="AE176">
        <v>-0.5027161</v>
      </c>
      <c r="AF176">
        <v>0.38249119999999998</v>
      </c>
    </row>
    <row r="177" spans="1:32" x14ac:dyDescent="0.25">
      <c r="A177">
        <v>176</v>
      </c>
      <c r="B177">
        <v>808.25253110000006</v>
      </c>
      <c r="C177">
        <v>-5.243169</v>
      </c>
      <c r="D177">
        <v>-0.1693163</v>
      </c>
      <c r="E177">
        <v>-2.872255</v>
      </c>
      <c r="F177">
        <v>-0.1683577</v>
      </c>
      <c r="G177">
        <v>-6.9781070000000014</v>
      </c>
      <c r="H177">
        <v>291.89920000000001</v>
      </c>
      <c r="I177">
        <v>291.78179999999998</v>
      </c>
      <c r="J177">
        <v>292.5795</v>
      </c>
      <c r="K177">
        <v>292.75659999999999</v>
      </c>
      <c r="L177">
        <v>291.37549999999999</v>
      </c>
      <c r="M177">
        <v>133.541</v>
      </c>
      <c r="N177">
        <v>210.62649999999999</v>
      </c>
      <c r="O177">
        <v>325.16050000000001</v>
      </c>
      <c r="P177">
        <v>254.6859</v>
      </c>
      <c r="Q177">
        <v>234.3338</v>
      </c>
      <c r="R177">
        <v>57.67454</v>
      </c>
      <c r="S177">
        <v>128.48150000000001</v>
      </c>
      <c r="T177">
        <v>148.3717</v>
      </c>
      <c r="U177">
        <v>143.5907</v>
      </c>
      <c r="V177">
        <v>112.8682</v>
      </c>
      <c r="W177">
        <v>53.067169999999997</v>
      </c>
      <c r="X177">
        <v>77.283569999999997</v>
      </c>
      <c r="Y177">
        <v>179.66059999999999</v>
      </c>
      <c r="Z177">
        <v>109.8442</v>
      </c>
      <c r="AA177">
        <v>126.7252</v>
      </c>
      <c r="AB177">
        <v>-0.42908420000000008</v>
      </c>
      <c r="AC177">
        <v>-0.90227950000000001</v>
      </c>
      <c r="AD177">
        <v>-0.50087709999999996</v>
      </c>
      <c r="AE177">
        <v>-0.53710190000000002</v>
      </c>
      <c r="AF177">
        <v>9.8972969999999993E-2</v>
      </c>
    </row>
    <row r="178" spans="1:32" x14ac:dyDescent="0.25">
      <c r="A178">
        <v>177</v>
      </c>
      <c r="B178">
        <v>800.25003079999988</v>
      </c>
      <c r="C178">
        <v>0.13899909999999999</v>
      </c>
      <c r="D178">
        <v>1.411799</v>
      </c>
      <c r="E178">
        <v>-1.7936719999999999</v>
      </c>
      <c r="F178">
        <v>-1.8064389999999999</v>
      </c>
      <c r="G178">
        <v>-2.2424219999999999</v>
      </c>
      <c r="H178">
        <v>291.61169999999998</v>
      </c>
      <c r="I178">
        <v>291.55900000000003</v>
      </c>
      <c r="J178">
        <v>292.40300000000002</v>
      </c>
      <c r="K178">
        <v>292.72899999999998</v>
      </c>
      <c r="L178">
        <v>291.0102</v>
      </c>
      <c r="M178">
        <v>140.34960000000001</v>
      </c>
      <c r="N178">
        <v>211.6961</v>
      </c>
      <c r="O178">
        <v>325.55369999999999</v>
      </c>
      <c r="P178">
        <v>251.5419</v>
      </c>
      <c r="Q178">
        <v>233.69159999999999</v>
      </c>
      <c r="R178">
        <v>58.69041</v>
      </c>
      <c r="S178">
        <v>129.9102</v>
      </c>
      <c r="T178">
        <v>148.488</v>
      </c>
      <c r="U178">
        <v>142.28909999999999</v>
      </c>
      <c r="V178">
        <v>111.2328</v>
      </c>
      <c r="W178">
        <v>52.143169999999998</v>
      </c>
      <c r="X178">
        <v>75.629369999999994</v>
      </c>
      <c r="Y178">
        <v>178.85900000000001</v>
      </c>
      <c r="Z178">
        <v>109.6584</v>
      </c>
      <c r="AA178">
        <v>123.00239999999999</v>
      </c>
      <c r="AB178">
        <v>-0.43403979999999998</v>
      </c>
      <c r="AC178">
        <v>-0.92291139999999994</v>
      </c>
      <c r="AD178">
        <v>-0.61191340000000005</v>
      </c>
      <c r="AE178">
        <v>-0.40143450000000003</v>
      </c>
      <c r="AF178">
        <v>-1.250599E-2</v>
      </c>
    </row>
    <row r="179" spans="1:32" x14ac:dyDescent="0.25">
      <c r="A179">
        <v>178</v>
      </c>
      <c r="B179">
        <v>792.32676320000007</v>
      </c>
      <c r="C179">
        <v>7.305731E-2</v>
      </c>
      <c r="D179">
        <v>-0.5527901999999999</v>
      </c>
      <c r="E179">
        <v>-7.0502399999999996</v>
      </c>
      <c r="F179">
        <v>-1.800862</v>
      </c>
      <c r="G179">
        <v>-0.6300751</v>
      </c>
      <c r="H179">
        <v>291.69779999999997</v>
      </c>
      <c r="I179">
        <v>291.69900000000001</v>
      </c>
      <c r="J179">
        <v>292.53390000000002</v>
      </c>
      <c r="K179">
        <v>292.67790000000002</v>
      </c>
      <c r="L179">
        <v>290.95170000000002</v>
      </c>
      <c r="M179">
        <v>142.0926</v>
      </c>
      <c r="N179">
        <v>208.6337</v>
      </c>
      <c r="O179">
        <v>316.34739999999999</v>
      </c>
      <c r="P179">
        <v>250.02359999999999</v>
      </c>
      <c r="Q179">
        <v>234.40360000000001</v>
      </c>
      <c r="R179">
        <v>59.225439999999999</v>
      </c>
      <c r="S179">
        <v>128.58529999999999</v>
      </c>
      <c r="T179">
        <v>147.3571</v>
      </c>
      <c r="U179">
        <v>141.30529999999999</v>
      </c>
      <c r="V179">
        <v>111.1999</v>
      </c>
      <c r="W179">
        <v>52.500549999999997</v>
      </c>
      <c r="X179">
        <v>75.793669999999992</v>
      </c>
      <c r="Y179">
        <v>176.0401</v>
      </c>
      <c r="Z179">
        <v>109.1285</v>
      </c>
      <c r="AA179">
        <v>122.1592</v>
      </c>
      <c r="AB179">
        <v>-0.15718219999999999</v>
      </c>
      <c r="AC179">
        <v>-0.96220190000000005</v>
      </c>
      <c r="AD179">
        <v>-0.5527898</v>
      </c>
      <c r="AE179">
        <v>-0.40088940000000001</v>
      </c>
      <c r="AF179">
        <v>9.1528100000000001E-2</v>
      </c>
    </row>
    <row r="180" spans="1:32" x14ac:dyDescent="0.25">
      <c r="A180">
        <v>179</v>
      </c>
      <c r="B180">
        <v>784.48194379999995</v>
      </c>
      <c r="C180">
        <v>-0.2269342</v>
      </c>
      <c r="D180">
        <v>-1.926688</v>
      </c>
      <c r="E180">
        <v>-7.0346339999999996</v>
      </c>
      <c r="F180">
        <v>-0.32464989999999999</v>
      </c>
      <c r="G180">
        <v>-1.6983740000000001</v>
      </c>
      <c r="H180">
        <v>291.7167</v>
      </c>
      <c r="I180">
        <v>291.6336</v>
      </c>
      <c r="J180">
        <v>292.50639999999999</v>
      </c>
      <c r="K180">
        <v>292.5874</v>
      </c>
      <c r="L180">
        <v>291.19330000000002</v>
      </c>
      <c r="M180">
        <v>139.6737</v>
      </c>
      <c r="N180">
        <v>206.00020000000001</v>
      </c>
      <c r="O180">
        <v>317.4701</v>
      </c>
      <c r="P180">
        <v>251.196</v>
      </c>
      <c r="Q180">
        <v>236.12270000000001</v>
      </c>
      <c r="R180">
        <v>58.748259999999988</v>
      </c>
      <c r="S180">
        <v>127.33669999999999</v>
      </c>
      <c r="T180">
        <v>147.607</v>
      </c>
      <c r="U180">
        <v>141.45509999999999</v>
      </c>
      <c r="V180">
        <v>112.85769999999999</v>
      </c>
      <c r="W180">
        <v>52.17897</v>
      </c>
      <c r="X180">
        <v>74.954610000000002</v>
      </c>
      <c r="Y180">
        <v>176.8973</v>
      </c>
      <c r="Z180">
        <v>108.6514</v>
      </c>
      <c r="AA180">
        <v>123.3092</v>
      </c>
      <c r="AB180">
        <v>-0.6300576</v>
      </c>
      <c r="AC180">
        <v>-0.59302749999999993</v>
      </c>
      <c r="AD180">
        <v>-0.63967459999999998</v>
      </c>
      <c r="AE180">
        <v>-0.48547740000000011</v>
      </c>
      <c r="AF180">
        <v>0.18872649999999999</v>
      </c>
    </row>
    <row r="181" spans="1:32" x14ac:dyDescent="0.25">
      <c r="A181">
        <v>180</v>
      </c>
      <c r="B181">
        <v>776.71479579999993</v>
      </c>
      <c r="C181">
        <v>3.5748509999999998</v>
      </c>
      <c r="D181">
        <v>-1.4929749999999999</v>
      </c>
      <c r="E181">
        <v>-13.217610000000001</v>
      </c>
      <c r="F181">
        <v>-4.1875540000000004</v>
      </c>
      <c r="G181">
        <v>-9.3650749999999992</v>
      </c>
      <c r="H181">
        <v>291.50170000000003</v>
      </c>
      <c r="I181">
        <v>291.69479999999999</v>
      </c>
      <c r="J181">
        <v>292.57490000000001</v>
      </c>
      <c r="K181">
        <v>292.75900000000001</v>
      </c>
      <c r="L181">
        <v>291.40359999999998</v>
      </c>
      <c r="M181">
        <v>147.4136</v>
      </c>
      <c r="N181">
        <v>204.63810000000001</v>
      </c>
      <c r="O181">
        <v>307.39729999999997</v>
      </c>
      <c r="P181">
        <v>243.8015</v>
      </c>
      <c r="Q181">
        <v>229.1771</v>
      </c>
      <c r="R181">
        <v>60.311269999999993</v>
      </c>
      <c r="S181">
        <v>125.158</v>
      </c>
      <c r="T181">
        <v>144.66290000000001</v>
      </c>
      <c r="U181">
        <v>138.70179999999999</v>
      </c>
      <c r="V181">
        <v>111.1207</v>
      </c>
      <c r="W181">
        <v>52.556459999999987</v>
      </c>
      <c r="X181">
        <v>76.131109999999993</v>
      </c>
      <c r="Y181">
        <v>175.95150000000001</v>
      </c>
      <c r="Z181">
        <v>107.8944</v>
      </c>
      <c r="AA181">
        <v>125.7954</v>
      </c>
      <c r="AB181">
        <v>-0.58129739999999996</v>
      </c>
      <c r="AC181">
        <v>-0.79898910000000001</v>
      </c>
      <c r="AD181">
        <v>-0.38487209999999988</v>
      </c>
      <c r="AE181">
        <v>-0.58874969999999993</v>
      </c>
      <c r="AF181">
        <v>4.6462990000000003E-2</v>
      </c>
    </row>
    <row r="182" spans="1:32" x14ac:dyDescent="0.25">
      <c r="A182">
        <v>181</v>
      </c>
      <c r="B182">
        <v>769.02455029999999</v>
      </c>
      <c r="C182">
        <v>1.6722999999999999</v>
      </c>
      <c r="D182">
        <v>-0.49168970000000001</v>
      </c>
      <c r="E182">
        <v>-4.8915540000000002</v>
      </c>
      <c r="F182">
        <v>-4.1452099999999996</v>
      </c>
      <c r="G182">
        <v>-3.5487139999999999</v>
      </c>
      <c r="H182">
        <v>291.49799999999999</v>
      </c>
      <c r="I182">
        <v>291.61860000000001</v>
      </c>
      <c r="J182">
        <v>292.37830000000002</v>
      </c>
      <c r="K182">
        <v>292.76339999999999</v>
      </c>
      <c r="L182">
        <v>291.07569999999998</v>
      </c>
      <c r="M182">
        <v>144.5607</v>
      </c>
      <c r="N182">
        <v>205.7801</v>
      </c>
      <c r="O182">
        <v>318.3596</v>
      </c>
      <c r="P182">
        <v>245.70339999999999</v>
      </c>
      <c r="Q182">
        <v>230.42590000000001</v>
      </c>
      <c r="R182">
        <v>59.660430000000012</v>
      </c>
      <c r="S182">
        <v>125.6947</v>
      </c>
      <c r="T182">
        <v>145.50129999999999</v>
      </c>
      <c r="U182">
        <v>139.74860000000001</v>
      </c>
      <c r="V182">
        <v>110.1153</v>
      </c>
      <c r="W182">
        <v>52.608089999999997</v>
      </c>
      <c r="X182">
        <v>75.516509999999997</v>
      </c>
      <c r="Y182">
        <v>177.74930000000001</v>
      </c>
      <c r="Z182">
        <v>108.7796</v>
      </c>
      <c r="AA182">
        <v>122.2265</v>
      </c>
      <c r="AB182">
        <v>-0.39993540000000011</v>
      </c>
      <c r="AC182">
        <v>-0.89029419999999992</v>
      </c>
      <c r="AD182">
        <v>-0.64466450000000008</v>
      </c>
      <c r="AE182">
        <v>-0.69863590000000009</v>
      </c>
      <c r="AF182">
        <v>-2.6442E-2</v>
      </c>
    </row>
    <row r="183" spans="1:32" x14ac:dyDescent="0.25">
      <c r="A183">
        <v>182</v>
      </c>
      <c r="B183">
        <v>761.41044579999993</v>
      </c>
      <c r="C183">
        <v>1.7441789999999999</v>
      </c>
      <c r="D183">
        <v>-1.3754919999999999</v>
      </c>
      <c r="E183">
        <v>-4.4736730000000007</v>
      </c>
      <c r="F183">
        <v>-2.7091340000000002</v>
      </c>
      <c r="G183">
        <v>-1.081278</v>
      </c>
      <c r="H183">
        <v>291.45890000000003</v>
      </c>
      <c r="I183">
        <v>291.68110000000001</v>
      </c>
      <c r="J183">
        <v>292.34780000000001</v>
      </c>
      <c r="K183">
        <v>292.70819999999998</v>
      </c>
      <c r="L183">
        <v>291.00220000000002</v>
      </c>
      <c r="M183">
        <v>146.7593</v>
      </c>
      <c r="N183">
        <v>202.9639</v>
      </c>
      <c r="O183">
        <v>316.04939999999999</v>
      </c>
      <c r="P183">
        <v>248.41149999999999</v>
      </c>
      <c r="Q183">
        <v>230.95779999999999</v>
      </c>
      <c r="R183">
        <v>60.253660000000004</v>
      </c>
      <c r="S183">
        <v>124.456</v>
      </c>
      <c r="T183">
        <v>145.96530000000001</v>
      </c>
      <c r="U183">
        <v>140.77209999999999</v>
      </c>
      <c r="V183">
        <v>109.89790000000001</v>
      </c>
      <c r="W183">
        <v>53.118409999999997</v>
      </c>
      <c r="X183">
        <v>75.066900000000004</v>
      </c>
      <c r="Y183">
        <v>174.5573</v>
      </c>
      <c r="Z183">
        <v>108.9682</v>
      </c>
      <c r="AA183">
        <v>120.4941</v>
      </c>
      <c r="AB183">
        <v>-0.77945109999999995</v>
      </c>
      <c r="AC183">
        <v>-0.90922190000000014</v>
      </c>
      <c r="AD183">
        <v>-0.69682119999999992</v>
      </c>
      <c r="AE183">
        <v>-0.84381509999999993</v>
      </c>
      <c r="AF183">
        <v>0.13720669999999999</v>
      </c>
    </row>
    <row r="184" spans="1:32" x14ac:dyDescent="0.25">
      <c r="A184">
        <v>183</v>
      </c>
      <c r="B184">
        <v>753.87172850000002</v>
      </c>
      <c r="C184">
        <v>1.2146349999999999</v>
      </c>
      <c r="D184">
        <v>-6.3646350000000004E-2</v>
      </c>
      <c r="E184">
        <v>-3.3124259999999999</v>
      </c>
      <c r="F184">
        <v>-1.6118870000000001</v>
      </c>
      <c r="G184">
        <v>-7.200742</v>
      </c>
      <c r="H184">
        <v>291.50490000000002</v>
      </c>
      <c r="I184">
        <v>291.55130000000003</v>
      </c>
      <c r="J184">
        <v>292.20460000000003</v>
      </c>
      <c r="K184">
        <v>292.45859999999999</v>
      </c>
      <c r="L184">
        <v>291.23950000000002</v>
      </c>
      <c r="M184">
        <v>146.12190000000001</v>
      </c>
      <c r="N184">
        <v>205.70599999999999</v>
      </c>
      <c r="O184">
        <v>318.65530000000001</v>
      </c>
      <c r="P184">
        <v>250.2774</v>
      </c>
      <c r="Q184">
        <v>229.78299999999999</v>
      </c>
      <c r="R184">
        <v>60.318669999999997</v>
      </c>
      <c r="S184">
        <v>124.8443</v>
      </c>
      <c r="T184">
        <v>146.63650000000001</v>
      </c>
      <c r="U184">
        <v>140.9717</v>
      </c>
      <c r="V184">
        <v>110.97880000000001</v>
      </c>
      <c r="W184">
        <v>53.272199999999998</v>
      </c>
      <c r="X184">
        <v>76.327240000000003</v>
      </c>
      <c r="Y184">
        <v>175.33080000000001</v>
      </c>
      <c r="Z184">
        <v>109.5231</v>
      </c>
      <c r="AA184">
        <v>124.3361</v>
      </c>
      <c r="AB184">
        <v>-0.79370380000000007</v>
      </c>
      <c r="AC184">
        <v>-1.0445990000000001</v>
      </c>
      <c r="AD184">
        <v>-0.79581380000000013</v>
      </c>
      <c r="AE184">
        <v>-0.66842190000000001</v>
      </c>
      <c r="AF184">
        <v>6.4998390000000003E-2</v>
      </c>
    </row>
    <row r="185" spans="1:32" x14ac:dyDescent="0.25">
      <c r="A185">
        <v>184</v>
      </c>
      <c r="B185">
        <v>746.40765199999998</v>
      </c>
      <c r="C185">
        <v>-0.989232</v>
      </c>
      <c r="D185">
        <v>0.58368549999999997</v>
      </c>
      <c r="E185">
        <v>-10.886010000000001</v>
      </c>
      <c r="F185">
        <v>-0.29186190000000001</v>
      </c>
      <c r="G185">
        <v>-5.2936800000000002</v>
      </c>
      <c r="H185">
        <v>291.64080000000001</v>
      </c>
      <c r="I185">
        <v>291.27890000000002</v>
      </c>
      <c r="J185">
        <v>292.35039999999998</v>
      </c>
      <c r="K185">
        <v>292.5403</v>
      </c>
      <c r="L185">
        <v>290.92090000000002</v>
      </c>
      <c r="M185">
        <v>143.21979999999999</v>
      </c>
      <c r="N185">
        <v>204.779</v>
      </c>
      <c r="O185">
        <v>306.80329999999998</v>
      </c>
      <c r="P185">
        <v>245.2011</v>
      </c>
      <c r="Q185">
        <v>227.64359999999999</v>
      </c>
      <c r="R185">
        <v>59.819730000000007</v>
      </c>
      <c r="S185">
        <v>124.80800000000001</v>
      </c>
      <c r="T185">
        <v>144.72989999999999</v>
      </c>
      <c r="U185">
        <v>137.49430000000001</v>
      </c>
      <c r="V185">
        <v>108.9813</v>
      </c>
      <c r="W185">
        <v>53.721020000000003</v>
      </c>
      <c r="X185">
        <v>74.72178000000001</v>
      </c>
      <c r="Y185">
        <v>172.959</v>
      </c>
      <c r="Z185">
        <v>106.5855</v>
      </c>
      <c r="AA185">
        <v>122.2756</v>
      </c>
      <c r="AB185">
        <v>-0.69185980000000014</v>
      </c>
      <c r="AC185">
        <v>-0.68656660000000003</v>
      </c>
      <c r="AD185">
        <v>-0.77699180000000001</v>
      </c>
      <c r="AE185">
        <v>-0.74649739999999998</v>
      </c>
      <c r="AF185">
        <v>-0.31107620000000002</v>
      </c>
    </row>
    <row r="186" spans="1:32" x14ac:dyDescent="0.25">
      <c r="A186">
        <v>185</v>
      </c>
      <c r="B186">
        <v>739.01747729999988</v>
      </c>
      <c r="C186">
        <v>-2.1367799999999999</v>
      </c>
      <c r="D186">
        <v>-2.225565</v>
      </c>
      <c r="E186">
        <v>-8.5528530000000007</v>
      </c>
      <c r="F186">
        <v>-0.52415400000000001</v>
      </c>
      <c r="G186">
        <v>-1.197533</v>
      </c>
      <c r="H186">
        <v>291.73009999999999</v>
      </c>
      <c r="I186">
        <v>291.47269999999997</v>
      </c>
      <c r="J186">
        <v>292.1925</v>
      </c>
      <c r="K186">
        <v>292.47829999999999</v>
      </c>
      <c r="L186">
        <v>290.80090000000001</v>
      </c>
      <c r="M186">
        <v>140.24430000000001</v>
      </c>
      <c r="N186">
        <v>203.89529999999999</v>
      </c>
      <c r="O186">
        <v>312.57780000000002</v>
      </c>
      <c r="P186">
        <v>248.328</v>
      </c>
      <c r="Q186">
        <v>229.50559999999999</v>
      </c>
      <c r="R186">
        <v>59.377580000000002</v>
      </c>
      <c r="S186">
        <v>124.9289</v>
      </c>
      <c r="T186">
        <v>144.7962</v>
      </c>
      <c r="U186">
        <v>139.79949999999999</v>
      </c>
      <c r="V186">
        <v>108.9235</v>
      </c>
      <c r="W186">
        <v>53.691940000000002</v>
      </c>
      <c r="X186">
        <v>76.387830000000008</v>
      </c>
      <c r="Y186">
        <v>176.334</v>
      </c>
      <c r="Z186">
        <v>107.7056</v>
      </c>
      <c r="AA186">
        <v>120.08150000000001</v>
      </c>
      <c r="AB186">
        <v>-0.82656090000000004</v>
      </c>
      <c r="AC186">
        <v>-1.164995</v>
      </c>
      <c r="AD186">
        <v>-1.010813</v>
      </c>
      <c r="AE186">
        <v>-0.95522469999999993</v>
      </c>
      <c r="AF186">
        <v>-9.4149640000000007E-2</v>
      </c>
    </row>
    <row r="187" spans="1:32" x14ac:dyDescent="0.25">
      <c r="A187">
        <v>186</v>
      </c>
      <c r="B187">
        <v>731.70047249999993</v>
      </c>
      <c r="C187">
        <v>1.6899299999999999</v>
      </c>
      <c r="D187">
        <v>-0.69786309999999996</v>
      </c>
      <c r="E187">
        <v>-4.4516600000000004</v>
      </c>
      <c r="F187">
        <v>-2.728831</v>
      </c>
      <c r="G187">
        <v>-4.17014</v>
      </c>
      <c r="H187">
        <v>291.55990000000003</v>
      </c>
      <c r="I187">
        <v>291.20920000000001</v>
      </c>
      <c r="J187">
        <v>292.0471</v>
      </c>
      <c r="K187">
        <v>292.49970000000002</v>
      </c>
      <c r="L187">
        <v>290.94170000000003</v>
      </c>
      <c r="M187">
        <v>145.14619999999999</v>
      </c>
      <c r="N187">
        <v>200.9974</v>
      </c>
      <c r="O187">
        <v>313.52409999999998</v>
      </c>
      <c r="P187">
        <v>247.55709999999999</v>
      </c>
      <c r="Q187">
        <v>227.4418</v>
      </c>
      <c r="R187">
        <v>59.89199</v>
      </c>
      <c r="S187">
        <v>122.50279999999999</v>
      </c>
      <c r="T187">
        <v>145.11060000000001</v>
      </c>
      <c r="U187">
        <v>139.87469999999999</v>
      </c>
      <c r="V187">
        <v>108.9345</v>
      </c>
      <c r="W187">
        <v>53.177480000000003</v>
      </c>
      <c r="X187">
        <v>74.516130000000004</v>
      </c>
      <c r="Y187">
        <v>172.8647</v>
      </c>
      <c r="Z187">
        <v>109.0331</v>
      </c>
      <c r="AA187">
        <v>120.99420000000001</v>
      </c>
      <c r="AB187">
        <v>-0.94464820000000005</v>
      </c>
      <c r="AC187">
        <v>-1.1973370000000001</v>
      </c>
      <c r="AD187">
        <v>-0.8089925</v>
      </c>
      <c r="AE187">
        <v>-1.1217090000000001</v>
      </c>
      <c r="AF187">
        <v>-0.2023858</v>
      </c>
    </row>
    <row r="188" spans="1:32" x14ac:dyDescent="0.25">
      <c r="A188">
        <v>187</v>
      </c>
      <c r="B188">
        <v>724.45591339999999</v>
      </c>
      <c r="C188">
        <v>9.3355779999999999E-2</v>
      </c>
      <c r="D188">
        <v>-1.9932350000000001</v>
      </c>
      <c r="E188">
        <v>-7.46523</v>
      </c>
      <c r="F188">
        <v>-1.203892</v>
      </c>
      <c r="G188">
        <v>-6.9619559999999998</v>
      </c>
      <c r="H188">
        <v>291.52870000000001</v>
      </c>
      <c r="I188">
        <v>291.22129999999999</v>
      </c>
      <c r="J188">
        <v>292.06470000000002</v>
      </c>
      <c r="K188">
        <v>292.3306</v>
      </c>
      <c r="L188">
        <v>291.09120000000001</v>
      </c>
      <c r="M188">
        <v>142.9581</v>
      </c>
      <c r="N188">
        <v>195.4299</v>
      </c>
      <c r="O188">
        <v>309.40730000000002</v>
      </c>
      <c r="P188">
        <v>249.2353</v>
      </c>
      <c r="Q188">
        <v>227.22829999999999</v>
      </c>
      <c r="R188">
        <v>59.375459999999997</v>
      </c>
      <c r="S188">
        <v>118.8655</v>
      </c>
      <c r="T188">
        <v>144.1455</v>
      </c>
      <c r="U188">
        <v>139.42490000000001</v>
      </c>
      <c r="V188">
        <v>109.3794</v>
      </c>
      <c r="W188">
        <v>53.175269999999998</v>
      </c>
      <c r="X188">
        <v>73.232669999999999</v>
      </c>
      <c r="Y188">
        <v>172.72659999999999</v>
      </c>
      <c r="Z188">
        <v>109.5389</v>
      </c>
      <c r="AA188">
        <v>123.1537</v>
      </c>
      <c r="AB188">
        <v>-0.73830169999999995</v>
      </c>
      <c r="AC188">
        <v>-1.3285960000000001</v>
      </c>
      <c r="AD188">
        <v>-0.99095069999999996</v>
      </c>
      <c r="AE188">
        <v>-1.110889</v>
      </c>
      <c r="AF188">
        <v>1.42072E-2</v>
      </c>
    </row>
    <row r="189" spans="1:32" x14ac:dyDescent="0.25">
      <c r="A189">
        <v>188</v>
      </c>
      <c r="B189">
        <v>717.28308260000006</v>
      </c>
      <c r="C189">
        <v>-2.7097120000000001</v>
      </c>
      <c r="D189">
        <v>-0.7425292</v>
      </c>
      <c r="E189">
        <v>-8.5805100000000003</v>
      </c>
      <c r="F189">
        <v>-0.35696050000000001</v>
      </c>
      <c r="G189">
        <v>-6.5905240000000003</v>
      </c>
      <c r="H189">
        <v>291.56</v>
      </c>
      <c r="I189">
        <v>291.26729999999998</v>
      </c>
      <c r="J189">
        <v>292.13709999999998</v>
      </c>
      <c r="K189">
        <v>292.3032</v>
      </c>
      <c r="L189">
        <v>291.0147</v>
      </c>
      <c r="M189">
        <v>138.99299999999999</v>
      </c>
      <c r="N189">
        <v>200.56639999999999</v>
      </c>
      <c r="O189">
        <v>304.61810000000003</v>
      </c>
      <c r="P189">
        <v>246.06139999999999</v>
      </c>
      <c r="Q189">
        <v>225.809</v>
      </c>
      <c r="R189">
        <v>58.692529999999998</v>
      </c>
      <c r="S189">
        <v>121.82859999999999</v>
      </c>
      <c r="T189">
        <v>142.8511</v>
      </c>
      <c r="U189">
        <v>137.5967</v>
      </c>
      <c r="V189">
        <v>108.58799999999999</v>
      </c>
      <c r="W189">
        <v>53.680630000000008</v>
      </c>
      <c r="X189">
        <v>74.70411</v>
      </c>
      <c r="Y189">
        <v>170.34710000000001</v>
      </c>
      <c r="Z189">
        <v>107.3984</v>
      </c>
      <c r="AA189">
        <v>122.1876</v>
      </c>
      <c r="AB189">
        <v>-0.76539639999999998</v>
      </c>
      <c r="AC189">
        <v>-1.299088</v>
      </c>
      <c r="AD189">
        <v>-1.0057259999999999</v>
      </c>
      <c r="AE189">
        <v>-1.1250610000000001</v>
      </c>
      <c r="AF189">
        <v>-0.27262310000000001</v>
      </c>
    </row>
    <row r="190" spans="1:32" x14ac:dyDescent="0.25">
      <c r="A190">
        <v>189</v>
      </c>
      <c r="B190">
        <v>710.18126989999996</v>
      </c>
      <c r="C190">
        <v>-2.7177060000000002</v>
      </c>
      <c r="D190">
        <v>-1.187848</v>
      </c>
      <c r="E190">
        <v>-12.0945</v>
      </c>
      <c r="F190">
        <v>-1.500707</v>
      </c>
      <c r="G190">
        <v>-3.1454409999999999</v>
      </c>
      <c r="H190">
        <v>291.5419</v>
      </c>
      <c r="I190">
        <v>291.04719999999998</v>
      </c>
      <c r="J190">
        <v>292.12759999999997</v>
      </c>
      <c r="K190">
        <v>292.46429999999998</v>
      </c>
      <c r="L190">
        <v>290.63</v>
      </c>
      <c r="M190">
        <v>135.00810000000001</v>
      </c>
      <c r="N190">
        <v>198.9409</v>
      </c>
      <c r="O190">
        <v>302.4468</v>
      </c>
      <c r="P190">
        <v>243.59739999999999</v>
      </c>
      <c r="Q190">
        <v>224.22730000000001</v>
      </c>
      <c r="R190">
        <v>57.397799999999997</v>
      </c>
      <c r="S190">
        <v>121.6674</v>
      </c>
      <c r="T190">
        <v>142.8425</v>
      </c>
      <c r="U190">
        <v>136.84190000000001</v>
      </c>
      <c r="V190">
        <v>106.7846</v>
      </c>
      <c r="W190">
        <v>52.596640000000001</v>
      </c>
      <c r="X190">
        <v>73.207560000000001</v>
      </c>
      <c r="Y190">
        <v>171.69839999999999</v>
      </c>
      <c r="Z190">
        <v>106.84480000000001</v>
      </c>
      <c r="AA190">
        <v>118.9828</v>
      </c>
      <c r="AB190">
        <v>-0.85505409999999993</v>
      </c>
      <c r="AC190">
        <v>-1.38357</v>
      </c>
      <c r="AD190">
        <v>-0.89813969999999987</v>
      </c>
      <c r="AE190">
        <v>-0.88689899999999999</v>
      </c>
      <c r="AF190">
        <v>-0.53810730000000007</v>
      </c>
    </row>
    <row r="191" spans="1:32" x14ac:dyDescent="0.25">
      <c r="A191">
        <v>190</v>
      </c>
      <c r="B191">
        <v>703.14977220000003</v>
      </c>
      <c r="C191">
        <v>-1.673975</v>
      </c>
      <c r="D191">
        <v>-0.78795039999999994</v>
      </c>
      <c r="E191">
        <v>-8.969600999999999</v>
      </c>
      <c r="F191">
        <v>-2.972553</v>
      </c>
      <c r="G191">
        <v>-0.87346950000000001</v>
      </c>
      <c r="H191">
        <v>291.49299999999999</v>
      </c>
      <c r="I191">
        <v>291.15249999999997</v>
      </c>
      <c r="J191">
        <v>291.91199999999998</v>
      </c>
      <c r="K191">
        <v>292.34809999999999</v>
      </c>
      <c r="L191">
        <v>290.65679999999998</v>
      </c>
      <c r="M191">
        <v>136.33959999999999</v>
      </c>
      <c r="N191">
        <v>202.08330000000001</v>
      </c>
      <c r="O191">
        <v>304.8186</v>
      </c>
      <c r="P191">
        <v>240.5461</v>
      </c>
      <c r="Q191">
        <v>226.8373</v>
      </c>
      <c r="R191">
        <v>57.515869999999993</v>
      </c>
      <c r="S191">
        <v>122.4901</v>
      </c>
      <c r="T191">
        <v>141.8828</v>
      </c>
      <c r="U191">
        <v>135.33000000000001</v>
      </c>
      <c r="V191">
        <v>107.5985</v>
      </c>
      <c r="W191">
        <v>52.29748</v>
      </c>
      <c r="X191">
        <v>75.630619999999993</v>
      </c>
      <c r="Y191">
        <v>171.905</v>
      </c>
      <c r="Z191">
        <v>106.7723</v>
      </c>
      <c r="AA191">
        <v>118.52379999999999</v>
      </c>
      <c r="AB191">
        <v>-1.1240079999999999</v>
      </c>
      <c r="AC191">
        <v>-1.382422</v>
      </c>
      <c r="AD191">
        <v>-1.151173</v>
      </c>
      <c r="AE191">
        <v>-1.0355749999999999</v>
      </c>
      <c r="AF191">
        <v>-0.62974379999999996</v>
      </c>
    </row>
    <row r="192" spans="1:32" x14ac:dyDescent="0.25">
      <c r="A192">
        <v>191</v>
      </c>
      <c r="B192">
        <v>696.18789319999996</v>
      </c>
      <c r="C192">
        <v>-0.38318469999999999</v>
      </c>
      <c r="D192">
        <v>-1.258389</v>
      </c>
      <c r="E192">
        <v>-4.7439140000000002</v>
      </c>
      <c r="F192">
        <v>-1.6852050000000001</v>
      </c>
      <c r="G192">
        <v>-2.7405469999999998</v>
      </c>
      <c r="H192">
        <v>291.35359999999997</v>
      </c>
      <c r="I192">
        <v>291.10359999999997</v>
      </c>
      <c r="J192">
        <v>291.9794</v>
      </c>
      <c r="K192">
        <v>292.30459999999999</v>
      </c>
      <c r="L192">
        <v>290.82470000000001</v>
      </c>
      <c r="M192">
        <v>138.2559</v>
      </c>
      <c r="N192">
        <v>197.398</v>
      </c>
      <c r="O192">
        <v>309.76760000000002</v>
      </c>
      <c r="P192">
        <v>248.00919999999999</v>
      </c>
      <c r="Q192">
        <v>227.46299999999999</v>
      </c>
      <c r="R192">
        <v>57.891330000000004</v>
      </c>
      <c r="S192">
        <v>120.1895</v>
      </c>
      <c r="T192">
        <v>144.04060000000001</v>
      </c>
      <c r="U192">
        <v>139.27699999999999</v>
      </c>
      <c r="V192">
        <v>108.72750000000001</v>
      </c>
      <c r="W192">
        <v>52.018009999999997</v>
      </c>
      <c r="X192">
        <v>73.74481999999999</v>
      </c>
      <c r="Y192">
        <v>170.47040000000001</v>
      </c>
      <c r="Z192">
        <v>109.05929999999999</v>
      </c>
      <c r="AA192">
        <v>119.8734</v>
      </c>
      <c r="AB192">
        <v>-1.2678609999999999</v>
      </c>
      <c r="AC192">
        <v>-1.5721609999999999</v>
      </c>
      <c r="AD192">
        <v>-1.151389</v>
      </c>
      <c r="AE192">
        <v>-1.254947</v>
      </c>
      <c r="AF192">
        <v>-0.47459190000000001</v>
      </c>
    </row>
    <row r="193" spans="1:32" x14ac:dyDescent="0.25">
      <c r="A193">
        <v>192</v>
      </c>
      <c r="B193">
        <v>689.29494379999994</v>
      </c>
      <c r="C193">
        <v>1.84748</v>
      </c>
      <c r="D193">
        <v>-3.6987369999999999</v>
      </c>
      <c r="E193">
        <v>-9.0380050000000001</v>
      </c>
      <c r="F193">
        <v>-0.74536440000000004</v>
      </c>
      <c r="G193">
        <v>-8.4768270000000001</v>
      </c>
      <c r="H193">
        <v>291.31950000000001</v>
      </c>
      <c r="I193">
        <v>291.2627</v>
      </c>
      <c r="J193">
        <v>291.98570000000001</v>
      </c>
      <c r="K193">
        <v>292.209</v>
      </c>
      <c r="L193">
        <v>290.98500000000001</v>
      </c>
      <c r="M193">
        <v>143.46809999999999</v>
      </c>
      <c r="N193">
        <v>191.1533</v>
      </c>
      <c r="O193">
        <v>302.56760000000003</v>
      </c>
      <c r="P193">
        <v>241.09460000000001</v>
      </c>
      <c r="Q193">
        <v>223.03819999999999</v>
      </c>
      <c r="R193">
        <v>58.991630000000008</v>
      </c>
      <c r="S193">
        <v>116.5595</v>
      </c>
      <c r="T193">
        <v>142.38480000000001</v>
      </c>
      <c r="U193">
        <v>134.63310000000001</v>
      </c>
      <c r="V193">
        <v>107.8266</v>
      </c>
      <c r="W193">
        <v>52.387569999999997</v>
      </c>
      <c r="X193">
        <v>73.180930000000004</v>
      </c>
      <c r="Y193">
        <v>169.22040000000001</v>
      </c>
      <c r="Z193">
        <v>105.7525</v>
      </c>
      <c r="AA193">
        <v>122.08199999999999</v>
      </c>
      <c r="AB193">
        <v>-1.07155</v>
      </c>
      <c r="AC193">
        <v>-1.447082</v>
      </c>
      <c r="AD193">
        <v>-1.3903719999999999</v>
      </c>
      <c r="AE193">
        <v>-1.198391</v>
      </c>
      <c r="AF193">
        <v>-0.59952480000000008</v>
      </c>
    </row>
    <row r="194" spans="1:32" x14ac:dyDescent="0.25">
      <c r="A194">
        <v>193</v>
      </c>
      <c r="B194">
        <v>682.47024139999996</v>
      </c>
      <c r="C194">
        <v>0.54513999999999996</v>
      </c>
      <c r="D194">
        <v>-2.6999339999999998</v>
      </c>
      <c r="E194">
        <v>-7.9438259999999996</v>
      </c>
      <c r="F194">
        <v>-3.712777</v>
      </c>
      <c r="G194">
        <v>-4.8141540000000003</v>
      </c>
      <c r="H194">
        <v>291.31229999999999</v>
      </c>
      <c r="I194">
        <v>291.11720000000003</v>
      </c>
      <c r="J194">
        <v>291.97109999999998</v>
      </c>
      <c r="K194">
        <v>292.32209999999998</v>
      </c>
      <c r="L194">
        <v>290.74529999999999</v>
      </c>
      <c r="M194">
        <v>140.67509999999999</v>
      </c>
      <c r="N194">
        <v>191.1713</v>
      </c>
      <c r="O194">
        <v>303.04689999999999</v>
      </c>
      <c r="P194">
        <v>231.6627</v>
      </c>
      <c r="Q194">
        <v>221.57759999999999</v>
      </c>
      <c r="R194">
        <v>58.072760000000002</v>
      </c>
      <c r="S194">
        <v>115.753</v>
      </c>
      <c r="T194">
        <v>142.26929999999999</v>
      </c>
      <c r="U194">
        <v>130.29650000000001</v>
      </c>
      <c r="V194">
        <v>106.0343</v>
      </c>
      <c r="W194">
        <v>52.335329999999999</v>
      </c>
      <c r="X194">
        <v>73.298369999999991</v>
      </c>
      <c r="Y194">
        <v>168.721</v>
      </c>
      <c r="Z194">
        <v>103.7782</v>
      </c>
      <c r="AA194">
        <v>118.7402</v>
      </c>
      <c r="AB194">
        <v>-1.071299</v>
      </c>
      <c r="AC194">
        <v>-1.4506220000000001</v>
      </c>
      <c r="AD194">
        <v>-1.2872410000000001</v>
      </c>
      <c r="AE194">
        <v>-1.063644</v>
      </c>
      <c r="AF194">
        <v>-0.78823940000000003</v>
      </c>
    </row>
    <row r="195" spans="1:32" x14ac:dyDescent="0.25">
      <c r="A195">
        <v>194</v>
      </c>
      <c r="B195">
        <v>675.71311029999993</v>
      </c>
      <c r="C195">
        <v>-1.727503</v>
      </c>
      <c r="D195">
        <v>0.17400489999999999</v>
      </c>
      <c r="E195">
        <v>-10.909940000000001</v>
      </c>
      <c r="F195">
        <v>-3.559396</v>
      </c>
      <c r="G195">
        <v>-4.0058249999999997</v>
      </c>
      <c r="H195">
        <v>291.41149999999999</v>
      </c>
      <c r="I195">
        <v>290.91019999999997</v>
      </c>
      <c r="J195">
        <v>291.93099999999998</v>
      </c>
      <c r="K195">
        <v>292.34660000000002</v>
      </c>
      <c r="L195">
        <v>290.51710000000003</v>
      </c>
      <c r="M195">
        <v>136.40690000000001</v>
      </c>
      <c r="N195">
        <v>194.64250000000001</v>
      </c>
      <c r="O195">
        <v>296.58600000000001</v>
      </c>
      <c r="P195">
        <v>233.21369999999999</v>
      </c>
      <c r="Q195">
        <v>218.76599999999999</v>
      </c>
      <c r="R195">
        <v>57.161720000000003</v>
      </c>
      <c r="S195">
        <v>116.994</v>
      </c>
      <c r="T195">
        <v>140.71360000000001</v>
      </c>
      <c r="U195">
        <v>131.0282</v>
      </c>
      <c r="V195">
        <v>104.4348</v>
      </c>
      <c r="W195">
        <v>52.62726</v>
      </c>
      <c r="X195">
        <v>72.083650000000006</v>
      </c>
      <c r="Y195">
        <v>166.78190000000001</v>
      </c>
      <c r="Z195">
        <v>104.4585</v>
      </c>
      <c r="AA195">
        <v>116.71510000000001</v>
      </c>
      <c r="AB195">
        <v>-1.21899</v>
      </c>
      <c r="AC195">
        <v>-1.4594609999999999</v>
      </c>
      <c r="AD195">
        <v>-1.23122</v>
      </c>
      <c r="AE195">
        <v>-1.0599019999999999</v>
      </c>
      <c r="AF195">
        <v>-0.79421609999999998</v>
      </c>
    </row>
    <row r="196" spans="1:32" x14ac:dyDescent="0.25">
      <c r="A196">
        <v>195</v>
      </c>
      <c r="B196">
        <v>669.02288150000004</v>
      </c>
      <c r="C196">
        <v>0.28980159999999988</v>
      </c>
      <c r="D196">
        <v>-4.0276589999999999</v>
      </c>
      <c r="E196">
        <v>-11.330209999999999</v>
      </c>
      <c r="F196">
        <v>-2.692374</v>
      </c>
      <c r="G196">
        <v>-3.9700139999999999</v>
      </c>
      <c r="H196">
        <v>291.30970000000002</v>
      </c>
      <c r="I196">
        <v>291.04039999999998</v>
      </c>
      <c r="J196">
        <v>291.9486</v>
      </c>
      <c r="K196">
        <v>292.2423</v>
      </c>
      <c r="L196">
        <v>290.66789999999997</v>
      </c>
      <c r="M196">
        <v>138.85560000000001</v>
      </c>
      <c r="N196">
        <v>189.9759</v>
      </c>
      <c r="O196">
        <v>296.20609999999999</v>
      </c>
      <c r="P196">
        <v>235.5557</v>
      </c>
      <c r="Q196">
        <v>221.5</v>
      </c>
      <c r="R196">
        <v>57.708329999999997</v>
      </c>
      <c r="S196">
        <v>116.1015</v>
      </c>
      <c r="T196">
        <v>140.52119999999999</v>
      </c>
      <c r="U196">
        <v>132.17250000000001</v>
      </c>
      <c r="V196">
        <v>105.82559999999999</v>
      </c>
      <c r="W196">
        <v>52.35942</v>
      </c>
      <c r="X196">
        <v>73.326239999999999</v>
      </c>
      <c r="Y196">
        <v>167.01480000000001</v>
      </c>
      <c r="Z196">
        <v>104.8032</v>
      </c>
      <c r="AA196">
        <v>118.0153</v>
      </c>
      <c r="AB196">
        <v>-1.3759440000000001</v>
      </c>
      <c r="AC196">
        <v>-1.4002950000000001</v>
      </c>
      <c r="AD196">
        <v>-1.332527</v>
      </c>
      <c r="AE196">
        <v>-1.1209750000000001</v>
      </c>
      <c r="AF196">
        <v>-0.58734500000000001</v>
      </c>
    </row>
    <row r="197" spans="1:32" x14ac:dyDescent="0.25">
      <c r="A197">
        <v>196</v>
      </c>
      <c r="B197">
        <v>662.39889249999999</v>
      </c>
      <c r="C197">
        <v>2.3119420000000002</v>
      </c>
      <c r="D197">
        <v>-1.702472</v>
      </c>
      <c r="E197">
        <v>-14.161049999999999</v>
      </c>
      <c r="F197">
        <v>-1.4101699999999999</v>
      </c>
      <c r="G197">
        <v>-7.8551119999999992</v>
      </c>
      <c r="H197">
        <v>291.08370000000002</v>
      </c>
      <c r="I197">
        <v>290.935</v>
      </c>
      <c r="J197">
        <v>291.96749999999997</v>
      </c>
      <c r="K197">
        <v>292.10750000000002</v>
      </c>
      <c r="L197">
        <v>290.8793</v>
      </c>
      <c r="M197">
        <v>142.57990000000001</v>
      </c>
      <c r="N197">
        <v>192.334</v>
      </c>
      <c r="O197">
        <v>292.96839999999997</v>
      </c>
      <c r="P197">
        <v>231.37260000000001</v>
      </c>
      <c r="Q197">
        <v>218.97470000000001</v>
      </c>
      <c r="R197">
        <v>58.373430000000013</v>
      </c>
      <c r="S197">
        <v>115.938</v>
      </c>
      <c r="T197">
        <v>139.62710000000001</v>
      </c>
      <c r="U197">
        <v>129.6934</v>
      </c>
      <c r="V197">
        <v>105.7353</v>
      </c>
      <c r="W197">
        <v>52.446519999999992</v>
      </c>
      <c r="X197">
        <v>73.192350000000005</v>
      </c>
      <c r="Y197">
        <v>167.50190000000001</v>
      </c>
      <c r="Z197">
        <v>101.7968</v>
      </c>
      <c r="AA197">
        <v>119.4983</v>
      </c>
      <c r="AB197">
        <v>-1.509841</v>
      </c>
      <c r="AC197">
        <v>-1.5369029999999999</v>
      </c>
      <c r="AD197">
        <v>-1.428884</v>
      </c>
      <c r="AE197">
        <v>-1.262556</v>
      </c>
      <c r="AF197">
        <v>-0.57910269999999986</v>
      </c>
    </row>
    <row r="198" spans="1:32" x14ac:dyDescent="0.25">
      <c r="A198">
        <v>197</v>
      </c>
      <c r="B198">
        <v>655.84048759999996</v>
      </c>
      <c r="C198">
        <v>1.2842549999999999</v>
      </c>
      <c r="D198">
        <v>-2.7586110000000001</v>
      </c>
      <c r="E198">
        <v>-7.1210770000000014</v>
      </c>
      <c r="F198">
        <v>-4.447368</v>
      </c>
      <c r="G198">
        <v>-8.1471440000000008</v>
      </c>
      <c r="H198">
        <v>291.1044</v>
      </c>
      <c r="I198">
        <v>290.98009999999999</v>
      </c>
      <c r="J198">
        <v>291.71850000000001</v>
      </c>
      <c r="K198">
        <v>292.17829999999998</v>
      </c>
      <c r="L198">
        <v>290.73750000000001</v>
      </c>
      <c r="M198">
        <v>142.11779999999999</v>
      </c>
      <c r="N198">
        <v>189.85140000000001</v>
      </c>
      <c r="O198">
        <v>296.57889999999998</v>
      </c>
      <c r="P198">
        <v>230.84960000000001</v>
      </c>
      <c r="Q198">
        <v>216.80410000000001</v>
      </c>
      <c r="R198">
        <v>58.163589999999999</v>
      </c>
      <c r="S198">
        <v>114.2505</v>
      </c>
      <c r="T198">
        <v>139.084</v>
      </c>
      <c r="U198">
        <v>130.21539999999999</v>
      </c>
      <c r="V198">
        <v>104.42749999999999</v>
      </c>
      <c r="W198">
        <v>52.718280000000007</v>
      </c>
      <c r="X198">
        <v>73.464349999999996</v>
      </c>
      <c r="Y198">
        <v>164.6156</v>
      </c>
      <c r="Z198">
        <v>103.7946</v>
      </c>
      <c r="AA198">
        <v>118.9537</v>
      </c>
      <c r="AB198">
        <v>-1.3221689999999999</v>
      </c>
      <c r="AC198">
        <v>-1.832784</v>
      </c>
      <c r="AD198">
        <v>-1.3646320000000001</v>
      </c>
      <c r="AE198">
        <v>-1.283142</v>
      </c>
      <c r="AF198">
        <v>-0.78056990000000004</v>
      </c>
    </row>
    <row r="199" spans="1:32" x14ac:dyDescent="0.25">
      <c r="A199">
        <v>198</v>
      </c>
      <c r="B199">
        <v>649.34701749999999</v>
      </c>
      <c r="C199">
        <v>-3.325577</v>
      </c>
      <c r="D199">
        <v>-2.3954360000000001</v>
      </c>
      <c r="E199">
        <v>-10.552289999999999</v>
      </c>
      <c r="F199">
        <v>-0.78119589999999994</v>
      </c>
      <c r="G199">
        <v>-4.3274100000000004</v>
      </c>
      <c r="H199">
        <v>291.22649999999999</v>
      </c>
      <c r="I199">
        <v>290.76859999999999</v>
      </c>
      <c r="J199">
        <v>291.65179999999998</v>
      </c>
      <c r="K199">
        <v>291.95600000000002</v>
      </c>
      <c r="L199">
        <v>290.41590000000002</v>
      </c>
      <c r="M199">
        <v>134.4778</v>
      </c>
      <c r="N199">
        <v>188.26949999999999</v>
      </c>
      <c r="O199">
        <v>291.20569999999998</v>
      </c>
      <c r="P199">
        <v>233.62790000000001</v>
      </c>
      <c r="Q199">
        <v>217.2773</v>
      </c>
      <c r="R199">
        <v>56.720790000000001</v>
      </c>
      <c r="S199">
        <v>113.6219</v>
      </c>
      <c r="T199">
        <v>138.24969999999999</v>
      </c>
      <c r="U199">
        <v>130.1688</v>
      </c>
      <c r="V199">
        <v>103.58110000000001</v>
      </c>
      <c r="W199">
        <v>52.949480000000001</v>
      </c>
      <c r="X199">
        <v>72.014139999999998</v>
      </c>
      <c r="Y199">
        <v>163.5078</v>
      </c>
      <c r="Z199">
        <v>102.919</v>
      </c>
      <c r="AA199">
        <v>116.47029999999999</v>
      </c>
      <c r="AB199">
        <v>-1.4710160000000001</v>
      </c>
      <c r="AC199">
        <v>-1.7744709999999999</v>
      </c>
      <c r="AD199">
        <v>-1.6321589999999999</v>
      </c>
      <c r="AE199">
        <v>-1.3624860000000001</v>
      </c>
      <c r="AF199">
        <v>-0.91323739999999998</v>
      </c>
    </row>
    <row r="200" spans="1:32" x14ac:dyDescent="0.25">
      <c r="A200">
        <v>199</v>
      </c>
      <c r="B200">
        <v>642.91783910000004</v>
      </c>
      <c r="C200">
        <v>-0.87807960000000007</v>
      </c>
      <c r="D200">
        <v>-2.2866339999999998</v>
      </c>
      <c r="E200">
        <v>-7.2475289999999992</v>
      </c>
      <c r="F200">
        <v>-1.675996</v>
      </c>
      <c r="G200">
        <v>-2.8150539999999999</v>
      </c>
      <c r="H200">
        <v>291.07929999999999</v>
      </c>
      <c r="I200">
        <v>290.85079999999999</v>
      </c>
      <c r="J200">
        <v>291.5489</v>
      </c>
      <c r="K200">
        <v>291.89299999999997</v>
      </c>
      <c r="L200">
        <v>290.3877</v>
      </c>
      <c r="M200">
        <v>135.21039999999999</v>
      </c>
      <c r="N200">
        <v>189.88730000000001</v>
      </c>
      <c r="O200">
        <v>297.14109999999999</v>
      </c>
      <c r="P200">
        <v>228.70660000000001</v>
      </c>
      <c r="Q200">
        <v>217.37790000000001</v>
      </c>
      <c r="R200">
        <v>56.42539</v>
      </c>
      <c r="S200">
        <v>114.55929999999999</v>
      </c>
      <c r="T200">
        <v>139.38999999999999</v>
      </c>
      <c r="U200">
        <v>127.6867</v>
      </c>
      <c r="V200">
        <v>103.23</v>
      </c>
      <c r="W200">
        <v>51.930070000000001</v>
      </c>
      <c r="X200">
        <v>72.735950000000003</v>
      </c>
      <c r="Y200">
        <v>164.9983</v>
      </c>
      <c r="Z200">
        <v>101.4051</v>
      </c>
      <c r="AA200">
        <v>115.4199</v>
      </c>
      <c r="AB200">
        <v>-1.667916</v>
      </c>
      <c r="AC200">
        <v>-1.7881450000000001</v>
      </c>
      <c r="AD200">
        <v>-1.6608069999999999</v>
      </c>
      <c r="AE200">
        <v>-1.249789</v>
      </c>
      <c r="AF200">
        <v>-0.86388969999999987</v>
      </c>
    </row>
    <row r="201" spans="1:32" x14ac:dyDescent="0.25">
      <c r="A201">
        <v>200</v>
      </c>
      <c r="B201">
        <v>636.55231590000005</v>
      </c>
      <c r="C201">
        <v>-0.34148610000000001</v>
      </c>
      <c r="D201">
        <v>-4.2633400000000004</v>
      </c>
      <c r="E201">
        <v>-9.2759119999999999</v>
      </c>
      <c r="F201">
        <v>-5.5079330000000004</v>
      </c>
      <c r="G201">
        <v>-3.0033940000000001</v>
      </c>
      <c r="H201">
        <v>291.04160000000002</v>
      </c>
      <c r="I201">
        <v>290.89429999999999</v>
      </c>
      <c r="J201">
        <v>291.59339999999997</v>
      </c>
      <c r="K201">
        <v>292.0308</v>
      </c>
      <c r="L201">
        <v>290.62490000000003</v>
      </c>
      <c r="M201">
        <v>136.9143</v>
      </c>
      <c r="N201">
        <v>183.04949999999999</v>
      </c>
      <c r="O201">
        <v>292.40519999999998</v>
      </c>
      <c r="P201">
        <v>223.45830000000001</v>
      </c>
      <c r="Q201">
        <v>218.88640000000001</v>
      </c>
      <c r="R201">
        <v>56.557810000000003</v>
      </c>
      <c r="S201">
        <v>110.6302</v>
      </c>
      <c r="T201">
        <v>138.6798</v>
      </c>
      <c r="U201">
        <v>125.137</v>
      </c>
      <c r="V201">
        <v>104.4004</v>
      </c>
      <c r="W201">
        <v>52.012770000000003</v>
      </c>
      <c r="X201">
        <v>72.558869999999999</v>
      </c>
      <c r="Y201">
        <v>163.001</v>
      </c>
      <c r="Z201">
        <v>102.55329999999999</v>
      </c>
      <c r="AA201">
        <v>115.9709</v>
      </c>
      <c r="AB201">
        <v>-1.6186400000000001</v>
      </c>
      <c r="AC201">
        <v>-2.1203349999999999</v>
      </c>
      <c r="AD201">
        <v>-1.665529</v>
      </c>
      <c r="AE201">
        <v>-1.1645810000000001</v>
      </c>
      <c r="AF201">
        <v>-0.812921</v>
      </c>
    </row>
    <row r="202" spans="1:32" x14ac:dyDescent="0.25">
      <c r="A202">
        <v>201</v>
      </c>
      <c r="B202">
        <v>630.24981769999999</v>
      </c>
      <c r="C202">
        <v>-1.0000929999999999</v>
      </c>
      <c r="D202">
        <v>-1.0439529999999999</v>
      </c>
      <c r="E202">
        <v>-18.065239999999999</v>
      </c>
      <c r="F202">
        <v>-3.4077289999999998</v>
      </c>
      <c r="G202">
        <v>-10.009320000000001</v>
      </c>
      <c r="H202">
        <v>291.07510000000002</v>
      </c>
      <c r="I202">
        <v>290.71350000000001</v>
      </c>
      <c r="J202">
        <v>291.69200000000001</v>
      </c>
      <c r="K202">
        <v>291.93</v>
      </c>
      <c r="L202">
        <v>290.77730000000003</v>
      </c>
      <c r="M202">
        <v>137.09479999999999</v>
      </c>
      <c r="N202">
        <v>188.92429999999999</v>
      </c>
      <c r="O202">
        <v>278.47219999999999</v>
      </c>
      <c r="P202">
        <v>227.8603</v>
      </c>
      <c r="Q202">
        <v>214.25980000000001</v>
      </c>
      <c r="R202">
        <v>56.674529999999997</v>
      </c>
      <c r="S202">
        <v>112.72969999999999</v>
      </c>
      <c r="T202">
        <v>136.3603</v>
      </c>
      <c r="U202">
        <v>127.3019</v>
      </c>
      <c r="V202">
        <v>103.71120000000001</v>
      </c>
      <c r="W202">
        <v>52.386360000000003</v>
      </c>
      <c r="X202">
        <v>72.672650000000004</v>
      </c>
      <c r="Y202">
        <v>160.17670000000001</v>
      </c>
      <c r="Z202">
        <v>102.6015</v>
      </c>
      <c r="AA202">
        <v>119.0431</v>
      </c>
      <c r="AB202">
        <v>-1.61961</v>
      </c>
      <c r="AC202">
        <v>-1.9116150000000001</v>
      </c>
      <c r="AD202">
        <v>-1.575196</v>
      </c>
      <c r="AE202">
        <v>-1.452153</v>
      </c>
      <c r="AF202">
        <v>-0.79010000000000002</v>
      </c>
    </row>
    <row r="203" spans="1:32" x14ac:dyDescent="0.25">
      <c r="A203">
        <v>202</v>
      </c>
      <c r="B203">
        <v>624.00972049999996</v>
      </c>
      <c r="C203">
        <v>-2.7077770000000001</v>
      </c>
      <c r="D203">
        <v>-3.418577</v>
      </c>
      <c r="E203">
        <v>-14.86115</v>
      </c>
      <c r="F203">
        <v>-1.1493720000000001</v>
      </c>
      <c r="G203">
        <v>-3.834438</v>
      </c>
      <c r="H203">
        <v>291.13900000000001</v>
      </c>
      <c r="I203">
        <v>290.65699999999998</v>
      </c>
      <c r="J203">
        <v>291.63299999999998</v>
      </c>
      <c r="K203">
        <v>291.74430000000001</v>
      </c>
      <c r="L203">
        <v>290.3981</v>
      </c>
      <c r="M203">
        <v>133.69229999999999</v>
      </c>
      <c r="N203">
        <v>185.45679999999999</v>
      </c>
      <c r="O203">
        <v>284.95409999999998</v>
      </c>
      <c r="P203">
        <v>228.44110000000001</v>
      </c>
      <c r="Q203">
        <v>215.64959999999999</v>
      </c>
      <c r="R203">
        <v>56.148159999999997</v>
      </c>
      <c r="S203">
        <v>112.5883</v>
      </c>
      <c r="T203">
        <v>135.80959999999999</v>
      </c>
      <c r="U203">
        <v>126.2974</v>
      </c>
      <c r="V203">
        <v>102.5847</v>
      </c>
      <c r="W203">
        <v>52.390940000000001</v>
      </c>
      <c r="X203">
        <v>71.168130000000005</v>
      </c>
      <c r="Y203">
        <v>164.00530000000001</v>
      </c>
      <c r="Z203">
        <v>101.9376</v>
      </c>
      <c r="AA203">
        <v>115.36879999999999</v>
      </c>
      <c r="AB203">
        <v>-1.472737</v>
      </c>
      <c r="AC203">
        <v>-2.0821390000000002</v>
      </c>
      <c r="AD203">
        <v>-1.6366350000000001</v>
      </c>
      <c r="AE203">
        <v>-1.6671050000000001</v>
      </c>
      <c r="AF203">
        <v>-1.129777</v>
      </c>
    </row>
    <row r="204" spans="1:32" x14ac:dyDescent="0.25">
      <c r="A204">
        <v>203</v>
      </c>
      <c r="B204">
        <v>617.83140650000007</v>
      </c>
      <c r="C204">
        <v>-0.36842809999999998</v>
      </c>
      <c r="D204">
        <v>-3.1130499999999999</v>
      </c>
      <c r="E204">
        <v>-6.0039930000000004</v>
      </c>
      <c r="F204">
        <v>0.8194279000000001</v>
      </c>
      <c r="G204">
        <v>-3.7297189999999998</v>
      </c>
      <c r="H204">
        <v>291.08370000000002</v>
      </c>
      <c r="I204">
        <v>290.67469999999997</v>
      </c>
      <c r="J204">
        <v>291.38529999999997</v>
      </c>
      <c r="K204">
        <v>291.57389999999998</v>
      </c>
      <c r="L204">
        <v>290.44690000000003</v>
      </c>
      <c r="M204">
        <v>135.97579999999999</v>
      </c>
      <c r="N204">
        <v>184.3664</v>
      </c>
      <c r="O204">
        <v>293.71929999999998</v>
      </c>
      <c r="P204">
        <v>225.97139999999999</v>
      </c>
      <c r="Q204">
        <v>215.1224</v>
      </c>
      <c r="R204">
        <v>56.527090000000001</v>
      </c>
      <c r="S204">
        <v>110.3664</v>
      </c>
      <c r="T204">
        <v>136.78739999999999</v>
      </c>
      <c r="U204">
        <v>124.69119999999999</v>
      </c>
      <c r="V204">
        <v>102.6433</v>
      </c>
      <c r="W204">
        <v>51.914149999999999</v>
      </c>
      <c r="X204">
        <v>72.536109999999994</v>
      </c>
      <c r="Y204">
        <v>162.93549999999999</v>
      </c>
      <c r="Z204">
        <v>99.134299999999996</v>
      </c>
      <c r="AA204">
        <v>114.6574</v>
      </c>
      <c r="AB204">
        <v>-1.748027</v>
      </c>
      <c r="AC204">
        <v>-2.2671060000000001</v>
      </c>
      <c r="AD204">
        <v>-1.788727</v>
      </c>
      <c r="AE204">
        <v>-1.7095210000000001</v>
      </c>
      <c r="AF204">
        <v>-1.092951</v>
      </c>
    </row>
    <row r="205" spans="1:32" x14ac:dyDescent="0.25">
      <c r="A205">
        <v>204</v>
      </c>
      <c r="B205">
        <v>611.71426379999991</v>
      </c>
      <c r="C205">
        <v>2.5717889999999999</v>
      </c>
      <c r="D205">
        <v>-0.70799030000000007</v>
      </c>
      <c r="E205">
        <v>-7.4730429999999997</v>
      </c>
      <c r="F205">
        <v>-3.701203</v>
      </c>
      <c r="G205">
        <v>-5.8421750000000001</v>
      </c>
      <c r="H205">
        <v>290.91149999999999</v>
      </c>
      <c r="I205">
        <v>290.49310000000003</v>
      </c>
      <c r="J205">
        <v>291.4024</v>
      </c>
      <c r="K205">
        <v>291.73989999999998</v>
      </c>
      <c r="L205">
        <v>290.56549999999999</v>
      </c>
      <c r="M205">
        <v>141.71180000000001</v>
      </c>
      <c r="N205">
        <v>187.92099999999999</v>
      </c>
      <c r="O205">
        <v>287.84649999999999</v>
      </c>
      <c r="P205">
        <v>218.1344</v>
      </c>
      <c r="Q205">
        <v>215.05090000000001</v>
      </c>
      <c r="R205">
        <v>57.606650000000002</v>
      </c>
      <c r="S205">
        <v>112.25539999999999</v>
      </c>
      <c r="T205">
        <v>136.8871</v>
      </c>
      <c r="U205">
        <v>121.94459999999999</v>
      </c>
      <c r="V205">
        <v>103.22199999999999</v>
      </c>
      <c r="W205">
        <v>51.93938</v>
      </c>
      <c r="X205">
        <v>71.921449999999993</v>
      </c>
      <c r="Y205">
        <v>158.43199999999999</v>
      </c>
      <c r="Z205">
        <v>98.621729999999999</v>
      </c>
      <c r="AA205">
        <v>116.1082</v>
      </c>
      <c r="AB205">
        <v>-1.9691799999999999</v>
      </c>
      <c r="AC205">
        <v>-2.236021</v>
      </c>
      <c r="AD205">
        <v>-1.7098979999999999</v>
      </c>
      <c r="AE205">
        <v>-1.369362</v>
      </c>
      <c r="AF205">
        <v>-0.97011360000000002</v>
      </c>
    </row>
    <row r="206" spans="1:32" x14ac:dyDescent="0.25">
      <c r="A206">
        <v>205</v>
      </c>
      <c r="B206">
        <v>605.65768700000001</v>
      </c>
      <c r="C206">
        <v>1.247692</v>
      </c>
      <c r="D206">
        <v>-2.303642</v>
      </c>
      <c r="E206">
        <v>-14.029450000000001</v>
      </c>
      <c r="F206">
        <v>-8.0751249999999999</v>
      </c>
      <c r="G206">
        <v>-8.289377</v>
      </c>
      <c r="H206">
        <v>290.95690000000002</v>
      </c>
      <c r="I206">
        <v>290.59039999999999</v>
      </c>
      <c r="J206">
        <v>291.4128</v>
      </c>
      <c r="K206">
        <v>291.89319999999998</v>
      </c>
      <c r="L206">
        <v>290.59320000000002</v>
      </c>
      <c r="M206">
        <v>140.85730000000001</v>
      </c>
      <c r="N206">
        <v>186.64410000000001</v>
      </c>
      <c r="O206">
        <v>280.44909999999999</v>
      </c>
      <c r="P206">
        <v>214.54920000000001</v>
      </c>
      <c r="Q206">
        <v>213.34610000000001</v>
      </c>
      <c r="R206">
        <v>57.164819999999999</v>
      </c>
      <c r="S206">
        <v>112.3904</v>
      </c>
      <c r="T206">
        <v>134.87729999999999</v>
      </c>
      <c r="U206">
        <v>120.6707</v>
      </c>
      <c r="V206">
        <v>102.82380000000001</v>
      </c>
      <c r="W206">
        <v>52.092260000000003</v>
      </c>
      <c r="X206">
        <v>72.152749999999997</v>
      </c>
      <c r="Y206">
        <v>159.60079999999999</v>
      </c>
      <c r="Z206">
        <v>100.61409999999999</v>
      </c>
      <c r="AA206">
        <v>117.23139999999999</v>
      </c>
      <c r="AB206">
        <v>-1.7917860000000001</v>
      </c>
      <c r="AC206">
        <v>-2.169232</v>
      </c>
      <c r="AD206">
        <v>-2.0245320000000002</v>
      </c>
      <c r="AE206">
        <v>-1.3799589999999999</v>
      </c>
      <c r="AF206">
        <v>-1.2134100000000001</v>
      </c>
    </row>
    <row r="207" spans="1:32" x14ac:dyDescent="0.25">
      <c r="A207">
        <v>206</v>
      </c>
      <c r="B207">
        <v>599.66107620000002</v>
      </c>
      <c r="C207">
        <v>-2.1234820000000001</v>
      </c>
      <c r="D207">
        <v>-3.226264</v>
      </c>
      <c r="E207">
        <v>-10.66437</v>
      </c>
      <c r="F207">
        <v>-2.3966989999999999</v>
      </c>
      <c r="G207">
        <v>-3.887</v>
      </c>
      <c r="H207">
        <v>291.12619999999998</v>
      </c>
      <c r="I207">
        <v>290.59840000000003</v>
      </c>
      <c r="J207">
        <v>291.27159999999998</v>
      </c>
      <c r="K207">
        <v>291.64870000000002</v>
      </c>
      <c r="L207">
        <v>290.2894</v>
      </c>
      <c r="M207">
        <v>136.39189999999999</v>
      </c>
      <c r="N207">
        <v>184.52789999999999</v>
      </c>
      <c r="O207">
        <v>281.67950000000002</v>
      </c>
      <c r="P207">
        <v>219.2072</v>
      </c>
      <c r="Q207">
        <v>212.41800000000001</v>
      </c>
      <c r="R207">
        <v>56.75855</v>
      </c>
      <c r="S207">
        <v>110.72580000000001</v>
      </c>
      <c r="T207">
        <v>134.8109</v>
      </c>
      <c r="U207">
        <v>120.8141</v>
      </c>
      <c r="V207">
        <v>101.0801</v>
      </c>
      <c r="W207">
        <v>52.849400000000003</v>
      </c>
      <c r="X207">
        <v>72.471009999999993</v>
      </c>
      <c r="Y207">
        <v>157.5326</v>
      </c>
      <c r="Z207">
        <v>99.48626999999999</v>
      </c>
      <c r="AA207">
        <v>113.6566</v>
      </c>
      <c r="AB207">
        <v>-1.810578</v>
      </c>
      <c r="AC207">
        <v>-2.0873930000000001</v>
      </c>
      <c r="AD207">
        <v>-1.787787</v>
      </c>
      <c r="AE207">
        <v>-1.6027359999999999</v>
      </c>
      <c r="AF207">
        <v>-1.2001850000000001</v>
      </c>
    </row>
    <row r="208" spans="1:32" x14ac:dyDescent="0.25">
      <c r="A208">
        <v>207</v>
      </c>
      <c r="B208">
        <v>593.72383779999996</v>
      </c>
      <c r="C208">
        <v>-2.1431100000000001</v>
      </c>
      <c r="D208">
        <v>-1.5052540000000001</v>
      </c>
      <c r="E208">
        <v>-13.37785</v>
      </c>
      <c r="F208">
        <v>-3.3907590000000001</v>
      </c>
      <c r="G208">
        <v>-2.4911859999999999</v>
      </c>
      <c r="H208">
        <v>291.11759999999998</v>
      </c>
      <c r="I208">
        <v>290.47199999999998</v>
      </c>
      <c r="J208">
        <v>291.14229999999998</v>
      </c>
      <c r="K208">
        <v>291.63799999999998</v>
      </c>
      <c r="L208">
        <v>290.29020000000003</v>
      </c>
      <c r="M208">
        <v>133.82</v>
      </c>
      <c r="N208">
        <v>185.3683</v>
      </c>
      <c r="O208">
        <v>276.49459999999999</v>
      </c>
      <c r="P208">
        <v>221.19130000000001</v>
      </c>
      <c r="Q208">
        <v>213.3433</v>
      </c>
      <c r="R208">
        <v>56.187869999999997</v>
      </c>
      <c r="S208">
        <v>110.4106</v>
      </c>
      <c r="T208">
        <v>133.45140000000001</v>
      </c>
      <c r="U208">
        <v>122.6075</v>
      </c>
      <c r="V208">
        <v>101.5943</v>
      </c>
      <c r="W208">
        <v>52.466940000000001</v>
      </c>
      <c r="X208">
        <v>72.058070000000001</v>
      </c>
      <c r="Y208">
        <v>156.42070000000001</v>
      </c>
      <c r="Z208">
        <v>100.6728</v>
      </c>
      <c r="AA208">
        <v>112.6926</v>
      </c>
      <c r="AB208">
        <v>-2.0973320000000002</v>
      </c>
      <c r="AC208">
        <v>-1.9621580000000001</v>
      </c>
      <c r="AD208">
        <v>-1.789733</v>
      </c>
      <c r="AE208">
        <v>-1.6086389999999999</v>
      </c>
      <c r="AF208">
        <v>-1.0840080000000001</v>
      </c>
    </row>
    <row r="209" spans="1:32" x14ac:dyDescent="0.25">
      <c r="A209">
        <v>208</v>
      </c>
      <c r="B209">
        <v>587.84538399999997</v>
      </c>
      <c r="C209">
        <v>2.558074</v>
      </c>
      <c r="D209">
        <v>-3.5759340000000002</v>
      </c>
      <c r="E209">
        <v>-16.894089999999998</v>
      </c>
      <c r="F209">
        <v>-0.77223160000000002</v>
      </c>
      <c r="G209">
        <v>-9.3737429999999993</v>
      </c>
      <c r="H209">
        <v>290.82429999999999</v>
      </c>
      <c r="I209">
        <v>290.55990000000003</v>
      </c>
      <c r="J209">
        <v>291.43470000000002</v>
      </c>
      <c r="K209">
        <v>291.48700000000002</v>
      </c>
      <c r="L209">
        <v>290.63679999999999</v>
      </c>
      <c r="M209">
        <v>141.0608</v>
      </c>
      <c r="N209">
        <v>178.7594</v>
      </c>
      <c r="O209">
        <v>274.20920000000001</v>
      </c>
      <c r="P209">
        <v>226.297</v>
      </c>
      <c r="Q209">
        <v>210.02969999999999</v>
      </c>
      <c r="R209">
        <v>57.120660000000001</v>
      </c>
      <c r="S209">
        <v>106.8702</v>
      </c>
      <c r="T209">
        <v>134.0478</v>
      </c>
      <c r="U209">
        <v>125.16670000000001</v>
      </c>
      <c r="V209">
        <v>102.0333</v>
      </c>
      <c r="W209">
        <v>51.826349999999998</v>
      </c>
      <c r="X209">
        <v>71.238209999999995</v>
      </c>
      <c r="Y209">
        <v>157.05510000000001</v>
      </c>
      <c r="Z209">
        <v>100.6193</v>
      </c>
      <c r="AA209">
        <v>115.85290000000001</v>
      </c>
      <c r="AB209">
        <v>-2.1601949999999999</v>
      </c>
      <c r="AC209">
        <v>-2.1252939999999998</v>
      </c>
      <c r="AD209">
        <v>-1.8352409999999999</v>
      </c>
      <c r="AE209">
        <v>-2.0518350000000001</v>
      </c>
      <c r="AF209">
        <v>-1.0173000000000001</v>
      </c>
    </row>
    <row r="210" spans="1:32" x14ac:dyDescent="0.25">
      <c r="A210">
        <v>209</v>
      </c>
      <c r="B210">
        <v>582.02513270000009</v>
      </c>
      <c r="C210">
        <v>-0.64287669999999997</v>
      </c>
      <c r="D210">
        <v>-3.634344</v>
      </c>
      <c r="E210">
        <v>-17.6812</v>
      </c>
      <c r="F210">
        <v>-2.0514790000000001</v>
      </c>
      <c r="G210">
        <v>-8.5521200000000004</v>
      </c>
      <c r="H210">
        <v>291.0376</v>
      </c>
      <c r="I210">
        <v>290.38479999999998</v>
      </c>
      <c r="J210">
        <v>291.3544</v>
      </c>
      <c r="K210">
        <v>291.55099999999999</v>
      </c>
      <c r="L210">
        <v>290.30119999999999</v>
      </c>
      <c r="M210">
        <v>137.8212</v>
      </c>
      <c r="N210">
        <v>178.90979999999999</v>
      </c>
      <c r="O210">
        <v>272.5505</v>
      </c>
      <c r="P210">
        <v>222.41990000000001</v>
      </c>
      <c r="Q210">
        <v>206.37950000000001</v>
      </c>
      <c r="R210">
        <v>56.458630000000007</v>
      </c>
      <c r="S210">
        <v>107.65309999999999</v>
      </c>
      <c r="T210">
        <v>132.4632</v>
      </c>
      <c r="U210">
        <v>123.26139999999999</v>
      </c>
      <c r="V210">
        <v>99.461280000000002</v>
      </c>
      <c r="W210">
        <v>52.475059999999999</v>
      </c>
      <c r="X210">
        <v>69.92747</v>
      </c>
      <c r="Y210">
        <v>157.7681</v>
      </c>
      <c r="Z210">
        <v>99.927160000000001</v>
      </c>
      <c r="AA210">
        <v>113.97450000000001</v>
      </c>
      <c r="AB210">
        <v>-1.8762460000000001</v>
      </c>
      <c r="AC210">
        <v>-2.0506959999999999</v>
      </c>
      <c r="AD210">
        <v>-2.114414</v>
      </c>
      <c r="AE210">
        <v>-2.0060220000000002</v>
      </c>
      <c r="AF210">
        <v>-1.3494980000000001</v>
      </c>
    </row>
    <row r="211" spans="1:32" x14ac:dyDescent="0.25">
      <c r="A211">
        <v>210</v>
      </c>
      <c r="B211">
        <v>576.26250760000005</v>
      </c>
      <c r="C211">
        <v>-8.6033319999999996E-2</v>
      </c>
      <c r="D211">
        <v>-4.2172429999999999</v>
      </c>
      <c r="E211">
        <v>-8.3778790000000001</v>
      </c>
      <c r="F211">
        <v>-0.49810399999999999</v>
      </c>
      <c r="G211">
        <v>-2.9633690000000001</v>
      </c>
      <c r="H211">
        <v>290.91489999999999</v>
      </c>
      <c r="I211">
        <v>290.4676</v>
      </c>
      <c r="J211">
        <v>291.04270000000002</v>
      </c>
      <c r="K211">
        <v>291.43220000000002</v>
      </c>
      <c r="L211">
        <v>290.09120000000001</v>
      </c>
      <c r="M211">
        <v>136.15940000000001</v>
      </c>
      <c r="N211">
        <v>178.839</v>
      </c>
      <c r="O211">
        <v>278.24290000000002</v>
      </c>
      <c r="P211">
        <v>224.8365</v>
      </c>
      <c r="Q211">
        <v>208.41249999999999</v>
      </c>
      <c r="R211">
        <v>56.131659999999997</v>
      </c>
      <c r="S211">
        <v>107.27670000000001</v>
      </c>
      <c r="T211">
        <v>132.0163</v>
      </c>
      <c r="U211">
        <v>123.9755</v>
      </c>
      <c r="V211">
        <v>98.981440000000006</v>
      </c>
      <c r="W211">
        <v>51.817360000000001</v>
      </c>
      <c r="X211">
        <v>71.102249999999998</v>
      </c>
      <c r="Y211">
        <v>154.60409999999999</v>
      </c>
      <c r="Z211">
        <v>100.0402</v>
      </c>
      <c r="AA211">
        <v>110.91670000000001</v>
      </c>
      <c r="AB211">
        <v>-2.1823779999999999</v>
      </c>
      <c r="AC211">
        <v>-2.1945220000000001</v>
      </c>
      <c r="AD211">
        <v>-2.0355810000000001</v>
      </c>
      <c r="AE211">
        <v>-2.1482770000000002</v>
      </c>
      <c r="AF211">
        <v>-1.3524579999999999</v>
      </c>
    </row>
    <row r="212" spans="1:32" x14ac:dyDescent="0.25">
      <c r="A212">
        <v>211</v>
      </c>
      <c r="B212">
        <v>570.55693819999999</v>
      </c>
      <c r="C212">
        <v>0.27292430000000001</v>
      </c>
      <c r="D212">
        <v>-3.3922430000000001</v>
      </c>
      <c r="E212">
        <v>-10.80077</v>
      </c>
      <c r="F212">
        <v>-2.6082719999999999</v>
      </c>
      <c r="G212">
        <v>-2.16581</v>
      </c>
      <c r="H212">
        <v>290.8528</v>
      </c>
      <c r="I212">
        <v>290.4434</v>
      </c>
      <c r="J212">
        <v>291.04399999999998</v>
      </c>
      <c r="K212">
        <v>291.44299999999998</v>
      </c>
      <c r="L212">
        <v>290.23849999999999</v>
      </c>
      <c r="M212">
        <v>137.80799999999999</v>
      </c>
      <c r="N212">
        <v>180.1036</v>
      </c>
      <c r="O212">
        <v>275.69909999999999</v>
      </c>
      <c r="P212">
        <v>214.04470000000001</v>
      </c>
      <c r="Q212">
        <v>211.30889999999999</v>
      </c>
      <c r="R212">
        <v>56.41619</v>
      </c>
      <c r="S212">
        <v>107.4012</v>
      </c>
      <c r="T212">
        <v>132.70750000000001</v>
      </c>
      <c r="U212">
        <v>117.6891</v>
      </c>
      <c r="V212">
        <v>100.5551</v>
      </c>
      <c r="W212">
        <v>52.000019999999999</v>
      </c>
      <c r="X212">
        <v>71.388019999999997</v>
      </c>
      <c r="Y212">
        <v>153.792</v>
      </c>
      <c r="Z212">
        <v>97.672440000000009</v>
      </c>
      <c r="AA212">
        <v>111.4318</v>
      </c>
      <c r="AB212">
        <v>-1.797633</v>
      </c>
      <c r="AC212">
        <v>-2.1661450000000002</v>
      </c>
      <c r="AD212">
        <v>-2.008613</v>
      </c>
      <c r="AE212">
        <v>-2.115542</v>
      </c>
      <c r="AF212">
        <v>-1.204477</v>
      </c>
    </row>
    <row r="213" spans="1:32" x14ac:dyDescent="0.25">
      <c r="A213">
        <v>212</v>
      </c>
      <c r="B213">
        <v>564.90785959999994</v>
      </c>
      <c r="C213">
        <v>0.56158890000000006</v>
      </c>
      <c r="D213">
        <v>-3.4161139999999999</v>
      </c>
      <c r="E213">
        <v>-13.458130000000001</v>
      </c>
      <c r="F213">
        <v>-5.2808929999999998</v>
      </c>
      <c r="G213">
        <v>-9.5877479999999995</v>
      </c>
      <c r="H213">
        <v>290.77249999999998</v>
      </c>
      <c r="I213">
        <v>290.37729999999999</v>
      </c>
      <c r="J213">
        <v>290.98869999999999</v>
      </c>
      <c r="K213">
        <v>291.5369</v>
      </c>
      <c r="L213">
        <v>290.53149999999999</v>
      </c>
      <c r="M213">
        <v>136.80529999999999</v>
      </c>
      <c r="N213">
        <v>178.08519999999999</v>
      </c>
      <c r="O213">
        <v>270.28289999999998</v>
      </c>
      <c r="P213">
        <v>210.38550000000001</v>
      </c>
      <c r="Q213">
        <v>206.54560000000001</v>
      </c>
      <c r="R213">
        <v>56.155169999999998</v>
      </c>
      <c r="S213">
        <v>105.4811</v>
      </c>
      <c r="T213">
        <v>131.21430000000001</v>
      </c>
      <c r="U213">
        <v>116.6</v>
      </c>
      <c r="V213">
        <v>100.092</v>
      </c>
      <c r="W213">
        <v>51.828980000000001</v>
      </c>
      <c r="X213">
        <v>71.45881</v>
      </c>
      <c r="Y213">
        <v>152.52629999999999</v>
      </c>
      <c r="Z213">
        <v>97.770229999999998</v>
      </c>
      <c r="AA213">
        <v>114.5519</v>
      </c>
      <c r="AB213">
        <v>-2.2666189999999999</v>
      </c>
      <c r="AC213">
        <v>-2.5933989999999998</v>
      </c>
      <c r="AD213">
        <v>-2.1509200000000002</v>
      </c>
      <c r="AE213">
        <v>-1.752704</v>
      </c>
      <c r="AF213">
        <v>-1.367059</v>
      </c>
    </row>
    <row r="214" spans="1:32" x14ac:dyDescent="0.25">
      <c r="A214">
        <v>213</v>
      </c>
      <c r="B214">
        <v>559.31471250000004</v>
      </c>
      <c r="C214">
        <v>2.4447779999999999</v>
      </c>
      <c r="D214">
        <v>-1.150304</v>
      </c>
      <c r="E214">
        <v>-15.442130000000001</v>
      </c>
      <c r="F214">
        <v>-4.0211639999999997</v>
      </c>
      <c r="G214">
        <v>-6.2676129999999999</v>
      </c>
      <c r="H214">
        <v>290.68009999999998</v>
      </c>
      <c r="I214">
        <v>290.03089999999997</v>
      </c>
      <c r="J214">
        <v>291.06130000000002</v>
      </c>
      <c r="K214">
        <v>291.43650000000002</v>
      </c>
      <c r="L214">
        <v>290.26130000000001</v>
      </c>
      <c r="M214">
        <v>140.0557</v>
      </c>
      <c r="N214">
        <v>183.54570000000001</v>
      </c>
      <c r="O214">
        <v>268.90179999999998</v>
      </c>
      <c r="P214">
        <v>214.90469999999999</v>
      </c>
      <c r="Q214">
        <v>205.95920000000001</v>
      </c>
      <c r="R214">
        <v>56.346350000000001</v>
      </c>
      <c r="S214">
        <v>109.6005</v>
      </c>
      <c r="T214">
        <v>130.8981</v>
      </c>
      <c r="U214">
        <v>118.96250000000001</v>
      </c>
      <c r="V214">
        <v>98.72569</v>
      </c>
      <c r="W214">
        <v>51.57403</v>
      </c>
      <c r="X214">
        <v>70.302009999999996</v>
      </c>
      <c r="Y214">
        <v>153.44550000000001</v>
      </c>
      <c r="Z214">
        <v>98.662850000000006</v>
      </c>
      <c r="AA214">
        <v>111.9991</v>
      </c>
      <c r="AB214">
        <v>-2.002675</v>
      </c>
      <c r="AC214">
        <v>-2.437792</v>
      </c>
      <c r="AD214">
        <v>-2.2293319999999999</v>
      </c>
      <c r="AE214">
        <v>-2.1923789999999999</v>
      </c>
      <c r="AF214">
        <v>-1.567116</v>
      </c>
    </row>
    <row r="215" spans="1:32" x14ac:dyDescent="0.25">
      <c r="A215">
        <v>214</v>
      </c>
      <c r="B215">
        <v>553.77694310000004</v>
      </c>
      <c r="C215">
        <v>-2.1690849999999999</v>
      </c>
      <c r="D215">
        <v>-6.4914329999999998</v>
      </c>
      <c r="E215">
        <v>-12.992889999999999</v>
      </c>
      <c r="F215">
        <v>0.54848649999999999</v>
      </c>
      <c r="G215">
        <v>-4.3722640000000004</v>
      </c>
      <c r="H215">
        <v>290.8562</v>
      </c>
      <c r="I215">
        <v>290.29849999999999</v>
      </c>
      <c r="J215">
        <v>290.8809</v>
      </c>
      <c r="K215">
        <v>291.27539999999999</v>
      </c>
      <c r="L215">
        <v>290.15609999999998</v>
      </c>
      <c r="M215">
        <v>133.8177</v>
      </c>
      <c r="N215">
        <v>172.48439999999999</v>
      </c>
      <c r="O215">
        <v>268.49489999999997</v>
      </c>
      <c r="P215">
        <v>221.19470000000001</v>
      </c>
      <c r="Q215">
        <v>205.5325</v>
      </c>
      <c r="R215">
        <v>55.376030000000007</v>
      </c>
      <c r="S215">
        <v>103.721</v>
      </c>
      <c r="T215">
        <v>130.02369999999999</v>
      </c>
      <c r="U215">
        <v>120.90770000000001</v>
      </c>
      <c r="V215">
        <v>97.978180000000009</v>
      </c>
      <c r="W215">
        <v>52.176740000000002</v>
      </c>
      <c r="X215">
        <v>70.253069999999994</v>
      </c>
      <c r="Y215">
        <v>151.46379999999999</v>
      </c>
      <c r="Z215">
        <v>98.452910000000003</v>
      </c>
      <c r="AA215">
        <v>110.41160000000001</v>
      </c>
      <c r="AB215">
        <v>-1.9729220000000001</v>
      </c>
      <c r="AC215">
        <v>-2.462863</v>
      </c>
      <c r="AD215">
        <v>-2.1304439999999998</v>
      </c>
      <c r="AE215">
        <v>-2.2285650000000001</v>
      </c>
      <c r="AF215">
        <v>-1.4150689999999999</v>
      </c>
    </row>
    <row r="216" spans="1:32" x14ac:dyDescent="0.25">
      <c r="A216">
        <v>215</v>
      </c>
      <c r="B216">
        <v>548.29400299999998</v>
      </c>
      <c r="C216">
        <v>1.6323259999999999</v>
      </c>
      <c r="D216">
        <v>-2.3158910000000001</v>
      </c>
      <c r="E216">
        <v>-14.59882</v>
      </c>
      <c r="F216">
        <v>-2.50366</v>
      </c>
      <c r="G216">
        <v>-7.3011729999999986</v>
      </c>
      <c r="H216">
        <v>290.65069999999997</v>
      </c>
      <c r="I216">
        <v>290.19170000000003</v>
      </c>
      <c r="J216">
        <v>290.88529999999997</v>
      </c>
      <c r="K216">
        <v>291.41199999999998</v>
      </c>
      <c r="L216">
        <v>290.39859999999999</v>
      </c>
      <c r="M216">
        <v>137.86799999999999</v>
      </c>
      <c r="N216">
        <v>180.251</v>
      </c>
      <c r="O216">
        <v>265.3922</v>
      </c>
      <c r="P216">
        <v>216.1677</v>
      </c>
      <c r="Q216">
        <v>205.4958</v>
      </c>
      <c r="R216">
        <v>55.894350000000003</v>
      </c>
      <c r="S216">
        <v>107.1238</v>
      </c>
      <c r="T216">
        <v>129.7388</v>
      </c>
      <c r="U216">
        <v>118.854</v>
      </c>
      <c r="V216">
        <v>99.051199999999994</v>
      </c>
      <c r="W216">
        <v>51.656529999999997</v>
      </c>
      <c r="X216">
        <v>70.790350000000004</v>
      </c>
      <c r="Y216">
        <v>150.2518</v>
      </c>
      <c r="Z216">
        <v>98.547039999999996</v>
      </c>
      <c r="AA216">
        <v>112.2169</v>
      </c>
      <c r="AB216">
        <v>-2.2194630000000002</v>
      </c>
      <c r="AC216">
        <v>-2.4470749999999999</v>
      </c>
      <c r="AD216">
        <v>-2.2085149999999998</v>
      </c>
      <c r="AE216">
        <v>-2.0656940000000001</v>
      </c>
      <c r="AF216">
        <v>-1.1156159999999999</v>
      </c>
    </row>
    <row r="217" spans="1:32" x14ac:dyDescent="0.25">
      <c r="A217">
        <v>216</v>
      </c>
      <c r="B217">
        <v>542.86534949999998</v>
      </c>
      <c r="C217">
        <v>-2.9120979999999999</v>
      </c>
      <c r="D217">
        <v>-3.817666</v>
      </c>
      <c r="E217">
        <v>-11.25365</v>
      </c>
      <c r="F217">
        <v>-5.8239850000000004</v>
      </c>
      <c r="G217">
        <v>-10.43426</v>
      </c>
      <c r="H217">
        <v>290.81240000000003</v>
      </c>
      <c r="I217">
        <v>290.10000000000002</v>
      </c>
      <c r="J217">
        <v>290.68220000000002</v>
      </c>
      <c r="K217">
        <v>291.44189999999998</v>
      </c>
      <c r="L217">
        <v>290.37790000000001</v>
      </c>
      <c r="M217">
        <v>132.94</v>
      </c>
      <c r="N217">
        <v>174.5198</v>
      </c>
      <c r="O217">
        <v>267.59789999999998</v>
      </c>
      <c r="P217">
        <v>211.90010000000001</v>
      </c>
      <c r="Q217">
        <v>201.45660000000001</v>
      </c>
      <c r="R217">
        <v>55.296630000000007</v>
      </c>
      <c r="S217">
        <v>104.1101</v>
      </c>
      <c r="T217">
        <v>128.67570000000001</v>
      </c>
      <c r="U217">
        <v>117.24850000000001</v>
      </c>
      <c r="V217">
        <v>97.569690000000008</v>
      </c>
      <c r="W217">
        <v>52.459389999999999</v>
      </c>
      <c r="X217">
        <v>69.586759999999998</v>
      </c>
      <c r="Y217">
        <v>150.1755</v>
      </c>
      <c r="Z217">
        <v>99.176159999999996</v>
      </c>
      <c r="AA217">
        <v>112.81740000000001</v>
      </c>
      <c r="AB217">
        <v>-2.1040869999999998</v>
      </c>
      <c r="AC217">
        <v>-2.5146000000000002</v>
      </c>
      <c r="AD217">
        <v>-2.2420629999999999</v>
      </c>
      <c r="AE217">
        <v>-1.983525</v>
      </c>
      <c r="AF217">
        <v>-1.3458049999999999</v>
      </c>
    </row>
    <row r="218" spans="1:32" x14ac:dyDescent="0.25">
      <c r="A218">
        <v>217</v>
      </c>
      <c r="B218">
        <v>537.49044509999999</v>
      </c>
      <c r="C218">
        <v>-2.9956010000000002</v>
      </c>
      <c r="D218">
        <v>-4.2619860000000003</v>
      </c>
      <c r="E218">
        <v>-9.4407509999999988</v>
      </c>
      <c r="F218">
        <v>-0.93360480000000012</v>
      </c>
      <c r="G218">
        <v>-4.3877489999999986</v>
      </c>
      <c r="H218">
        <v>290.83479999999997</v>
      </c>
      <c r="I218">
        <v>290.07729999999998</v>
      </c>
      <c r="J218">
        <v>290.7423</v>
      </c>
      <c r="K218">
        <v>291.24160000000001</v>
      </c>
      <c r="L218">
        <v>290.01600000000002</v>
      </c>
      <c r="M218">
        <v>130.31370000000001</v>
      </c>
      <c r="N218">
        <v>172.0703</v>
      </c>
      <c r="O218">
        <v>268.80630000000002</v>
      </c>
      <c r="P218">
        <v>215.30690000000001</v>
      </c>
      <c r="Q218">
        <v>204.01140000000001</v>
      </c>
      <c r="R218">
        <v>54.499650000000003</v>
      </c>
      <c r="S218">
        <v>102.5163</v>
      </c>
      <c r="T218">
        <v>129.9864</v>
      </c>
      <c r="U218">
        <v>117.6357</v>
      </c>
      <c r="V218">
        <v>96.929649999999995</v>
      </c>
      <c r="W218">
        <v>51.798850000000002</v>
      </c>
      <c r="X218">
        <v>69.506559999999993</v>
      </c>
      <c r="Y218">
        <v>148.2604</v>
      </c>
      <c r="Z218">
        <v>97.313109999999995</v>
      </c>
      <c r="AA218">
        <v>109.9847</v>
      </c>
      <c r="AB218">
        <v>-2.2055410000000002</v>
      </c>
      <c r="AC218">
        <v>-2.6265520000000002</v>
      </c>
      <c r="AD218">
        <v>-2.2648000000000001</v>
      </c>
      <c r="AE218">
        <v>-2.4091900000000002</v>
      </c>
      <c r="AF218">
        <v>-1.5216130000000001</v>
      </c>
    </row>
    <row r="219" spans="1:32" x14ac:dyDescent="0.25">
      <c r="A219">
        <v>218</v>
      </c>
      <c r="B219">
        <v>532.16875749999997</v>
      </c>
      <c r="C219">
        <v>1.7941279999999999</v>
      </c>
      <c r="D219">
        <v>-4.4170769999999999</v>
      </c>
      <c r="E219">
        <v>-13.073700000000001</v>
      </c>
      <c r="F219">
        <v>0.15773760000000001</v>
      </c>
      <c r="G219">
        <v>-5.9834820000000004</v>
      </c>
      <c r="H219">
        <v>290.5274</v>
      </c>
      <c r="I219">
        <v>290.07119999999998</v>
      </c>
      <c r="J219">
        <v>290.68099999999998</v>
      </c>
      <c r="K219">
        <v>291.1807</v>
      </c>
      <c r="L219">
        <v>290.05549999999999</v>
      </c>
      <c r="M219">
        <v>134.9855</v>
      </c>
      <c r="N219">
        <v>170.6086</v>
      </c>
      <c r="O219">
        <v>261.82690000000002</v>
      </c>
      <c r="P219">
        <v>219.45500000000001</v>
      </c>
      <c r="Q219">
        <v>199.9229</v>
      </c>
      <c r="R219">
        <v>54.723119999999987</v>
      </c>
      <c r="S219">
        <v>100.7851</v>
      </c>
      <c r="T219">
        <v>128.31610000000001</v>
      </c>
      <c r="U219">
        <v>120.2401</v>
      </c>
      <c r="V219">
        <v>95.796130000000005</v>
      </c>
      <c r="W219">
        <v>50.66337</v>
      </c>
      <c r="X219">
        <v>70.158880000000011</v>
      </c>
      <c r="Y219">
        <v>146.58410000000001</v>
      </c>
      <c r="Z219">
        <v>97.722530000000006</v>
      </c>
      <c r="AA219">
        <v>108.6461</v>
      </c>
      <c r="AB219">
        <v>-2.6360730000000001</v>
      </c>
      <c r="AC219">
        <v>-2.5790459999999999</v>
      </c>
      <c r="AD219">
        <v>-2.1817890000000002</v>
      </c>
      <c r="AE219">
        <v>-2.2821850000000001</v>
      </c>
      <c r="AF219">
        <v>-1.5095989999999999</v>
      </c>
    </row>
    <row r="220" spans="1:32" x14ac:dyDescent="0.25">
      <c r="A220">
        <v>219</v>
      </c>
      <c r="B220">
        <v>526.89975989999994</v>
      </c>
      <c r="C220">
        <v>2.0749680000000001</v>
      </c>
      <c r="D220">
        <v>-3.863804</v>
      </c>
      <c r="E220">
        <v>-15.321569999999999</v>
      </c>
      <c r="F220">
        <v>-2.3045990000000001</v>
      </c>
      <c r="G220">
        <v>-8.062816999999999</v>
      </c>
      <c r="H220">
        <v>290.39080000000001</v>
      </c>
      <c r="I220">
        <v>289.96530000000001</v>
      </c>
      <c r="J220">
        <v>290.71699999999998</v>
      </c>
      <c r="K220">
        <v>291.22949999999997</v>
      </c>
      <c r="L220">
        <v>290.27010000000001</v>
      </c>
      <c r="M220">
        <v>137.4006</v>
      </c>
      <c r="N220">
        <v>170.09010000000001</v>
      </c>
      <c r="O220">
        <v>260.91980000000001</v>
      </c>
      <c r="P220">
        <v>211.23269999999999</v>
      </c>
      <c r="Q220">
        <v>201.44130000000001</v>
      </c>
      <c r="R220">
        <v>54.8279</v>
      </c>
      <c r="S220">
        <v>100.8409</v>
      </c>
      <c r="T220">
        <v>128.03020000000001</v>
      </c>
      <c r="U220">
        <v>116.0936</v>
      </c>
      <c r="V220">
        <v>97.186980000000005</v>
      </c>
      <c r="W220">
        <v>50.870249999999999</v>
      </c>
      <c r="X220">
        <v>68.599559999999997</v>
      </c>
      <c r="Y220">
        <v>148.2107</v>
      </c>
      <c r="Z220">
        <v>96.181110000000004</v>
      </c>
      <c r="AA220">
        <v>110.8733</v>
      </c>
      <c r="AB220">
        <v>-2.2475100000000001</v>
      </c>
      <c r="AC220">
        <v>-2.539641</v>
      </c>
      <c r="AD220">
        <v>-2.20939</v>
      </c>
      <c r="AE220">
        <v>-2.1499220000000001</v>
      </c>
      <c r="AF220">
        <v>-1.4296329999999999</v>
      </c>
    </row>
    <row r="221" spans="1:32" x14ac:dyDescent="0.25">
      <c r="A221">
        <v>220</v>
      </c>
      <c r="B221">
        <v>521.68293059999996</v>
      </c>
      <c r="C221">
        <v>-0.65738190000000007</v>
      </c>
      <c r="D221">
        <v>-5.0070370000000004</v>
      </c>
      <c r="E221">
        <v>-15.02078</v>
      </c>
      <c r="F221">
        <v>-4.2745699999999998</v>
      </c>
      <c r="G221">
        <v>-9.7005590000000002</v>
      </c>
      <c r="H221">
        <v>290.55130000000003</v>
      </c>
      <c r="I221">
        <v>290.03969999999998</v>
      </c>
      <c r="J221">
        <v>290.76670000000001</v>
      </c>
      <c r="K221">
        <v>291.28109999999998</v>
      </c>
      <c r="L221">
        <v>290.19420000000002</v>
      </c>
      <c r="M221">
        <v>134.37289999999999</v>
      </c>
      <c r="N221">
        <v>168.7303</v>
      </c>
      <c r="O221">
        <v>261.64530000000002</v>
      </c>
      <c r="P221">
        <v>206.5515</v>
      </c>
      <c r="Q221">
        <v>197.59229999999999</v>
      </c>
      <c r="R221">
        <v>54.783859999999997</v>
      </c>
      <c r="S221">
        <v>100.5872</v>
      </c>
      <c r="T221">
        <v>128.27670000000001</v>
      </c>
      <c r="U221">
        <v>113.593</v>
      </c>
      <c r="V221">
        <v>95.554490000000001</v>
      </c>
      <c r="W221">
        <v>51.671680000000002</v>
      </c>
      <c r="X221">
        <v>68.625119999999995</v>
      </c>
      <c r="Y221">
        <v>148.38900000000001</v>
      </c>
      <c r="Z221">
        <v>95.972369999999998</v>
      </c>
      <c r="AA221">
        <v>110.319</v>
      </c>
      <c r="AB221">
        <v>-2.2242359999999999</v>
      </c>
      <c r="AC221">
        <v>-2.509547</v>
      </c>
      <c r="AD221">
        <v>-2.4286310000000002</v>
      </c>
      <c r="AE221">
        <v>-2.120708</v>
      </c>
      <c r="AF221">
        <v>-1.574255</v>
      </c>
    </row>
    <row r="222" spans="1:32" x14ac:dyDescent="0.25">
      <c r="A222">
        <v>221</v>
      </c>
      <c r="B222">
        <v>516.51775310000005</v>
      </c>
      <c r="C222">
        <v>-0.53268719999999992</v>
      </c>
      <c r="D222">
        <v>-3.3578329999999998</v>
      </c>
      <c r="E222">
        <v>-16.791239999999998</v>
      </c>
      <c r="F222">
        <v>-4.1081589999999997</v>
      </c>
      <c r="G222">
        <v>-5.6804969999999999</v>
      </c>
      <c r="H222">
        <v>290.54129999999998</v>
      </c>
      <c r="I222">
        <v>289.9538</v>
      </c>
      <c r="J222">
        <v>290.88729999999998</v>
      </c>
      <c r="K222">
        <v>291.27980000000002</v>
      </c>
      <c r="L222">
        <v>289.89409999999998</v>
      </c>
      <c r="M222">
        <v>133.86760000000001</v>
      </c>
      <c r="N222">
        <v>171.3869</v>
      </c>
      <c r="O222">
        <v>258.08640000000003</v>
      </c>
      <c r="P222">
        <v>206.3373</v>
      </c>
      <c r="Q222">
        <v>198.36060000000001</v>
      </c>
      <c r="R222">
        <v>54.61571</v>
      </c>
      <c r="S222">
        <v>100.8796</v>
      </c>
      <c r="T222">
        <v>127.90009999999999</v>
      </c>
      <c r="U222">
        <v>113.58799999999999</v>
      </c>
      <c r="V222">
        <v>94.644300000000001</v>
      </c>
      <c r="W222">
        <v>51.542099999999998</v>
      </c>
      <c r="X222">
        <v>69.617850000000004</v>
      </c>
      <c r="Y222">
        <v>146.97720000000001</v>
      </c>
      <c r="Z222">
        <v>95.598349999999996</v>
      </c>
      <c r="AA222">
        <v>107.9652</v>
      </c>
      <c r="AB222">
        <v>-2.370457</v>
      </c>
      <c r="AC222">
        <v>-2.769158</v>
      </c>
      <c r="AD222">
        <v>-2.52339</v>
      </c>
      <c r="AE222">
        <v>-2.2346710000000001</v>
      </c>
      <c r="AF222">
        <v>-1.892083</v>
      </c>
    </row>
    <row r="223" spans="1:32" x14ac:dyDescent="0.25">
      <c r="A223">
        <v>222</v>
      </c>
      <c r="B223">
        <v>511.40371590000001</v>
      </c>
      <c r="C223">
        <v>0.45509519999999998</v>
      </c>
      <c r="D223">
        <v>-4.8803070000000002</v>
      </c>
      <c r="E223">
        <v>-14.843389999999999</v>
      </c>
      <c r="F223">
        <v>-5.2457900000000004</v>
      </c>
      <c r="G223">
        <v>-4.2981069999999999</v>
      </c>
      <c r="H223">
        <v>290.34210000000002</v>
      </c>
      <c r="I223">
        <v>289.91390000000001</v>
      </c>
      <c r="J223">
        <v>290.68630000000002</v>
      </c>
      <c r="K223">
        <v>291.3306</v>
      </c>
      <c r="L223">
        <v>289.77550000000002</v>
      </c>
      <c r="M223">
        <v>134.21680000000001</v>
      </c>
      <c r="N223">
        <v>168.64879999999999</v>
      </c>
      <c r="O223">
        <v>257.78199999999998</v>
      </c>
      <c r="P223">
        <v>209.20660000000001</v>
      </c>
      <c r="Q223">
        <v>197.98929999999999</v>
      </c>
      <c r="R223">
        <v>54.644280000000002</v>
      </c>
      <c r="S223">
        <v>100.4336</v>
      </c>
      <c r="T223">
        <v>126.8895</v>
      </c>
      <c r="U223">
        <v>115.62869999999999</v>
      </c>
      <c r="V223">
        <v>94.31232</v>
      </c>
      <c r="W223">
        <v>51.182749999999999</v>
      </c>
      <c r="X223">
        <v>68.738849999999999</v>
      </c>
      <c r="Y223">
        <v>145.73560000000001</v>
      </c>
      <c r="Z223">
        <v>97.556259999999995</v>
      </c>
      <c r="AA223">
        <v>106.5303</v>
      </c>
      <c r="AB223">
        <v>-2.7967089999999999</v>
      </c>
      <c r="AC223">
        <v>-2.5617399999999999</v>
      </c>
      <c r="AD223">
        <v>-2.4270659999999999</v>
      </c>
      <c r="AE223">
        <v>-2.3666330000000002</v>
      </c>
      <c r="AF223">
        <v>-1.8364750000000001</v>
      </c>
    </row>
    <row r="224" spans="1:32" x14ac:dyDescent="0.25">
      <c r="A224">
        <v>223</v>
      </c>
      <c r="B224">
        <v>506.34031279999999</v>
      </c>
      <c r="C224">
        <v>3.036438</v>
      </c>
      <c r="D224">
        <v>-3.05904</v>
      </c>
      <c r="E224">
        <v>-15.397880000000001</v>
      </c>
      <c r="F224">
        <v>-0.61116230000000005</v>
      </c>
      <c r="G224">
        <v>-5.0610249999999999</v>
      </c>
      <c r="H224">
        <v>290.25020000000001</v>
      </c>
      <c r="I224">
        <v>289.81240000000003</v>
      </c>
      <c r="J224">
        <v>290.50490000000002</v>
      </c>
      <c r="K224">
        <v>291.08390000000003</v>
      </c>
      <c r="L224">
        <v>289.9692</v>
      </c>
      <c r="M224">
        <v>138.04259999999999</v>
      </c>
      <c r="N224">
        <v>169.44929999999999</v>
      </c>
      <c r="O224">
        <v>255.48349999999999</v>
      </c>
      <c r="P224">
        <v>210.87549999999999</v>
      </c>
      <c r="Q224">
        <v>200.2045</v>
      </c>
      <c r="R224">
        <v>55.111069999999998</v>
      </c>
      <c r="S224">
        <v>99.71875</v>
      </c>
      <c r="T224">
        <v>126.0886</v>
      </c>
      <c r="U224">
        <v>114.88330000000001</v>
      </c>
      <c r="V224">
        <v>95.892669999999995</v>
      </c>
      <c r="W224">
        <v>51.016869999999997</v>
      </c>
      <c r="X224">
        <v>68.724090000000004</v>
      </c>
      <c r="Y224">
        <v>144.79230000000001</v>
      </c>
      <c r="Z224">
        <v>95.351519999999994</v>
      </c>
      <c r="AA224">
        <v>107.91930000000001</v>
      </c>
      <c r="AB224">
        <v>-2.6704289999999999</v>
      </c>
      <c r="AC224">
        <v>-2.840201</v>
      </c>
      <c r="AD224">
        <v>-2.4310550000000002</v>
      </c>
      <c r="AE224">
        <v>-2.621467</v>
      </c>
      <c r="AF224">
        <v>-1.6221669999999999</v>
      </c>
    </row>
    <row r="225" spans="1:32" x14ac:dyDescent="0.25">
      <c r="A225">
        <v>224</v>
      </c>
      <c r="B225">
        <v>501.32704239999998</v>
      </c>
      <c r="C225">
        <v>0.20332549999999999</v>
      </c>
      <c r="D225">
        <v>-5.3559550000000007</v>
      </c>
      <c r="E225">
        <v>-13.48817</v>
      </c>
      <c r="F225">
        <v>-2.8259349999999999</v>
      </c>
      <c r="G225">
        <v>-10.303850000000001</v>
      </c>
      <c r="H225">
        <v>290.36320000000001</v>
      </c>
      <c r="I225">
        <v>289.87240000000003</v>
      </c>
      <c r="J225">
        <v>290.29750000000001</v>
      </c>
      <c r="K225">
        <v>291.07929999999999</v>
      </c>
      <c r="L225">
        <v>290.23700000000002</v>
      </c>
      <c r="M225">
        <v>136.3586</v>
      </c>
      <c r="N225">
        <v>166.90479999999999</v>
      </c>
      <c r="O225">
        <v>254.3304</v>
      </c>
      <c r="P225">
        <v>202.88470000000001</v>
      </c>
      <c r="Q225">
        <v>197.84389999999999</v>
      </c>
      <c r="R225">
        <v>55.105110000000003</v>
      </c>
      <c r="S225">
        <v>98.981560000000002</v>
      </c>
      <c r="T225">
        <v>124.53789999999999</v>
      </c>
      <c r="U225">
        <v>110.62390000000001</v>
      </c>
      <c r="V225">
        <v>95.88888</v>
      </c>
      <c r="W225">
        <v>51.913809999999998</v>
      </c>
      <c r="X225">
        <v>68.958860000000001</v>
      </c>
      <c r="Y225">
        <v>143.28030000000001</v>
      </c>
      <c r="Z225">
        <v>93.837289999999996</v>
      </c>
      <c r="AA225">
        <v>110.80459999999999</v>
      </c>
      <c r="AB225">
        <v>-2.4314399999999998</v>
      </c>
      <c r="AC225">
        <v>-3.0367359999999999</v>
      </c>
      <c r="AD225">
        <v>-2.6776300000000002</v>
      </c>
      <c r="AE225">
        <v>-2.5709339999999998</v>
      </c>
      <c r="AF225">
        <v>-1.609135</v>
      </c>
    </row>
    <row r="226" spans="1:32" x14ac:dyDescent="0.25">
      <c r="A226">
        <v>225</v>
      </c>
      <c r="B226">
        <v>496.36340830000012</v>
      </c>
      <c r="C226">
        <v>-1.052271</v>
      </c>
      <c r="D226">
        <v>-3.111809</v>
      </c>
      <c r="E226">
        <v>-9.4840929999999997</v>
      </c>
      <c r="F226">
        <v>-2.4107569999999998</v>
      </c>
      <c r="G226">
        <v>-7.0965530000000001</v>
      </c>
      <c r="H226">
        <v>290.24639999999999</v>
      </c>
      <c r="I226">
        <v>289.77539999999999</v>
      </c>
      <c r="J226">
        <v>290.32330000000002</v>
      </c>
      <c r="K226">
        <v>290.92399999999998</v>
      </c>
      <c r="L226">
        <v>289.98680000000002</v>
      </c>
      <c r="M226">
        <v>131.70419999999999</v>
      </c>
      <c r="N226">
        <v>171.33420000000001</v>
      </c>
      <c r="O226">
        <v>256.78129999999999</v>
      </c>
      <c r="P226">
        <v>202.63849999999999</v>
      </c>
      <c r="Q226">
        <v>195.95179999999999</v>
      </c>
      <c r="R226">
        <v>53.795330000000007</v>
      </c>
      <c r="S226">
        <v>100.8241</v>
      </c>
      <c r="T226">
        <v>125.6347</v>
      </c>
      <c r="U226">
        <v>110.4464</v>
      </c>
      <c r="V226">
        <v>94.108909999999995</v>
      </c>
      <c r="W226">
        <v>51.495420000000003</v>
      </c>
      <c r="X226">
        <v>69.168530000000004</v>
      </c>
      <c r="Y226">
        <v>140.63030000000001</v>
      </c>
      <c r="Z226">
        <v>93.308580000000006</v>
      </c>
      <c r="AA226">
        <v>107.4727</v>
      </c>
      <c r="AB226">
        <v>-2.7889680000000001</v>
      </c>
      <c r="AC226">
        <v>-2.9732530000000001</v>
      </c>
      <c r="AD226">
        <v>-2.4609559999999999</v>
      </c>
      <c r="AE226">
        <v>-2.744685</v>
      </c>
      <c r="AF226">
        <v>-1.9814879999999999</v>
      </c>
    </row>
    <row r="227" spans="1:32" x14ac:dyDescent="0.25">
      <c r="A227">
        <v>226</v>
      </c>
      <c r="B227">
        <v>491.44891910000013</v>
      </c>
      <c r="C227">
        <v>-0.44212059999999997</v>
      </c>
      <c r="D227">
        <v>-5.2430650000000014</v>
      </c>
      <c r="E227">
        <v>-19.00356</v>
      </c>
      <c r="F227">
        <v>-2.498885</v>
      </c>
      <c r="G227">
        <v>-3.7342650000000002</v>
      </c>
      <c r="H227">
        <v>290.25479999999999</v>
      </c>
      <c r="I227">
        <v>289.89620000000002</v>
      </c>
      <c r="J227">
        <v>290.48559999999998</v>
      </c>
      <c r="K227">
        <v>290.95620000000002</v>
      </c>
      <c r="L227">
        <v>289.7389</v>
      </c>
      <c r="M227">
        <v>132.96639999999999</v>
      </c>
      <c r="N227">
        <v>170.066</v>
      </c>
      <c r="O227">
        <v>247.31729999999999</v>
      </c>
      <c r="P227">
        <v>202.292</v>
      </c>
      <c r="Q227">
        <v>196.85919999999999</v>
      </c>
      <c r="R227">
        <v>54.093280000000007</v>
      </c>
      <c r="S227">
        <v>101.4777</v>
      </c>
      <c r="T227">
        <v>124.0853</v>
      </c>
      <c r="U227">
        <v>110.23950000000001</v>
      </c>
      <c r="V227">
        <v>93.593800000000002</v>
      </c>
      <c r="W227">
        <v>51.624009999999998</v>
      </c>
      <c r="X227">
        <v>69.72842</v>
      </c>
      <c r="Y227">
        <v>142.23519999999999</v>
      </c>
      <c r="Z227">
        <v>93.249769999999998</v>
      </c>
      <c r="AA227">
        <v>105.54900000000001</v>
      </c>
      <c r="AB227">
        <v>-2.6093549999999999</v>
      </c>
      <c r="AC227">
        <v>-3.06304</v>
      </c>
      <c r="AD227">
        <v>-2.6338159999999999</v>
      </c>
      <c r="AE227">
        <v>-2.5605660000000001</v>
      </c>
      <c r="AF227">
        <v>-2.1601219999999999</v>
      </c>
    </row>
    <row r="228" spans="1:32" x14ac:dyDescent="0.25">
      <c r="A228">
        <v>227</v>
      </c>
      <c r="B228">
        <v>486.58308820000002</v>
      </c>
      <c r="C228">
        <v>-1.7311609999999999</v>
      </c>
      <c r="D228">
        <v>-5.5079250000000002</v>
      </c>
      <c r="E228">
        <v>-16.570959999999999</v>
      </c>
      <c r="F228">
        <v>-5.5902219999999998</v>
      </c>
      <c r="G228">
        <v>-4.6580650000000006</v>
      </c>
      <c r="H228">
        <v>290.33609999999999</v>
      </c>
      <c r="I228">
        <v>289.82049999999998</v>
      </c>
      <c r="J228">
        <v>290.39060000000001</v>
      </c>
      <c r="K228">
        <v>291.06029999999998</v>
      </c>
      <c r="L228">
        <v>289.84039999999999</v>
      </c>
      <c r="M228">
        <v>131.0504</v>
      </c>
      <c r="N228">
        <v>166.06970000000001</v>
      </c>
      <c r="O228">
        <v>249.923</v>
      </c>
      <c r="P228">
        <v>197.70429999999999</v>
      </c>
      <c r="Q228">
        <v>196.72980000000001</v>
      </c>
      <c r="R228">
        <v>53.921780000000012</v>
      </c>
      <c r="S228">
        <v>98.99436</v>
      </c>
      <c r="T228">
        <v>124.5519</v>
      </c>
      <c r="U228">
        <v>108.7216</v>
      </c>
      <c r="V228">
        <v>93.92653</v>
      </c>
      <c r="W228">
        <v>51.811790000000002</v>
      </c>
      <c r="X228">
        <v>68.173959999999994</v>
      </c>
      <c r="Y228">
        <v>141.9417</v>
      </c>
      <c r="Z228">
        <v>93.37079</v>
      </c>
      <c r="AA228">
        <v>106.03440000000001</v>
      </c>
      <c r="AB228">
        <v>-2.6890079999999998</v>
      </c>
      <c r="AC228">
        <v>-3.174137</v>
      </c>
      <c r="AD228">
        <v>-2.5461909999999999</v>
      </c>
      <c r="AE228">
        <v>-2.3926180000000001</v>
      </c>
      <c r="AF228">
        <v>-2.0123579999999999</v>
      </c>
    </row>
    <row r="229" spans="1:32" x14ac:dyDescent="0.25">
      <c r="A229">
        <v>228</v>
      </c>
      <c r="B229">
        <v>481.76543389999989</v>
      </c>
      <c r="C229">
        <v>-4.3154080000000006</v>
      </c>
      <c r="D229">
        <v>-5.8449260000000001</v>
      </c>
      <c r="E229">
        <v>-12.83812</v>
      </c>
      <c r="F229">
        <v>-6.3509949999999993</v>
      </c>
      <c r="G229">
        <v>-6.787344</v>
      </c>
      <c r="H229">
        <v>290.49869999999999</v>
      </c>
      <c r="I229">
        <v>289.87549999999999</v>
      </c>
      <c r="J229">
        <v>290.29149999999998</v>
      </c>
      <c r="K229">
        <v>290.98910000000001</v>
      </c>
      <c r="L229">
        <v>289.9271</v>
      </c>
      <c r="M229">
        <v>125.7129</v>
      </c>
      <c r="N229">
        <v>164.69040000000001</v>
      </c>
      <c r="O229">
        <v>253.34020000000001</v>
      </c>
      <c r="P229">
        <v>199.98670000000001</v>
      </c>
      <c r="Q229">
        <v>193.54060000000001</v>
      </c>
      <c r="R229">
        <v>52.524340000000002</v>
      </c>
      <c r="S229">
        <v>97.159719999999993</v>
      </c>
      <c r="T229">
        <v>124.2683</v>
      </c>
      <c r="U229">
        <v>109.9997</v>
      </c>
      <c r="V229">
        <v>93.207940000000008</v>
      </c>
      <c r="W229">
        <v>51.674439999999997</v>
      </c>
      <c r="X229">
        <v>69.348230000000001</v>
      </c>
      <c r="Y229">
        <v>141.90960000000001</v>
      </c>
      <c r="Z229">
        <v>95.04325</v>
      </c>
      <c r="AA229">
        <v>105.7188</v>
      </c>
      <c r="AB229">
        <v>-2.5546739999999999</v>
      </c>
      <c r="AC229">
        <v>-3.2411620000000001</v>
      </c>
      <c r="AD229">
        <v>-2.7224590000000002</v>
      </c>
      <c r="AE229">
        <v>-2.6994379999999998</v>
      </c>
      <c r="AF229">
        <v>-1.8090489999999999</v>
      </c>
    </row>
    <row r="230" spans="1:32" x14ac:dyDescent="0.25">
      <c r="A230">
        <v>229</v>
      </c>
      <c r="B230">
        <v>476.99547910000001</v>
      </c>
      <c r="C230">
        <v>-3.3669820000000001</v>
      </c>
      <c r="D230">
        <v>-4.2107400000000004</v>
      </c>
      <c r="E230">
        <v>-11.550039999999999</v>
      </c>
      <c r="F230">
        <v>-1.3426610000000001</v>
      </c>
      <c r="G230">
        <v>-7.3756440000000003</v>
      </c>
      <c r="H230">
        <v>290.45589999999999</v>
      </c>
      <c r="I230">
        <v>289.66570000000002</v>
      </c>
      <c r="J230">
        <v>290.08370000000002</v>
      </c>
      <c r="K230">
        <v>290.84629999999999</v>
      </c>
      <c r="L230">
        <v>289.95890000000003</v>
      </c>
      <c r="M230">
        <v>125.05289999999999</v>
      </c>
      <c r="N230">
        <v>166.64169999999999</v>
      </c>
      <c r="O230">
        <v>250.42070000000001</v>
      </c>
      <c r="P230">
        <v>206.608</v>
      </c>
      <c r="Q230">
        <v>193.5127</v>
      </c>
      <c r="R230">
        <v>52.546869999999998</v>
      </c>
      <c r="S230">
        <v>98.424430000000001</v>
      </c>
      <c r="T230">
        <v>123.70140000000001</v>
      </c>
      <c r="U230">
        <v>112.6893</v>
      </c>
      <c r="V230">
        <v>93.137480000000011</v>
      </c>
      <c r="W230">
        <v>51.171140000000001</v>
      </c>
      <c r="X230">
        <v>67.77816</v>
      </c>
      <c r="Y230">
        <v>138.26900000000001</v>
      </c>
      <c r="Z230">
        <v>94.023209999999992</v>
      </c>
      <c r="AA230">
        <v>106.3669</v>
      </c>
      <c r="AB230">
        <v>-3.0072749999999999</v>
      </c>
      <c r="AC230">
        <v>-2.9939149999999999</v>
      </c>
      <c r="AD230">
        <v>-2.8300709999999998</v>
      </c>
      <c r="AE230">
        <v>-2.312837</v>
      </c>
      <c r="AF230">
        <v>-1.7544740000000001</v>
      </c>
    </row>
    <row r="231" spans="1:32" x14ac:dyDescent="0.25">
      <c r="A231">
        <v>230</v>
      </c>
      <c r="B231">
        <v>472.27275159999999</v>
      </c>
      <c r="C231">
        <v>0.97551930000000009</v>
      </c>
      <c r="D231">
        <v>-6.6951419999999997</v>
      </c>
      <c r="E231">
        <v>-13.406650000000001</v>
      </c>
      <c r="F231">
        <v>-5.1348799999999999</v>
      </c>
      <c r="G231">
        <v>-7.6532580000000001</v>
      </c>
      <c r="H231">
        <v>290.21069999999997</v>
      </c>
      <c r="I231">
        <v>289.8218</v>
      </c>
      <c r="J231">
        <v>290.14</v>
      </c>
      <c r="K231">
        <v>290.98610000000002</v>
      </c>
      <c r="L231">
        <v>289.89069999999998</v>
      </c>
      <c r="M231">
        <v>131.74719999999999</v>
      </c>
      <c r="N231">
        <v>161.6489</v>
      </c>
      <c r="O231">
        <v>247.31809999999999</v>
      </c>
      <c r="P231">
        <v>199.14510000000001</v>
      </c>
      <c r="Q231">
        <v>191.53489999999999</v>
      </c>
      <c r="R231">
        <v>53.525219999999997</v>
      </c>
      <c r="S231">
        <v>95.055319999999995</v>
      </c>
      <c r="T231">
        <v>122.6664</v>
      </c>
      <c r="U231">
        <v>109.0228</v>
      </c>
      <c r="V231">
        <v>92.276849999999996</v>
      </c>
      <c r="W231">
        <v>50.681550000000001</v>
      </c>
      <c r="X231">
        <v>69.118700000000004</v>
      </c>
      <c r="Y231">
        <v>138.0581</v>
      </c>
      <c r="Z231">
        <v>94.005230000000012</v>
      </c>
      <c r="AA231">
        <v>105.54559999999999</v>
      </c>
      <c r="AB231">
        <v>-3.1930360000000002</v>
      </c>
      <c r="AC231">
        <v>-3.1715469999999999</v>
      </c>
      <c r="AD231">
        <v>-2.7551209999999999</v>
      </c>
      <c r="AE231">
        <v>-2.5336630000000002</v>
      </c>
      <c r="AF231">
        <v>-1.8768130000000001</v>
      </c>
    </row>
    <row r="232" spans="1:32" x14ac:dyDescent="0.25">
      <c r="A232">
        <v>231</v>
      </c>
      <c r="B232">
        <v>467.5967837</v>
      </c>
      <c r="C232">
        <v>9.5811339999999995E-2</v>
      </c>
      <c r="D232">
        <v>-5.5301269999999993</v>
      </c>
      <c r="E232">
        <v>-16.729900000000001</v>
      </c>
      <c r="F232">
        <v>-5.2822519999999997</v>
      </c>
      <c r="G232">
        <v>-8.0309080000000002</v>
      </c>
      <c r="H232">
        <v>290.21960000000001</v>
      </c>
      <c r="I232">
        <v>289.6232</v>
      </c>
      <c r="J232">
        <v>290.17759999999998</v>
      </c>
      <c r="K232">
        <v>290.88069999999999</v>
      </c>
      <c r="L232">
        <v>289.95249999999999</v>
      </c>
      <c r="M232">
        <v>132.1525</v>
      </c>
      <c r="N232">
        <v>161.85230000000001</v>
      </c>
      <c r="O232">
        <v>243.3048</v>
      </c>
      <c r="P232">
        <v>195.5163</v>
      </c>
      <c r="Q232">
        <v>191.51740000000001</v>
      </c>
      <c r="R232">
        <v>53.701729999999998</v>
      </c>
      <c r="S232">
        <v>95.436859999999996</v>
      </c>
      <c r="T232">
        <v>122.3079</v>
      </c>
      <c r="U232">
        <v>106.85899999999999</v>
      </c>
      <c r="V232">
        <v>92.485100000000003</v>
      </c>
      <c r="W232">
        <v>51.112850000000002</v>
      </c>
      <c r="X232">
        <v>67.635239999999996</v>
      </c>
      <c r="Y232">
        <v>137.72640000000001</v>
      </c>
      <c r="Z232">
        <v>92.699240000000003</v>
      </c>
      <c r="AA232">
        <v>105.6915</v>
      </c>
      <c r="AB232">
        <v>-2.8579729999999999</v>
      </c>
      <c r="AC232">
        <v>-3.044108</v>
      </c>
      <c r="AD232">
        <v>-2.8578329999999998</v>
      </c>
      <c r="AE232">
        <v>-2.6313629999999999</v>
      </c>
      <c r="AF232">
        <v>-1.790589</v>
      </c>
    </row>
    <row r="233" spans="1:32" x14ac:dyDescent="0.25">
      <c r="A233">
        <v>232</v>
      </c>
      <c r="B233">
        <v>462.96711260000001</v>
      </c>
      <c r="C233">
        <v>2.2948339999999998</v>
      </c>
      <c r="D233">
        <v>-6.8068919999999986</v>
      </c>
      <c r="E233">
        <v>-13.06875</v>
      </c>
      <c r="F233">
        <v>-2.3996240000000002</v>
      </c>
      <c r="G233">
        <v>-9.2319600000000008</v>
      </c>
      <c r="H233">
        <v>290.10489999999999</v>
      </c>
      <c r="I233">
        <v>289.67200000000003</v>
      </c>
      <c r="J233">
        <v>290.08800000000002</v>
      </c>
      <c r="K233">
        <v>290.63229999999999</v>
      </c>
      <c r="L233">
        <v>289.91460000000001</v>
      </c>
      <c r="M233">
        <v>135.57380000000001</v>
      </c>
      <c r="N233">
        <v>157.43889999999999</v>
      </c>
      <c r="O233">
        <v>245.4873</v>
      </c>
      <c r="P233">
        <v>199.67740000000001</v>
      </c>
      <c r="Q233">
        <v>189.57820000000001</v>
      </c>
      <c r="R233">
        <v>54.21349</v>
      </c>
      <c r="S233">
        <v>92.747969999999995</v>
      </c>
      <c r="T233">
        <v>121.1932</v>
      </c>
      <c r="U233">
        <v>107.991</v>
      </c>
      <c r="V233">
        <v>91.71942</v>
      </c>
      <c r="W233">
        <v>50.985779999999998</v>
      </c>
      <c r="X233">
        <v>67.565439999999995</v>
      </c>
      <c r="Y233">
        <v>137.36250000000001</v>
      </c>
      <c r="Z233">
        <v>92.801450000000003</v>
      </c>
      <c r="AA233">
        <v>105.71420000000001</v>
      </c>
      <c r="AB233">
        <v>-3.0667149999999999</v>
      </c>
      <c r="AC233">
        <v>-3.2289970000000001</v>
      </c>
      <c r="AD233">
        <v>-3.1324360000000002</v>
      </c>
      <c r="AE233">
        <v>-2.651119</v>
      </c>
      <c r="AF233">
        <v>-1.845108</v>
      </c>
    </row>
    <row r="234" spans="1:32" x14ac:dyDescent="0.25">
      <c r="A234">
        <v>233</v>
      </c>
      <c r="B234">
        <v>458.38327980000003</v>
      </c>
      <c r="C234">
        <v>-1.15341</v>
      </c>
      <c r="D234">
        <v>-4.3753380000000002</v>
      </c>
      <c r="E234">
        <v>-13.20552</v>
      </c>
      <c r="F234">
        <v>-3.454027</v>
      </c>
      <c r="G234">
        <v>-6.6992720000000006</v>
      </c>
      <c r="H234">
        <v>290.3014</v>
      </c>
      <c r="I234">
        <v>289.50040000000001</v>
      </c>
      <c r="J234">
        <v>290.11399999999998</v>
      </c>
      <c r="K234">
        <v>290.61360000000002</v>
      </c>
      <c r="L234">
        <v>289.53210000000001</v>
      </c>
      <c r="M234">
        <v>131.2713</v>
      </c>
      <c r="N234">
        <v>159.14080000000001</v>
      </c>
      <c r="O234">
        <v>243.37119999999999</v>
      </c>
      <c r="P234">
        <v>197.28399999999999</v>
      </c>
      <c r="Q234">
        <v>187.4803</v>
      </c>
      <c r="R234">
        <v>53.432679999999998</v>
      </c>
      <c r="S234">
        <v>92.902100000000004</v>
      </c>
      <c r="T234">
        <v>121.29510000000001</v>
      </c>
      <c r="U234">
        <v>106.8972</v>
      </c>
      <c r="V234">
        <v>89.880769999999998</v>
      </c>
      <c r="W234">
        <v>51.434780000000003</v>
      </c>
      <c r="X234">
        <v>66.355119999999999</v>
      </c>
      <c r="Y234">
        <v>135.28129999999999</v>
      </c>
      <c r="Z234">
        <v>92.580930000000009</v>
      </c>
      <c r="AA234">
        <v>102.9015</v>
      </c>
      <c r="AB234">
        <v>-3.1449919999999998</v>
      </c>
      <c r="AC234">
        <v>-3.1671719999999999</v>
      </c>
      <c r="AD234">
        <v>-2.8736969999999999</v>
      </c>
      <c r="AE234">
        <v>-3.0077039999999999</v>
      </c>
      <c r="AF234">
        <v>-2.1746470000000002</v>
      </c>
    </row>
    <row r="235" spans="1:32" x14ac:dyDescent="0.25">
      <c r="A235">
        <v>234</v>
      </c>
      <c r="B235">
        <v>453.84483150000011</v>
      </c>
      <c r="C235">
        <v>-1.238963</v>
      </c>
      <c r="D235">
        <v>-6.8388380000000009</v>
      </c>
      <c r="E235">
        <v>-18.46472</v>
      </c>
      <c r="F235">
        <v>-5.0523020000000001</v>
      </c>
      <c r="G235">
        <v>-4.6294900000000014</v>
      </c>
      <c r="H235">
        <v>290.32389999999998</v>
      </c>
      <c r="I235">
        <v>289.56689999999998</v>
      </c>
      <c r="J235">
        <v>290.08350000000002</v>
      </c>
      <c r="K235">
        <v>290.6533</v>
      </c>
      <c r="L235">
        <v>289.52719999999999</v>
      </c>
      <c r="M235">
        <v>130.92080000000001</v>
      </c>
      <c r="N235">
        <v>155.47049999999999</v>
      </c>
      <c r="O235">
        <v>238.69540000000001</v>
      </c>
      <c r="P235">
        <v>192.36949999999999</v>
      </c>
      <c r="Q235">
        <v>189.1908</v>
      </c>
      <c r="R235">
        <v>53.330399999999997</v>
      </c>
      <c r="S235">
        <v>91.608009999999993</v>
      </c>
      <c r="T235">
        <v>120.6717</v>
      </c>
      <c r="U235">
        <v>104.6049</v>
      </c>
      <c r="V235">
        <v>90.099739999999997</v>
      </c>
      <c r="W235">
        <v>51.404130000000002</v>
      </c>
      <c r="X235">
        <v>66.347790000000003</v>
      </c>
      <c r="Y235">
        <v>136.4881</v>
      </c>
      <c r="Z235">
        <v>91.528930000000003</v>
      </c>
      <c r="AA235">
        <v>102.306</v>
      </c>
      <c r="AB235">
        <v>-2.9878</v>
      </c>
      <c r="AC235">
        <v>-3.1568499999999999</v>
      </c>
      <c r="AD235">
        <v>-2.9757910000000001</v>
      </c>
      <c r="AE235">
        <v>-2.8280430000000001</v>
      </c>
      <c r="AF235">
        <v>-1.9320390000000001</v>
      </c>
    </row>
    <row r="236" spans="1:32" x14ac:dyDescent="0.25">
      <c r="A236">
        <v>235</v>
      </c>
      <c r="B236">
        <v>449.3513183</v>
      </c>
      <c r="C236">
        <v>-4.1389969999999998</v>
      </c>
      <c r="D236">
        <v>-5.8382370000000003</v>
      </c>
      <c r="E236">
        <v>-13.82995</v>
      </c>
      <c r="F236">
        <v>-3.9653299999999998</v>
      </c>
      <c r="G236">
        <v>-6.0193009999999996</v>
      </c>
      <c r="H236">
        <v>290.4203</v>
      </c>
      <c r="I236">
        <v>289.39819999999997</v>
      </c>
      <c r="J236">
        <v>289.86040000000003</v>
      </c>
      <c r="K236">
        <v>290.63619999999997</v>
      </c>
      <c r="L236">
        <v>289.74290000000002</v>
      </c>
      <c r="M236">
        <v>124.7962</v>
      </c>
      <c r="N236">
        <v>157.24250000000001</v>
      </c>
      <c r="O236">
        <v>242.41220000000001</v>
      </c>
      <c r="P236">
        <v>196.2484</v>
      </c>
      <c r="Q236">
        <v>189.5402</v>
      </c>
      <c r="R236">
        <v>52.126660000000001</v>
      </c>
      <c r="S236">
        <v>92.542900000000003</v>
      </c>
      <c r="T236">
        <v>120.1952</v>
      </c>
      <c r="U236">
        <v>106.5582</v>
      </c>
      <c r="V236">
        <v>90.984690000000001</v>
      </c>
      <c r="W236">
        <v>51.208779999999997</v>
      </c>
      <c r="X236">
        <v>66.04392</v>
      </c>
      <c r="Y236">
        <v>136.04660000000001</v>
      </c>
      <c r="Z236">
        <v>92.357609999999994</v>
      </c>
      <c r="AA236">
        <v>103.1494</v>
      </c>
      <c r="AB236">
        <v>-2.9909849999999998</v>
      </c>
      <c r="AC236">
        <v>-3.2862300000000002</v>
      </c>
      <c r="AD236">
        <v>-2.9485589999999999</v>
      </c>
      <c r="AE236">
        <v>-2.7983500000000001</v>
      </c>
      <c r="AF236">
        <v>-1.9653689999999999</v>
      </c>
    </row>
    <row r="237" spans="1:32" x14ac:dyDescent="0.25">
      <c r="A237">
        <v>236</v>
      </c>
      <c r="B237">
        <v>444.90229529999999</v>
      </c>
      <c r="C237">
        <v>-1.0193410000000001</v>
      </c>
      <c r="D237">
        <v>-6.185816</v>
      </c>
      <c r="E237">
        <v>-11.341900000000001</v>
      </c>
      <c r="F237">
        <v>-3.2102879999999998</v>
      </c>
      <c r="G237">
        <v>-9.8301920000000003</v>
      </c>
      <c r="H237">
        <v>290.25409999999999</v>
      </c>
      <c r="I237">
        <v>289.40039999999999</v>
      </c>
      <c r="J237">
        <v>289.90530000000001</v>
      </c>
      <c r="K237">
        <v>290.51350000000002</v>
      </c>
      <c r="L237">
        <v>289.83440000000002</v>
      </c>
      <c r="M237">
        <v>129.26410000000001</v>
      </c>
      <c r="N237">
        <v>153.82980000000001</v>
      </c>
      <c r="O237">
        <v>241.94880000000001</v>
      </c>
      <c r="P237">
        <v>196.1155</v>
      </c>
      <c r="Q237">
        <v>186.29830000000001</v>
      </c>
      <c r="R237">
        <v>53.095889999999997</v>
      </c>
      <c r="S237">
        <v>90.149180000000001</v>
      </c>
      <c r="T237">
        <v>120.666</v>
      </c>
      <c r="U237">
        <v>105.92919999999999</v>
      </c>
      <c r="V237">
        <v>90.151469999999989</v>
      </c>
      <c r="W237">
        <v>51.091929999999998</v>
      </c>
      <c r="X237">
        <v>65.742359999999991</v>
      </c>
      <c r="Y237">
        <v>132.62440000000001</v>
      </c>
      <c r="Z237">
        <v>92.099879999999999</v>
      </c>
      <c r="AA237">
        <v>104.5795</v>
      </c>
      <c r="AB237">
        <v>-3.0553149999999998</v>
      </c>
      <c r="AC237">
        <v>-3.2352889999999999</v>
      </c>
      <c r="AD237">
        <v>-2.7256260000000001</v>
      </c>
      <c r="AE237">
        <v>-2.856525</v>
      </c>
      <c r="AF237">
        <v>-1.9788129999999999</v>
      </c>
    </row>
    <row r="238" spans="1:32" x14ac:dyDescent="0.25">
      <c r="A238">
        <v>237</v>
      </c>
      <c r="B238">
        <v>440.49732210000002</v>
      </c>
      <c r="C238">
        <v>-3.4416449999999998</v>
      </c>
      <c r="D238">
        <v>-5.7405439999999999</v>
      </c>
      <c r="E238">
        <v>-18.373989999999999</v>
      </c>
      <c r="F238">
        <v>-3.188936</v>
      </c>
      <c r="G238">
        <v>-5.4711069999999999</v>
      </c>
      <c r="H238">
        <v>290.26780000000002</v>
      </c>
      <c r="I238">
        <v>289.2362</v>
      </c>
      <c r="J238">
        <v>290.04660000000001</v>
      </c>
      <c r="K238">
        <v>290.48259999999999</v>
      </c>
      <c r="L238">
        <v>289.48630000000003</v>
      </c>
      <c r="M238">
        <v>123.43859999999999</v>
      </c>
      <c r="N238">
        <v>155.63589999999999</v>
      </c>
      <c r="O238">
        <v>233.38910000000001</v>
      </c>
      <c r="P238">
        <v>190.91079999999999</v>
      </c>
      <c r="Q238">
        <v>187.39920000000001</v>
      </c>
      <c r="R238">
        <v>51.534219999999998</v>
      </c>
      <c r="S238">
        <v>91.088440000000006</v>
      </c>
      <c r="T238">
        <v>118.7585</v>
      </c>
      <c r="U238">
        <v>102.9333</v>
      </c>
      <c r="V238">
        <v>89.321469999999991</v>
      </c>
      <c r="W238">
        <v>50.507570000000001</v>
      </c>
      <c r="X238">
        <v>65.732749999999996</v>
      </c>
      <c r="Y238">
        <v>133.0043</v>
      </c>
      <c r="Z238">
        <v>89.878619999999998</v>
      </c>
      <c r="AA238">
        <v>102.1741</v>
      </c>
      <c r="AB238">
        <v>-3.1313710000000001</v>
      </c>
      <c r="AC238">
        <v>-3.680631</v>
      </c>
      <c r="AD238">
        <v>-3.0367329999999999</v>
      </c>
      <c r="AE238">
        <v>-2.8026399999999998</v>
      </c>
      <c r="AF238">
        <v>-2.4721690000000001</v>
      </c>
    </row>
    <row r="239" spans="1:32" x14ac:dyDescent="0.25">
      <c r="A239">
        <v>238</v>
      </c>
      <c r="B239">
        <v>436.13596250000001</v>
      </c>
      <c r="C239">
        <v>-2.0919569999999998</v>
      </c>
      <c r="D239">
        <v>-5.8592190000000004</v>
      </c>
      <c r="E239">
        <v>-15.57855</v>
      </c>
      <c r="F239">
        <v>-3.8048139999999999</v>
      </c>
      <c r="G239">
        <v>-4.8497389999999996</v>
      </c>
      <c r="H239">
        <v>290.0797</v>
      </c>
      <c r="I239">
        <v>289.38600000000002</v>
      </c>
      <c r="J239">
        <v>289.86559999999997</v>
      </c>
      <c r="K239">
        <v>290.39699999999999</v>
      </c>
      <c r="L239">
        <v>289.3877</v>
      </c>
      <c r="M239">
        <v>124.27500000000001</v>
      </c>
      <c r="N239">
        <v>156.6165</v>
      </c>
      <c r="O239">
        <v>234.28579999999999</v>
      </c>
      <c r="P239">
        <v>191.4299</v>
      </c>
      <c r="Q239">
        <v>186.27250000000001</v>
      </c>
      <c r="R239">
        <v>51.27955</v>
      </c>
      <c r="S239">
        <v>92.303669999999997</v>
      </c>
      <c r="T239">
        <v>117.6439</v>
      </c>
      <c r="U239">
        <v>103.3464</v>
      </c>
      <c r="V239">
        <v>88.880459999999999</v>
      </c>
      <c r="W239">
        <v>50.013860000000001</v>
      </c>
      <c r="X239">
        <v>66.161659999999998</v>
      </c>
      <c r="Y239">
        <v>132.2201</v>
      </c>
      <c r="Z239">
        <v>90.608009999999993</v>
      </c>
      <c r="AA239">
        <v>100.8892</v>
      </c>
      <c r="AB239">
        <v>-3.1806809999999999</v>
      </c>
      <c r="AC239">
        <v>-3.3835160000000002</v>
      </c>
      <c r="AD239">
        <v>-3.0131389999999998</v>
      </c>
      <c r="AE239">
        <v>-2.9812989999999999</v>
      </c>
      <c r="AF239">
        <v>-2.4940159999999998</v>
      </c>
    </row>
    <row r="240" spans="1:32" x14ac:dyDescent="0.25">
      <c r="A240">
        <v>239</v>
      </c>
      <c r="B240">
        <v>431.81778459999998</v>
      </c>
      <c r="C240">
        <v>-3.3002699999999998</v>
      </c>
      <c r="D240">
        <v>-6.1751040000000001</v>
      </c>
      <c r="E240">
        <v>-18.193909999999999</v>
      </c>
      <c r="F240">
        <v>-2.888633</v>
      </c>
      <c r="G240">
        <v>-5.9031739999999999</v>
      </c>
      <c r="H240">
        <v>290.08499999999998</v>
      </c>
      <c r="I240">
        <v>289.23700000000002</v>
      </c>
      <c r="J240">
        <v>289.98129999999998</v>
      </c>
      <c r="K240">
        <v>290.3997</v>
      </c>
      <c r="L240">
        <v>289.46129999999999</v>
      </c>
      <c r="M240">
        <v>122.05459999999999</v>
      </c>
      <c r="N240">
        <v>154.1541</v>
      </c>
      <c r="O240">
        <v>232.5797</v>
      </c>
      <c r="P240">
        <v>192.87809999999999</v>
      </c>
      <c r="Q240">
        <v>184.88200000000001</v>
      </c>
      <c r="R240">
        <v>50.831290000000003</v>
      </c>
      <c r="S240">
        <v>90.505859999999998</v>
      </c>
      <c r="T240">
        <v>118.6514</v>
      </c>
      <c r="U240">
        <v>103.99169999999999</v>
      </c>
      <c r="V240">
        <v>88.633250000000004</v>
      </c>
      <c r="W240">
        <v>50.095480000000002</v>
      </c>
      <c r="X240">
        <v>65.459509999999995</v>
      </c>
      <c r="Y240">
        <v>132.12190000000001</v>
      </c>
      <c r="Z240">
        <v>90.548119999999997</v>
      </c>
      <c r="AA240">
        <v>100.8164</v>
      </c>
      <c r="AB240">
        <v>-3.4193020000000001</v>
      </c>
      <c r="AC240">
        <v>-3.496626</v>
      </c>
      <c r="AD240">
        <v>-2.9699450000000001</v>
      </c>
      <c r="AE240">
        <v>-2.9161589999999999</v>
      </c>
      <c r="AF240">
        <v>-2.3604319999999999</v>
      </c>
    </row>
    <row r="241" spans="1:32" x14ac:dyDescent="0.25">
      <c r="A241">
        <v>240</v>
      </c>
      <c r="B241">
        <v>427.54236100000003</v>
      </c>
      <c r="C241">
        <v>1.92897E-2</v>
      </c>
      <c r="D241">
        <v>-5.6648389999999997</v>
      </c>
      <c r="E241">
        <v>-15.23531</v>
      </c>
      <c r="F241">
        <v>-6.1965980000000007</v>
      </c>
      <c r="G241">
        <v>-5.5916959999999998</v>
      </c>
      <c r="H241">
        <v>289.86489999999998</v>
      </c>
      <c r="I241">
        <v>289.27409999999998</v>
      </c>
      <c r="J241">
        <v>289.86649999999997</v>
      </c>
      <c r="K241">
        <v>290.49889999999999</v>
      </c>
      <c r="L241">
        <v>289.5924</v>
      </c>
      <c r="M241">
        <v>126.4843</v>
      </c>
      <c r="N241">
        <v>155.64150000000001</v>
      </c>
      <c r="O241">
        <v>233.6095</v>
      </c>
      <c r="P241">
        <v>184.3597</v>
      </c>
      <c r="Q241">
        <v>187.30959999999999</v>
      </c>
      <c r="R241">
        <v>51.490200000000002</v>
      </c>
      <c r="S241">
        <v>90.97596999999999</v>
      </c>
      <c r="T241">
        <v>117.5414</v>
      </c>
      <c r="U241">
        <v>100.44289999999999</v>
      </c>
      <c r="V241">
        <v>89.882930000000002</v>
      </c>
      <c r="W241">
        <v>49.670720000000003</v>
      </c>
      <c r="X241">
        <v>66.308639999999997</v>
      </c>
      <c r="Y241">
        <v>131.3031</v>
      </c>
      <c r="Z241">
        <v>88.937110000000004</v>
      </c>
      <c r="AA241">
        <v>101.71259999999999</v>
      </c>
      <c r="AB241">
        <v>-3.67814</v>
      </c>
      <c r="AC241">
        <v>-3.6642389999999998</v>
      </c>
      <c r="AD241">
        <v>-3.312827</v>
      </c>
      <c r="AE241">
        <v>-2.9532929999999999</v>
      </c>
      <c r="AF241">
        <v>-2.216621</v>
      </c>
    </row>
    <row r="242" spans="1:32" x14ac:dyDescent="0.25">
      <c r="A242">
        <v>241</v>
      </c>
      <c r="B242">
        <v>423.30926840000001</v>
      </c>
      <c r="C242">
        <v>-0.50324899999999995</v>
      </c>
      <c r="D242">
        <v>-5.0866730000000002</v>
      </c>
      <c r="E242">
        <v>-13.35928</v>
      </c>
      <c r="F242">
        <v>-7.1984869999999992</v>
      </c>
      <c r="G242">
        <v>-10.040229999999999</v>
      </c>
      <c r="H242">
        <v>289.89370000000002</v>
      </c>
      <c r="I242">
        <v>289.161</v>
      </c>
      <c r="J242">
        <v>289.69900000000001</v>
      </c>
      <c r="K242">
        <v>290.50990000000002</v>
      </c>
      <c r="L242">
        <v>289.74239999999998</v>
      </c>
      <c r="M242">
        <v>126.4729</v>
      </c>
      <c r="N242">
        <v>155.0549</v>
      </c>
      <c r="O242">
        <v>233.09469999999999</v>
      </c>
      <c r="P242">
        <v>182.66919999999999</v>
      </c>
      <c r="Q242">
        <v>183.37139999999999</v>
      </c>
      <c r="R242">
        <v>51.318190000000001</v>
      </c>
      <c r="S242">
        <v>90.73657</v>
      </c>
      <c r="T242">
        <v>116.9422</v>
      </c>
      <c r="U242">
        <v>99.487769999999998</v>
      </c>
      <c r="V242">
        <v>88.899140000000003</v>
      </c>
      <c r="W242">
        <v>49.739310000000003</v>
      </c>
      <c r="X242">
        <v>65.224940000000004</v>
      </c>
      <c r="Y242">
        <v>129.51150000000001</v>
      </c>
      <c r="Z242">
        <v>89.175669999999997</v>
      </c>
      <c r="AA242">
        <v>103.20610000000001</v>
      </c>
      <c r="AB242">
        <v>-3.5389210000000002</v>
      </c>
      <c r="AC242">
        <v>-3.5447570000000002</v>
      </c>
      <c r="AD242">
        <v>-3.2228599999999998</v>
      </c>
      <c r="AE242">
        <v>-2.9644539999999999</v>
      </c>
      <c r="AF242">
        <v>-2.2732610000000002</v>
      </c>
    </row>
    <row r="243" spans="1:32" x14ac:dyDescent="0.25">
      <c r="A243">
        <v>242</v>
      </c>
      <c r="B243">
        <v>419.1180875</v>
      </c>
      <c r="C243">
        <v>-3.3072400000000002</v>
      </c>
      <c r="D243">
        <v>-7.1549139999999998</v>
      </c>
      <c r="E243">
        <v>-17.07085</v>
      </c>
      <c r="F243">
        <v>-2.0279579999999999</v>
      </c>
      <c r="G243">
        <v>-7.9728929999999991</v>
      </c>
      <c r="H243">
        <v>290.05369999999999</v>
      </c>
      <c r="I243">
        <v>289.25049999999999</v>
      </c>
      <c r="J243">
        <v>289.81380000000001</v>
      </c>
      <c r="K243">
        <v>290.20800000000003</v>
      </c>
      <c r="L243">
        <v>289.4323</v>
      </c>
      <c r="M243">
        <v>122.8172</v>
      </c>
      <c r="N243">
        <v>152.87139999999999</v>
      </c>
      <c r="O243">
        <v>227.96940000000001</v>
      </c>
      <c r="P243">
        <v>193.37119999999999</v>
      </c>
      <c r="Q243">
        <v>180.83189999999999</v>
      </c>
      <c r="R243">
        <v>50.745719999999999</v>
      </c>
      <c r="S243">
        <v>90.332660000000004</v>
      </c>
      <c r="T243">
        <v>116.79819999999999</v>
      </c>
      <c r="U243">
        <v>103.9508</v>
      </c>
      <c r="V243">
        <v>86.893930000000012</v>
      </c>
      <c r="W243">
        <v>50.349629999999998</v>
      </c>
      <c r="X243">
        <v>65.646090000000001</v>
      </c>
      <c r="Y243">
        <v>128.24170000000001</v>
      </c>
      <c r="Z243">
        <v>90.226969999999994</v>
      </c>
      <c r="AA243">
        <v>100.5911</v>
      </c>
      <c r="AB243">
        <v>-3.594252</v>
      </c>
      <c r="AC243">
        <v>-3.8233039999999998</v>
      </c>
      <c r="AD243">
        <v>-3.1729989999999999</v>
      </c>
      <c r="AE243">
        <v>-3.328919</v>
      </c>
      <c r="AF243">
        <v>-2.8070040000000001</v>
      </c>
    </row>
    <row r="244" spans="1:32" x14ac:dyDescent="0.25">
      <c r="A244">
        <v>243</v>
      </c>
      <c r="B244">
        <v>414.9684034</v>
      </c>
      <c r="C244">
        <v>-4.8823030000000003</v>
      </c>
      <c r="D244">
        <v>-7.0161929999999986</v>
      </c>
      <c r="E244">
        <v>-16.014500000000002</v>
      </c>
      <c r="F244">
        <v>-1.473754</v>
      </c>
      <c r="G244">
        <v>-6.0925079999999996</v>
      </c>
      <c r="H244">
        <v>290.01530000000002</v>
      </c>
      <c r="I244">
        <v>289.33089999999999</v>
      </c>
      <c r="J244">
        <v>289.72329999999999</v>
      </c>
      <c r="K244">
        <v>290.11250000000001</v>
      </c>
      <c r="L244">
        <v>289.19510000000002</v>
      </c>
      <c r="M244">
        <v>118.87130000000001</v>
      </c>
      <c r="N244">
        <v>151.52719999999999</v>
      </c>
      <c r="O244">
        <v>229.14349999999999</v>
      </c>
      <c r="P244">
        <v>188.3895</v>
      </c>
      <c r="Q244">
        <v>179.72720000000001</v>
      </c>
      <c r="R244">
        <v>49.847580000000001</v>
      </c>
      <c r="S244">
        <v>89.165180000000007</v>
      </c>
      <c r="T244">
        <v>116.2573</v>
      </c>
      <c r="U244">
        <v>100.95489999999999</v>
      </c>
      <c r="V244">
        <v>85.814149999999998</v>
      </c>
      <c r="W244">
        <v>50.023200000000003</v>
      </c>
      <c r="X244">
        <v>65.205240000000003</v>
      </c>
      <c r="Y244">
        <v>128.90039999999999</v>
      </c>
      <c r="Z244">
        <v>87.672740000000005</v>
      </c>
      <c r="AA244">
        <v>98.676270000000002</v>
      </c>
      <c r="AB244">
        <v>-3.5102609999999999</v>
      </c>
      <c r="AC244">
        <v>-3.5679099999999999</v>
      </c>
      <c r="AD244">
        <v>-3.1408930000000002</v>
      </c>
      <c r="AE244">
        <v>-2.9757310000000001</v>
      </c>
      <c r="AF244">
        <v>-2.8171940000000002</v>
      </c>
    </row>
    <row r="245" spans="1:32" x14ac:dyDescent="0.25">
      <c r="A245">
        <v>244</v>
      </c>
      <c r="B245">
        <v>410.85980540000003</v>
      </c>
      <c r="C245">
        <v>-0.2441179</v>
      </c>
      <c r="D245">
        <v>-8.6004950000000004</v>
      </c>
      <c r="E245">
        <v>-14.86571</v>
      </c>
      <c r="F245">
        <v>-4.4957560000000001</v>
      </c>
      <c r="G245">
        <v>-5.3778680000000003</v>
      </c>
      <c r="H245">
        <v>289.80279999999999</v>
      </c>
      <c r="I245">
        <v>289.26519999999999</v>
      </c>
      <c r="J245">
        <v>289.77289999999999</v>
      </c>
      <c r="K245">
        <v>290.24770000000001</v>
      </c>
      <c r="L245">
        <v>289.4228</v>
      </c>
      <c r="M245">
        <v>122.6079</v>
      </c>
      <c r="N245">
        <v>145.08879999999999</v>
      </c>
      <c r="O245">
        <v>228.30529999999999</v>
      </c>
      <c r="P245">
        <v>186.2456</v>
      </c>
      <c r="Q245">
        <v>182.91640000000001</v>
      </c>
      <c r="R245">
        <v>50.181950000000001</v>
      </c>
      <c r="S245">
        <v>84.945969999999988</v>
      </c>
      <c r="T245">
        <v>115.682</v>
      </c>
      <c r="U245">
        <v>100.80329999999999</v>
      </c>
      <c r="V245">
        <v>87.442769999999996</v>
      </c>
      <c r="W245">
        <v>48.7667</v>
      </c>
      <c r="X245">
        <v>64.647350000000003</v>
      </c>
      <c r="Y245">
        <v>127.48869999999999</v>
      </c>
      <c r="Z245">
        <v>88.705730000000003</v>
      </c>
      <c r="AA245">
        <v>99.520849999999996</v>
      </c>
      <c r="AB245">
        <v>-3.868789</v>
      </c>
      <c r="AC245">
        <v>-3.6003759999999998</v>
      </c>
      <c r="AD245">
        <v>-3.2220680000000002</v>
      </c>
      <c r="AE245">
        <v>-3.165486</v>
      </c>
      <c r="AF245">
        <v>-2.5497429999999999</v>
      </c>
    </row>
    <row r="246" spans="1:32" x14ac:dyDescent="0.25">
      <c r="A246">
        <v>245</v>
      </c>
      <c r="B246">
        <v>406.79188649999998</v>
      </c>
      <c r="C246">
        <v>1.7017139999999999</v>
      </c>
      <c r="D246">
        <v>-6.367788</v>
      </c>
      <c r="E246">
        <v>-13.317030000000001</v>
      </c>
      <c r="F246">
        <v>-1.732046</v>
      </c>
      <c r="G246">
        <v>-7.9695679999999989</v>
      </c>
      <c r="H246">
        <v>289.74340000000001</v>
      </c>
      <c r="I246">
        <v>289.18779999999998</v>
      </c>
      <c r="J246">
        <v>289.6431</v>
      </c>
      <c r="K246">
        <v>290.1542</v>
      </c>
      <c r="L246">
        <v>289.49029999999999</v>
      </c>
      <c r="M246">
        <v>126.27379999999999</v>
      </c>
      <c r="N246">
        <v>152.01070000000001</v>
      </c>
      <c r="O246">
        <v>230.23689999999999</v>
      </c>
      <c r="P246">
        <v>191.566</v>
      </c>
      <c r="Q246">
        <v>180.27279999999999</v>
      </c>
      <c r="R246">
        <v>50.483999999999988</v>
      </c>
      <c r="S246">
        <v>89.08878</v>
      </c>
      <c r="T246">
        <v>115.7843</v>
      </c>
      <c r="U246">
        <v>102.84990000000001</v>
      </c>
      <c r="V246">
        <v>86.909719999999993</v>
      </c>
      <c r="W246">
        <v>48.718260000000001</v>
      </c>
      <c r="X246">
        <v>65.264130000000009</v>
      </c>
      <c r="Y246">
        <v>127.7693</v>
      </c>
      <c r="Z246">
        <v>89.17813000000001</v>
      </c>
      <c r="AA246">
        <v>99.990880000000004</v>
      </c>
      <c r="AB246">
        <v>-3.4067280000000002</v>
      </c>
      <c r="AC246">
        <v>-3.6748919999999998</v>
      </c>
      <c r="AD246">
        <v>-3.4439959999999998</v>
      </c>
      <c r="AE246">
        <v>-2.9859300000000002</v>
      </c>
      <c r="AF246">
        <v>-2.5880570000000001</v>
      </c>
    </row>
    <row r="247" spans="1:32" x14ac:dyDescent="0.25">
      <c r="A247">
        <v>246</v>
      </c>
      <c r="B247">
        <v>402.76424409999998</v>
      </c>
      <c r="C247">
        <v>0.36030580000000001</v>
      </c>
      <c r="D247">
        <v>-6.8121580000000002</v>
      </c>
      <c r="E247">
        <v>-11.46374</v>
      </c>
      <c r="F247">
        <v>-4.25509</v>
      </c>
      <c r="G247">
        <v>-7.4309900000000004</v>
      </c>
      <c r="H247">
        <v>289.78500000000003</v>
      </c>
      <c r="I247">
        <v>289.18419999999998</v>
      </c>
      <c r="J247">
        <v>289.38900000000001</v>
      </c>
      <c r="K247">
        <v>290.13249999999999</v>
      </c>
      <c r="L247">
        <v>289.4135</v>
      </c>
      <c r="M247">
        <v>126.33159999999999</v>
      </c>
      <c r="N247">
        <v>149.25460000000001</v>
      </c>
      <c r="O247">
        <v>230.94649999999999</v>
      </c>
      <c r="P247">
        <v>185.40360000000001</v>
      </c>
      <c r="Q247">
        <v>179.25380000000001</v>
      </c>
      <c r="R247">
        <v>50.615749999999998</v>
      </c>
      <c r="S247">
        <v>86.991699999999994</v>
      </c>
      <c r="T247">
        <v>115.9298</v>
      </c>
      <c r="U247">
        <v>99.97363</v>
      </c>
      <c r="V247">
        <v>86.104749999999996</v>
      </c>
      <c r="W247">
        <v>49.351230000000001</v>
      </c>
      <c r="X247">
        <v>65.021619999999999</v>
      </c>
      <c r="Y247">
        <v>126.4802</v>
      </c>
      <c r="Z247">
        <v>88.482340000000008</v>
      </c>
      <c r="AA247">
        <v>99.248500000000007</v>
      </c>
      <c r="AB247">
        <v>-3.3839709999999998</v>
      </c>
      <c r="AC247">
        <v>-4.0388440000000001</v>
      </c>
      <c r="AD247">
        <v>-3.493592</v>
      </c>
      <c r="AE247">
        <v>-3.3571460000000002</v>
      </c>
      <c r="AF247">
        <v>-2.5342479999999998</v>
      </c>
    </row>
    <row r="248" spans="1:32" x14ac:dyDescent="0.25">
      <c r="A248">
        <v>247</v>
      </c>
      <c r="B248">
        <v>398.77647930000001</v>
      </c>
      <c r="C248">
        <v>-1.7116150000000001</v>
      </c>
      <c r="D248">
        <v>-6.0101120000000003</v>
      </c>
      <c r="E248">
        <v>-12.619300000000001</v>
      </c>
      <c r="F248">
        <v>-2.0363790000000002</v>
      </c>
      <c r="G248">
        <v>-6.4412480000000008</v>
      </c>
      <c r="H248">
        <v>289.83550000000002</v>
      </c>
      <c r="I248">
        <v>288.9898</v>
      </c>
      <c r="J248">
        <v>289.33429999999998</v>
      </c>
      <c r="K248">
        <v>290.017</v>
      </c>
      <c r="L248">
        <v>289.29559999999998</v>
      </c>
      <c r="M248">
        <v>123.3044</v>
      </c>
      <c r="N248">
        <v>151.85679999999999</v>
      </c>
      <c r="O248">
        <v>227.7209</v>
      </c>
      <c r="P248">
        <v>188.18510000000001</v>
      </c>
      <c r="Q248">
        <v>179.2594</v>
      </c>
      <c r="R248">
        <v>50.311809999999987</v>
      </c>
      <c r="S248">
        <v>89.009180000000001</v>
      </c>
      <c r="T248">
        <v>115.48390000000001</v>
      </c>
      <c r="U248">
        <v>100.63079999999999</v>
      </c>
      <c r="V248">
        <v>85.970880000000008</v>
      </c>
      <c r="W248">
        <v>49.596260000000001</v>
      </c>
      <c r="X248">
        <v>64.68571</v>
      </c>
      <c r="Y248">
        <v>124.85599999999999</v>
      </c>
      <c r="Z248">
        <v>88.420159999999996</v>
      </c>
      <c r="AA248">
        <v>98.417389999999997</v>
      </c>
      <c r="AB248">
        <v>-3.7367889999999999</v>
      </c>
      <c r="AC248">
        <v>-3.6733199999999999</v>
      </c>
      <c r="AD248">
        <v>-3.399254</v>
      </c>
      <c r="AE248">
        <v>-3.16174</v>
      </c>
      <c r="AF248">
        <v>-2.625197</v>
      </c>
    </row>
    <row r="249" spans="1:32" x14ac:dyDescent="0.25">
      <c r="A249">
        <v>248</v>
      </c>
      <c r="B249">
        <v>394.8281973</v>
      </c>
      <c r="C249">
        <v>0.2354473</v>
      </c>
      <c r="D249">
        <v>-8.6200979999999987</v>
      </c>
      <c r="E249">
        <v>-13.634169999999999</v>
      </c>
      <c r="F249">
        <v>-3.464378</v>
      </c>
      <c r="G249">
        <v>-7.6222990000000008</v>
      </c>
      <c r="H249">
        <v>289.6574</v>
      </c>
      <c r="I249">
        <v>289.10390000000001</v>
      </c>
      <c r="J249">
        <v>289.47879999999998</v>
      </c>
      <c r="K249">
        <v>290.03559999999999</v>
      </c>
      <c r="L249">
        <v>289.28980000000001</v>
      </c>
      <c r="M249">
        <v>125.4462</v>
      </c>
      <c r="N249">
        <v>145.46180000000001</v>
      </c>
      <c r="O249">
        <v>225.4016</v>
      </c>
      <c r="P249">
        <v>181.97290000000001</v>
      </c>
      <c r="Q249">
        <v>177.68289999999999</v>
      </c>
      <c r="R249">
        <v>50.334870000000002</v>
      </c>
      <c r="S249">
        <v>85.510009999999994</v>
      </c>
      <c r="T249">
        <v>114.7283</v>
      </c>
      <c r="U249">
        <v>97.271169999999998</v>
      </c>
      <c r="V249">
        <v>85.653359999999992</v>
      </c>
      <c r="W249">
        <v>49.260730000000002</v>
      </c>
      <c r="X249">
        <v>64.363830000000007</v>
      </c>
      <c r="Y249">
        <v>124.30719999999999</v>
      </c>
      <c r="Z249">
        <v>86.914719999999988</v>
      </c>
      <c r="AA249">
        <v>98.366430000000008</v>
      </c>
      <c r="AB249">
        <v>-3.882959</v>
      </c>
      <c r="AC249">
        <v>-3.8184849999999999</v>
      </c>
      <c r="AD249">
        <v>-3.562624</v>
      </c>
      <c r="AE249">
        <v>-3.1724410000000001</v>
      </c>
      <c r="AF249">
        <v>-2.5656840000000001</v>
      </c>
    </row>
    <row r="250" spans="1:32" x14ac:dyDescent="0.25">
      <c r="A250">
        <v>249</v>
      </c>
      <c r="B250">
        <v>390.91900720000001</v>
      </c>
      <c r="C250">
        <v>-1.707716</v>
      </c>
      <c r="D250">
        <v>-6.5616309999999993</v>
      </c>
      <c r="E250">
        <v>-15.13541</v>
      </c>
      <c r="F250">
        <v>-2.9428800000000002</v>
      </c>
      <c r="G250">
        <v>-9.674633</v>
      </c>
      <c r="H250">
        <v>289.61610000000002</v>
      </c>
      <c r="I250">
        <v>288.96609999999998</v>
      </c>
      <c r="J250">
        <v>289.43439999999998</v>
      </c>
      <c r="K250">
        <v>289.98099999999999</v>
      </c>
      <c r="L250">
        <v>289.41219999999998</v>
      </c>
      <c r="M250">
        <v>120.9293</v>
      </c>
      <c r="N250">
        <v>147.1695</v>
      </c>
      <c r="O250">
        <v>222.6026</v>
      </c>
      <c r="P250">
        <v>182.31030000000001</v>
      </c>
      <c r="Q250">
        <v>176.67089999999999</v>
      </c>
      <c r="R250">
        <v>49.18683</v>
      </c>
      <c r="S250">
        <v>85.442540000000008</v>
      </c>
      <c r="T250">
        <v>113.5779</v>
      </c>
      <c r="U250">
        <v>97.331569999999999</v>
      </c>
      <c r="V250">
        <v>85.571280000000002</v>
      </c>
      <c r="W250">
        <v>48.953189999999999</v>
      </c>
      <c r="X250">
        <v>64.156590000000008</v>
      </c>
      <c r="Y250">
        <v>124.1598</v>
      </c>
      <c r="Z250">
        <v>86.698480000000004</v>
      </c>
      <c r="AA250">
        <v>99.506950000000003</v>
      </c>
      <c r="AB250">
        <v>-3.6824530000000002</v>
      </c>
      <c r="AC250">
        <v>-3.6251799999999998</v>
      </c>
      <c r="AD250">
        <v>-3.683643</v>
      </c>
      <c r="AE250">
        <v>-3.3205789999999999</v>
      </c>
      <c r="AF250">
        <v>-2.564479</v>
      </c>
    </row>
    <row r="251" spans="1:32" x14ac:dyDescent="0.25">
      <c r="A251">
        <v>250</v>
      </c>
      <c r="B251">
        <v>387.04852199999999</v>
      </c>
      <c r="C251">
        <v>-0.36916209999999988</v>
      </c>
      <c r="D251">
        <v>-9.8207490000000011</v>
      </c>
      <c r="E251">
        <v>-15.045360000000001</v>
      </c>
      <c r="F251">
        <v>-5.370234</v>
      </c>
      <c r="G251">
        <v>-8.0350809999999999</v>
      </c>
      <c r="H251">
        <v>289.54340000000002</v>
      </c>
      <c r="I251">
        <v>289.06610000000001</v>
      </c>
      <c r="J251">
        <v>289.35669999999999</v>
      </c>
      <c r="K251">
        <v>289.96980000000002</v>
      </c>
      <c r="L251">
        <v>289.01170000000002</v>
      </c>
      <c r="M251">
        <v>123.15770000000001</v>
      </c>
      <c r="N251">
        <v>141.35059999999999</v>
      </c>
      <c r="O251">
        <v>222.87739999999999</v>
      </c>
      <c r="P251">
        <v>174.9196</v>
      </c>
      <c r="Q251">
        <v>173.84520000000001</v>
      </c>
      <c r="R251">
        <v>49.458109999999998</v>
      </c>
      <c r="S251">
        <v>83.577200000000005</v>
      </c>
      <c r="T251">
        <v>113.52509999999999</v>
      </c>
      <c r="U251">
        <v>93.563869999999994</v>
      </c>
      <c r="V251">
        <v>83.5488</v>
      </c>
      <c r="W251">
        <v>48.858319999999999</v>
      </c>
      <c r="X251">
        <v>63.516480000000001</v>
      </c>
      <c r="Y251">
        <v>124.3974</v>
      </c>
      <c r="Z251">
        <v>85.516900000000007</v>
      </c>
      <c r="AA251">
        <v>97.082189999999997</v>
      </c>
      <c r="AB251">
        <v>-3.7498719999999999</v>
      </c>
      <c r="AC251">
        <v>-3.7806069999999998</v>
      </c>
      <c r="AD251">
        <v>-3.7665440000000001</v>
      </c>
      <c r="AE251">
        <v>-3.315331</v>
      </c>
      <c r="AF251">
        <v>-2.9136190000000002</v>
      </c>
    </row>
    <row r="252" spans="1:32" x14ac:dyDescent="0.25">
      <c r="A252">
        <v>251</v>
      </c>
      <c r="B252">
        <v>383.21635839999999</v>
      </c>
      <c r="C252">
        <v>-4.4238929999999996</v>
      </c>
      <c r="D252">
        <v>-6.9628740000000002</v>
      </c>
      <c r="E252">
        <v>-12.911910000000001</v>
      </c>
      <c r="F252">
        <v>-3.8043179999999999</v>
      </c>
      <c r="G252">
        <v>-4.0962690000000004</v>
      </c>
      <c r="H252">
        <v>289.70249999999999</v>
      </c>
      <c r="I252">
        <v>288.8399</v>
      </c>
      <c r="J252">
        <v>289.3415</v>
      </c>
      <c r="K252">
        <v>289.77019999999999</v>
      </c>
      <c r="L252">
        <v>288.86790000000002</v>
      </c>
      <c r="M252">
        <v>117.37269999999999</v>
      </c>
      <c r="N252">
        <v>140.7664</v>
      </c>
      <c r="O252">
        <v>221.38650000000001</v>
      </c>
      <c r="P252">
        <v>178.5027</v>
      </c>
      <c r="Q252">
        <v>175.29839999999999</v>
      </c>
      <c r="R252">
        <v>48.453790000000012</v>
      </c>
      <c r="S252">
        <v>80.835890000000006</v>
      </c>
      <c r="T252">
        <v>112.7353</v>
      </c>
      <c r="U252">
        <v>95.243560000000002</v>
      </c>
      <c r="V252">
        <v>83.294919999999991</v>
      </c>
      <c r="W252">
        <v>49.326560000000001</v>
      </c>
      <c r="X252">
        <v>62.989400000000003</v>
      </c>
      <c r="Y252">
        <v>121.5628</v>
      </c>
      <c r="Z252">
        <v>85.900040000000004</v>
      </c>
      <c r="AA252">
        <v>94.844290000000001</v>
      </c>
      <c r="AB252">
        <v>-3.717149</v>
      </c>
      <c r="AC252">
        <v>-3.653435</v>
      </c>
      <c r="AD252">
        <v>-3.4566129999999999</v>
      </c>
      <c r="AE252">
        <v>-3.5769359999999999</v>
      </c>
      <c r="AF252">
        <v>-2.7954129999999999</v>
      </c>
    </row>
    <row r="253" spans="1:32" x14ac:dyDescent="0.25">
      <c r="A253">
        <v>252</v>
      </c>
      <c r="B253">
        <v>379.42213709999999</v>
      </c>
      <c r="C253">
        <v>-4.7515669999999997</v>
      </c>
      <c r="D253">
        <v>-6.232094</v>
      </c>
      <c r="E253">
        <v>-17.450140000000001</v>
      </c>
      <c r="F253">
        <v>-4.5629860000000004</v>
      </c>
      <c r="G253">
        <v>-5.2445740000000001</v>
      </c>
      <c r="H253">
        <v>289.68799999999999</v>
      </c>
      <c r="I253">
        <v>288.78969999999998</v>
      </c>
      <c r="J253">
        <v>289.46710000000002</v>
      </c>
      <c r="K253">
        <v>289.85199999999998</v>
      </c>
      <c r="L253">
        <v>289.10379999999998</v>
      </c>
      <c r="M253">
        <v>114.7895</v>
      </c>
      <c r="N253">
        <v>142.5986</v>
      </c>
      <c r="O253">
        <v>217.583</v>
      </c>
      <c r="P253">
        <v>177.07820000000001</v>
      </c>
      <c r="Q253">
        <v>174.9436</v>
      </c>
      <c r="R253">
        <v>47.762099999999997</v>
      </c>
      <c r="S253">
        <v>83.052719999999994</v>
      </c>
      <c r="T253">
        <v>112.5474</v>
      </c>
      <c r="U253">
        <v>94.712500000000006</v>
      </c>
      <c r="V253">
        <v>83.634389999999996</v>
      </c>
      <c r="W253">
        <v>48.810769999999998</v>
      </c>
      <c r="X253">
        <v>61.919640000000001</v>
      </c>
      <c r="Y253">
        <v>122.4854</v>
      </c>
      <c r="Z253">
        <v>85.78783</v>
      </c>
      <c r="AA253">
        <v>95.287440000000004</v>
      </c>
      <c r="AB253">
        <v>-4.0112180000000004</v>
      </c>
      <c r="AC253">
        <v>-3.7797900000000002</v>
      </c>
      <c r="AD253">
        <v>-3.5556649999999999</v>
      </c>
      <c r="AE253">
        <v>-3.5626859999999998</v>
      </c>
      <c r="AF253">
        <v>-2.8132329999999999</v>
      </c>
    </row>
    <row r="254" spans="1:32" x14ac:dyDescent="0.25">
      <c r="A254">
        <v>253</v>
      </c>
      <c r="B254">
        <v>375.66548219999999</v>
      </c>
      <c r="C254">
        <v>-2.5701860000000001</v>
      </c>
      <c r="D254">
        <v>-7.6038850000000009</v>
      </c>
      <c r="E254">
        <v>-18.493980000000001</v>
      </c>
      <c r="F254">
        <v>-6.4691710000000002</v>
      </c>
      <c r="G254">
        <v>-9.2628509999999995</v>
      </c>
      <c r="H254">
        <v>289.55500000000001</v>
      </c>
      <c r="I254">
        <v>288.87240000000003</v>
      </c>
      <c r="J254">
        <v>289.39010000000002</v>
      </c>
      <c r="K254">
        <v>289.84539999999998</v>
      </c>
      <c r="L254">
        <v>289.4162</v>
      </c>
      <c r="M254">
        <v>116.282</v>
      </c>
      <c r="N254">
        <v>142.9299</v>
      </c>
      <c r="O254">
        <v>213.99979999999999</v>
      </c>
      <c r="P254">
        <v>171.81530000000001</v>
      </c>
      <c r="Q254">
        <v>174.7723</v>
      </c>
      <c r="R254">
        <v>47.578539999999997</v>
      </c>
      <c r="S254">
        <v>82.707319999999996</v>
      </c>
      <c r="T254">
        <v>110.41249999999999</v>
      </c>
      <c r="U254">
        <v>91.988489999999999</v>
      </c>
      <c r="V254">
        <v>84.673850000000002</v>
      </c>
      <c r="W254">
        <v>48.077979999999997</v>
      </c>
      <c r="X254">
        <v>64.033500000000004</v>
      </c>
      <c r="Y254">
        <v>122.081</v>
      </c>
      <c r="Z254">
        <v>85.169139999999999</v>
      </c>
      <c r="AA254">
        <v>98.088830000000002</v>
      </c>
      <c r="AB254">
        <v>-3.9054060000000002</v>
      </c>
      <c r="AC254">
        <v>-3.994189</v>
      </c>
      <c r="AD254">
        <v>-3.694264</v>
      </c>
      <c r="AE254">
        <v>-3.5652330000000001</v>
      </c>
      <c r="AF254">
        <v>-2.635478</v>
      </c>
    </row>
    <row r="255" spans="1:32" x14ac:dyDescent="0.25">
      <c r="A255">
        <v>254</v>
      </c>
      <c r="B255">
        <v>371.94602200000003</v>
      </c>
      <c r="C255">
        <v>-2.1475770000000001</v>
      </c>
      <c r="D255">
        <v>-5.3090769999999994</v>
      </c>
      <c r="E255">
        <v>-11.36009</v>
      </c>
      <c r="F255">
        <v>-5.3201650000000003</v>
      </c>
      <c r="G255">
        <v>-10.332890000000001</v>
      </c>
      <c r="H255">
        <v>289.51920000000001</v>
      </c>
      <c r="I255">
        <v>288.6266</v>
      </c>
      <c r="J255">
        <v>289.04050000000001</v>
      </c>
      <c r="K255">
        <v>289.90780000000001</v>
      </c>
      <c r="L255">
        <v>289.28489999999999</v>
      </c>
      <c r="M255">
        <v>115.71299999999999</v>
      </c>
      <c r="N255">
        <v>146.52879999999999</v>
      </c>
      <c r="O255">
        <v>219.36490000000001</v>
      </c>
      <c r="P255">
        <v>169.53270000000001</v>
      </c>
      <c r="Q255">
        <v>172.31319999999999</v>
      </c>
      <c r="R255">
        <v>47.231409999999997</v>
      </c>
      <c r="S255">
        <v>84.877719999999997</v>
      </c>
      <c r="T255">
        <v>110.69240000000001</v>
      </c>
      <c r="U255">
        <v>90.488770000000002</v>
      </c>
      <c r="V255">
        <v>83.619019999999992</v>
      </c>
      <c r="W255">
        <v>47.382640000000002</v>
      </c>
      <c r="X255">
        <v>63.013190000000002</v>
      </c>
      <c r="Y255">
        <v>120.03230000000001</v>
      </c>
      <c r="Z255">
        <v>83.241410000000002</v>
      </c>
      <c r="AA255">
        <v>97.748180000000005</v>
      </c>
      <c r="AB255">
        <v>-3.645191000000001</v>
      </c>
      <c r="AC255">
        <v>-4.2598219999999998</v>
      </c>
      <c r="AD255">
        <v>-3.6345369999999999</v>
      </c>
      <c r="AE255">
        <v>-3.4710709999999998</v>
      </c>
      <c r="AF255">
        <v>-2.8661189999999999</v>
      </c>
    </row>
    <row r="256" spans="1:32" x14ac:dyDescent="0.25">
      <c r="A256">
        <v>255</v>
      </c>
      <c r="B256">
        <v>368.26338809999999</v>
      </c>
      <c r="C256">
        <v>-1.4259850000000001</v>
      </c>
      <c r="D256">
        <v>-5.8683439999999996</v>
      </c>
      <c r="E256">
        <v>-12.113379999999999</v>
      </c>
      <c r="F256">
        <v>-4.8716980000000003</v>
      </c>
      <c r="G256">
        <v>-6.8526920000000002</v>
      </c>
      <c r="H256">
        <v>289.43520000000001</v>
      </c>
      <c r="I256">
        <v>288.584</v>
      </c>
      <c r="J256">
        <v>289.00049999999999</v>
      </c>
      <c r="K256">
        <v>289.75510000000003</v>
      </c>
      <c r="L256">
        <v>289.06099999999998</v>
      </c>
      <c r="M256">
        <v>117.4828</v>
      </c>
      <c r="N256">
        <v>144.78139999999999</v>
      </c>
      <c r="O256">
        <v>218.6191</v>
      </c>
      <c r="P256">
        <v>175.26050000000001</v>
      </c>
      <c r="Q256">
        <v>172.8954</v>
      </c>
      <c r="R256">
        <v>47.479500000000002</v>
      </c>
      <c r="S256">
        <v>84.032480000000007</v>
      </c>
      <c r="T256">
        <v>110.8558</v>
      </c>
      <c r="U256">
        <v>93.40119</v>
      </c>
      <c r="V256">
        <v>82.81268</v>
      </c>
      <c r="W256">
        <v>47.473750000000003</v>
      </c>
      <c r="X256">
        <v>62.473750000000003</v>
      </c>
      <c r="Y256">
        <v>119.8764</v>
      </c>
      <c r="Z256">
        <v>85.567669999999993</v>
      </c>
      <c r="AA256">
        <v>95.644509999999997</v>
      </c>
      <c r="AB256">
        <v>-4.1878980000000006</v>
      </c>
      <c r="AC256">
        <v>-4.2654480000000001</v>
      </c>
      <c r="AD256">
        <v>-3.828789</v>
      </c>
      <c r="AE256">
        <v>-3.7233139999999998</v>
      </c>
      <c r="AF256">
        <v>-3.0131649999999999</v>
      </c>
    </row>
    <row r="257" spans="1:32" x14ac:dyDescent="0.25">
      <c r="A257">
        <v>256</v>
      </c>
      <c r="B257">
        <v>364.61721599999998</v>
      </c>
      <c r="C257">
        <v>1.5165219999999999</v>
      </c>
      <c r="D257">
        <v>-8.139047999999999</v>
      </c>
      <c r="E257">
        <v>-10.616630000000001</v>
      </c>
      <c r="F257">
        <v>-3.4717120000000001</v>
      </c>
      <c r="G257">
        <v>-6.6809509999999994</v>
      </c>
      <c r="H257">
        <v>289.24869999999999</v>
      </c>
      <c r="I257">
        <v>288.58940000000001</v>
      </c>
      <c r="J257">
        <v>288.97390000000001</v>
      </c>
      <c r="K257">
        <v>289.69110000000001</v>
      </c>
      <c r="L257">
        <v>288.9171</v>
      </c>
      <c r="M257">
        <v>121.49630000000001</v>
      </c>
      <c r="N257">
        <v>139.78749999999999</v>
      </c>
      <c r="O257">
        <v>217.6918</v>
      </c>
      <c r="P257">
        <v>177.00569999999999</v>
      </c>
      <c r="Q257">
        <v>171.15350000000001</v>
      </c>
      <c r="R257">
        <v>48.025489999999998</v>
      </c>
      <c r="S257">
        <v>81.862380000000002</v>
      </c>
      <c r="T257">
        <v>110.5154</v>
      </c>
      <c r="U257">
        <v>94.264330000000001</v>
      </c>
      <c r="V257">
        <v>82.045459999999991</v>
      </c>
      <c r="W257">
        <v>47.371859999999998</v>
      </c>
      <c r="X257">
        <v>61.947069999999997</v>
      </c>
      <c r="Y257">
        <v>117.7927</v>
      </c>
      <c r="Z257">
        <v>85.026300000000006</v>
      </c>
      <c r="AA257">
        <v>94.523830000000004</v>
      </c>
      <c r="AB257">
        <v>-4.1964519999999998</v>
      </c>
      <c r="AC257">
        <v>-4.066344</v>
      </c>
      <c r="AD257">
        <v>-3.6034090000000001</v>
      </c>
      <c r="AE257">
        <v>-3.9755219999999998</v>
      </c>
      <c r="AF257">
        <v>-2.9916230000000001</v>
      </c>
    </row>
    <row r="258" spans="1:32" x14ac:dyDescent="0.25">
      <c r="A258">
        <v>257</v>
      </c>
      <c r="B258">
        <v>361.00714449999998</v>
      </c>
      <c r="C258">
        <v>-1.011638</v>
      </c>
      <c r="D258">
        <v>-9.3113520000000012</v>
      </c>
      <c r="E258">
        <v>-15.89127</v>
      </c>
      <c r="F258">
        <v>-3.5297360000000002</v>
      </c>
      <c r="G258">
        <v>-6.0004439999999999</v>
      </c>
      <c r="H258">
        <v>289.29109999999997</v>
      </c>
      <c r="I258">
        <v>288.76889999999997</v>
      </c>
      <c r="J258">
        <v>289.13909999999998</v>
      </c>
      <c r="K258">
        <v>289.59300000000002</v>
      </c>
      <c r="L258">
        <v>288.99040000000002</v>
      </c>
      <c r="M258">
        <v>117.9329</v>
      </c>
      <c r="N258">
        <v>136.4864</v>
      </c>
      <c r="O258">
        <v>211.3349</v>
      </c>
      <c r="P258">
        <v>174.1756</v>
      </c>
      <c r="Q258">
        <v>171.1447</v>
      </c>
      <c r="R258">
        <v>47.131830000000001</v>
      </c>
      <c r="S258">
        <v>79.176839999999999</v>
      </c>
      <c r="T258">
        <v>109.5782</v>
      </c>
      <c r="U258">
        <v>92.093690000000009</v>
      </c>
      <c r="V258">
        <v>81.952799999999996</v>
      </c>
      <c r="W258">
        <v>47.511450000000004</v>
      </c>
      <c r="X258">
        <v>62.804609999999997</v>
      </c>
      <c r="Y258">
        <v>117.6477</v>
      </c>
      <c r="Z258">
        <v>84.413349999999994</v>
      </c>
      <c r="AA258">
        <v>93.951769999999996</v>
      </c>
      <c r="AB258">
        <v>-3.9554320000000001</v>
      </c>
      <c r="AC258">
        <v>-4.0350320000000002</v>
      </c>
      <c r="AD258">
        <v>-3.718305</v>
      </c>
      <c r="AE258">
        <v>-3.8610169999999999</v>
      </c>
      <c r="AF258">
        <v>-2.8498359999999998</v>
      </c>
    </row>
    <row r="259" spans="1:32" x14ac:dyDescent="0.25">
      <c r="A259">
        <v>258</v>
      </c>
      <c r="B259">
        <v>357.43281639999998</v>
      </c>
      <c r="C259">
        <v>-4.0751099999999996</v>
      </c>
      <c r="D259">
        <v>-7.0700449999999986</v>
      </c>
      <c r="E259">
        <v>-16.950340000000001</v>
      </c>
      <c r="F259">
        <v>-3.196901</v>
      </c>
      <c r="G259">
        <v>-6.2100860000000004</v>
      </c>
      <c r="H259">
        <v>289.44589999999999</v>
      </c>
      <c r="I259">
        <v>288.65969999999999</v>
      </c>
      <c r="J259">
        <v>289.0829</v>
      </c>
      <c r="K259">
        <v>289.55130000000003</v>
      </c>
      <c r="L259">
        <v>289.22739999999999</v>
      </c>
      <c r="M259">
        <v>113.8561</v>
      </c>
      <c r="N259">
        <v>139.22040000000001</v>
      </c>
      <c r="O259">
        <v>210.51599999999999</v>
      </c>
      <c r="P259">
        <v>174.3672</v>
      </c>
      <c r="Q259">
        <v>173.34020000000001</v>
      </c>
      <c r="R259">
        <v>46.731589999999997</v>
      </c>
      <c r="S259">
        <v>80.80538</v>
      </c>
      <c r="T259">
        <v>109.096</v>
      </c>
      <c r="U259">
        <v>92.331680000000006</v>
      </c>
      <c r="V259">
        <v>83.277850000000001</v>
      </c>
      <c r="W259">
        <v>48.218319999999999</v>
      </c>
      <c r="X259">
        <v>61.654200000000003</v>
      </c>
      <c r="Y259">
        <v>118.37</v>
      </c>
      <c r="Z259">
        <v>84.07602</v>
      </c>
      <c r="AA259">
        <v>95.049009999999996</v>
      </c>
      <c r="AB259">
        <v>-4.1169019999999996</v>
      </c>
      <c r="AC259">
        <v>-4.4488980000000007</v>
      </c>
      <c r="AD259">
        <v>-3.676679</v>
      </c>
      <c r="AE259">
        <v>-4.2659820000000002</v>
      </c>
      <c r="AF259">
        <v>-2.6802679999999999</v>
      </c>
    </row>
    <row r="260" spans="1:32" x14ac:dyDescent="0.25">
      <c r="A260">
        <v>259</v>
      </c>
      <c r="B260">
        <v>353.8938776</v>
      </c>
      <c r="C260">
        <v>-2.2624749999999998</v>
      </c>
      <c r="D260">
        <v>-8.4595859999999998</v>
      </c>
      <c r="E260">
        <v>-17.592410000000001</v>
      </c>
      <c r="F260">
        <v>-3.0218180000000001</v>
      </c>
      <c r="G260">
        <v>-12.27436</v>
      </c>
      <c r="H260">
        <v>289.4264</v>
      </c>
      <c r="I260">
        <v>288.66489999999999</v>
      </c>
      <c r="J260">
        <v>289.0677</v>
      </c>
      <c r="K260">
        <v>289.52530000000002</v>
      </c>
      <c r="L260">
        <v>289.3528</v>
      </c>
      <c r="M260">
        <v>114.3228</v>
      </c>
      <c r="N260">
        <v>138.4658</v>
      </c>
      <c r="O260">
        <v>208.36269999999999</v>
      </c>
      <c r="P260">
        <v>172.01920000000001</v>
      </c>
      <c r="Q260">
        <v>168.91050000000001</v>
      </c>
      <c r="R260">
        <v>46.702779999999997</v>
      </c>
      <c r="S260">
        <v>81.012630000000001</v>
      </c>
      <c r="T260">
        <v>108.6116</v>
      </c>
      <c r="U260">
        <v>91.097239999999999</v>
      </c>
      <c r="V260">
        <v>82.581409999999991</v>
      </c>
      <c r="W260">
        <v>47.475940000000001</v>
      </c>
      <c r="X260">
        <v>61.89376</v>
      </c>
      <c r="Y260">
        <v>117.3432</v>
      </c>
      <c r="Z260">
        <v>82.80753</v>
      </c>
      <c r="AA260">
        <v>97.393839999999997</v>
      </c>
      <c r="AB260">
        <v>-3.9878999999999998</v>
      </c>
      <c r="AC260">
        <v>-4.1867530000000004</v>
      </c>
      <c r="AD260">
        <v>-3.6832069999999999</v>
      </c>
      <c r="AE260">
        <v>-3.7675900000000002</v>
      </c>
      <c r="AF260">
        <v>-2.8121209999999999</v>
      </c>
    </row>
    <row r="261" spans="1:32" x14ac:dyDescent="0.25">
      <c r="A261">
        <v>260</v>
      </c>
      <c r="B261">
        <v>350.3899778</v>
      </c>
      <c r="C261">
        <v>-2.7583259999999998</v>
      </c>
      <c r="D261">
        <v>-8.4840429999999998</v>
      </c>
      <c r="E261">
        <v>-14.45979</v>
      </c>
      <c r="F261">
        <v>-7.2448180000000004</v>
      </c>
      <c r="G261">
        <v>-8.3812289999999994</v>
      </c>
      <c r="H261">
        <v>289.29969999999997</v>
      </c>
      <c r="I261">
        <v>288.65969999999999</v>
      </c>
      <c r="J261">
        <v>288.9341</v>
      </c>
      <c r="K261">
        <v>289.6669</v>
      </c>
      <c r="L261">
        <v>288.93329999999997</v>
      </c>
      <c r="M261">
        <v>113.2848</v>
      </c>
      <c r="N261">
        <v>134.66640000000001</v>
      </c>
      <c r="O261">
        <v>208.45949999999999</v>
      </c>
      <c r="P261">
        <v>166.83770000000001</v>
      </c>
      <c r="Q261">
        <v>166.96100000000001</v>
      </c>
      <c r="R261">
        <v>46.37482</v>
      </c>
      <c r="S261">
        <v>78.141949999999994</v>
      </c>
      <c r="T261">
        <v>107.0793</v>
      </c>
      <c r="U261">
        <v>88.758709999999994</v>
      </c>
      <c r="V261">
        <v>80.465879999999999</v>
      </c>
      <c r="W261">
        <v>47.359559999999988</v>
      </c>
      <c r="X261">
        <v>61.005000000000003</v>
      </c>
      <c r="Y261">
        <v>115.83969999999999</v>
      </c>
      <c r="Z261">
        <v>84.169830000000005</v>
      </c>
      <c r="AA261">
        <v>93.686309999999992</v>
      </c>
      <c r="AB261">
        <v>-4.3781730000000003</v>
      </c>
      <c r="AC261">
        <v>-4.4434040000000001</v>
      </c>
      <c r="AD261">
        <v>-3.9850940000000001</v>
      </c>
      <c r="AE261">
        <v>-3.676291</v>
      </c>
      <c r="AF261">
        <v>-3.084565</v>
      </c>
    </row>
    <row r="262" spans="1:32" x14ac:dyDescent="0.25">
      <c r="A262">
        <v>261</v>
      </c>
      <c r="B262">
        <v>346.92077010000003</v>
      </c>
      <c r="C262">
        <v>-0.80904140000000002</v>
      </c>
      <c r="D262">
        <v>-7.0641380000000007</v>
      </c>
      <c r="E262">
        <v>-13.196820000000001</v>
      </c>
      <c r="F262">
        <v>-6.6324619999999994</v>
      </c>
      <c r="G262">
        <v>-5.2924739999999986</v>
      </c>
      <c r="H262">
        <v>289.18329999999997</v>
      </c>
      <c r="I262">
        <v>288.5138</v>
      </c>
      <c r="J262">
        <v>288.81400000000002</v>
      </c>
      <c r="K262">
        <v>289.55860000000001</v>
      </c>
      <c r="L262">
        <v>288.78339999999997</v>
      </c>
      <c r="M262">
        <v>115.5979</v>
      </c>
      <c r="N262">
        <v>135.25129999999999</v>
      </c>
      <c r="O262">
        <v>207.97819999999999</v>
      </c>
      <c r="P262">
        <v>169.90989999999999</v>
      </c>
      <c r="Q262">
        <v>168.72890000000001</v>
      </c>
      <c r="R262">
        <v>46.523400000000002</v>
      </c>
      <c r="S262">
        <v>77.391909999999996</v>
      </c>
      <c r="T262">
        <v>107.2264</v>
      </c>
      <c r="U262">
        <v>90.344909999999999</v>
      </c>
      <c r="V262">
        <v>80.471980000000002</v>
      </c>
      <c r="W262">
        <v>46.992730000000002</v>
      </c>
      <c r="X262">
        <v>61.102880000000013</v>
      </c>
      <c r="Y262">
        <v>113.94840000000001</v>
      </c>
      <c r="Z262">
        <v>85.049590000000009</v>
      </c>
      <c r="AA262">
        <v>92.35011999999999</v>
      </c>
      <c r="AB262">
        <v>-4.5874180000000004</v>
      </c>
      <c r="AC262">
        <v>-4.3202499999999997</v>
      </c>
      <c r="AD262">
        <v>-3.810149</v>
      </c>
      <c r="AE262">
        <v>-4.299722</v>
      </c>
      <c r="AF262">
        <v>-3.2981039999999999</v>
      </c>
    </row>
    <row r="263" spans="1:32" x14ac:dyDescent="0.25">
      <c r="A263">
        <v>262</v>
      </c>
      <c r="B263">
        <v>343.48591099999999</v>
      </c>
      <c r="C263">
        <v>-1.6991810000000001</v>
      </c>
      <c r="D263">
        <v>-8.1730789999999995</v>
      </c>
      <c r="E263">
        <v>-13.99155</v>
      </c>
      <c r="F263">
        <v>-4.1841929999999996</v>
      </c>
      <c r="G263">
        <v>-5.1809449999999986</v>
      </c>
      <c r="H263">
        <v>289.18380000000002</v>
      </c>
      <c r="I263">
        <v>288.54399999999998</v>
      </c>
      <c r="J263">
        <v>288.73320000000001</v>
      </c>
      <c r="K263">
        <v>289.43630000000002</v>
      </c>
      <c r="L263">
        <v>288.82350000000002</v>
      </c>
      <c r="M263">
        <v>115.6939</v>
      </c>
      <c r="N263">
        <v>135.18450000000001</v>
      </c>
      <c r="O263">
        <v>208.3441</v>
      </c>
      <c r="P263">
        <v>169.47200000000001</v>
      </c>
      <c r="Q263">
        <v>169.30850000000001</v>
      </c>
      <c r="R263">
        <v>46.45355</v>
      </c>
      <c r="S263">
        <v>78.146199999999993</v>
      </c>
      <c r="T263">
        <v>106.91079999999999</v>
      </c>
      <c r="U263">
        <v>89.666969999999992</v>
      </c>
      <c r="V263">
        <v>80.874160000000003</v>
      </c>
      <c r="W263">
        <v>47.204990000000002</v>
      </c>
      <c r="X263">
        <v>61.112580000000001</v>
      </c>
      <c r="Y263">
        <v>115.42449999999999</v>
      </c>
      <c r="Z263">
        <v>82.872609999999995</v>
      </c>
      <c r="AA263">
        <v>92.401040000000009</v>
      </c>
      <c r="AB263">
        <v>-4.1025689999999999</v>
      </c>
      <c r="AC263">
        <v>-4.6248580000000006</v>
      </c>
      <c r="AD263">
        <v>-4.1276510000000002</v>
      </c>
      <c r="AE263">
        <v>-3.9381539999999999</v>
      </c>
      <c r="AF263">
        <v>-3.3608899999999999</v>
      </c>
    </row>
    <row r="264" spans="1:32" x14ac:dyDescent="0.25">
      <c r="A264">
        <v>263</v>
      </c>
      <c r="B264">
        <v>340.08506039999997</v>
      </c>
      <c r="C264">
        <v>-3.1654969999999998</v>
      </c>
      <c r="D264">
        <v>-8.5277589999999996</v>
      </c>
      <c r="E264">
        <v>-12.095560000000001</v>
      </c>
      <c r="F264">
        <v>-5.6066459999999996</v>
      </c>
      <c r="G264">
        <v>-8.3612190000000002</v>
      </c>
      <c r="H264">
        <v>289.21199999999999</v>
      </c>
      <c r="I264">
        <v>288.50689999999997</v>
      </c>
      <c r="J264">
        <v>288.69830000000002</v>
      </c>
      <c r="K264">
        <v>289.41829999999999</v>
      </c>
      <c r="L264">
        <v>289.029</v>
      </c>
      <c r="M264">
        <v>111.33929999999999</v>
      </c>
      <c r="N264">
        <v>133.8331</v>
      </c>
      <c r="O264">
        <v>207.34620000000001</v>
      </c>
      <c r="P264">
        <v>167.35040000000001</v>
      </c>
      <c r="Q264">
        <v>166.61619999999999</v>
      </c>
      <c r="R264">
        <v>45.318910000000002</v>
      </c>
      <c r="S264">
        <v>78.003509999999991</v>
      </c>
      <c r="T264">
        <v>106.5776</v>
      </c>
      <c r="U264">
        <v>88.668869999999998</v>
      </c>
      <c r="V264">
        <v>80.515150000000006</v>
      </c>
      <c r="W264">
        <v>46.656550000000003</v>
      </c>
      <c r="X264">
        <v>60.410059999999987</v>
      </c>
      <c r="Y264">
        <v>112.8639</v>
      </c>
      <c r="Z264">
        <v>83.146839999999997</v>
      </c>
      <c r="AA264">
        <v>93.239450000000005</v>
      </c>
      <c r="AB264">
        <v>-4.1346220000000002</v>
      </c>
      <c r="AC264">
        <v>-4.08995</v>
      </c>
      <c r="AD264">
        <v>-4.0259650000000002</v>
      </c>
      <c r="AE264">
        <v>-3.9261710000000001</v>
      </c>
      <c r="AF264">
        <v>-3.0069330000000001</v>
      </c>
    </row>
    <row r="265" spans="1:32" x14ac:dyDescent="0.25">
      <c r="A265">
        <v>264</v>
      </c>
      <c r="B265">
        <v>336.7178816</v>
      </c>
      <c r="C265">
        <v>-1.4204289999999999</v>
      </c>
      <c r="D265">
        <v>-8.5147720000000007</v>
      </c>
      <c r="E265">
        <v>-13.21655</v>
      </c>
      <c r="F265">
        <v>-5.7258380000000004</v>
      </c>
      <c r="G265">
        <v>-11.32164</v>
      </c>
      <c r="H265">
        <v>289.12040000000002</v>
      </c>
      <c r="I265">
        <v>288.57850000000002</v>
      </c>
      <c r="J265">
        <v>288.70159999999998</v>
      </c>
      <c r="K265">
        <v>289.46679999999998</v>
      </c>
      <c r="L265">
        <v>289.25110000000001</v>
      </c>
      <c r="M265">
        <v>113.3549</v>
      </c>
      <c r="N265">
        <v>133.0848</v>
      </c>
      <c r="O265">
        <v>206.38740000000001</v>
      </c>
      <c r="P265">
        <v>162.99359999999999</v>
      </c>
      <c r="Q265">
        <v>165.07069999999999</v>
      </c>
      <c r="R265">
        <v>45.79401</v>
      </c>
      <c r="S265">
        <v>76.27355</v>
      </c>
      <c r="T265">
        <v>106.3955</v>
      </c>
      <c r="U265">
        <v>85.951580000000007</v>
      </c>
      <c r="V265">
        <v>80.574439999999996</v>
      </c>
      <c r="W265">
        <v>46.561639999999997</v>
      </c>
      <c r="X265">
        <v>61.344029999999997</v>
      </c>
      <c r="Y265">
        <v>113.20820000000001</v>
      </c>
      <c r="Z265">
        <v>81.66695</v>
      </c>
      <c r="AA265">
        <v>94.598579999999998</v>
      </c>
      <c r="AB265">
        <v>-4.7064110000000001</v>
      </c>
      <c r="AC265">
        <v>-4.2751029999999997</v>
      </c>
      <c r="AD265">
        <v>-3.9088569999999998</v>
      </c>
      <c r="AE265">
        <v>-3.6924130000000002</v>
      </c>
      <c r="AF265">
        <v>-2.9493049999999998</v>
      </c>
    </row>
    <row r="266" spans="1:32" x14ac:dyDescent="0.25">
      <c r="A266">
        <v>265</v>
      </c>
      <c r="B266">
        <v>333.38404120000001</v>
      </c>
      <c r="C266">
        <v>0.91519430000000013</v>
      </c>
      <c r="D266">
        <v>-6.8864970000000003</v>
      </c>
      <c r="E266">
        <v>-16.135919999999999</v>
      </c>
      <c r="F266">
        <v>-6.7816999999999998</v>
      </c>
      <c r="G266">
        <v>-9.5828699999999998</v>
      </c>
      <c r="H266">
        <v>288.892</v>
      </c>
      <c r="I266">
        <v>288.43340000000001</v>
      </c>
      <c r="J266">
        <v>288.81119999999999</v>
      </c>
      <c r="K266">
        <v>289.55799999999999</v>
      </c>
      <c r="L266">
        <v>289.02999999999997</v>
      </c>
      <c r="M266">
        <v>116.46810000000001</v>
      </c>
      <c r="N266">
        <v>136.33279999999999</v>
      </c>
      <c r="O266">
        <v>200.8458</v>
      </c>
      <c r="P266">
        <v>164.90600000000001</v>
      </c>
      <c r="Q266">
        <v>164.41419999999999</v>
      </c>
      <c r="R266">
        <v>45.98912</v>
      </c>
      <c r="S266">
        <v>78.941999999999993</v>
      </c>
      <c r="T266">
        <v>105.50060000000001</v>
      </c>
      <c r="U266">
        <v>87.649940000000001</v>
      </c>
      <c r="V266">
        <v>79.606319999999997</v>
      </c>
      <c r="W266">
        <v>46.155679999999997</v>
      </c>
      <c r="X266">
        <v>60.433369999999996</v>
      </c>
      <c r="Y266">
        <v>111.4808</v>
      </c>
      <c r="Z266">
        <v>82.905019999999993</v>
      </c>
      <c r="AA266">
        <v>93.165239999999997</v>
      </c>
      <c r="AB266">
        <v>-4.7802020000000001</v>
      </c>
      <c r="AC266">
        <v>-4.6426639999999999</v>
      </c>
      <c r="AD266">
        <v>-4.0470689999999996</v>
      </c>
      <c r="AE266">
        <v>-3.6355430000000002</v>
      </c>
      <c r="AF266">
        <v>-3.2173880000000001</v>
      </c>
    </row>
    <row r="267" spans="1:32" x14ac:dyDescent="0.25">
      <c r="A267">
        <v>266</v>
      </c>
      <c r="B267">
        <v>330.08320909999998</v>
      </c>
      <c r="C267">
        <v>-0.1374735</v>
      </c>
      <c r="D267">
        <v>-8.2823700000000002</v>
      </c>
      <c r="E267">
        <v>-15.00131</v>
      </c>
      <c r="F267">
        <v>-6.6822720000000002</v>
      </c>
      <c r="G267">
        <v>-6.7285560000000002</v>
      </c>
      <c r="H267">
        <v>288.89400000000001</v>
      </c>
      <c r="I267">
        <v>288.47949999999997</v>
      </c>
      <c r="J267">
        <v>288.64269999999999</v>
      </c>
      <c r="K267">
        <v>289.49130000000002</v>
      </c>
      <c r="L267">
        <v>288.76530000000002</v>
      </c>
      <c r="M267">
        <v>116.5938</v>
      </c>
      <c r="N267">
        <v>134.55250000000001</v>
      </c>
      <c r="O267">
        <v>200.70259999999999</v>
      </c>
      <c r="P267">
        <v>160.83709999999999</v>
      </c>
      <c r="Q267">
        <v>164.1909</v>
      </c>
      <c r="R267">
        <v>45.999959999999987</v>
      </c>
      <c r="S267">
        <v>77.337780000000009</v>
      </c>
      <c r="T267">
        <v>104.0994</v>
      </c>
      <c r="U267">
        <v>85.012340000000009</v>
      </c>
      <c r="V267">
        <v>78.655860000000004</v>
      </c>
      <c r="W267">
        <v>46.5884</v>
      </c>
      <c r="X267">
        <v>61.642749999999999</v>
      </c>
      <c r="Y267">
        <v>111.60420000000001</v>
      </c>
      <c r="Z267">
        <v>81.395650000000003</v>
      </c>
      <c r="AA267">
        <v>91.051599999999993</v>
      </c>
      <c r="AB267">
        <v>-4.378107</v>
      </c>
      <c r="AC267">
        <v>-4.5557749999999997</v>
      </c>
      <c r="AD267">
        <v>-4.3732220000000002</v>
      </c>
      <c r="AE267">
        <v>-3.7700170000000002</v>
      </c>
      <c r="AF267">
        <v>-3.3374239999999999</v>
      </c>
    </row>
    <row r="268" spans="1:32" x14ac:dyDescent="0.25">
      <c r="A268">
        <v>267</v>
      </c>
      <c r="B268">
        <v>326.81505850000002</v>
      </c>
      <c r="C268">
        <v>-0.88560260000000002</v>
      </c>
      <c r="D268">
        <v>-8.1955240000000007</v>
      </c>
      <c r="E268">
        <v>-13.080109999999999</v>
      </c>
      <c r="F268">
        <v>-5.3268330000000006</v>
      </c>
      <c r="G268">
        <v>-6.7995469999999996</v>
      </c>
      <c r="H268">
        <v>288.88490000000002</v>
      </c>
      <c r="I268">
        <v>288.39890000000003</v>
      </c>
      <c r="J268">
        <v>288.5881</v>
      </c>
      <c r="K268">
        <v>289.32679999999999</v>
      </c>
      <c r="L268">
        <v>288.84460000000001</v>
      </c>
      <c r="M268">
        <v>114.6674</v>
      </c>
      <c r="N268">
        <v>135.4307</v>
      </c>
      <c r="O268">
        <v>202.98609999999999</v>
      </c>
      <c r="P268">
        <v>166.34280000000001</v>
      </c>
      <c r="Q268">
        <v>164.10169999999999</v>
      </c>
      <c r="R268">
        <v>45.497140000000002</v>
      </c>
      <c r="S268">
        <v>78.20823</v>
      </c>
      <c r="T268">
        <v>104.65049999999999</v>
      </c>
      <c r="U268">
        <v>87.490919999999988</v>
      </c>
      <c r="V268">
        <v>78.823650000000001</v>
      </c>
      <c r="W268">
        <v>46.627450000000003</v>
      </c>
      <c r="X268">
        <v>61.183180000000007</v>
      </c>
      <c r="Y268">
        <v>111.41540000000001</v>
      </c>
      <c r="Z268">
        <v>82.949759999999998</v>
      </c>
      <c r="AA268">
        <v>90.883409999999998</v>
      </c>
      <c r="AB268">
        <v>-4.5287059999999997</v>
      </c>
      <c r="AC268">
        <v>-4.6774849999999999</v>
      </c>
      <c r="AD268">
        <v>-4.2201820000000003</v>
      </c>
      <c r="AE268">
        <v>-3.8145709999999999</v>
      </c>
      <c r="AF268">
        <v>-3.1908449999999999</v>
      </c>
    </row>
    <row r="269" spans="1:32" x14ac:dyDescent="0.25">
      <c r="A269">
        <v>268</v>
      </c>
      <c r="B269">
        <v>323.57926579999997</v>
      </c>
      <c r="C269">
        <v>-3.0675309999999998</v>
      </c>
      <c r="D269">
        <v>-7.2446630000000001</v>
      </c>
      <c r="E269">
        <v>-13.902279999999999</v>
      </c>
      <c r="F269">
        <v>-5.3755369999999996</v>
      </c>
      <c r="G269">
        <v>-8.176753999999999</v>
      </c>
      <c r="H269">
        <v>288.93599999999998</v>
      </c>
      <c r="I269">
        <v>288.24889999999999</v>
      </c>
      <c r="J269">
        <v>288.67910000000001</v>
      </c>
      <c r="K269">
        <v>289.27280000000002</v>
      </c>
      <c r="L269">
        <v>288.93490000000003</v>
      </c>
      <c r="M269">
        <v>111.9731</v>
      </c>
      <c r="N269">
        <v>134.5856</v>
      </c>
      <c r="O269">
        <v>199.10669999999999</v>
      </c>
      <c r="P269">
        <v>164.4306</v>
      </c>
      <c r="Q269">
        <v>162.1953</v>
      </c>
      <c r="R269">
        <v>45.090119999999999</v>
      </c>
      <c r="S269">
        <v>78.050709999999995</v>
      </c>
      <c r="T269">
        <v>104.09059999999999</v>
      </c>
      <c r="U269">
        <v>86.532349999999994</v>
      </c>
      <c r="V269">
        <v>78.379619999999989</v>
      </c>
      <c r="W269">
        <v>46.922469999999997</v>
      </c>
      <c r="X269">
        <v>59.747830000000008</v>
      </c>
      <c r="Y269">
        <v>108.9181</v>
      </c>
      <c r="Z269">
        <v>82.097160000000002</v>
      </c>
      <c r="AA269">
        <v>90.823390000000003</v>
      </c>
      <c r="AB269">
        <v>-4.374009</v>
      </c>
      <c r="AC269">
        <v>-4.8315190000000001</v>
      </c>
      <c r="AD269">
        <v>-4.2561749999999998</v>
      </c>
      <c r="AE269">
        <v>-4.0505769999999997</v>
      </c>
      <c r="AF269">
        <v>-3.1072739999999999</v>
      </c>
    </row>
    <row r="270" spans="1:32" x14ac:dyDescent="0.25">
      <c r="A270">
        <v>269</v>
      </c>
      <c r="B270">
        <v>320.37551070000001</v>
      </c>
      <c r="C270">
        <v>-3.8161260000000001</v>
      </c>
      <c r="D270">
        <v>-7.9237710000000003</v>
      </c>
      <c r="E270">
        <v>-15.57626</v>
      </c>
      <c r="F270">
        <v>-5.1290930000000001</v>
      </c>
      <c r="G270">
        <v>-9.2669420000000002</v>
      </c>
      <c r="H270">
        <v>288.99360000000001</v>
      </c>
      <c r="I270">
        <v>288.3021</v>
      </c>
      <c r="J270">
        <v>288.58240000000001</v>
      </c>
      <c r="K270">
        <v>289.25889999999998</v>
      </c>
      <c r="L270">
        <v>288.96719999999999</v>
      </c>
      <c r="M270">
        <v>108.9002</v>
      </c>
      <c r="N270">
        <v>133.17599999999999</v>
      </c>
      <c r="O270">
        <v>197.82</v>
      </c>
      <c r="P270">
        <v>160.6996</v>
      </c>
      <c r="Q270">
        <v>160.93960000000001</v>
      </c>
      <c r="R270">
        <v>44.446449999999999</v>
      </c>
      <c r="S270">
        <v>77.189350000000005</v>
      </c>
      <c r="T270">
        <v>103.01309999999999</v>
      </c>
      <c r="U270">
        <v>84.424379999999999</v>
      </c>
      <c r="V270">
        <v>78.049469999999999</v>
      </c>
      <c r="W270">
        <v>46.490229999999997</v>
      </c>
      <c r="X270">
        <v>60.082299999999996</v>
      </c>
      <c r="Y270">
        <v>110.38290000000001</v>
      </c>
      <c r="Z270">
        <v>80.278580000000005</v>
      </c>
      <c r="AA270">
        <v>91.007509999999996</v>
      </c>
      <c r="AB270">
        <v>-4.6493909999999996</v>
      </c>
      <c r="AC270">
        <v>-4.5425250000000004</v>
      </c>
      <c r="AD270">
        <v>-4.456569</v>
      </c>
      <c r="AE270">
        <v>-3.7834850000000002</v>
      </c>
      <c r="AF270">
        <v>-3.0837340000000002</v>
      </c>
    </row>
    <row r="271" spans="1:32" x14ac:dyDescent="0.25">
      <c r="A271">
        <v>270</v>
      </c>
      <c r="B271">
        <v>317.20347600000002</v>
      </c>
      <c r="C271">
        <v>-3.4103569999999999</v>
      </c>
      <c r="D271">
        <v>-9.177389999999999</v>
      </c>
      <c r="E271">
        <v>-11.666880000000001</v>
      </c>
      <c r="F271">
        <v>-5.8923800000000002</v>
      </c>
      <c r="G271">
        <v>-11.573840000000001</v>
      </c>
      <c r="H271">
        <v>288.8974</v>
      </c>
      <c r="I271">
        <v>288.41750000000002</v>
      </c>
      <c r="J271">
        <v>288.4905</v>
      </c>
      <c r="K271">
        <v>289.22620000000001</v>
      </c>
      <c r="L271">
        <v>289.0487</v>
      </c>
      <c r="M271">
        <v>108.57089999999999</v>
      </c>
      <c r="N271">
        <v>130.70820000000001</v>
      </c>
      <c r="O271">
        <v>200.98769999999999</v>
      </c>
      <c r="P271">
        <v>164.15870000000001</v>
      </c>
      <c r="Q271">
        <v>159.31049999999999</v>
      </c>
      <c r="R271">
        <v>44.132930000000002</v>
      </c>
      <c r="S271">
        <v>75.780439999999999</v>
      </c>
      <c r="T271">
        <v>103.6486</v>
      </c>
      <c r="U271">
        <v>86.738619999999997</v>
      </c>
      <c r="V271">
        <v>77.75179</v>
      </c>
      <c r="W271">
        <v>46.124200000000002</v>
      </c>
      <c r="X271">
        <v>60.078229999999998</v>
      </c>
      <c r="Y271">
        <v>109.0057</v>
      </c>
      <c r="Z271">
        <v>82.120959999999997</v>
      </c>
      <c r="AA271">
        <v>92.005020000000002</v>
      </c>
      <c r="AB271">
        <v>-4.5036830000000014</v>
      </c>
      <c r="AC271">
        <v>-4.8167210000000003</v>
      </c>
      <c r="AD271">
        <v>-4.3488709999999999</v>
      </c>
      <c r="AE271">
        <v>-4.0214359999999996</v>
      </c>
      <c r="AF271">
        <v>-3.211519</v>
      </c>
    </row>
    <row r="272" spans="1:32" x14ac:dyDescent="0.25">
      <c r="A272">
        <v>271</v>
      </c>
      <c r="B272">
        <v>314.06284749999998</v>
      </c>
      <c r="C272">
        <v>-4.1623429999999999</v>
      </c>
      <c r="D272">
        <v>-6.9781009999999997</v>
      </c>
      <c r="E272">
        <v>-13.43685</v>
      </c>
      <c r="F272">
        <v>-3.1287569999999998</v>
      </c>
      <c r="G272">
        <v>-8.4264720000000004</v>
      </c>
      <c r="H272">
        <v>288.90170000000001</v>
      </c>
      <c r="I272">
        <v>288.0548</v>
      </c>
      <c r="J272">
        <v>288.50749999999999</v>
      </c>
      <c r="K272">
        <v>289.03190000000001</v>
      </c>
      <c r="L272">
        <v>288.68239999999997</v>
      </c>
      <c r="M272">
        <v>106.3313</v>
      </c>
      <c r="N272">
        <v>133.09970000000001</v>
      </c>
      <c r="O272">
        <v>199.06030000000001</v>
      </c>
      <c r="P272">
        <v>167.06540000000001</v>
      </c>
      <c r="Q272">
        <v>158.71109999999999</v>
      </c>
      <c r="R272">
        <v>43.452019999999997</v>
      </c>
      <c r="S272">
        <v>76.356659999999991</v>
      </c>
      <c r="T272">
        <v>103.0933</v>
      </c>
      <c r="U272">
        <v>87.993169999999992</v>
      </c>
      <c r="V272">
        <v>76.513369999999995</v>
      </c>
      <c r="W272">
        <v>45.592770000000002</v>
      </c>
      <c r="X272">
        <v>59.78219</v>
      </c>
      <c r="Y272">
        <v>109.4036</v>
      </c>
      <c r="Z272">
        <v>81.038309999999996</v>
      </c>
      <c r="AA272">
        <v>89.487890000000007</v>
      </c>
      <c r="AB272">
        <v>-4.582052</v>
      </c>
      <c r="AC272">
        <v>-5.0155779999999996</v>
      </c>
      <c r="AD272">
        <v>-4.2883839999999998</v>
      </c>
      <c r="AE272">
        <v>-4.4039129999999993</v>
      </c>
      <c r="AF272">
        <v>-3.6169120000000001</v>
      </c>
    </row>
    <row r="273" spans="1:32" x14ac:dyDescent="0.25">
      <c r="A273">
        <v>272</v>
      </c>
      <c r="B273">
        <v>310.95331440000001</v>
      </c>
      <c r="C273">
        <v>-4.1401839999999996</v>
      </c>
      <c r="D273">
        <v>-7.7689850000000007</v>
      </c>
      <c r="E273">
        <v>-14.44143</v>
      </c>
      <c r="F273">
        <v>-4.85433</v>
      </c>
      <c r="G273">
        <v>-5.0975869999999999</v>
      </c>
      <c r="H273">
        <v>288.7586</v>
      </c>
      <c r="I273">
        <v>288.14330000000001</v>
      </c>
      <c r="J273">
        <v>288.48309999999998</v>
      </c>
      <c r="K273">
        <v>289.03199999999998</v>
      </c>
      <c r="L273">
        <v>288.45089999999999</v>
      </c>
      <c r="M273">
        <v>104.84050000000001</v>
      </c>
      <c r="N273">
        <v>131.3715</v>
      </c>
      <c r="O273">
        <v>195.3888</v>
      </c>
      <c r="P273">
        <v>158.8373</v>
      </c>
      <c r="Q273">
        <v>161.0753</v>
      </c>
      <c r="R273">
        <v>42.780549999999998</v>
      </c>
      <c r="S273">
        <v>75.81241</v>
      </c>
      <c r="T273">
        <v>102.51349999999999</v>
      </c>
      <c r="U273">
        <v>83.160119999999992</v>
      </c>
      <c r="V273">
        <v>76.937889999999996</v>
      </c>
      <c r="W273">
        <v>45.075069999999997</v>
      </c>
      <c r="X273">
        <v>59.365049999999997</v>
      </c>
      <c r="Y273">
        <v>107.3165</v>
      </c>
      <c r="Z273">
        <v>79.431969999999993</v>
      </c>
      <c r="AA273">
        <v>88.085740000000001</v>
      </c>
      <c r="AB273">
        <v>-4.7851460000000001</v>
      </c>
      <c r="AC273">
        <v>-4.7685469999999999</v>
      </c>
      <c r="AD273">
        <v>-4.3989609999999999</v>
      </c>
      <c r="AE273">
        <v>-4.0369140000000003</v>
      </c>
      <c r="AF273">
        <v>-3.8426309999999999</v>
      </c>
    </row>
    <row r="274" spans="1:32" x14ac:dyDescent="0.25">
      <c r="A274">
        <v>273</v>
      </c>
      <c r="B274">
        <v>307.8745687</v>
      </c>
      <c r="C274">
        <v>-2.5866570000000002</v>
      </c>
      <c r="D274">
        <v>-8.8989399999999996</v>
      </c>
      <c r="E274">
        <v>-15.533049999999999</v>
      </c>
      <c r="F274">
        <v>-6.3121230000000006</v>
      </c>
      <c r="G274">
        <v>-5.8733180000000003</v>
      </c>
      <c r="H274">
        <v>288.61090000000002</v>
      </c>
      <c r="I274">
        <v>288.34309999999999</v>
      </c>
      <c r="J274">
        <v>288.51220000000001</v>
      </c>
      <c r="K274">
        <v>289.01179999999999</v>
      </c>
      <c r="L274">
        <v>288.45179999999999</v>
      </c>
      <c r="M274">
        <v>105.6134</v>
      </c>
      <c r="N274">
        <v>129.5626</v>
      </c>
      <c r="O274">
        <v>193.10730000000001</v>
      </c>
      <c r="P274">
        <v>158.54089999999999</v>
      </c>
      <c r="Q274">
        <v>158.5719</v>
      </c>
      <c r="R274">
        <v>42.56635</v>
      </c>
      <c r="S274">
        <v>74.439750000000004</v>
      </c>
      <c r="T274">
        <v>100.9662</v>
      </c>
      <c r="U274">
        <v>83.465170000000001</v>
      </c>
      <c r="V274">
        <v>76.091969999999989</v>
      </c>
      <c r="W274">
        <v>44.54224</v>
      </c>
      <c r="X274">
        <v>60.125340000000001</v>
      </c>
      <c r="Y274">
        <v>107.67400000000001</v>
      </c>
      <c r="Z274">
        <v>80.216139999999996</v>
      </c>
      <c r="AA274">
        <v>87.193730000000002</v>
      </c>
      <c r="AB274">
        <v>-4.892633</v>
      </c>
      <c r="AC274">
        <v>-5.1421049999999999</v>
      </c>
      <c r="AD274">
        <v>-4.4454469999999997</v>
      </c>
      <c r="AE274">
        <v>-4.0307890000000004</v>
      </c>
      <c r="AF274">
        <v>-3.6182620000000001</v>
      </c>
    </row>
    <row r="275" spans="1:32" x14ac:dyDescent="0.25">
      <c r="A275">
        <v>274</v>
      </c>
      <c r="B275">
        <v>304.82630560000001</v>
      </c>
      <c r="C275">
        <v>-3.3009539999999999</v>
      </c>
      <c r="D275">
        <v>-7.8329600000000008</v>
      </c>
      <c r="E275">
        <v>-12.34318</v>
      </c>
      <c r="F275">
        <v>-4.7811279999999998</v>
      </c>
      <c r="G275">
        <v>-7.2832539999999986</v>
      </c>
      <c r="H275">
        <v>288.7047</v>
      </c>
      <c r="I275">
        <v>288.08800000000002</v>
      </c>
      <c r="J275">
        <v>288.28699999999998</v>
      </c>
      <c r="K275">
        <v>288.89429999999999</v>
      </c>
      <c r="L275">
        <v>288.75799999999998</v>
      </c>
      <c r="M275">
        <v>105.5579</v>
      </c>
      <c r="N275">
        <v>130.24789999999999</v>
      </c>
      <c r="O275">
        <v>193.84710000000001</v>
      </c>
      <c r="P275">
        <v>159.4418</v>
      </c>
      <c r="Q275">
        <v>159.36699999999999</v>
      </c>
      <c r="R275">
        <v>42.574620000000003</v>
      </c>
      <c r="S275">
        <v>74.964380000000006</v>
      </c>
      <c r="T275">
        <v>100.80889999999999</v>
      </c>
      <c r="U275">
        <v>83.377980000000008</v>
      </c>
      <c r="V275">
        <v>77.015769999999989</v>
      </c>
      <c r="W275">
        <v>44.812049999999999</v>
      </c>
      <c r="X275">
        <v>58.818269999999998</v>
      </c>
      <c r="Y275">
        <v>105.3811</v>
      </c>
      <c r="Z275">
        <v>79.699219999999997</v>
      </c>
      <c r="AA275">
        <v>88.470259999999996</v>
      </c>
      <c r="AB275">
        <v>-4.6483549999999996</v>
      </c>
      <c r="AC275">
        <v>-4.9684569999999999</v>
      </c>
      <c r="AD275">
        <v>-4.518573</v>
      </c>
      <c r="AE275">
        <v>-4.5353260000000004</v>
      </c>
      <c r="AF275">
        <v>-3.5890279999999999</v>
      </c>
    </row>
    <row r="276" spans="1:32" x14ac:dyDescent="0.25">
      <c r="A276">
        <v>275</v>
      </c>
      <c r="B276">
        <v>301.80822339999997</v>
      </c>
      <c r="C276">
        <v>-4.6410589999999994</v>
      </c>
      <c r="D276">
        <v>-9.4402399999999993</v>
      </c>
      <c r="E276">
        <v>-13.516590000000001</v>
      </c>
      <c r="F276">
        <v>-4.4415300000000002</v>
      </c>
      <c r="G276">
        <v>-13.235939999999999</v>
      </c>
      <c r="H276">
        <v>288.77510000000001</v>
      </c>
      <c r="I276">
        <v>288.15359999999998</v>
      </c>
      <c r="J276">
        <v>288.32380000000001</v>
      </c>
      <c r="K276">
        <v>288.78890000000001</v>
      </c>
      <c r="L276">
        <v>288.90159999999997</v>
      </c>
      <c r="M276">
        <v>101.95440000000001</v>
      </c>
      <c r="N276">
        <v>126.1884</v>
      </c>
      <c r="O276">
        <v>193.97730000000001</v>
      </c>
      <c r="P276">
        <v>158.64359999999999</v>
      </c>
      <c r="Q276">
        <v>154.3006</v>
      </c>
      <c r="R276">
        <v>41.829259999999998</v>
      </c>
      <c r="S276">
        <v>73.15973000000001</v>
      </c>
      <c r="T276">
        <v>101.35429999999999</v>
      </c>
      <c r="U276">
        <v>82.783090000000001</v>
      </c>
      <c r="V276">
        <v>75.810940000000002</v>
      </c>
      <c r="W276">
        <v>44.558909999999997</v>
      </c>
      <c r="X276">
        <v>58.473460000000003</v>
      </c>
      <c r="Y276">
        <v>106.13930000000001</v>
      </c>
      <c r="Z276">
        <v>79.166899999999998</v>
      </c>
      <c r="AA276">
        <v>90.557900000000004</v>
      </c>
      <c r="AB276">
        <v>-4.8204799999999999</v>
      </c>
      <c r="AC276">
        <v>-5.0522119999999999</v>
      </c>
      <c r="AD276">
        <v>-4.4864179999999996</v>
      </c>
      <c r="AE276">
        <v>-4.6138919999999999</v>
      </c>
      <c r="AF276">
        <v>-3.7294499999999999</v>
      </c>
    </row>
    <row r="277" spans="1:32" x14ac:dyDescent="0.25">
      <c r="A277">
        <v>276</v>
      </c>
      <c r="B277">
        <v>298.82002319999998</v>
      </c>
      <c r="C277">
        <v>-4.3136760000000001</v>
      </c>
      <c r="D277">
        <v>-7.6560670000000002</v>
      </c>
      <c r="E277">
        <v>-13.08677</v>
      </c>
      <c r="F277">
        <v>-4.9540519999999999</v>
      </c>
      <c r="G277">
        <v>-8.109273</v>
      </c>
      <c r="H277">
        <v>288.72190000000001</v>
      </c>
      <c r="I277">
        <v>288.01429999999999</v>
      </c>
      <c r="J277">
        <v>288.36040000000003</v>
      </c>
      <c r="K277">
        <v>288.8039</v>
      </c>
      <c r="L277">
        <v>288.56</v>
      </c>
      <c r="M277">
        <v>102.0577</v>
      </c>
      <c r="N277">
        <v>126.16070000000001</v>
      </c>
      <c r="O277">
        <v>193.19139999999999</v>
      </c>
      <c r="P277">
        <v>155.18299999999999</v>
      </c>
      <c r="Q277">
        <v>154.94720000000001</v>
      </c>
      <c r="R277">
        <v>41.63984</v>
      </c>
      <c r="S277">
        <v>71.717740000000006</v>
      </c>
      <c r="T277">
        <v>100.64319999999999</v>
      </c>
      <c r="U277">
        <v>80.884</v>
      </c>
      <c r="V277">
        <v>74.642560000000003</v>
      </c>
      <c r="W277">
        <v>44.323140000000002</v>
      </c>
      <c r="X277">
        <v>58.458859999999987</v>
      </c>
      <c r="Y277">
        <v>105.6347</v>
      </c>
      <c r="Z277">
        <v>78.086659999999995</v>
      </c>
      <c r="AA277">
        <v>87.272289999999998</v>
      </c>
      <c r="AB277">
        <v>-4.840077</v>
      </c>
      <c r="AC277">
        <v>-4.9994480000000001</v>
      </c>
      <c r="AD277">
        <v>-4.5178919999999998</v>
      </c>
      <c r="AE277">
        <v>-4.4372350000000003</v>
      </c>
      <c r="AF277">
        <v>-3.975848</v>
      </c>
    </row>
    <row r="278" spans="1:32" x14ac:dyDescent="0.25">
      <c r="A278">
        <v>277</v>
      </c>
      <c r="B278">
        <v>295.8614091</v>
      </c>
      <c r="C278">
        <v>-5.2377390000000004</v>
      </c>
      <c r="D278">
        <v>-8.7980999999999998</v>
      </c>
      <c r="E278">
        <v>-13.2212</v>
      </c>
      <c r="F278">
        <v>-6.0513910000000006</v>
      </c>
      <c r="G278">
        <v>-7.1308809999999996</v>
      </c>
      <c r="H278">
        <v>288.76600000000002</v>
      </c>
      <c r="I278">
        <v>287.9126</v>
      </c>
      <c r="J278">
        <v>288.37830000000002</v>
      </c>
      <c r="K278">
        <v>288.84300000000002</v>
      </c>
      <c r="L278">
        <v>288.3646</v>
      </c>
      <c r="M278">
        <v>100.38379999999999</v>
      </c>
      <c r="N278">
        <v>124.7251</v>
      </c>
      <c r="O278">
        <v>191.49959999999999</v>
      </c>
      <c r="P278">
        <v>157.8167</v>
      </c>
      <c r="Q278">
        <v>153.9109</v>
      </c>
      <c r="R278">
        <v>41.173180000000002</v>
      </c>
      <c r="S278">
        <v>71.656710000000004</v>
      </c>
      <c r="T278">
        <v>100.3947</v>
      </c>
      <c r="U278">
        <v>82.669849999999997</v>
      </c>
      <c r="V278">
        <v>73.967159999999993</v>
      </c>
      <c r="W278">
        <v>44.155729999999998</v>
      </c>
      <c r="X278">
        <v>57.878169999999997</v>
      </c>
      <c r="Y278">
        <v>104.3259</v>
      </c>
      <c r="Z278">
        <v>80.022059999999996</v>
      </c>
      <c r="AA278">
        <v>85.953319999999991</v>
      </c>
      <c r="AB278">
        <v>-4.6927029999999998</v>
      </c>
      <c r="AC278">
        <v>-4.831461</v>
      </c>
      <c r="AD278">
        <v>-4.5399560000000001</v>
      </c>
      <c r="AE278">
        <v>-4.5772010000000014</v>
      </c>
      <c r="AF278">
        <v>-3.979927</v>
      </c>
    </row>
    <row r="279" spans="1:32" x14ac:dyDescent="0.25">
      <c r="A279">
        <v>278</v>
      </c>
      <c r="B279">
        <v>292.93208820000001</v>
      </c>
      <c r="C279">
        <v>-5.848573</v>
      </c>
      <c r="D279">
        <v>-9.4952249999999996</v>
      </c>
      <c r="E279">
        <v>-15.168900000000001</v>
      </c>
      <c r="F279">
        <v>-4.0624859999999998</v>
      </c>
      <c r="G279">
        <v>-7.528192999999999</v>
      </c>
      <c r="H279">
        <v>288.8535</v>
      </c>
      <c r="I279">
        <v>288.04489999999998</v>
      </c>
      <c r="J279">
        <v>288.35570000000001</v>
      </c>
      <c r="K279">
        <v>288.75170000000003</v>
      </c>
      <c r="L279">
        <v>288.46769999999998</v>
      </c>
      <c r="M279">
        <v>98.297730000000001</v>
      </c>
      <c r="N279">
        <v>123.6729</v>
      </c>
      <c r="O279">
        <v>189.29220000000001</v>
      </c>
      <c r="P279">
        <v>159.87889999999999</v>
      </c>
      <c r="Q279">
        <v>153.05670000000001</v>
      </c>
      <c r="R279">
        <v>40.619599999999998</v>
      </c>
      <c r="S279">
        <v>70.656450000000007</v>
      </c>
      <c r="T279">
        <v>98.970240000000004</v>
      </c>
      <c r="U279">
        <v>83.260959999999997</v>
      </c>
      <c r="V279">
        <v>73.836730000000003</v>
      </c>
      <c r="W279">
        <v>43.72871</v>
      </c>
      <c r="X279">
        <v>58.751600000000003</v>
      </c>
      <c r="Y279">
        <v>105.4906</v>
      </c>
      <c r="Z279">
        <v>79.499030000000005</v>
      </c>
      <c r="AA279">
        <v>85.647369999999995</v>
      </c>
      <c r="AB279">
        <v>-4.6609989999999986</v>
      </c>
      <c r="AC279">
        <v>-4.968102</v>
      </c>
      <c r="AD279">
        <v>-4.7225169999999999</v>
      </c>
      <c r="AE279">
        <v>-4.4669629999999998</v>
      </c>
      <c r="AF279">
        <v>-3.881707</v>
      </c>
    </row>
    <row r="280" spans="1:32" x14ac:dyDescent="0.25">
      <c r="A280">
        <v>279</v>
      </c>
      <c r="B280">
        <v>290.03177049999999</v>
      </c>
      <c r="C280">
        <v>-5.5751029999999986</v>
      </c>
      <c r="D280">
        <v>-7.7788520000000014</v>
      </c>
      <c r="E280">
        <v>-10.49648</v>
      </c>
      <c r="F280">
        <v>-3.934256</v>
      </c>
      <c r="G280">
        <v>-8.2845870000000001</v>
      </c>
      <c r="H280">
        <v>288.67579999999998</v>
      </c>
      <c r="I280">
        <v>287.7473</v>
      </c>
      <c r="J280">
        <v>288.12299999999999</v>
      </c>
      <c r="K280">
        <v>288.5795</v>
      </c>
      <c r="L280">
        <v>288.59320000000002</v>
      </c>
      <c r="M280">
        <v>97.100160000000002</v>
      </c>
      <c r="N280">
        <v>122.5608</v>
      </c>
      <c r="O280">
        <v>193.20679999999999</v>
      </c>
      <c r="P280">
        <v>157.48079999999999</v>
      </c>
      <c r="Q280">
        <v>154.2927</v>
      </c>
      <c r="R280">
        <v>40.184989999999999</v>
      </c>
      <c r="S280">
        <v>69.762159999999994</v>
      </c>
      <c r="T280">
        <v>99.603740000000002</v>
      </c>
      <c r="U280">
        <v>81.688719999999989</v>
      </c>
      <c r="V280">
        <v>74.73236</v>
      </c>
      <c r="W280">
        <v>43.256659999999997</v>
      </c>
      <c r="X280">
        <v>57.023650000000004</v>
      </c>
      <c r="Y280">
        <v>104.0993</v>
      </c>
      <c r="Z280">
        <v>78.547460000000001</v>
      </c>
      <c r="AA280">
        <v>86.759109999999993</v>
      </c>
      <c r="AB280">
        <v>-4.9339339999999998</v>
      </c>
      <c r="AC280">
        <v>-5.1477190000000004</v>
      </c>
      <c r="AD280">
        <v>-5.0994570000000001</v>
      </c>
      <c r="AE280">
        <v>-4.4339269999999997</v>
      </c>
      <c r="AF280">
        <v>-3.698286</v>
      </c>
    </row>
    <row r="281" spans="1:32" x14ac:dyDescent="0.25">
      <c r="A281">
        <v>280</v>
      </c>
      <c r="B281">
        <v>287.16016880000001</v>
      </c>
      <c r="C281">
        <v>-5.382091</v>
      </c>
      <c r="D281">
        <v>-8.167974000000001</v>
      </c>
      <c r="E281">
        <v>-11.569879999999999</v>
      </c>
      <c r="F281">
        <v>-6.2321010000000001</v>
      </c>
      <c r="G281">
        <v>-9.2200600000000001</v>
      </c>
      <c r="H281">
        <v>288.5958</v>
      </c>
      <c r="I281">
        <v>287.82909999999998</v>
      </c>
      <c r="J281">
        <v>288.1327</v>
      </c>
      <c r="K281">
        <v>288.64940000000001</v>
      </c>
      <c r="L281">
        <v>288.48270000000002</v>
      </c>
      <c r="M281">
        <v>96.623350000000002</v>
      </c>
      <c r="N281">
        <v>125.1848</v>
      </c>
      <c r="O281">
        <v>189.8048</v>
      </c>
      <c r="P281">
        <v>152.90180000000001</v>
      </c>
      <c r="Q281">
        <v>152.78290000000001</v>
      </c>
      <c r="R281">
        <v>39.873809999999999</v>
      </c>
      <c r="S281">
        <v>71.829509999999999</v>
      </c>
      <c r="T281">
        <v>99.310230000000004</v>
      </c>
      <c r="U281">
        <v>79.60812</v>
      </c>
      <c r="V281">
        <v>74.122830000000008</v>
      </c>
      <c r="W281">
        <v>42.889420000000001</v>
      </c>
      <c r="X281">
        <v>57.545520000000003</v>
      </c>
      <c r="Y281">
        <v>102.0642</v>
      </c>
      <c r="Z281">
        <v>78.368560000000002</v>
      </c>
      <c r="AA281">
        <v>86.812419999999989</v>
      </c>
      <c r="AB281">
        <v>-4.5408530000000003</v>
      </c>
      <c r="AC281">
        <v>-4.9593319999999999</v>
      </c>
      <c r="AD281">
        <v>-4.4774400000000014</v>
      </c>
      <c r="AE281">
        <v>-4.6180849999999998</v>
      </c>
      <c r="AF281">
        <v>-3.4877699999999998</v>
      </c>
    </row>
    <row r="282" spans="1:32" x14ac:dyDescent="0.25">
      <c r="A282">
        <v>281</v>
      </c>
      <c r="B282">
        <v>284.31699880000002</v>
      </c>
      <c r="C282">
        <v>-6.2940519999999998</v>
      </c>
      <c r="D282">
        <v>-8.9165700000000001</v>
      </c>
      <c r="E282">
        <v>-16.083670000000001</v>
      </c>
      <c r="F282">
        <v>-3.6502650000000001</v>
      </c>
      <c r="G282">
        <v>-4.6434959999999998</v>
      </c>
      <c r="H282">
        <v>288.66730000000001</v>
      </c>
      <c r="I282">
        <v>287.87369999999999</v>
      </c>
      <c r="J282">
        <v>288.41750000000002</v>
      </c>
      <c r="K282">
        <v>288.58080000000001</v>
      </c>
      <c r="L282">
        <v>288.18509999999998</v>
      </c>
      <c r="M282">
        <v>94.960449999999994</v>
      </c>
      <c r="N282">
        <v>123.5804</v>
      </c>
      <c r="O282">
        <v>185.4931</v>
      </c>
      <c r="P282">
        <v>156.09909999999999</v>
      </c>
      <c r="Q282">
        <v>154.1018</v>
      </c>
      <c r="R282">
        <v>39.435969999999998</v>
      </c>
      <c r="S282">
        <v>71.134860000000003</v>
      </c>
      <c r="T282">
        <v>98.501180000000005</v>
      </c>
      <c r="U282">
        <v>80.799019999999999</v>
      </c>
      <c r="V282">
        <v>73.57329</v>
      </c>
      <c r="W282">
        <v>42.801559999999988</v>
      </c>
      <c r="X282">
        <v>57.492280000000008</v>
      </c>
      <c r="Y282">
        <v>103.0753</v>
      </c>
      <c r="Z282">
        <v>77.828249999999997</v>
      </c>
      <c r="AA282">
        <v>84.092330000000004</v>
      </c>
      <c r="AB282">
        <v>-4.5065589999999993</v>
      </c>
      <c r="AC282">
        <v>-4.7497030000000002</v>
      </c>
      <c r="AD282">
        <v>-4.2509079999999999</v>
      </c>
      <c r="AE282">
        <v>-3.966256</v>
      </c>
      <c r="AF282">
        <v>-3.5040369999999998</v>
      </c>
    </row>
    <row r="283" spans="1:32" x14ac:dyDescent="0.25">
      <c r="A283">
        <v>282</v>
      </c>
      <c r="B283">
        <v>284.31699880000002</v>
      </c>
      <c r="C283">
        <v>-4.1370800000000001</v>
      </c>
      <c r="D283">
        <v>-8.6749690000000008</v>
      </c>
      <c r="E283">
        <v>-12.496090000000001</v>
      </c>
      <c r="F283">
        <v>-5.9303819999999998</v>
      </c>
      <c r="G283">
        <v>-4.9740180000000001</v>
      </c>
      <c r="H283">
        <v>288.62909999999999</v>
      </c>
      <c r="I283">
        <v>287.94080000000002</v>
      </c>
      <c r="J283">
        <v>288.20819999999998</v>
      </c>
      <c r="K283">
        <v>288.59969999999998</v>
      </c>
      <c r="L283">
        <v>288.16579999999999</v>
      </c>
      <c r="M283">
        <v>96.261840000000007</v>
      </c>
      <c r="N283">
        <v>121.3886</v>
      </c>
      <c r="O283">
        <v>187.88579999999999</v>
      </c>
      <c r="P283">
        <v>152.7739</v>
      </c>
      <c r="Q283">
        <v>152.6883</v>
      </c>
      <c r="R283">
        <v>39.254469999999998</v>
      </c>
      <c r="S283">
        <v>69.994690000000006</v>
      </c>
      <c r="T283">
        <v>97.958100000000002</v>
      </c>
      <c r="U283">
        <v>79.230149999999995</v>
      </c>
      <c r="V283">
        <v>73.038049999999998</v>
      </c>
      <c r="W283">
        <v>41.94267</v>
      </c>
      <c r="X283">
        <v>56.257689999999997</v>
      </c>
      <c r="Y283">
        <v>102.42359999999999</v>
      </c>
      <c r="Z283">
        <v>78.306609999999992</v>
      </c>
      <c r="AA283">
        <v>83.529269999999997</v>
      </c>
      <c r="AB283">
        <v>-4.1571720000000001</v>
      </c>
      <c r="AC283">
        <v>-4.5184150000000001</v>
      </c>
      <c r="AD283">
        <v>-3.966847</v>
      </c>
      <c r="AE283">
        <v>-3.8617780000000002</v>
      </c>
      <c r="AF283">
        <v>-3.2048399999999999</v>
      </c>
    </row>
    <row r="284" spans="1:32" x14ac:dyDescent="0.25">
      <c r="A284">
        <v>283</v>
      </c>
      <c r="B284">
        <v>284.31699880000002</v>
      </c>
      <c r="C284">
        <v>-4.3393360000000003</v>
      </c>
      <c r="D284">
        <v>-7.4380259999999998</v>
      </c>
      <c r="E284">
        <v>-9.3885880000000004</v>
      </c>
      <c r="F284">
        <v>-3.4594459999999998</v>
      </c>
      <c r="G284">
        <v>-5.65259</v>
      </c>
      <c r="H284">
        <v>288.65649999999999</v>
      </c>
      <c r="I284">
        <v>287.85230000000001</v>
      </c>
      <c r="J284">
        <v>288.04640000000001</v>
      </c>
      <c r="K284">
        <v>288.58030000000002</v>
      </c>
      <c r="L284">
        <v>288.3109</v>
      </c>
      <c r="M284">
        <v>96.392139999999998</v>
      </c>
      <c r="N284">
        <v>121.9521</v>
      </c>
      <c r="O284">
        <v>190.7319</v>
      </c>
      <c r="P284">
        <v>153.81729999999999</v>
      </c>
      <c r="Q284">
        <v>152.85149999999999</v>
      </c>
      <c r="R284">
        <v>39.27037</v>
      </c>
      <c r="S284">
        <v>68.830150000000003</v>
      </c>
      <c r="T284">
        <v>98.819059999999993</v>
      </c>
      <c r="U284">
        <v>79.328599999999994</v>
      </c>
      <c r="V284">
        <v>73.547030000000007</v>
      </c>
      <c r="W284">
        <v>42.039949999999997</v>
      </c>
      <c r="X284">
        <v>57.116390000000003</v>
      </c>
      <c r="Y284">
        <v>101.30119999999999</v>
      </c>
      <c r="Z284">
        <v>76.831330000000008</v>
      </c>
      <c r="AA284">
        <v>83.850009999999997</v>
      </c>
      <c r="AB284">
        <v>-3.7627160000000002</v>
      </c>
      <c r="AC284">
        <v>-4.4034690000000003</v>
      </c>
      <c r="AD284">
        <v>-3.7601230000000001</v>
      </c>
      <c r="AE284">
        <v>-3.668965</v>
      </c>
      <c r="AF284">
        <v>-3.0731090000000001</v>
      </c>
    </row>
    <row r="285" spans="1:32" x14ac:dyDescent="0.25">
      <c r="A285">
        <v>284</v>
      </c>
      <c r="B285">
        <v>284.31699880000002</v>
      </c>
      <c r="C285">
        <v>-5.1354889999999997</v>
      </c>
      <c r="D285">
        <v>-7.2825229999999994</v>
      </c>
      <c r="E285">
        <v>-12.03181</v>
      </c>
      <c r="F285">
        <v>-4.6954379999999993</v>
      </c>
      <c r="G285">
        <v>-7.7328539999999997</v>
      </c>
      <c r="H285">
        <v>288.63400000000001</v>
      </c>
      <c r="I285">
        <v>287.64940000000001</v>
      </c>
      <c r="J285">
        <v>288.10050000000001</v>
      </c>
      <c r="K285">
        <v>288.67520000000002</v>
      </c>
      <c r="L285">
        <v>288.41000000000003</v>
      </c>
      <c r="M285">
        <v>94.072980000000001</v>
      </c>
      <c r="N285">
        <v>123.85380000000001</v>
      </c>
      <c r="O285">
        <v>187.7175</v>
      </c>
      <c r="P285">
        <v>152.37710000000001</v>
      </c>
      <c r="Q285">
        <v>150.86930000000001</v>
      </c>
      <c r="R285">
        <v>38.598730000000003</v>
      </c>
      <c r="S285">
        <v>70.763109999999998</v>
      </c>
      <c r="T285">
        <v>98.292290000000008</v>
      </c>
      <c r="U285">
        <v>78.88597</v>
      </c>
      <c r="V285">
        <v>73.019859999999994</v>
      </c>
      <c r="W285">
        <v>41.74756</v>
      </c>
      <c r="X285">
        <v>56.427250000000001</v>
      </c>
      <c r="Y285">
        <v>101.4568</v>
      </c>
      <c r="Z285">
        <v>77.036580000000001</v>
      </c>
      <c r="AA285">
        <v>84.471640000000008</v>
      </c>
      <c r="AB285">
        <v>-3.839798</v>
      </c>
      <c r="AC285">
        <v>-4.0612779999999997</v>
      </c>
      <c r="AD285">
        <v>-3.4945240000000002</v>
      </c>
      <c r="AE285">
        <v>-3.4984920000000002</v>
      </c>
      <c r="AF285">
        <v>-2.8074699999999999</v>
      </c>
    </row>
    <row r="286" spans="1:32" x14ac:dyDescent="0.25">
      <c r="A286">
        <v>285</v>
      </c>
      <c r="B286">
        <v>284.31699880000002</v>
      </c>
      <c r="C286">
        <v>-2.4869680000000001</v>
      </c>
      <c r="D286">
        <v>-8.6687460000000005</v>
      </c>
      <c r="E286">
        <v>-10.50276</v>
      </c>
      <c r="F286">
        <v>-3.8344490000000002</v>
      </c>
      <c r="G286">
        <v>-6.0496359999999996</v>
      </c>
      <c r="H286">
        <v>288.4744</v>
      </c>
      <c r="I286">
        <v>287.81670000000003</v>
      </c>
      <c r="J286">
        <v>288.0471</v>
      </c>
      <c r="K286">
        <v>288.55169999999998</v>
      </c>
      <c r="L286">
        <v>288.33949999999999</v>
      </c>
      <c r="M286">
        <v>97.310649999999995</v>
      </c>
      <c r="N286">
        <v>122.3522</v>
      </c>
      <c r="O286">
        <v>187.06270000000001</v>
      </c>
      <c r="P286">
        <v>156.24</v>
      </c>
      <c r="Q286">
        <v>152.64240000000001</v>
      </c>
      <c r="R286">
        <v>38.986939999999997</v>
      </c>
      <c r="S286">
        <v>70.273229999999998</v>
      </c>
      <c r="T286">
        <v>97.551909999999992</v>
      </c>
      <c r="U286">
        <v>80.376990000000006</v>
      </c>
      <c r="V286">
        <v>73.289940000000001</v>
      </c>
      <c r="W286">
        <v>41.46116</v>
      </c>
      <c r="X286">
        <v>56.820929999999997</v>
      </c>
      <c r="Y286">
        <v>100.0133</v>
      </c>
      <c r="Z286">
        <v>78.56683000000001</v>
      </c>
      <c r="AA286">
        <v>84.280500000000004</v>
      </c>
      <c r="AB286">
        <v>-3.9561730000000002</v>
      </c>
      <c r="AC286">
        <v>-3.9818220000000002</v>
      </c>
      <c r="AD286">
        <v>-3.4485890000000001</v>
      </c>
      <c r="AE286">
        <v>-2.9874809999999998</v>
      </c>
      <c r="AF286">
        <v>-2.7728109999999999</v>
      </c>
    </row>
    <row r="287" spans="1:32" x14ac:dyDescent="0.25">
      <c r="A287">
        <v>286</v>
      </c>
      <c r="B287">
        <v>284.31699880000002</v>
      </c>
      <c r="C287">
        <v>-2.2663769999999999</v>
      </c>
      <c r="D287">
        <v>-7.2823240000000009</v>
      </c>
      <c r="E287">
        <v>-11.13579</v>
      </c>
      <c r="F287">
        <v>-5.3723529999999986</v>
      </c>
      <c r="G287">
        <v>-5.4674839999999998</v>
      </c>
      <c r="H287">
        <v>288.52539999999999</v>
      </c>
      <c r="I287">
        <v>287.79629999999997</v>
      </c>
      <c r="J287">
        <v>287.90940000000001</v>
      </c>
      <c r="K287">
        <v>288.60829999999999</v>
      </c>
      <c r="L287">
        <v>288.4162</v>
      </c>
      <c r="M287">
        <v>99.25688000000001</v>
      </c>
      <c r="N287">
        <v>123.76390000000001</v>
      </c>
      <c r="O287">
        <v>186.84899999999999</v>
      </c>
      <c r="P287">
        <v>149.37219999999999</v>
      </c>
      <c r="Q287">
        <v>153.16159999999999</v>
      </c>
      <c r="R287">
        <v>39.400940000000013</v>
      </c>
      <c r="S287">
        <v>70.37894</v>
      </c>
      <c r="T287">
        <v>97.311909999999997</v>
      </c>
      <c r="U287">
        <v>76.985259999999997</v>
      </c>
      <c r="V287">
        <v>73.471859999999992</v>
      </c>
      <c r="W287">
        <v>41.651800000000001</v>
      </c>
      <c r="X287">
        <v>56.855829999999997</v>
      </c>
      <c r="Y287">
        <v>100.6726</v>
      </c>
      <c r="Z287">
        <v>76.663209999999992</v>
      </c>
      <c r="AA287">
        <v>84.045469999999995</v>
      </c>
      <c r="AB287">
        <v>-3.2086389999999998</v>
      </c>
      <c r="AC287">
        <v>-3.9927440000000001</v>
      </c>
      <c r="AD287">
        <v>-3.4279600000000001</v>
      </c>
      <c r="AE287">
        <v>-2.8914040000000001</v>
      </c>
      <c r="AF287">
        <v>-2.5431309999999998</v>
      </c>
    </row>
    <row r="288" spans="1:32" x14ac:dyDescent="0.25">
      <c r="A288">
        <v>287</v>
      </c>
      <c r="B288">
        <v>284.31699880000002</v>
      </c>
      <c r="C288">
        <v>-3.8789530000000001</v>
      </c>
      <c r="D288">
        <v>-7.5119070000000008</v>
      </c>
      <c r="E288">
        <v>-9.0096740000000004</v>
      </c>
      <c r="F288">
        <v>-2.2843420000000001</v>
      </c>
      <c r="G288">
        <v>-7.0669360000000001</v>
      </c>
      <c r="H288">
        <v>288.62419999999997</v>
      </c>
      <c r="I288">
        <v>287.63909999999998</v>
      </c>
      <c r="J288">
        <v>287.86380000000003</v>
      </c>
      <c r="K288">
        <v>288.52089999999998</v>
      </c>
      <c r="L288">
        <v>288.51229999999998</v>
      </c>
      <c r="M288">
        <v>96.944389999999999</v>
      </c>
      <c r="N288">
        <v>122.12569999999999</v>
      </c>
      <c r="O288">
        <v>187.54050000000001</v>
      </c>
      <c r="P288">
        <v>156.01</v>
      </c>
      <c r="Q288">
        <v>151.64500000000001</v>
      </c>
      <c r="R288">
        <v>39.101599999999998</v>
      </c>
      <c r="S288">
        <v>69.783640000000005</v>
      </c>
      <c r="T288">
        <v>97.400850000000005</v>
      </c>
      <c r="U288">
        <v>80.000450000000001</v>
      </c>
      <c r="V288">
        <v>73.221140000000005</v>
      </c>
      <c r="W288">
        <v>41.924959999999999</v>
      </c>
      <c r="X288">
        <v>56.033219999999993</v>
      </c>
      <c r="Y288">
        <v>99.149150000000006</v>
      </c>
      <c r="Z288">
        <v>77.151219999999995</v>
      </c>
      <c r="AA288">
        <v>84.397829999999999</v>
      </c>
      <c r="AB288">
        <v>-3.3736009999999998</v>
      </c>
      <c r="AC288">
        <v>-3.8587959999999999</v>
      </c>
      <c r="AD288">
        <v>-3.1019459999999999</v>
      </c>
      <c r="AE288">
        <v>-2.9566309999999998</v>
      </c>
      <c r="AF288">
        <v>-2.4174669999999998</v>
      </c>
    </row>
    <row r="289" spans="1:32" x14ac:dyDescent="0.25">
      <c r="A289">
        <v>288</v>
      </c>
      <c r="B289">
        <v>284.31699880000002</v>
      </c>
      <c r="C289">
        <v>-2.76824</v>
      </c>
      <c r="D289">
        <v>-7.2257910000000001</v>
      </c>
      <c r="E289">
        <v>-11.20739</v>
      </c>
      <c r="F289">
        <v>-3.647466000000001</v>
      </c>
      <c r="G289">
        <v>-7.117189999999999</v>
      </c>
      <c r="H289">
        <v>288.50220000000002</v>
      </c>
      <c r="I289">
        <v>287.67959999999999</v>
      </c>
      <c r="J289">
        <v>287.96170000000001</v>
      </c>
      <c r="K289">
        <v>288.46129999999999</v>
      </c>
      <c r="L289">
        <v>288.5702</v>
      </c>
      <c r="M289">
        <v>98.480710000000002</v>
      </c>
      <c r="N289">
        <v>123.0834</v>
      </c>
      <c r="O289">
        <v>184.03790000000001</v>
      </c>
      <c r="P289">
        <v>152.6722</v>
      </c>
      <c r="Q289">
        <v>151.96950000000001</v>
      </c>
      <c r="R289">
        <v>39.260100000000001</v>
      </c>
      <c r="S289">
        <v>70.08308000000001</v>
      </c>
      <c r="T289">
        <v>96.569599999999994</v>
      </c>
      <c r="U289">
        <v>78.421800000000005</v>
      </c>
      <c r="V289">
        <v>73.466660000000005</v>
      </c>
      <c r="W289">
        <v>41.813769999999998</v>
      </c>
      <c r="X289">
        <v>56.257689999999997</v>
      </c>
      <c r="Y289">
        <v>98.675489999999996</v>
      </c>
      <c r="Z289">
        <v>76.783819999999992</v>
      </c>
      <c r="AA289">
        <v>84.552590000000009</v>
      </c>
      <c r="AB289">
        <v>-3.296351</v>
      </c>
      <c r="AC289">
        <v>-3.5646049999999998</v>
      </c>
      <c r="AD289">
        <v>-2.9575399999999998</v>
      </c>
      <c r="AE289">
        <v>-2.980626</v>
      </c>
      <c r="AF289">
        <v>-2.2908900000000001</v>
      </c>
    </row>
    <row r="290" spans="1:32" x14ac:dyDescent="0.25">
      <c r="A290">
        <v>289</v>
      </c>
      <c r="B290">
        <v>284.31699880000002</v>
      </c>
      <c r="C290">
        <v>-2.6017790000000001</v>
      </c>
      <c r="D290">
        <v>-6.9117460000000008</v>
      </c>
      <c r="E290">
        <v>-12.83076</v>
      </c>
      <c r="F290">
        <v>-3.2964359999999999</v>
      </c>
      <c r="G290">
        <v>-7.3338589999999986</v>
      </c>
      <c r="H290">
        <v>288.41329999999999</v>
      </c>
      <c r="I290">
        <v>287.69170000000003</v>
      </c>
      <c r="J290">
        <v>287.91789999999997</v>
      </c>
      <c r="K290">
        <v>288.3254</v>
      </c>
      <c r="L290">
        <v>288.60239999999999</v>
      </c>
      <c r="M290">
        <v>97.91825</v>
      </c>
      <c r="N290">
        <v>122.27849999999999</v>
      </c>
      <c r="O290">
        <v>181.35059999999999</v>
      </c>
      <c r="P290">
        <v>157.6756</v>
      </c>
      <c r="Q290">
        <v>151.1103</v>
      </c>
      <c r="R290">
        <v>38.954790000000003</v>
      </c>
      <c r="S290">
        <v>69.473010000000002</v>
      </c>
      <c r="T290">
        <v>95.397140000000007</v>
      </c>
      <c r="U290">
        <v>81.23248000000001</v>
      </c>
      <c r="V290">
        <v>73.213790000000003</v>
      </c>
      <c r="W290">
        <v>41.465290000000003</v>
      </c>
      <c r="X290">
        <v>56.332880000000003</v>
      </c>
      <c r="Y290">
        <v>98.783959999999993</v>
      </c>
      <c r="Z290">
        <v>78.624930000000006</v>
      </c>
      <c r="AA290">
        <v>84.176749999999998</v>
      </c>
      <c r="AB290">
        <v>-3.187392</v>
      </c>
      <c r="AC290">
        <v>-3.6632899999999999</v>
      </c>
      <c r="AD290">
        <v>-3.0457130000000001</v>
      </c>
      <c r="AE290">
        <v>-3.2324700000000002</v>
      </c>
      <c r="AF290">
        <v>-2.1072760000000001</v>
      </c>
    </row>
    <row r="291" spans="1:32" x14ac:dyDescent="0.25">
      <c r="A291">
        <v>290</v>
      </c>
      <c r="B291">
        <v>284.31699880000002</v>
      </c>
      <c r="C291">
        <v>-3.1091989999999998</v>
      </c>
      <c r="D291">
        <v>-6.1596199999999994</v>
      </c>
      <c r="E291">
        <v>-8.0153230000000004</v>
      </c>
      <c r="F291">
        <v>-1.9970049999999999</v>
      </c>
      <c r="G291">
        <v>-7.0222789999999993</v>
      </c>
      <c r="H291">
        <v>288.41250000000002</v>
      </c>
      <c r="I291">
        <v>287.68599999999998</v>
      </c>
      <c r="J291">
        <v>287.91030000000001</v>
      </c>
      <c r="K291">
        <v>288.2407</v>
      </c>
      <c r="L291">
        <v>288.47140000000002</v>
      </c>
      <c r="M291">
        <v>97.123140000000006</v>
      </c>
      <c r="N291">
        <v>126.02930000000001</v>
      </c>
      <c r="O291">
        <v>186.13120000000001</v>
      </c>
      <c r="P291">
        <v>156.61850000000001</v>
      </c>
      <c r="Q291">
        <v>149.70699999999999</v>
      </c>
      <c r="R291">
        <v>38.763379999999998</v>
      </c>
      <c r="S291">
        <v>71.460269999999994</v>
      </c>
      <c r="T291">
        <v>96.116500000000002</v>
      </c>
      <c r="U291">
        <v>80.355559999999997</v>
      </c>
      <c r="V291">
        <v>72.245919999999998</v>
      </c>
      <c r="W291">
        <v>41.545639999999999</v>
      </c>
      <c r="X291">
        <v>57.159849999999999</v>
      </c>
      <c r="Y291">
        <v>98.029809999999998</v>
      </c>
      <c r="Z291">
        <v>77.158459999999991</v>
      </c>
      <c r="AA291">
        <v>83.440600000000003</v>
      </c>
      <c r="AB291">
        <v>-3.091161</v>
      </c>
      <c r="AC291">
        <v>-3.7737270000000001</v>
      </c>
      <c r="AD291">
        <v>-2.8826529999999999</v>
      </c>
      <c r="AE291">
        <v>-2.8765010000000002</v>
      </c>
      <c r="AF291">
        <v>-2.0878480000000001</v>
      </c>
    </row>
    <row r="292" spans="1:32" x14ac:dyDescent="0.25">
      <c r="A292">
        <v>291</v>
      </c>
      <c r="B292">
        <v>284.31699880000002</v>
      </c>
      <c r="C292">
        <v>-4.1350100000000003</v>
      </c>
      <c r="D292">
        <v>-5.8952010000000001</v>
      </c>
      <c r="E292">
        <v>-10.113</v>
      </c>
      <c r="F292">
        <v>-3.4651049999999999</v>
      </c>
      <c r="G292">
        <v>-4.7304650000000006</v>
      </c>
      <c r="H292">
        <v>288.6044</v>
      </c>
      <c r="I292">
        <v>287.69659999999999</v>
      </c>
      <c r="J292">
        <v>287.8657</v>
      </c>
      <c r="K292">
        <v>288.31819999999999</v>
      </c>
      <c r="L292">
        <v>288.33530000000002</v>
      </c>
      <c r="M292">
        <v>95.552819999999997</v>
      </c>
      <c r="N292">
        <v>126.7499</v>
      </c>
      <c r="O292">
        <v>183.39410000000001</v>
      </c>
      <c r="P292">
        <v>153.0478</v>
      </c>
      <c r="Q292">
        <v>151.83930000000001</v>
      </c>
      <c r="R292">
        <v>38.375749999999996</v>
      </c>
      <c r="S292">
        <v>72.597309999999993</v>
      </c>
      <c r="T292">
        <v>95.72475</v>
      </c>
      <c r="U292">
        <v>78.14721999999999</v>
      </c>
      <c r="V292">
        <v>72.756309999999999</v>
      </c>
      <c r="W292">
        <v>41.638260000000002</v>
      </c>
      <c r="X292">
        <v>56.125050000000002</v>
      </c>
      <c r="Y292">
        <v>97.782119999999992</v>
      </c>
      <c r="Z292">
        <v>77.239490000000004</v>
      </c>
      <c r="AA292">
        <v>82.759010000000004</v>
      </c>
      <c r="AB292">
        <v>-2.7597040000000002</v>
      </c>
      <c r="AC292">
        <v>-3.6598440000000001</v>
      </c>
      <c r="AD292">
        <v>-2.5825930000000001</v>
      </c>
      <c r="AE292">
        <v>-2.809247</v>
      </c>
      <c r="AF292">
        <v>-2.0496910000000002</v>
      </c>
    </row>
    <row r="293" spans="1:32" x14ac:dyDescent="0.25">
      <c r="A293">
        <v>292</v>
      </c>
      <c r="B293">
        <v>284.31699880000002</v>
      </c>
      <c r="C293">
        <v>-4.9495910000000007</v>
      </c>
      <c r="D293">
        <v>-6.521312</v>
      </c>
      <c r="E293">
        <v>-9.5104439999999997</v>
      </c>
      <c r="F293">
        <v>-1.481266</v>
      </c>
      <c r="G293">
        <v>-3.8165239999999998</v>
      </c>
      <c r="H293">
        <v>288.65539999999999</v>
      </c>
      <c r="I293">
        <v>287.80149999999998</v>
      </c>
      <c r="J293">
        <v>287.79950000000002</v>
      </c>
      <c r="K293">
        <v>288.28219999999999</v>
      </c>
      <c r="L293">
        <v>288.34530000000001</v>
      </c>
      <c r="M293">
        <v>93.571619999999996</v>
      </c>
      <c r="N293">
        <v>124.1091</v>
      </c>
      <c r="O293">
        <v>183.53139999999999</v>
      </c>
      <c r="P293">
        <v>153.19710000000001</v>
      </c>
      <c r="Q293">
        <v>152.10079999999999</v>
      </c>
      <c r="R293">
        <v>38.064210000000003</v>
      </c>
      <c r="S293">
        <v>70.740960000000001</v>
      </c>
      <c r="T293">
        <v>95.239580000000004</v>
      </c>
      <c r="U293">
        <v>77.933369999999996</v>
      </c>
      <c r="V293">
        <v>72.873699999999999</v>
      </c>
      <c r="W293">
        <v>41.762709999999998</v>
      </c>
      <c r="X293">
        <v>56.231070000000003</v>
      </c>
      <c r="Y293">
        <v>97.802030000000002</v>
      </c>
      <c r="Z293">
        <v>75.625489999999999</v>
      </c>
      <c r="AA293">
        <v>81.979680000000002</v>
      </c>
      <c r="AB293">
        <v>-2.5142980000000001</v>
      </c>
      <c r="AC293">
        <v>-3.4386860000000001</v>
      </c>
      <c r="AD293">
        <v>-2.6952090000000002</v>
      </c>
      <c r="AE293">
        <v>-2.6856810000000002</v>
      </c>
      <c r="AF293">
        <v>-2.0309699999999999</v>
      </c>
    </row>
    <row r="294" spans="1:32" x14ac:dyDescent="0.25">
      <c r="A294">
        <v>293</v>
      </c>
      <c r="B294">
        <v>284.31699880000002</v>
      </c>
      <c r="C294">
        <v>-1.4299809999999999</v>
      </c>
      <c r="D294">
        <v>-7.4791479999999986</v>
      </c>
      <c r="E294">
        <v>-8.6732440000000004</v>
      </c>
      <c r="F294">
        <v>-3.550799</v>
      </c>
      <c r="G294">
        <v>-4.2811810000000001</v>
      </c>
      <c r="H294">
        <v>288.40620000000001</v>
      </c>
      <c r="I294">
        <v>287.8682</v>
      </c>
      <c r="J294">
        <v>287.76940000000002</v>
      </c>
      <c r="K294">
        <v>288.3236</v>
      </c>
      <c r="L294">
        <v>288.35610000000003</v>
      </c>
      <c r="M294">
        <v>97.329259999999991</v>
      </c>
      <c r="N294">
        <v>121.3659</v>
      </c>
      <c r="O294">
        <v>184.33869999999999</v>
      </c>
      <c r="P294">
        <v>149.43790000000001</v>
      </c>
      <c r="Q294">
        <v>150.8167</v>
      </c>
      <c r="R294">
        <v>38.718260000000001</v>
      </c>
      <c r="S294">
        <v>69.290260000000004</v>
      </c>
      <c r="T294">
        <v>95.632419999999996</v>
      </c>
      <c r="U294">
        <v>76.148939999999996</v>
      </c>
      <c r="V294">
        <v>72.426760000000002</v>
      </c>
      <c r="W294">
        <v>40.951799999999999</v>
      </c>
      <c r="X294">
        <v>55.913179999999997</v>
      </c>
      <c r="Y294">
        <v>97.379310000000004</v>
      </c>
      <c r="Z294">
        <v>75.739350000000002</v>
      </c>
      <c r="AA294">
        <v>81.596879999999999</v>
      </c>
      <c r="AB294">
        <v>-2.6236299999999999</v>
      </c>
      <c r="AC294">
        <v>-3.396239</v>
      </c>
      <c r="AD294">
        <v>-2.6562199999999998</v>
      </c>
      <c r="AE294">
        <v>-2.6436950000000001</v>
      </c>
      <c r="AF294">
        <v>-1.9042060000000001</v>
      </c>
    </row>
    <row r="295" spans="1:32" x14ac:dyDescent="0.25">
      <c r="A295">
        <v>294</v>
      </c>
      <c r="B295">
        <v>284.31699880000002</v>
      </c>
      <c r="C295">
        <v>-1.6801809999999999</v>
      </c>
      <c r="D295">
        <v>-5.1907459999999999</v>
      </c>
      <c r="E295">
        <v>-8.1662660000000002</v>
      </c>
      <c r="F295">
        <v>-2.8821949999999998</v>
      </c>
      <c r="G295">
        <v>-4.7734420000000002</v>
      </c>
      <c r="H295">
        <v>288.42880000000002</v>
      </c>
      <c r="I295">
        <v>287.7389</v>
      </c>
      <c r="J295">
        <v>287.94400000000002</v>
      </c>
      <c r="K295">
        <v>288.2373</v>
      </c>
      <c r="L295">
        <v>288.49549999999999</v>
      </c>
      <c r="M295">
        <v>98.645820000000001</v>
      </c>
      <c r="N295">
        <v>125.3004</v>
      </c>
      <c r="O295">
        <v>185.4511</v>
      </c>
      <c r="P295">
        <v>154.07210000000001</v>
      </c>
      <c r="Q295">
        <v>151.8921</v>
      </c>
      <c r="R295">
        <v>39.05471</v>
      </c>
      <c r="S295">
        <v>70.984949999999998</v>
      </c>
      <c r="T295">
        <v>96.1374</v>
      </c>
      <c r="U295">
        <v>78.485419999999991</v>
      </c>
      <c r="V295">
        <v>73.099680000000006</v>
      </c>
      <c r="W295">
        <v>41.233939999999997</v>
      </c>
      <c r="X295">
        <v>55.814240000000012</v>
      </c>
      <c r="Y295">
        <v>97.479790000000008</v>
      </c>
      <c r="Z295">
        <v>77.287689999999998</v>
      </c>
      <c r="AA295">
        <v>82.482740000000007</v>
      </c>
      <c r="AB295">
        <v>-2.6493479999999998</v>
      </c>
      <c r="AC295">
        <v>-3.2393679999999998</v>
      </c>
      <c r="AD295">
        <v>-2.5120130000000001</v>
      </c>
      <c r="AE295">
        <v>-2.691929</v>
      </c>
      <c r="AF295">
        <v>-1.6066199999999999</v>
      </c>
    </row>
    <row r="296" spans="1:32" x14ac:dyDescent="0.25">
      <c r="A296">
        <v>295</v>
      </c>
      <c r="B296">
        <v>284.31699880000002</v>
      </c>
      <c r="C296">
        <v>-1.933492</v>
      </c>
      <c r="D296">
        <v>-6.1674370000000014</v>
      </c>
      <c r="E296">
        <v>-10.507300000000001</v>
      </c>
      <c r="F296">
        <v>-1.201174</v>
      </c>
      <c r="G296">
        <v>-5.3778699999999997</v>
      </c>
      <c r="H296">
        <v>288.40530000000001</v>
      </c>
      <c r="I296">
        <v>287.75830000000002</v>
      </c>
      <c r="J296">
        <v>288.00049999999999</v>
      </c>
      <c r="K296">
        <v>288.1583</v>
      </c>
      <c r="L296">
        <v>288.52050000000003</v>
      </c>
      <c r="M296">
        <v>98.454630000000009</v>
      </c>
      <c r="N296">
        <v>126.4131</v>
      </c>
      <c r="O296">
        <v>182.34360000000001</v>
      </c>
      <c r="P296">
        <v>157.77109999999999</v>
      </c>
      <c r="Q296">
        <v>152.15299999999999</v>
      </c>
      <c r="R296">
        <v>39.060549999999999</v>
      </c>
      <c r="S296">
        <v>72.996250000000003</v>
      </c>
      <c r="T296">
        <v>95.795030000000011</v>
      </c>
      <c r="U296">
        <v>80.487269999999995</v>
      </c>
      <c r="V296">
        <v>73.365940000000009</v>
      </c>
      <c r="W296">
        <v>41.379170000000002</v>
      </c>
      <c r="X296">
        <v>55.618969999999997</v>
      </c>
      <c r="Y296">
        <v>97.055709999999991</v>
      </c>
      <c r="Z296">
        <v>77.318100000000001</v>
      </c>
      <c r="AA296">
        <v>83.067890000000006</v>
      </c>
      <c r="AB296">
        <v>-2.6029960000000001</v>
      </c>
      <c r="AC296">
        <v>-2.9848569999999999</v>
      </c>
      <c r="AD296">
        <v>-2.3833839999999999</v>
      </c>
      <c r="AE296">
        <v>-2.8470789999999999</v>
      </c>
      <c r="AF296">
        <v>-1.8069919999999999</v>
      </c>
    </row>
    <row r="297" spans="1:32" x14ac:dyDescent="0.25">
      <c r="A297">
        <v>296</v>
      </c>
      <c r="B297">
        <v>284.31699880000002</v>
      </c>
      <c r="C297">
        <v>-0.72216340000000001</v>
      </c>
      <c r="D297">
        <v>-7.914232000000001</v>
      </c>
      <c r="E297">
        <v>-8.6543729999999996</v>
      </c>
      <c r="F297">
        <v>-1.9013040000000001</v>
      </c>
      <c r="G297">
        <v>-5.5368949999999986</v>
      </c>
      <c r="H297">
        <v>288.45769999999999</v>
      </c>
      <c r="I297">
        <v>287.83679999999998</v>
      </c>
      <c r="J297">
        <v>287.887</v>
      </c>
      <c r="K297">
        <v>288.22620000000001</v>
      </c>
      <c r="L297">
        <v>288.38310000000001</v>
      </c>
      <c r="M297">
        <v>101.3888</v>
      </c>
      <c r="N297">
        <v>120.05329999999999</v>
      </c>
      <c r="O297">
        <v>183.56290000000001</v>
      </c>
      <c r="P297">
        <v>155.45410000000001</v>
      </c>
      <c r="Q297">
        <v>150.0497</v>
      </c>
      <c r="R297">
        <v>39.77619</v>
      </c>
      <c r="S297">
        <v>68.711849999999998</v>
      </c>
      <c r="T297">
        <v>95.159390000000002</v>
      </c>
      <c r="U297">
        <v>79.429000000000002</v>
      </c>
      <c r="V297">
        <v>72.150599999999997</v>
      </c>
      <c r="W297">
        <v>41.728389999999997</v>
      </c>
      <c r="X297">
        <v>55.78331</v>
      </c>
      <c r="Y297">
        <v>97.057680000000005</v>
      </c>
      <c r="Z297">
        <v>76.822969999999998</v>
      </c>
      <c r="AA297">
        <v>82.350099999999998</v>
      </c>
      <c r="AB297">
        <v>-2.5666159999999998</v>
      </c>
      <c r="AC297">
        <v>-3.0347209999999998</v>
      </c>
      <c r="AD297">
        <v>-2.3578899999999998</v>
      </c>
      <c r="AE297">
        <v>-2.370072</v>
      </c>
      <c r="AF297">
        <v>-1.9357500000000001</v>
      </c>
    </row>
    <row r="298" spans="1:32" x14ac:dyDescent="0.25">
      <c r="A298">
        <v>297</v>
      </c>
      <c r="B298">
        <v>284.31699880000002</v>
      </c>
      <c r="C298">
        <v>-2.9963090000000001</v>
      </c>
      <c r="D298">
        <v>-6.4443800000000007</v>
      </c>
      <c r="E298">
        <v>-7.6501179999999991</v>
      </c>
      <c r="F298">
        <v>-1.971827</v>
      </c>
      <c r="G298">
        <v>-2.4810620000000001</v>
      </c>
      <c r="H298">
        <v>288.58999999999997</v>
      </c>
      <c r="I298">
        <v>287.73009999999999</v>
      </c>
      <c r="J298">
        <v>287.92360000000002</v>
      </c>
      <c r="K298">
        <v>288.279</v>
      </c>
      <c r="L298">
        <v>288.30220000000003</v>
      </c>
      <c r="M298">
        <v>98.307079999999999</v>
      </c>
      <c r="N298">
        <v>121.5376</v>
      </c>
      <c r="O298">
        <v>185.7492</v>
      </c>
      <c r="P298">
        <v>153.91220000000001</v>
      </c>
      <c r="Q298">
        <v>153.3562</v>
      </c>
      <c r="R298">
        <v>39.114750000000001</v>
      </c>
      <c r="S298">
        <v>68.637100000000004</v>
      </c>
      <c r="T298">
        <v>96.210440000000006</v>
      </c>
      <c r="U298">
        <v>78.06468000000001</v>
      </c>
      <c r="V298">
        <v>72.970359999999999</v>
      </c>
      <c r="W298">
        <v>41.831110000000002</v>
      </c>
      <c r="X298">
        <v>55.546019999999999</v>
      </c>
      <c r="Y298">
        <v>97.188649999999996</v>
      </c>
      <c r="Z298">
        <v>76.68159</v>
      </c>
      <c r="AA298">
        <v>81.789680000000004</v>
      </c>
      <c r="AB298">
        <v>-2.4821580000000001</v>
      </c>
      <c r="AC298">
        <v>-2.9433639999999999</v>
      </c>
      <c r="AD298">
        <v>-2.2653949999999998</v>
      </c>
      <c r="AE298">
        <v>-2.2396370000000001</v>
      </c>
      <c r="AF298">
        <v>-2.0940780000000001</v>
      </c>
    </row>
    <row r="299" spans="1:32" x14ac:dyDescent="0.25">
      <c r="A299">
        <v>298</v>
      </c>
      <c r="B299">
        <v>284.31699880000002</v>
      </c>
      <c r="C299">
        <v>-1.8155460000000001</v>
      </c>
      <c r="D299">
        <v>-5.1297620000000004</v>
      </c>
      <c r="E299">
        <v>-6.5991609999999996</v>
      </c>
      <c r="F299">
        <v>-3.5742419999999999</v>
      </c>
      <c r="G299">
        <v>-4.1372900000000001</v>
      </c>
      <c r="H299">
        <v>288.46949999999998</v>
      </c>
      <c r="I299">
        <v>287.6087</v>
      </c>
      <c r="J299">
        <v>287.77440000000001</v>
      </c>
      <c r="K299">
        <v>288.3612</v>
      </c>
      <c r="L299">
        <v>288.38</v>
      </c>
      <c r="M299">
        <v>98.455550000000002</v>
      </c>
      <c r="N299">
        <v>125.72669999999999</v>
      </c>
      <c r="O299">
        <v>185.64060000000001</v>
      </c>
      <c r="P299">
        <v>150.70050000000001</v>
      </c>
      <c r="Q299">
        <v>150.46190000000001</v>
      </c>
      <c r="R299">
        <v>39.063290000000002</v>
      </c>
      <c r="S299">
        <v>71.379469999999998</v>
      </c>
      <c r="T299">
        <v>95.857550000000003</v>
      </c>
      <c r="U299">
        <v>76.552269999999993</v>
      </c>
      <c r="V299">
        <v>72.212630000000004</v>
      </c>
      <c r="W299">
        <v>41.461080000000003</v>
      </c>
      <c r="X299">
        <v>55.542149999999999</v>
      </c>
      <c r="Y299">
        <v>96.382000000000005</v>
      </c>
      <c r="Z299">
        <v>76.581409999999991</v>
      </c>
      <c r="AA299">
        <v>81.319019999999995</v>
      </c>
      <c r="AB299">
        <v>-2.5818850000000002</v>
      </c>
      <c r="AC299">
        <v>-3.0078209999999999</v>
      </c>
      <c r="AD299">
        <v>-2.380925</v>
      </c>
      <c r="AE299">
        <v>-2.159751</v>
      </c>
      <c r="AF299">
        <v>-1.8226420000000001</v>
      </c>
    </row>
    <row r="300" spans="1:32" x14ac:dyDescent="0.25">
      <c r="A300">
        <v>299</v>
      </c>
      <c r="B300">
        <v>284.31699880000002</v>
      </c>
      <c r="C300">
        <v>-1.105728</v>
      </c>
      <c r="D300">
        <v>-6.3193849999999996</v>
      </c>
      <c r="E300">
        <v>-6.9526469999999998</v>
      </c>
      <c r="F300">
        <v>-2.1211519999999999</v>
      </c>
      <c r="G300">
        <v>-3.500229</v>
      </c>
      <c r="H300">
        <v>288.39350000000002</v>
      </c>
      <c r="I300">
        <v>287.68770000000001</v>
      </c>
      <c r="J300">
        <v>287.85480000000001</v>
      </c>
      <c r="K300">
        <v>288.27499999999998</v>
      </c>
      <c r="L300">
        <v>288.55329999999998</v>
      </c>
      <c r="M300">
        <v>100.48099999999999</v>
      </c>
      <c r="N300">
        <v>124.22190000000001</v>
      </c>
      <c r="O300">
        <v>184.61600000000001</v>
      </c>
      <c r="P300">
        <v>154.19630000000001</v>
      </c>
      <c r="Q300">
        <v>152.93440000000001</v>
      </c>
      <c r="R300">
        <v>39.369</v>
      </c>
      <c r="S300">
        <v>71.200990000000004</v>
      </c>
      <c r="T300">
        <v>95.77073</v>
      </c>
      <c r="U300">
        <v>78.183409999999995</v>
      </c>
      <c r="V300">
        <v>73.293459999999996</v>
      </c>
      <c r="W300">
        <v>41.683019999999999</v>
      </c>
      <c r="X300">
        <v>55.355709999999988</v>
      </c>
      <c r="Y300">
        <v>95.797700000000006</v>
      </c>
      <c r="Z300">
        <v>77.00761</v>
      </c>
      <c r="AA300">
        <v>82.081900000000005</v>
      </c>
      <c r="AB300">
        <v>-2.4151880000000001</v>
      </c>
      <c r="AC300">
        <v>-3.1693600000000002</v>
      </c>
      <c r="AD300">
        <v>-2.285139</v>
      </c>
      <c r="AE300">
        <v>-2.1867329999999998</v>
      </c>
      <c r="AF300">
        <v>-1.683298</v>
      </c>
    </row>
    <row r="301" spans="1:32" x14ac:dyDescent="0.25">
      <c r="A301">
        <v>300</v>
      </c>
      <c r="B301">
        <v>284.31699880000002</v>
      </c>
      <c r="C301">
        <v>-1.959357</v>
      </c>
      <c r="D301">
        <v>-6.3672700000000004</v>
      </c>
      <c r="E301">
        <v>-7.1636740000000003</v>
      </c>
      <c r="F301">
        <v>-3.78464</v>
      </c>
      <c r="G301">
        <v>-5.5660530000000001</v>
      </c>
      <c r="H301">
        <v>288.37799999999999</v>
      </c>
      <c r="I301">
        <v>287.87909999999999</v>
      </c>
      <c r="J301">
        <v>287.88099999999997</v>
      </c>
      <c r="K301">
        <v>288.27550000000002</v>
      </c>
      <c r="L301">
        <v>288.57780000000002</v>
      </c>
      <c r="M301">
        <v>98.920550000000006</v>
      </c>
      <c r="N301">
        <v>124.4602</v>
      </c>
      <c r="O301">
        <v>183.3717</v>
      </c>
      <c r="P301">
        <v>149.71379999999999</v>
      </c>
      <c r="Q301">
        <v>151.1123</v>
      </c>
      <c r="R301">
        <v>39.041519999999998</v>
      </c>
      <c r="S301">
        <v>70.81541</v>
      </c>
      <c r="T301">
        <v>95.026589999999999</v>
      </c>
      <c r="U301">
        <v>76.109930000000006</v>
      </c>
      <c r="V301">
        <v>72.979089999999999</v>
      </c>
      <c r="W301">
        <v>41.597529999999999</v>
      </c>
      <c r="X301">
        <v>56.360819999999997</v>
      </c>
      <c r="Y301">
        <v>95.508610000000004</v>
      </c>
      <c r="Z301">
        <v>76.269619999999989</v>
      </c>
      <c r="AA301">
        <v>82.654589999999999</v>
      </c>
      <c r="AB301">
        <v>-2.4060039999999998</v>
      </c>
      <c r="AC301">
        <v>-3.2583150000000001</v>
      </c>
      <c r="AD301">
        <v>-2.293288</v>
      </c>
      <c r="AE301">
        <v>-2.0934789999999999</v>
      </c>
      <c r="AF301">
        <v>-1.7558530000000001</v>
      </c>
    </row>
    <row r="302" spans="1:32" x14ac:dyDescent="0.25">
      <c r="A302">
        <v>301</v>
      </c>
      <c r="B302">
        <v>284.31699880000002</v>
      </c>
      <c r="C302">
        <v>-0.95872999999999997</v>
      </c>
      <c r="D302">
        <v>-4.7766839999999986</v>
      </c>
      <c r="E302">
        <v>-8.2364929999999994</v>
      </c>
      <c r="F302">
        <v>-1.384703</v>
      </c>
      <c r="G302">
        <v>-2.9135589999999998</v>
      </c>
      <c r="H302">
        <v>288.3005</v>
      </c>
      <c r="I302">
        <v>287.6825</v>
      </c>
      <c r="J302">
        <v>287.92959999999999</v>
      </c>
      <c r="K302">
        <v>288.19389999999999</v>
      </c>
      <c r="L302">
        <v>288.34570000000002</v>
      </c>
      <c r="M302">
        <v>100.6378</v>
      </c>
      <c r="N302">
        <v>125.6589</v>
      </c>
      <c r="O302">
        <v>183.51390000000001</v>
      </c>
      <c r="P302">
        <v>153.15870000000001</v>
      </c>
      <c r="Q302">
        <v>150.88380000000001</v>
      </c>
      <c r="R302">
        <v>39.3339</v>
      </c>
      <c r="S302">
        <v>71.843050000000005</v>
      </c>
      <c r="T302">
        <v>95.525940000000006</v>
      </c>
      <c r="U302">
        <v>77.442459999999997</v>
      </c>
      <c r="V302">
        <v>72.211169999999996</v>
      </c>
      <c r="W302">
        <v>41.55442</v>
      </c>
      <c r="X302">
        <v>54.820970000000003</v>
      </c>
      <c r="Y302">
        <v>96.22426999999999</v>
      </c>
      <c r="Z302">
        <v>75.970179999999999</v>
      </c>
      <c r="AA302">
        <v>80.530069999999995</v>
      </c>
      <c r="AB302">
        <v>-2.4240460000000001</v>
      </c>
      <c r="AC302">
        <v>-3.2095660000000001</v>
      </c>
      <c r="AD302">
        <v>-2.1476060000000001</v>
      </c>
      <c r="AE302">
        <v>-1.945068</v>
      </c>
      <c r="AF302">
        <v>-1.712553</v>
      </c>
    </row>
    <row r="303" spans="1:32" x14ac:dyDescent="0.25">
      <c r="A303">
        <v>302</v>
      </c>
      <c r="B303">
        <v>284.31699880000002</v>
      </c>
      <c r="C303">
        <v>-1.7840579999999999</v>
      </c>
      <c r="D303">
        <v>-6.5070350000000001</v>
      </c>
      <c r="E303">
        <v>-6.9811210000000008</v>
      </c>
      <c r="F303">
        <v>-3.695780000000001</v>
      </c>
      <c r="G303">
        <v>-1.9802850000000001</v>
      </c>
      <c r="H303">
        <v>288.411</v>
      </c>
      <c r="I303">
        <v>287.7475</v>
      </c>
      <c r="J303">
        <v>287.93639999999999</v>
      </c>
      <c r="K303">
        <v>288.34820000000002</v>
      </c>
      <c r="L303">
        <v>288.31650000000002</v>
      </c>
      <c r="M303">
        <v>100.18429999999999</v>
      </c>
      <c r="N303">
        <v>122.7488</v>
      </c>
      <c r="O303">
        <v>184.3169</v>
      </c>
      <c r="P303">
        <v>145.11009999999999</v>
      </c>
      <c r="Q303">
        <v>151.91489999999999</v>
      </c>
      <c r="R303">
        <v>39.237020000000001</v>
      </c>
      <c r="S303">
        <v>70.685850000000002</v>
      </c>
      <c r="T303">
        <v>95.492440000000002</v>
      </c>
      <c r="U303">
        <v>73.688699999999997</v>
      </c>
      <c r="V303">
        <v>72.647109999999998</v>
      </c>
      <c r="W303">
        <v>41.657699999999998</v>
      </c>
      <c r="X303">
        <v>54.724730000000008</v>
      </c>
      <c r="Y303">
        <v>95.805390000000003</v>
      </c>
      <c r="Z303">
        <v>74.035300000000007</v>
      </c>
      <c r="AA303">
        <v>80.174509999999998</v>
      </c>
      <c r="AB303">
        <v>-2.2254719999999999</v>
      </c>
      <c r="AC303">
        <v>-2.9901620000000002</v>
      </c>
      <c r="AD303">
        <v>-2.044886</v>
      </c>
      <c r="AE303">
        <v>-2.0614379999999999</v>
      </c>
      <c r="AF303">
        <v>-1.593699</v>
      </c>
    </row>
    <row r="304" spans="1:32" x14ac:dyDescent="0.25">
      <c r="A304">
        <v>303</v>
      </c>
      <c r="B304">
        <v>284.31699880000002</v>
      </c>
      <c r="C304">
        <v>-1.9323459999999999</v>
      </c>
      <c r="D304">
        <v>-3.818419</v>
      </c>
      <c r="E304">
        <v>-8.3605100000000014</v>
      </c>
      <c r="F304">
        <v>-1.0601739999999999</v>
      </c>
      <c r="G304">
        <v>-2.4557380000000002</v>
      </c>
      <c r="H304">
        <v>288.45740000000001</v>
      </c>
      <c r="I304">
        <v>287.58150000000001</v>
      </c>
      <c r="J304">
        <v>287.92759999999998</v>
      </c>
      <c r="K304">
        <v>288.1814</v>
      </c>
      <c r="L304">
        <v>288.40219999999999</v>
      </c>
      <c r="M304">
        <v>98.44353000000001</v>
      </c>
      <c r="N304">
        <v>126.6071</v>
      </c>
      <c r="O304">
        <v>183.36429999999999</v>
      </c>
      <c r="P304">
        <v>155.76050000000001</v>
      </c>
      <c r="Q304">
        <v>152.52770000000001</v>
      </c>
      <c r="R304">
        <v>38.930729999999997</v>
      </c>
      <c r="S304">
        <v>71.906819999999996</v>
      </c>
      <c r="T304">
        <v>95.508949999999999</v>
      </c>
      <c r="U304">
        <v>78.508040000000008</v>
      </c>
      <c r="V304">
        <v>73.227540000000005</v>
      </c>
      <c r="W304">
        <v>41.387120000000003</v>
      </c>
      <c r="X304">
        <v>55.054430000000004</v>
      </c>
      <c r="Y304">
        <v>96.215690000000009</v>
      </c>
      <c r="Z304">
        <v>77.168530000000004</v>
      </c>
      <c r="AA304">
        <v>80.665369999999996</v>
      </c>
      <c r="AB304">
        <v>-2.392191</v>
      </c>
      <c r="AC304">
        <v>-2.725463</v>
      </c>
      <c r="AD304">
        <v>-2.2459570000000002</v>
      </c>
      <c r="AE304">
        <v>-1.938261</v>
      </c>
      <c r="AF304">
        <v>-1.542667</v>
      </c>
    </row>
    <row r="305" spans="1:32" x14ac:dyDescent="0.25">
      <c r="A305">
        <v>304</v>
      </c>
      <c r="B305">
        <v>284.31699880000002</v>
      </c>
      <c r="C305">
        <v>0.82777549999999989</v>
      </c>
      <c r="D305">
        <v>-7.1581080000000004</v>
      </c>
      <c r="E305">
        <v>-3.7603110000000002</v>
      </c>
      <c r="F305">
        <v>-0.82607969999999986</v>
      </c>
      <c r="G305">
        <v>-5.1231999999999998</v>
      </c>
      <c r="H305">
        <v>288.28789999999998</v>
      </c>
      <c r="I305">
        <v>287.8424</v>
      </c>
      <c r="J305">
        <v>287.6893</v>
      </c>
      <c r="K305">
        <v>288.12389999999999</v>
      </c>
      <c r="L305">
        <v>288.56790000000001</v>
      </c>
      <c r="M305">
        <v>102.6618</v>
      </c>
      <c r="N305">
        <v>120.90349999999999</v>
      </c>
      <c r="O305">
        <v>186.41540000000001</v>
      </c>
      <c r="P305">
        <v>155.8629</v>
      </c>
      <c r="Q305">
        <v>152.85339999999999</v>
      </c>
      <c r="R305">
        <v>39.70149</v>
      </c>
      <c r="S305">
        <v>69.411299999999997</v>
      </c>
      <c r="T305">
        <v>95.407259999999994</v>
      </c>
      <c r="U305">
        <v>78.855500000000006</v>
      </c>
      <c r="V305">
        <v>73.797519999999992</v>
      </c>
      <c r="W305">
        <v>41.297990000000013</v>
      </c>
      <c r="X305">
        <v>55.183909999999997</v>
      </c>
      <c r="Y305">
        <v>94.768199999999993</v>
      </c>
      <c r="Z305">
        <v>76.71087</v>
      </c>
      <c r="AA305">
        <v>83.08296</v>
      </c>
      <c r="AB305">
        <v>-2.3360629999999998</v>
      </c>
      <c r="AC305">
        <v>-2.9024109999999999</v>
      </c>
      <c r="AD305">
        <v>-2.1104080000000001</v>
      </c>
      <c r="AE305">
        <v>-1.8637140000000001</v>
      </c>
      <c r="AF305">
        <v>-1.422091</v>
      </c>
    </row>
    <row r="306" spans="1:32" x14ac:dyDescent="0.25">
      <c r="A306">
        <v>305</v>
      </c>
      <c r="B306">
        <v>284.31699880000002</v>
      </c>
      <c r="C306">
        <v>-2.1615350000000002</v>
      </c>
      <c r="D306">
        <v>-4.6891889999999998</v>
      </c>
      <c r="E306">
        <v>-6.1701990000000002</v>
      </c>
      <c r="F306">
        <v>-1.76837</v>
      </c>
      <c r="G306">
        <v>-3.8937240000000002</v>
      </c>
      <c r="H306">
        <v>288.47570000000002</v>
      </c>
      <c r="I306">
        <v>287.7559</v>
      </c>
      <c r="J306">
        <v>287.80439999999999</v>
      </c>
      <c r="K306">
        <v>288.21699999999998</v>
      </c>
      <c r="L306">
        <v>288.36130000000003</v>
      </c>
      <c r="M306">
        <v>100.5431</v>
      </c>
      <c r="N306">
        <v>123.9884</v>
      </c>
      <c r="O306">
        <v>183.9751</v>
      </c>
      <c r="P306">
        <v>157.11709999999999</v>
      </c>
      <c r="Q306">
        <v>151.161</v>
      </c>
      <c r="R306">
        <v>39.597920000000002</v>
      </c>
      <c r="S306">
        <v>69.680779999999999</v>
      </c>
      <c r="T306">
        <v>95.567660000000004</v>
      </c>
      <c r="U306">
        <v>80.016809999999992</v>
      </c>
      <c r="V306">
        <v>72.688909999999993</v>
      </c>
      <c r="W306">
        <v>42.128450000000001</v>
      </c>
      <c r="X306">
        <v>55.325730000000007</v>
      </c>
      <c r="Y306">
        <v>94.577480000000008</v>
      </c>
      <c r="Z306">
        <v>77.692959999999999</v>
      </c>
      <c r="AA306">
        <v>81.260009999999994</v>
      </c>
      <c r="AB306">
        <v>-2.0400740000000002</v>
      </c>
      <c r="AC306">
        <v>-2.7687590000000002</v>
      </c>
      <c r="AD306">
        <v>-1.84789</v>
      </c>
      <c r="AE306">
        <v>-2.0736680000000001</v>
      </c>
      <c r="AF306">
        <v>-1.421975</v>
      </c>
    </row>
    <row r="307" spans="1:32" x14ac:dyDescent="0.25">
      <c r="A307">
        <v>306</v>
      </c>
      <c r="B307">
        <v>284.31699880000002</v>
      </c>
      <c r="C307">
        <v>-1.14768</v>
      </c>
      <c r="D307">
        <v>-3.8536809999999999</v>
      </c>
      <c r="E307">
        <v>-7.6739800000000002</v>
      </c>
      <c r="F307">
        <v>0.87315189999999998</v>
      </c>
      <c r="G307">
        <v>-2.160914</v>
      </c>
      <c r="H307">
        <v>288.3646</v>
      </c>
      <c r="I307">
        <v>287.74579999999997</v>
      </c>
      <c r="J307">
        <v>287.76139999999998</v>
      </c>
      <c r="K307">
        <v>288.0061</v>
      </c>
      <c r="L307">
        <v>288.20890000000003</v>
      </c>
      <c r="M307">
        <v>99.604690000000005</v>
      </c>
      <c r="N307">
        <v>126.1703</v>
      </c>
      <c r="O307">
        <v>182.2542</v>
      </c>
      <c r="P307">
        <v>159.91759999999999</v>
      </c>
      <c r="Q307">
        <v>150.21969999999999</v>
      </c>
      <c r="R307">
        <v>39.341099999999997</v>
      </c>
      <c r="S307">
        <v>71.160960000000003</v>
      </c>
      <c r="T307">
        <v>94.706459999999993</v>
      </c>
      <c r="U307">
        <v>81.366600000000005</v>
      </c>
      <c r="V307">
        <v>71.756039999999999</v>
      </c>
      <c r="W307">
        <v>41.45684</v>
      </c>
      <c r="X307">
        <v>55.080969999999994</v>
      </c>
      <c r="Y307">
        <v>95.221530000000001</v>
      </c>
      <c r="Z307">
        <v>76.519669999999991</v>
      </c>
      <c r="AA307">
        <v>79.530349999999999</v>
      </c>
      <c r="AB307">
        <v>-2.291868</v>
      </c>
      <c r="AC307">
        <v>-2.5746440000000002</v>
      </c>
      <c r="AD307">
        <v>-1.864719</v>
      </c>
      <c r="AE307">
        <v>-2.0947499999999999</v>
      </c>
      <c r="AF307">
        <v>-1.4862919999999999</v>
      </c>
    </row>
    <row r="308" spans="1:32" x14ac:dyDescent="0.25">
      <c r="A308">
        <v>307</v>
      </c>
      <c r="B308">
        <v>284.31699880000002</v>
      </c>
      <c r="C308">
        <v>0.74010269999999989</v>
      </c>
      <c r="D308">
        <v>-6.3790459999999998</v>
      </c>
      <c r="E308">
        <v>-5.7612949999999996</v>
      </c>
      <c r="F308">
        <v>-2.3551250000000001</v>
      </c>
      <c r="G308">
        <v>-1.2757540000000001</v>
      </c>
      <c r="H308">
        <v>288.24880000000002</v>
      </c>
      <c r="I308">
        <v>287.78429999999997</v>
      </c>
      <c r="J308">
        <v>287.90089999999998</v>
      </c>
      <c r="K308">
        <v>288.17700000000002</v>
      </c>
      <c r="L308">
        <v>288.17720000000003</v>
      </c>
      <c r="M308">
        <v>103.1276</v>
      </c>
      <c r="N308">
        <v>123.5475</v>
      </c>
      <c r="O308">
        <v>185.608</v>
      </c>
      <c r="P308">
        <v>153.13059999999999</v>
      </c>
      <c r="Q308">
        <v>151.98849999999999</v>
      </c>
      <c r="R308">
        <v>39.807200000000002</v>
      </c>
      <c r="S308">
        <v>71.162180000000006</v>
      </c>
      <c r="T308">
        <v>95.678460000000001</v>
      </c>
      <c r="U308">
        <v>77.860579999999999</v>
      </c>
      <c r="V308">
        <v>72.542730000000006</v>
      </c>
      <c r="W308">
        <v>41.322009999999999</v>
      </c>
      <c r="X308">
        <v>55.170259999999999</v>
      </c>
      <c r="Y308">
        <v>95.690659999999994</v>
      </c>
      <c r="Z308">
        <v>76.505859999999998</v>
      </c>
      <c r="AA308">
        <v>79.642110000000002</v>
      </c>
      <c r="AB308">
        <v>-2.2186219999999999</v>
      </c>
      <c r="AC308">
        <v>-2.642439</v>
      </c>
      <c r="AD308">
        <v>-1.962925</v>
      </c>
      <c r="AE308">
        <v>-1.9431670000000001</v>
      </c>
      <c r="AF308">
        <v>-1.4648760000000001</v>
      </c>
    </row>
    <row r="309" spans="1:32" x14ac:dyDescent="0.25">
      <c r="A309">
        <v>308</v>
      </c>
      <c r="B309">
        <v>284.31699880000002</v>
      </c>
      <c r="C309">
        <v>-0.29591420000000002</v>
      </c>
      <c r="D309">
        <v>-5.7027749999999999</v>
      </c>
      <c r="E309">
        <v>-5.674569</v>
      </c>
      <c r="F309">
        <v>-1.31473</v>
      </c>
      <c r="G309">
        <v>-2.2588729999999999</v>
      </c>
      <c r="H309">
        <v>288.2765</v>
      </c>
      <c r="I309">
        <v>287.7713</v>
      </c>
      <c r="J309">
        <v>287.91230000000002</v>
      </c>
      <c r="K309">
        <v>288.10559999999998</v>
      </c>
      <c r="L309">
        <v>288.29829999999998</v>
      </c>
      <c r="M309">
        <v>103.274</v>
      </c>
      <c r="N309">
        <v>123.84220000000001</v>
      </c>
      <c r="O309">
        <v>184.0016</v>
      </c>
      <c r="P309">
        <v>153.9879</v>
      </c>
      <c r="Q309">
        <v>150.8485</v>
      </c>
      <c r="R309">
        <v>39.986999999999988</v>
      </c>
      <c r="S309">
        <v>70.468690000000009</v>
      </c>
      <c r="T309">
        <v>95.307540000000003</v>
      </c>
      <c r="U309">
        <v>78.303869999999989</v>
      </c>
      <c r="V309">
        <v>72.220569999999995</v>
      </c>
      <c r="W309">
        <v>41.769280000000002</v>
      </c>
      <c r="X309">
        <v>55.308230000000002</v>
      </c>
      <c r="Y309">
        <v>94.368390000000005</v>
      </c>
      <c r="Z309">
        <v>75.880890000000008</v>
      </c>
      <c r="AA309">
        <v>79.82835</v>
      </c>
      <c r="AB309">
        <v>-2.0204010000000001</v>
      </c>
      <c r="AC309">
        <v>-2.8383590000000001</v>
      </c>
      <c r="AD309">
        <v>-1.853162</v>
      </c>
      <c r="AE309">
        <v>-1.9934259999999999</v>
      </c>
      <c r="AF309">
        <v>-1.3100149999999999</v>
      </c>
    </row>
    <row r="310" spans="1:32" x14ac:dyDescent="0.25">
      <c r="A310">
        <v>309</v>
      </c>
      <c r="B310">
        <v>284.31699880000002</v>
      </c>
      <c r="C310">
        <v>7.0641060000000006E-2</v>
      </c>
      <c r="D310">
        <v>-2.2613750000000001</v>
      </c>
      <c r="E310">
        <v>-6.5255099999999997</v>
      </c>
      <c r="F310">
        <v>-0.12741269999999999</v>
      </c>
      <c r="G310">
        <v>-2.9868980000000001</v>
      </c>
      <c r="H310">
        <v>288.19060000000002</v>
      </c>
      <c r="I310">
        <v>287.40870000000001</v>
      </c>
      <c r="J310">
        <v>287.82220000000001</v>
      </c>
      <c r="K310">
        <v>288.02519999999998</v>
      </c>
      <c r="L310">
        <v>288.43369999999999</v>
      </c>
      <c r="M310">
        <v>103.21899999999999</v>
      </c>
      <c r="N310">
        <v>128.6455</v>
      </c>
      <c r="O310">
        <v>182.85659999999999</v>
      </c>
      <c r="P310">
        <v>156.03829999999999</v>
      </c>
      <c r="Q310">
        <v>151.30619999999999</v>
      </c>
      <c r="R310">
        <v>39.887419999999999</v>
      </c>
      <c r="S310">
        <v>72.689619999999991</v>
      </c>
      <c r="T310">
        <v>94.764650000000003</v>
      </c>
      <c r="U310">
        <v>78.745900000000006</v>
      </c>
      <c r="V310">
        <v>72.758740000000003</v>
      </c>
      <c r="W310">
        <v>41.587989999999998</v>
      </c>
      <c r="X310">
        <v>54.469459999999998</v>
      </c>
      <c r="Y310">
        <v>94.61721</v>
      </c>
      <c r="Z310">
        <v>76.357230000000001</v>
      </c>
      <c r="AA310">
        <v>80.488849999999999</v>
      </c>
      <c r="AB310">
        <v>-2.291804</v>
      </c>
      <c r="AC310">
        <v>-2.990656</v>
      </c>
      <c r="AD310">
        <v>-1.894774</v>
      </c>
      <c r="AE310">
        <v>-1.795228</v>
      </c>
      <c r="AF310">
        <v>-1.1600900000000001</v>
      </c>
    </row>
    <row r="311" spans="1:32" x14ac:dyDescent="0.25">
      <c r="A311">
        <v>310</v>
      </c>
      <c r="B311">
        <v>284.31699880000002</v>
      </c>
      <c r="C311">
        <v>0.52095920000000007</v>
      </c>
      <c r="D311">
        <v>-5.6149750000000003</v>
      </c>
      <c r="E311">
        <v>-5.8127649999999997</v>
      </c>
      <c r="F311">
        <v>-2.2763599999999999</v>
      </c>
      <c r="G311">
        <v>-3.0139309999999999</v>
      </c>
      <c r="H311">
        <v>288.2561</v>
      </c>
      <c r="I311">
        <v>287.5693</v>
      </c>
      <c r="J311">
        <v>287.7208</v>
      </c>
      <c r="K311">
        <v>288.16359999999997</v>
      </c>
      <c r="L311">
        <v>288.3843</v>
      </c>
      <c r="M311">
        <v>104.0271</v>
      </c>
      <c r="N311">
        <v>123.3001</v>
      </c>
      <c r="O311">
        <v>182.54179999999999</v>
      </c>
      <c r="P311">
        <v>148.55760000000001</v>
      </c>
      <c r="Q311">
        <v>151.92949999999999</v>
      </c>
      <c r="R311">
        <v>40.086869999999998</v>
      </c>
      <c r="S311">
        <v>70.905789999999996</v>
      </c>
      <c r="T311">
        <v>94.518789999999996</v>
      </c>
      <c r="U311">
        <v>75.269239999999996</v>
      </c>
      <c r="V311">
        <v>73.077580000000012</v>
      </c>
      <c r="W311">
        <v>41.656529999999997</v>
      </c>
      <c r="X311">
        <v>54.107880000000002</v>
      </c>
      <c r="Y311">
        <v>93.835560000000001</v>
      </c>
      <c r="Z311">
        <v>74.510239999999996</v>
      </c>
      <c r="AA311">
        <v>80.832250000000002</v>
      </c>
      <c r="AB311">
        <v>-2.1303550000000002</v>
      </c>
      <c r="AC311">
        <v>-2.7822300000000002</v>
      </c>
      <c r="AD311">
        <v>-1.796203</v>
      </c>
      <c r="AE311">
        <v>-1.6697850000000001</v>
      </c>
      <c r="AF311">
        <v>-1.186288</v>
      </c>
    </row>
    <row r="312" spans="1:32" x14ac:dyDescent="0.25">
      <c r="A312">
        <v>311</v>
      </c>
      <c r="B312">
        <v>284.31699880000002</v>
      </c>
      <c r="C312">
        <v>5.5969240000000003E-2</v>
      </c>
      <c r="D312">
        <v>-3.6938330000000001</v>
      </c>
      <c r="E312">
        <v>-5.8958019999999998</v>
      </c>
      <c r="F312">
        <v>-2.5315120000000002</v>
      </c>
      <c r="G312">
        <v>-2.628822</v>
      </c>
      <c r="H312">
        <v>288.33530000000002</v>
      </c>
      <c r="I312">
        <v>287.74310000000003</v>
      </c>
      <c r="J312">
        <v>287.69029999999998</v>
      </c>
      <c r="K312">
        <v>288.08120000000002</v>
      </c>
      <c r="L312">
        <v>288.28989999999999</v>
      </c>
      <c r="M312">
        <v>103.6033</v>
      </c>
      <c r="N312">
        <v>127.8993</v>
      </c>
      <c r="O312">
        <v>182.9496</v>
      </c>
      <c r="P312">
        <v>148.5521</v>
      </c>
      <c r="Q312">
        <v>151.11670000000001</v>
      </c>
      <c r="R312">
        <v>40.202480000000001</v>
      </c>
      <c r="S312">
        <v>72.376170000000002</v>
      </c>
      <c r="T312">
        <v>94.731040000000007</v>
      </c>
      <c r="U312">
        <v>74.573300000000003</v>
      </c>
      <c r="V312">
        <v>72.421369999999996</v>
      </c>
      <c r="W312">
        <v>41.963610000000003</v>
      </c>
      <c r="X312">
        <v>56.054740000000002</v>
      </c>
      <c r="Y312">
        <v>94.114140000000006</v>
      </c>
      <c r="Z312">
        <v>75.400419999999997</v>
      </c>
      <c r="AA312">
        <v>80.278840000000002</v>
      </c>
      <c r="AB312">
        <v>-1.9454659999999999</v>
      </c>
      <c r="AC312">
        <v>-2.6164160000000001</v>
      </c>
      <c r="AD312">
        <v>-1.930342</v>
      </c>
      <c r="AE312">
        <v>-1.7934399999999999</v>
      </c>
      <c r="AF312">
        <v>-1.2595499999999999</v>
      </c>
    </row>
    <row r="313" spans="1:32" x14ac:dyDescent="0.25">
      <c r="A313">
        <v>312</v>
      </c>
      <c r="B313">
        <v>284.31699880000002</v>
      </c>
      <c r="C313">
        <v>-0.4899463</v>
      </c>
      <c r="D313">
        <v>-4.0169239999999986</v>
      </c>
      <c r="E313">
        <v>-4.5004790000000003</v>
      </c>
      <c r="F313">
        <v>-0.25456309999999999</v>
      </c>
      <c r="G313">
        <v>-0.4633504</v>
      </c>
      <c r="H313">
        <v>288.43419999999998</v>
      </c>
      <c r="I313">
        <v>287.58800000000002</v>
      </c>
      <c r="J313">
        <v>287.7552</v>
      </c>
      <c r="K313">
        <v>288.01870000000002</v>
      </c>
      <c r="L313">
        <v>288.33100000000002</v>
      </c>
      <c r="M313">
        <v>104.11360000000001</v>
      </c>
      <c r="N313">
        <v>126.3989</v>
      </c>
      <c r="O313">
        <v>184.47839999999999</v>
      </c>
      <c r="P313">
        <v>160.7277</v>
      </c>
      <c r="Q313">
        <v>153.42009999999999</v>
      </c>
      <c r="R313">
        <v>40.680590000000002</v>
      </c>
      <c r="S313">
        <v>72.522660000000002</v>
      </c>
      <c r="T313">
        <v>94.836089999999999</v>
      </c>
      <c r="U313">
        <v>81.217340000000007</v>
      </c>
      <c r="V313">
        <v>73.188509999999994</v>
      </c>
      <c r="W313">
        <v>42.582560000000001</v>
      </c>
      <c r="X313">
        <v>54.037119999999987</v>
      </c>
      <c r="Y313">
        <v>94.142630000000011</v>
      </c>
      <c r="Z313">
        <v>78.661280000000005</v>
      </c>
      <c r="AA313">
        <v>79.637450000000001</v>
      </c>
      <c r="AB313">
        <v>-2.1590919999999998</v>
      </c>
      <c r="AC313">
        <v>-2.6174490000000001</v>
      </c>
      <c r="AD313">
        <v>-1.951546</v>
      </c>
      <c r="AE313">
        <v>-1.835996</v>
      </c>
      <c r="AF313">
        <v>-1.1626080000000001</v>
      </c>
    </row>
    <row r="314" spans="1:32" x14ac:dyDescent="0.25">
      <c r="A314">
        <v>313</v>
      </c>
      <c r="B314">
        <v>284.31699880000002</v>
      </c>
      <c r="C314">
        <v>0.36882659999999989</v>
      </c>
      <c r="D314">
        <v>-5.7671449999999993</v>
      </c>
      <c r="E314">
        <v>-2.936156</v>
      </c>
      <c r="F314">
        <v>0.92836909999999984</v>
      </c>
      <c r="G314">
        <v>-3.948391</v>
      </c>
      <c r="H314">
        <v>288.3691</v>
      </c>
      <c r="I314">
        <v>287.79059999999998</v>
      </c>
      <c r="J314">
        <v>287.63529999999997</v>
      </c>
      <c r="K314">
        <v>287.86270000000002</v>
      </c>
      <c r="L314">
        <v>288.59719999999999</v>
      </c>
      <c r="M314">
        <v>104.4624</v>
      </c>
      <c r="N314">
        <v>122.6246</v>
      </c>
      <c r="O314">
        <v>186.12950000000001</v>
      </c>
      <c r="P314">
        <v>158.87540000000001</v>
      </c>
      <c r="Q314">
        <v>152.35249999999999</v>
      </c>
      <c r="R314">
        <v>40.5852</v>
      </c>
      <c r="S314">
        <v>70.165000000000006</v>
      </c>
      <c r="T314">
        <v>95.218009999999992</v>
      </c>
      <c r="U314">
        <v>80.528169999999989</v>
      </c>
      <c r="V314">
        <v>73.69</v>
      </c>
      <c r="W314">
        <v>42.147579999999998</v>
      </c>
      <c r="X314">
        <v>54.464659999999988</v>
      </c>
      <c r="Y314">
        <v>93.847499999999997</v>
      </c>
      <c r="Z314">
        <v>76.289209999999997</v>
      </c>
      <c r="AA314">
        <v>81.539730000000006</v>
      </c>
      <c r="AB314">
        <v>-2.1670379999999998</v>
      </c>
      <c r="AC314">
        <v>-2.2539400000000001</v>
      </c>
      <c r="AD314">
        <v>-1.9178440000000001</v>
      </c>
      <c r="AE314">
        <v>-1.7143930000000001</v>
      </c>
      <c r="AF314">
        <v>-1.0898639999999999</v>
      </c>
    </row>
    <row r="315" spans="1:32" x14ac:dyDescent="0.25">
      <c r="A315">
        <v>314</v>
      </c>
      <c r="B315">
        <v>284.31699880000002</v>
      </c>
      <c r="C315">
        <v>-0.298765</v>
      </c>
      <c r="D315">
        <v>-4.5643349999999998</v>
      </c>
      <c r="E315">
        <v>-4.5439179999999997</v>
      </c>
      <c r="F315">
        <v>-0.47949219999999998</v>
      </c>
      <c r="G315">
        <v>-3.5850529999999998</v>
      </c>
      <c r="H315">
        <v>288.26929999999999</v>
      </c>
      <c r="I315">
        <v>287.69060000000002</v>
      </c>
      <c r="J315">
        <v>287.73149999999998</v>
      </c>
      <c r="K315">
        <v>288.01049999999998</v>
      </c>
      <c r="L315">
        <v>288.39280000000002</v>
      </c>
      <c r="M315">
        <v>103.5942</v>
      </c>
      <c r="N315">
        <v>122.9748</v>
      </c>
      <c r="O315">
        <v>183.27539999999999</v>
      </c>
      <c r="P315">
        <v>154.35210000000001</v>
      </c>
      <c r="Q315">
        <v>150.20009999999999</v>
      </c>
      <c r="R315">
        <v>40.466230000000003</v>
      </c>
      <c r="S315">
        <v>69.897970000000001</v>
      </c>
      <c r="T315">
        <v>95.014600000000002</v>
      </c>
      <c r="U315">
        <v>78.207980000000006</v>
      </c>
      <c r="V315">
        <v>72.360069999999993</v>
      </c>
      <c r="W315">
        <v>42.159939999999999</v>
      </c>
      <c r="X315">
        <v>54.064660000000003</v>
      </c>
      <c r="Y315">
        <v>92.804469999999995</v>
      </c>
      <c r="Z315">
        <v>75.503349999999998</v>
      </c>
      <c r="AA315">
        <v>80.342140000000001</v>
      </c>
      <c r="AB315">
        <v>-2.0940099999999999</v>
      </c>
      <c r="AC315">
        <v>-2.6876340000000001</v>
      </c>
      <c r="AD315">
        <v>-1.539577</v>
      </c>
      <c r="AE315">
        <v>-1.418425</v>
      </c>
      <c r="AF315">
        <v>-1.2607409999999999</v>
      </c>
    </row>
    <row r="316" spans="1:32" x14ac:dyDescent="0.25">
      <c r="A316">
        <v>315</v>
      </c>
      <c r="B316">
        <v>284.31699880000002</v>
      </c>
      <c r="C316">
        <v>-0.40781079999999997</v>
      </c>
      <c r="D316">
        <v>-3.269968</v>
      </c>
      <c r="E316">
        <v>-6.8810570000000011</v>
      </c>
      <c r="F316">
        <v>-2.0969470000000001</v>
      </c>
      <c r="G316">
        <v>-1.8505659999999999</v>
      </c>
      <c r="H316">
        <v>288.30599999999998</v>
      </c>
      <c r="I316">
        <v>287.61040000000003</v>
      </c>
      <c r="J316">
        <v>287.858</v>
      </c>
      <c r="K316">
        <v>288.19240000000002</v>
      </c>
      <c r="L316">
        <v>288.24849999999998</v>
      </c>
      <c r="M316">
        <v>103.07080000000001</v>
      </c>
      <c r="N316">
        <v>124.2483</v>
      </c>
      <c r="O316">
        <v>182.26349999999999</v>
      </c>
      <c r="P316">
        <v>154.7706</v>
      </c>
      <c r="Q316">
        <v>151.4571</v>
      </c>
      <c r="R316">
        <v>40.160829999999997</v>
      </c>
      <c r="S316">
        <v>70.555549999999997</v>
      </c>
      <c r="T316">
        <v>94.784790000000001</v>
      </c>
      <c r="U316">
        <v>78.495859999999993</v>
      </c>
      <c r="V316">
        <v>72.347049999999996</v>
      </c>
      <c r="W316">
        <v>42.113079999999997</v>
      </c>
      <c r="X316">
        <v>53.671529999999997</v>
      </c>
      <c r="Y316">
        <v>94.359530000000007</v>
      </c>
      <c r="Z316">
        <v>77.202060000000003</v>
      </c>
      <c r="AA316">
        <v>79.859830000000002</v>
      </c>
      <c r="AB316">
        <v>-1.7667520000000001</v>
      </c>
      <c r="AC316">
        <v>-2.56473</v>
      </c>
      <c r="AD316">
        <v>-1.5427820000000001</v>
      </c>
      <c r="AE316">
        <v>-1.5390729999999999</v>
      </c>
      <c r="AF316">
        <v>-1.2286859999999999</v>
      </c>
    </row>
    <row r="317" spans="1:32" x14ac:dyDescent="0.25">
      <c r="A317">
        <v>316</v>
      </c>
      <c r="B317">
        <v>284.31699880000002</v>
      </c>
      <c r="C317">
        <v>-1.4026259999999999</v>
      </c>
      <c r="D317">
        <v>-5.8913580000000003</v>
      </c>
      <c r="E317">
        <v>-5.4038930000000001</v>
      </c>
      <c r="F317">
        <v>9.0411720000000001E-2</v>
      </c>
      <c r="G317">
        <v>-0.81712840000000009</v>
      </c>
      <c r="H317">
        <v>288.45299999999997</v>
      </c>
      <c r="I317">
        <v>287.83890000000002</v>
      </c>
      <c r="J317">
        <v>287.6825</v>
      </c>
      <c r="K317">
        <v>288.0068</v>
      </c>
      <c r="L317">
        <v>288.18529999999998</v>
      </c>
      <c r="M317">
        <v>102.07850000000001</v>
      </c>
      <c r="N317">
        <v>124.238</v>
      </c>
      <c r="O317">
        <v>183.38399999999999</v>
      </c>
      <c r="P317">
        <v>160.84289999999999</v>
      </c>
      <c r="Q317">
        <v>150.71379999999999</v>
      </c>
      <c r="R317">
        <v>40.271099999999997</v>
      </c>
      <c r="S317">
        <v>71.897919999999999</v>
      </c>
      <c r="T317">
        <v>94.718959999999996</v>
      </c>
      <c r="U317">
        <v>81.221769999999992</v>
      </c>
      <c r="V317">
        <v>71.800209999999993</v>
      </c>
      <c r="W317">
        <v>42.420789999999997</v>
      </c>
      <c r="X317">
        <v>54.520960000000002</v>
      </c>
      <c r="Y317">
        <v>94.068770000000001</v>
      </c>
      <c r="Z317">
        <v>78.309010000000001</v>
      </c>
      <c r="AA317">
        <v>78.644480000000001</v>
      </c>
      <c r="AB317">
        <v>-1.768203</v>
      </c>
      <c r="AC317">
        <v>-2.2617080000000001</v>
      </c>
      <c r="AD317">
        <v>-1.61191</v>
      </c>
      <c r="AE317">
        <v>-1.842023</v>
      </c>
      <c r="AF317">
        <v>-1.185808</v>
      </c>
    </row>
    <row r="318" spans="1:32" x14ac:dyDescent="0.25">
      <c r="A318">
        <v>317</v>
      </c>
      <c r="B318">
        <v>284.31699880000002</v>
      </c>
      <c r="C318">
        <v>-1.193338</v>
      </c>
      <c r="D318">
        <v>-5.0570170000000001</v>
      </c>
      <c r="E318">
        <v>-2.1008990000000001</v>
      </c>
      <c r="F318">
        <v>-1.552324</v>
      </c>
      <c r="G318">
        <v>5.2644669999999998E-2</v>
      </c>
      <c r="H318">
        <v>288.42939999999999</v>
      </c>
      <c r="I318">
        <v>287.74110000000002</v>
      </c>
      <c r="J318">
        <v>287.62079999999997</v>
      </c>
      <c r="K318">
        <v>288.10570000000001</v>
      </c>
      <c r="L318">
        <v>288.2989</v>
      </c>
      <c r="M318">
        <v>101.8455</v>
      </c>
      <c r="N318">
        <v>121.4397</v>
      </c>
      <c r="O318">
        <v>186.35730000000001</v>
      </c>
      <c r="P318">
        <v>153.98349999999999</v>
      </c>
      <c r="Q318">
        <v>151.95820000000001</v>
      </c>
      <c r="R318">
        <v>40.150269999999999</v>
      </c>
      <c r="S318">
        <v>69.540520000000001</v>
      </c>
      <c r="T318">
        <v>95.585800000000006</v>
      </c>
      <c r="U318">
        <v>77.74033</v>
      </c>
      <c r="V318">
        <v>72.374980000000008</v>
      </c>
      <c r="W318">
        <v>42.225140000000003</v>
      </c>
      <c r="X318">
        <v>53.338219999999993</v>
      </c>
      <c r="Y318">
        <v>92.872150000000005</v>
      </c>
      <c r="Z318">
        <v>76.622979999999998</v>
      </c>
      <c r="AA318">
        <v>78.461469999999991</v>
      </c>
      <c r="AB318">
        <v>-1.90191</v>
      </c>
      <c r="AC318">
        <v>-2.2085119999999998</v>
      </c>
      <c r="AD318">
        <v>-1.5980909999999999</v>
      </c>
      <c r="AE318">
        <v>-1.8576459999999999</v>
      </c>
      <c r="AF318">
        <v>-0.96574720000000003</v>
      </c>
    </row>
    <row r="319" spans="1:32" x14ac:dyDescent="0.25">
      <c r="A319">
        <v>318</v>
      </c>
      <c r="B319">
        <v>284.31699880000002</v>
      </c>
      <c r="C319">
        <v>-0.88007819999999992</v>
      </c>
      <c r="D319">
        <v>-3.6474839999999999</v>
      </c>
      <c r="E319">
        <v>-4.7941900000000004</v>
      </c>
      <c r="F319">
        <v>-1.1050249999999999</v>
      </c>
      <c r="G319">
        <v>-2.700504</v>
      </c>
      <c r="H319">
        <v>288.40280000000001</v>
      </c>
      <c r="I319">
        <v>287.78050000000002</v>
      </c>
      <c r="J319">
        <v>287.69420000000002</v>
      </c>
      <c r="K319">
        <v>288.03469999999999</v>
      </c>
      <c r="L319">
        <v>288.53640000000001</v>
      </c>
      <c r="M319">
        <v>101.5671</v>
      </c>
      <c r="N319">
        <v>124.8073</v>
      </c>
      <c r="O319">
        <v>181.5069</v>
      </c>
      <c r="P319">
        <v>153.92490000000001</v>
      </c>
      <c r="Q319">
        <v>152.75460000000001</v>
      </c>
      <c r="R319">
        <v>39.9758</v>
      </c>
      <c r="S319">
        <v>70.657040000000009</v>
      </c>
      <c r="T319">
        <v>93.978440000000006</v>
      </c>
      <c r="U319">
        <v>77.770780000000002</v>
      </c>
      <c r="V319">
        <v>73.560159999999996</v>
      </c>
      <c r="W319">
        <v>41.994019999999999</v>
      </c>
      <c r="X319">
        <v>54.04824</v>
      </c>
      <c r="Y319">
        <v>92.322479999999999</v>
      </c>
      <c r="Z319">
        <v>76.108590000000007</v>
      </c>
      <c r="AA319">
        <v>80.844139999999996</v>
      </c>
      <c r="AB319">
        <v>-1.5947910000000001</v>
      </c>
      <c r="AC319">
        <v>-2.220475</v>
      </c>
      <c r="AD319">
        <v>-1.60476</v>
      </c>
      <c r="AE319">
        <v>-2.05301</v>
      </c>
      <c r="AF319">
        <v>-0.90049580000000007</v>
      </c>
    </row>
    <row r="320" spans="1:32" x14ac:dyDescent="0.25">
      <c r="A320">
        <v>319</v>
      </c>
      <c r="B320">
        <v>284.31699880000002</v>
      </c>
      <c r="C320">
        <v>-1.4759169999999999</v>
      </c>
      <c r="D320">
        <v>-3.3904709999999998</v>
      </c>
      <c r="E320">
        <v>-4.3780539999999997</v>
      </c>
      <c r="F320">
        <v>-5.3857849999999999E-2</v>
      </c>
      <c r="G320">
        <v>-4.0063900000000006</v>
      </c>
      <c r="H320">
        <v>288.38479999999998</v>
      </c>
      <c r="I320">
        <v>287.51060000000001</v>
      </c>
      <c r="J320">
        <v>287.66379999999998</v>
      </c>
      <c r="K320">
        <v>288.04109999999997</v>
      </c>
      <c r="L320">
        <v>288.4522</v>
      </c>
      <c r="M320">
        <v>99.682609999999997</v>
      </c>
      <c r="N320">
        <v>125.76479999999999</v>
      </c>
      <c r="O320">
        <v>183.0103</v>
      </c>
      <c r="P320">
        <v>154.74019999999999</v>
      </c>
      <c r="Q320">
        <v>151.0283</v>
      </c>
      <c r="R320">
        <v>39.420349999999999</v>
      </c>
      <c r="S320">
        <v>71.653570000000002</v>
      </c>
      <c r="T320">
        <v>94.580190000000002</v>
      </c>
      <c r="U320">
        <v>77.866119999999995</v>
      </c>
      <c r="V320">
        <v>72.960290000000001</v>
      </c>
      <c r="W320">
        <v>41.701099999999997</v>
      </c>
      <c r="X320">
        <v>53.730040000000002</v>
      </c>
      <c r="Y320">
        <v>92.807959999999994</v>
      </c>
      <c r="Z320">
        <v>75.788650000000004</v>
      </c>
      <c r="AA320">
        <v>81.03443</v>
      </c>
      <c r="AB320">
        <v>-1.5555950000000001</v>
      </c>
      <c r="AC320">
        <v>-2.029655</v>
      </c>
      <c r="AD320">
        <v>-1.4619260000000001</v>
      </c>
      <c r="AE320">
        <v>-1.9374739999999999</v>
      </c>
      <c r="AF320">
        <v>-0.91102919999999998</v>
      </c>
    </row>
    <row r="321" spans="1:32" x14ac:dyDescent="0.25">
      <c r="A321">
        <v>320</v>
      </c>
      <c r="B321">
        <v>284.31699880000002</v>
      </c>
      <c r="C321">
        <v>0.18595639999999999</v>
      </c>
      <c r="D321">
        <v>-5.2542580000000001</v>
      </c>
      <c r="E321">
        <v>-6.880228999999999</v>
      </c>
      <c r="F321">
        <v>-0.92279359999999999</v>
      </c>
      <c r="G321">
        <v>-1.7472939999999999</v>
      </c>
      <c r="H321">
        <v>288.2928</v>
      </c>
      <c r="I321">
        <v>287.70409999999998</v>
      </c>
      <c r="J321">
        <v>287.78910000000002</v>
      </c>
      <c r="K321">
        <v>288.09699999999998</v>
      </c>
      <c r="L321">
        <v>288.14710000000002</v>
      </c>
      <c r="M321">
        <v>102.56699999999999</v>
      </c>
      <c r="N321">
        <v>122.5729</v>
      </c>
      <c r="O321">
        <v>180.02520000000001</v>
      </c>
      <c r="P321">
        <v>155.02780000000001</v>
      </c>
      <c r="Q321">
        <v>150.01499999999999</v>
      </c>
      <c r="R321">
        <v>39.951650000000001</v>
      </c>
      <c r="S321">
        <v>70.476299999999995</v>
      </c>
      <c r="T321">
        <v>94.276139999999998</v>
      </c>
      <c r="U321">
        <v>78.54965</v>
      </c>
      <c r="V321">
        <v>71.702919999999992</v>
      </c>
      <c r="W321">
        <v>41.552750000000003</v>
      </c>
      <c r="X321">
        <v>53.705719999999992</v>
      </c>
      <c r="Y321">
        <v>92.629109999999997</v>
      </c>
      <c r="Z321">
        <v>76.27149</v>
      </c>
      <c r="AA321">
        <v>79.03537</v>
      </c>
      <c r="AB321">
        <v>-1.678599</v>
      </c>
      <c r="AC321">
        <v>-2.269952</v>
      </c>
      <c r="AD321">
        <v>-1.494405</v>
      </c>
      <c r="AE321">
        <v>-1.700866</v>
      </c>
      <c r="AF321">
        <v>-0.97641469999999986</v>
      </c>
    </row>
    <row r="322" spans="1:32" x14ac:dyDescent="0.25">
      <c r="A322">
        <v>321</v>
      </c>
      <c r="B322">
        <v>284.31699880000002</v>
      </c>
      <c r="C322">
        <v>-0.42768339999999999</v>
      </c>
      <c r="D322">
        <v>-5.0836110000000003</v>
      </c>
      <c r="E322">
        <v>-5.015085</v>
      </c>
      <c r="F322">
        <v>-0.98158570000000001</v>
      </c>
      <c r="G322">
        <v>0.83676580000000012</v>
      </c>
      <c r="H322">
        <v>288.34289999999999</v>
      </c>
      <c r="I322">
        <v>287.67469999999997</v>
      </c>
      <c r="J322">
        <v>287.62819999999999</v>
      </c>
      <c r="K322">
        <v>288.07060000000001</v>
      </c>
      <c r="L322">
        <v>287.99860000000001</v>
      </c>
      <c r="M322">
        <v>102.5163</v>
      </c>
      <c r="N322">
        <v>121.71980000000001</v>
      </c>
      <c r="O322">
        <v>182.952</v>
      </c>
      <c r="P322">
        <v>153.91800000000001</v>
      </c>
      <c r="Q322">
        <v>152.20910000000001</v>
      </c>
      <c r="R322">
        <v>40.015250000000002</v>
      </c>
      <c r="S322">
        <v>69.047690000000003</v>
      </c>
      <c r="T322">
        <v>94.239719999999991</v>
      </c>
      <c r="U322">
        <v>77.82038</v>
      </c>
      <c r="V322">
        <v>72.145690000000002</v>
      </c>
      <c r="W322">
        <v>41.746400000000001</v>
      </c>
      <c r="X322">
        <v>54.05106</v>
      </c>
      <c r="Y322">
        <v>93.727119999999999</v>
      </c>
      <c r="Z322">
        <v>75.954390000000004</v>
      </c>
      <c r="AA322">
        <v>78.192280000000011</v>
      </c>
      <c r="AB322">
        <v>-1.5845039999999999</v>
      </c>
      <c r="AC322">
        <v>-2.179332</v>
      </c>
      <c r="AD322">
        <v>-1.6480779999999999</v>
      </c>
      <c r="AE322">
        <v>-1.482065</v>
      </c>
      <c r="AF322">
        <v>-1.0530820000000001</v>
      </c>
    </row>
    <row r="323" spans="1:32" x14ac:dyDescent="0.25">
      <c r="A323">
        <v>322</v>
      </c>
      <c r="B323">
        <v>284.31699880000002</v>
      </c>
      <c r="C323">
        <v>0.28897129999999999</v>
      </c>
      <c r="D323">
        <v>-3.3111120000000001</v>
      </c>
      <c r="E323">
        <v>-3.0171510000000001</v>
      </c>
      <c r="F323">
        <v>-2.1080390000000002</v>
      </c>
      <c r="G323">
        <v>0.95048960000000005</v>
      </c>
      <c r="H323">
        <v>288.3519</v>
      </c>
      <c r="I323">
        <v>287.51049999999998</v>
      </c>
      <c r="J323">
        <v>287.62779999999998</v>
      </c>
      <c r="K323">
        <v>288.137</v>
      </c>
      <c r="L323">
        <v>288.08909999999997</v>
      </c>
      <c r="M323">
        <v>103.5672</v>
      </c>
      <c r="N323">
        <v>124.4483</v>
      </c>
      <c r="O323">
        <v>183.46100000000001</v>
      </c>
      <c r="P323">
        <v>151.79339999999999</v>
      </c>
      <c r="Q323">
        <v>152.816</v>
      </c>
      <c r="R323">
        <v>40.257890000000003</v>
      </c>
      <c r="S323">
        <v>70.196919999999992</v>
      </c>
      <c r="T323">
        <v>94.370099999999994</v>
      </c>
      <c r="U323">
        <v>76.809299999999993</v>
      </c>
      <c r="V323">
        <v>72.524519999999995</v>
      </c>
      <c r="W323">
        <v>41.918100000000003</v>
      </c>
      <c r="X323">
        <v>53.713239999999999</v>
      </c>
      <c r="Y323">
        <v>92.10781999999999</v>
      </c>
      <c r="Z323">
        <v>75.983919999999998</v>
      </c>
      <c r="AA323">
        <v>78.290940000000006</v>
      </c>
      <c r="AB323">
        <v>-1.6151230000000001</v>
      </c>
      <c r="AC323">
        <v>-2.1764579999999998</v>
      </c>
      <c r="AD323">
        <v>-1.353988</v>
      </c>
      <c r="AE323">
        <v>-1.5121039999999999</v>
      </c>
      <c r="AF323">
        <v>-1.08172</v>
      </c>
    </row>
    <row r="324" spans="1:32" x14ac:dyDescent="0.25">
      <c r="A324">
        <v>323</v>
      </c>
      <c r="B324">
        <v>284.31699880000002</v>
      </c>
      <c r="C324">
        <v>-0.25811020000000001</v>
      </c>
      <c r="D324">
        <v>-3.6358229999999998</v>
      </c>
      <c r="E324">
        <v>-4.2501620000000004</v>
      </c>
      <c r="F324">
        <v>-1.9319999999999999</v>
      </c>
      <c r="G324">
        <v>-0.40070499999999998</v>
      </c>
      <c r="H324">
        <v>288.36540000000002</v>
      </c>
      <c r="I324">
        <v>287.5342</v>
      </c>
      <c r="J324">
        <v>287.55869999999999</v>
      </c>
      <c r="K324">
        <v>288.0745</v>
      </c>
      <c r="L324">
        <v>288.24110000000002</v>
      </c>
      <c r="M324">
        <v>102.76260000000001</v>
      </c>
      <c r="N324">
        <v>122.5851</v>
      </c>
      <c r="O324">
        <v>181.72559999999999</v>
      </c>
      <c r="P324">
        <v>156.68819999999999</v>
      </c>
      <c r="Q324">
        <v>152.97749999999999</v>
      </c>
      <c r="R324">
        <v>40.188209999999998</v>
      </c>
      <c r="S324">
        <v>69.158720000000002</v>
      </c>
      <c r="T324">
        <v>93.999589999999998</v>
      </c>
      <c r="U324">
        <v>79.320080000000004</v>
      </c>
      <c r="V324">
        <v>73.056299999999993</v>
      </c>
      <c r="W324">
        <v>41.967390000000002</v>
      </c>
      <c r="X324">
        <v>53.383930000000007</v>
      </c>
      <c r="Y324">
        <v>91.976019999999991</v>
      </c>
      <c r="Z324">
        <v>78.14251999999999</v>
      </c>
      <c r="AA324">
        <v>79.256119999999996</v>
      </c>
      <c r="AB324">
        <v>-1.5175069999999999</v>
      </c>
      <c r="AC324">
        <v>-2.0386470000000001</v>
      </c>
      <c r="AD324">
        <v>-1.367183</v>
      </c>
      <c r="AE324">
        <v>-1.7925450000000001</v>
      </c>
      <c r="AF324">
        <v>-1.0403560000000001</v>
      </c>
    </row>
    <row r="325" spans="1:32" x14ac:dyDescent="0.25">
      <c r="A325">
        <v>324</v>
      </c>
      <c r="B325">
        <v>284.31699880000002</v>
      </c>
      <c r="C325">
        <v>-2.5572210000000002</v>
      </c>
      <c r="D325">
        <v>-4.4958050000000007</v>
      </c>
      <c r="E325">
        <v>-2.9983179999999998</v>
      </c>
      <c r="F325">
        <v>0.71930469999999991</v>
      </c>
      <c r="G325">
        <v>-2.2042790000000001</v>
      </c>
      <c r="H325">
        <v>288.48349999999999</v>
      </c>
      <c r="I325">
        <v>287.7518</v>
      </c>
      <c r="J325">
        <v>287.44240000000002</v>
      </c>
      <c r="K325">
        <v>287.90359999999998</v>
      </c>
      <c r="L325">
        <v>288.41359999999997</v>
      </c>
      <c r="M325">
        <v>100.37130000000001</v>
      </c>
      <c r="N325">
        <v>123.2135</v>
      </c>
      <c r="O325">
        <v>183.1688</v>
      </c>
      <c r="P325">
        <v>159.45490000000001</v>
      </c>
      <c r="Q325">
        <v>150.66970000000001</v>
      </c>
      <c r="R325">
        <v>40.071289999999998</v>
      </c>
      <c r="S325">
        <v>70.121490000000009</v>
      </c>
      <c r="T325">
        <v>94.071880000000007</v>
      </c>
      <c r="U325">
        <v>80.57316999999999</v>
      </c>
      <c r="V325">
        <v>72.468090000000004</v>
      </c>
      <c r="W325">
        <v>42.542830000000002</v>
      </c>
      <c r="X325">
        <v>54.092649999999999</v>
      </c>
      <c r="Y325">
        <v>92.094989999999996</v>
      </c>
      <c r="Z325">
        <v>76.970200000000006</v>
      </c>
      <c r="AA325">
        <v>79.335709999999992</v>
      </c>
      <c r="AB325">
        <v>-1.51508</v>
      </c>
      <c r="AC325">
        <v>-2.1448269999999998</v>
      </c>
      <c r="AD325">
        <v>-1.407419</v>
      </c>
      <c r="AE325">
        <v>-1.688369</v>
      </c>
      <c r="AF325">
        <v>-1.101459</v>
      </c>
    </row>
    <row r="326" spans="1:32" x14ac:dyDescent="0.25">
      <c r="A326">
        <v>325</v>
      </c>
      <c r="B326">
        <v>284.31699880000002</v>
      </c>
      <c r="C326">
        <v>-1.2942990000000001</v>
      </c>
      <c r="D326">
        <v>-4.0944649999999996</v>
      </c>
      <c r="E326">
        <v>-1.9641249999999999</v>
      </c>
      <c r="F326">
        <v>-0.2779993</v>
      </c>
      <c r="G326">
        <v>-3.2551999999999999</v>
      </c>
      <c r="H326">
        <v>288.42340000000002</v>
      </c>
      <c r="I326">
        <v>287.66829999999999</v>
      </c>
      <c r="J326">
        <v>287.45979999999997</v>
      </c>
      <c r="K326">
        <v>288.07859999999999</v>
      </c>
      <c r="L326">
        <v>288.47750000000002</v>
      </c>
      <c r="M326">
        <v>100.53570000000001</v>
      </c>
      <c r="N326">
        <v>122.9962</v>
      </c>
      <c r="O326">
        <v>185.28880000000001</v>
      </c>
      <c r="P326">
        <v>153.4804</v>
      </c>
      <c r="Q326">
        <v>150.7167</v>
      </c>
      <c r="R326">
        <v>40.03828</v>
      </c>
      <c r="S326">
        <v>69.82396</v>
      </c>
      <c r="T326">
        <v>95.026560000000003</v>
      </c>
      <c r="U326">
        <v>77.666780000000003</v>
      </c>
      <c r="V326">
        <v>72.748769999999993</v>
      </c>
      <c r="W326">
        <v>41.803100000000001</v>
      </c>
      <c r="X326">
        <v>53.925289999999997</v>
      </c>
      <c r="Y326">
        <v>92.226150000000004</v>
      </c>
      <c r="Z326">
        <v>74.964100000000002</v>
      </c>
      <c r="AA326">
        <v>80.139240000000001</v>
      </c>
      <c r="AB326">
        <v>-1.639106</v>
      </c>
      <c r="AC326">
        <v>-1.8837280000000001</v>
      </c>
      <c r="AD326">
        <v>-1.390279</v>
      </c>
      <c r="AE326">
        <v>-1.447419</v>
      </c>
      <c r="AF326">
        <v>-0.95695529999999995</v>
      </c>
    </row>
    <row r="327" spans="1:32" x14ac:dyDescent="0.25">
      <c r="A327">
        <v>326</v>
      </c>
      <c r="B327">
        <v>284.31699880000002</v>
      </c>
      <c r="C327">
        <v>2.0896020000000002</v>
      </c>
      <c r="D327">
        <v>-4.4294699999999994</v>
      </c>
      <c r="E327">
        <v>-4.3284969999999996</v>
      </c>
      <c r="F327">
        <v>-1.9571160000000001</v>
      </c>
      <c r="G327">
        <v>-2.2704040000000001</v>
      </c>
      <c r="H327">
        <v>288.28399999999999</v>
      </c>
      <c r="I327">
        <v>287.56659999999999</v>
      </c>
      <c r="J327">
        <v>287.53359999999998</v>
      </c>
      <c r="K327">
        <v>288.02620000000002</v>
      </c>
      <c r="L327">
        <v>288.34649999999999</v>
      </c>
      <c r="M327">
        <v>104.9166</v>
      </c>
      <c r="N327">
        <v>122.8566</v>
      </c>
      <c r="O327">
        <v>181.0565</v>
      </c>
      <c r="P327">
        <v>148.04769999999999</v>
      </c>
      <c r="Q327">
        <v>150.10810000000001</v>
      </c>
      <c r="R327">
        <v>40.486540000000012</v>
      </c>
      <c r="S327">
        <v>69.853659999999991</v>
      </c>
      <c r="T327">
        <v>94.078710000000001</v>
      </c>
      <c r="U327">
        <v>74.22851</v>
      </c>
      <c r="V327">
        <v>72.058189999999996</v>
      </c>
      <c r="W327">
        <v>41.409140000000001</v>
      </c>
      <c r="X327">
        <v>53.744010000000003</v>
      </c>
      <c r="Y327">
        <v>91.306080000000009</v>
      </c>
      <c r="Z327">
        <v>74.664680000000004</v>
      </c>
      <c r="AA327">
        <v>79.247200000000007</v>
      </c>
      <c r="AB327">
        <v>-1.7420089999999999</v>
      </c>
      <c r="AC327">
        <v>-2.2707060000000001</v>
      </c>
      <c r="AD327">
        <v>-1.299291</v>
      </c>
      <c r="AE327">
        <v>-1.4658089999999999</v>
      </c>
      <c r="AF327">
        <v>-0.96622830000000015</v>
      </c>
    </row>
    <row r="328" spans="1:32" x14ac:dyDescent="0.25">
      <c r="A328">
        <v>327</v>
      </c>
      <c r="B328">
        <v>284.31699880000002</v>
      </c>
      <c r="C328">
        <v>1.182337</v>
      </c>
      <c r="D328">
        <v>-1.3180499999999999</v>
      </c>
      <c r="E328">
        <v>-4.1747759999999996</v>
      </c>
      <c r="F328">
        <v>-1.9669490000000001</v>
      </c>
      <c r="G328">
        <v>-0.88163440000000015</v>
      </c>
      <c r="H328">
        <v>288.29090000000002</v>
      </c>
      <c r="I328">
        <v>287.34089999999998</v>
      </c>
      <c r="J328">
        <v>287.54520000000002</v>
      </c>
      <c r="K328">
        <v>288.03399999999999</v>
      </c>
      <c r="L328">
        <v>288.3845</v>
      </c>
      <c r="M328">
        <v>105.30929999999999</v>
      </c>
      <c r="N328">
        <v>127.40300000000001</v>
      </c>
      <c r="O328">
        <v>182.4288</v>
      </c>
      <c r="P328">
        <v>156.6695</v>
      </c>
      <c r="Q328">
        <v>152.24619999999999</v>
      </c>
      <c r="R328">
        <v>40.578949999999999</v>
      </c>
      <c r="S328">
        <v>71.334240000000008</v>
      </c>
      <c r="T328">
        <v>93.96056999999999</v>
      </c>
      <c r="U328">
        <v>79.337630000000004</v>
      </c>
      <c r="V328">
        <v>72.695990000000009</v>
      </c>
      <c r="W328">
        <v>41.88805</v>
      </c>
      <c r="X328">
        <v>53.536290000000001</v>
      </c>
      <c r="Y328">
        <v>92.642799999999994</v>
      </c>
      <c r="Z328">
        <v>78.117490000000004</v>
      </c>
      <c r="AA328">
        <v>79.372900000000001</v>
      </c>
      <c r="AB328">
        <v>-1.5502339999999999</v>
      </c>
      <c r="AC328">
        <v>-2.045706</v>
      </c>
      <c r="AD328">
        <v>-1.324012</v>
      </c>
      <c r="AE328">
        <v>-1.4927809999999999</v>
      </c>
      <c r="AF328">
        <v>-0.99222679999999996</v>
      </c>
    </row>
    <row r="329" spans="1:32" x14ac:dyDescent="0.25">
      <c r="A329">
        <v>328</v>
      </c>
      <c r="B329">
        <v>284.31699880000002</v>
      </c>
      <c r="C329">
        <v>0.56935330000000006</v>
      </c>
      <c r="D329">
        <v>-5.0400650000000002</v>
      </c>
      <c r="E329">
        <v>-3.3867630000000002</v>
      </c>
      <c r="F329">
        <v>1.0018309999999999</v>
      </c>
      <c r="G329">
        <v>-1.3966780000000001</v>
      </c>
      <c r="H329">
        <v>288.28989999999999</v>
      </c>
      <c r="I329">
        <v>287.6003</v>
      </c>
      <c r="J329">
        <v>287.45679999999999</v>
      </c>
      <c r="K329">
        <v>288.01589999999999</v>
      </c>
      <c r="L329">
        <v>288.40589999999997</v>
      </c>
      <c r="M329">
        <v>105.3103</v>
      </c>
      <c r="N329">
        <v>121.98050000000001</v>
      </c>
      <c r="O329">
        <v>181.1455</v>
      </c>
      <c r="P329">
        <v>160.49959999999999</v>
      </c>
      <c r="Q329">
        <v>151.31229999999999</v>
      </c>
      <c r="R329">
        <v>40.851280000000003</v>
      </c>
      <c r="S329">
        <v>69.884219999999999</v>
      </c>
      <c r="T329">
        <v>93.304299999999998</v>
      </c>
      <c r="U329">
        <v>81.174219999999991</v>
      </c>
      <c r="V329">
        <v>72.411709999999999</v>
      </c>
      <c r="W329">
        <v>42.352719999999998</v>
      </c>
      <c r="X329">
        <v>53.149970000000003</v>
      </c>
      <c r="Y329">
        <v>91.227739999999997</v>
      </c>
      <c r="Z329">
        <v>77.126750000000001</v>
      </c>
      <c r="AA329">
        <v>79.255890000000008</v>
      </c>
      <c r="AB329">
        <v>-1.6965209999999999</v>
      </c>
      <c r="AC329">
        <v>-2.0345110000000002</v>
      </c>
      <c r="AD329">
        <v>-1.2522</v>
      </c>
      <c r="AE329">
        <v>-1.3901779999999999</v>
      </c>
      <c r="AF329">
        <v>-0.89603449999999996</v>
      </c>
    </row>
    <row r="330" spans="1:32" x14ac:dyDescent="0.25">
      <c r="A330">
        <v>329</v>
      </c>
      <c r="B330">
        <v>284.31699880000002</v>
      </c>
      <c r="C330">
        <v>1.216119</v>
      </c>
      <c r="D330">
        <v>-3.366406</v>
      </c>
      <c r="E330">
        <v>-6.2701019999999996</v>
      </c>
      <c r="F330">
        <v>-2.3427449999999999</v>
      </c>
      <c r="G330">
        <v>-1.902299</v>
      </c>
      <c r="H330">
        <v>288.22559999999999</v>
      </c>
      <c r="I330">
        <v>287.5283</v>
      </c>
      <c r="J330">
        <v>287.58069999999998</v>
      </c>
      <c r="K330">
        <v>288.11829999999998</v>
      </c>
      <c r="L330">
        <v>288.48559999999998</v>
      </c>
      <c r="M330">
        <v>106.4319</v>
      </c>
      <c r="N330">
        <v>123.994</v>
      </c>
      <c r="O330">
        <v>178.49160000000001</v>
      </c>
      <c r="P330">
        <v>152.65870000000001</v>
      </c>
      <c r="Q330">
        <v>151.16759999999999</v>
      </c>
      <c r="R330">
        <v>41.090850000000003</v>
      </c>
      <c r="S330">
        <v>70.45917</v>
      </c>
      <c r="T330">
        <v>92.994579999999999</v>
      </c>
      <c r="U330">
        <v>77.527500000000003</v>
      </c>
      <c r="V330">
        <v>72.630870000000002</v>
      </c>
      <c r="W330">
        <v>42.282470000000004</v>
      </c>
      <c r="X330">
        <v>53.383490000000002</v>
      </c>
      <c r="Y330">
        <v>91.766930000000002</v>
      </c>
      <c r="Z330">
        <v>76.333780000000004</v>
      </c>
      <c r="AA330">
        <v>79.408159999999995</v>
      </c>
      <c r="AB330">
        <v>-1.9652069999999999</v>
      </c>
      <c r="AC330">
        <v>-2.0581339999999999</v>
      </c>
      <c r="AD330">
        <v>-1.2252639999999999</v>
      </c>
      <c r="AE330">
        <v>-1.3529679999999999</v>
      </c>
      <c r="AF330">
        <v>-0.85290119999999991</v>
      </c>
    </row>
    <row r="331" spans="1:32" x14ac:dyDescent="0.25">
      <c r="A331">
        <v>330</v>
      </c>
      <c r="B331">
        <v>284.31699880000002</v>
      </c>
      <c r="C331">
        <v>0.95438639999999997</v>
      </c>
      <c r="D331">
        <v>-2.6294460000000002</v>
      </c>
      <c r="E331">
        <v>-4.3561449999999997</v>
      </c>
      <c r="F331">
        <v>-1.4958899999999999</v>
      </c>
      <c r="G331">
        <v>-2.8583970000000001</v>
      </c>
      <c r="H331">
        <v>288.27319999999997</v>
      </c>
      <c r="I331">
        <v>287.42360000000002</v>
      </c>
      <c r="J331">
        <v>287.60829999999999</v>
      </c>
      <c r="K331">
        <v>288.08670000000001</v>
      </c>
      <c r="L331">
        <v>288.55189999999999</v>
      </c>
      <c r="M331">
        <v>107.02030000000001</v>
      </c>
      <c r="N331">
        <v>124.25539999999999</v>
      </c>
      <c r="O331">
        <v>180.70269999999999</v>
      </c>
      <c r="P331">
        <v>153.15989999999999</v>
      </c>
      <c r="Q331">
        <v>150.8749</v>
      </c>
      <c r="R331">
        <v>41.136369999999999</v>
      </c>
      <c r="S331">
        <v>70.580830000000006</v>
      </c>
      <c r="T331">
        <v>93.462940000000003</v>
      </c>
      <c r="U331">
        <v>77.033630000000002</v>
      </c>
      <c r="V331">
        <v>72.71708000000001</v>
      </c>
      <c r="W331">
        <v>42.444390000000013</v>
      </c>
      <c r="X331">
        <v>52.833930000000002</v>
      </c>
      <c r="Y331">
        <v>91.595699999999994</v>
      </c>
      <c r="Z331">
        <v>76.466440000000006</v>
      </c>
      <c r="AA331">
        <v>79.994299999999996</v>
      </c>
      <c r="AB331">
        <v>-1.6440889999999999</v>
      </c>
      <c r="AC331">
        <v>-2.0358869999999998</v>
      </c>
      <c r="AD331">
        <v>-1.2207539999999999</v>
      </c>
      <c r="AE331">
        <v>-1.144549</v>
      </c>
      <c r="AF331">
        <v>-0.76834569999999991</v>
      </c>
    </row>
    <row r="332" spans="1:32" x14ac:dyDescent="0.25">
      <c r="A332">
        <v>331</v>
      </c>
      <c r="B332">
        <v>284.31699880000002</v>
      </c>
      <c r="C332">
        <v>-0.49341069999999998</v>
      </c>
      <c r="D332">
        <v>-2.778607</v>
      </c>
      <c r="E332">
        <v>-3.9953799999999999</v>
      </c>
      <c r="F332">
        <v>-0.91425569999999989</v>
      </c>
      <c r="G332">
        <v>-1.6448469999999999</v>
      </c>
      <c r="H332">
        <v>288.39330000000001</v>
      </c>
      <c r="I332">
        <v>287.31959999999998</v>
      </c>
      <c r="J332">
        <v>287.52530000000002</v>
      </c>
      <c r="K332">
        <v>287.93689999999998</v>
      </c>
      <c r="L332">
        <v>288.37290000000002</v>
      </c>
      <c r="M332">
        <v>104.7111</v>
      </c>
      <c r="N332">
        <v>124.3691</v>
      </c>
      <c r="O332">
        <v>180.65010000000001</v>
      </c>
      <c r="P332">
        <v>157.49100000000001</v>
      </c>
      <c r="Q332">
        <v>151.31309999999999</v>
      </c>
      <c r="R332">
        <v>41.003880000000002</v>
      </c>
      <c r="S332">
        <v>70.531850000000006</v>
      </c>
      <c r="T332">
        <v>93.683099999999996</v>
      </c>
      <c r="U332">
        <v>79.137230000000002</v>
      </c>
      <c r="V332">
        <v>72.497060000000005</v>
      </c>
      <c r="W332">
        <v>42.716729999999998</v>
      </c>
      <c r="X332">
        <v>53.149290000000001</v>
      </c>
      <c r="Y332">
        <v>90.962209999999999</v>
      </c>
      <c r="Z332">
        <v>78.071809999999999</v>
      </c>
      <c r="AA332">
        <v>79.425539999999998</v>
      </c>
      <c r="AB332">
        <v>-1.608568</v>
      </c>
      <c r="AC332">
        <v>-2.1050059999999999</v>
      </c>
      <c r="AD332">
        <v>-1.1814070000000001</v>
      </c>
      <c r="AE332">
        <v>-1.30758</v>
      </c>
      <c r="AF332">
        <v>-0.75746599999999997</v>
      </c>
    </row>
    <row r="333" spans="1:32" x14ac:dyDescent="0.25">
      <c r="A333">
        <v>332</v>
      </c>
      <c r="B333">
        <v>284.31699880000002</v>
      </c>
      <c r="C333">
        <v>-1.105585</v>
      </c>
      <c r="D333">
        <v>-2.7151269999999998</v>
      </c>
      <c r="E333">
        <v>-3.6414550000000001</v>
      </c>
      <c r="F333">
        <v>0.89975319999999992</v>
      </c>
      <c r="G333">
        <v>-0.71945719999999991</v>
      </c>
      <c r="H333">
        <v>288.3306</v>
      </c>
      <c r="I333">
        <v>287.3836</v>
      </c>
      <c r="J333">
        <v>287.48469999999998</v>
      </c>
      <c r="K333">
        <v>287.80410000000001</v>
      </c>
      <c r="L333">
        <v>288.339</v>
      </c>
      <c r="M333">
        <v>103.4954</v>
      </c>
      <c r="N333">
        <v>124.46599999999999</v>
      </c>
      <c r="O333">
        <v>181.64150000000001</v>
      </c>
      <c r="P333">
        <v>161.12780000000001</v>
      </c>
      <c r="Q333">
        <v>151.66069999999999</v>
      </c>
      <c r="R333">
        <v>40.743250000000003</v>
      </c>
      <c r="S333">
        <v>70.788449999999997</v>
      </c>
      <c r="T333">
        <v>93.818740000000005</v>
      </c>
      <c r="U333">
        <v>81.433369999999996</v>
      </c>
      <c r="V333">
        <v>72.437709999999996</v>
      </c>
      <c r="W333">
        <v>42.657130000000002</v>
      </c>
      <c r="X333">
        <v>52.75159</v>
      </c>
      <c r="Y333">
        <v>91.463980000000006</v>
      </c>
      <c r="Z333">
        <v>77.625460000000004</v>
      </c>
      <c r="AA333">
        <v>78.895820000000001</v>
      </c>
      <c r="AB333">
        <v>-1.836638</v>
      </c>
      <c r="AC333">
        <v>-2.1090789999999999</v>
      </c>
      <c r="AD333">
        <v>-1.2189620000000001</v>
      </c>
      <c r="AE333">
        <v>-1.6506419999999999</v>
      </c>
      <c r="AF333">
        <v>-0.80612109999999992</v>
      </c>
    </row>
    <row r="334" spans="1:32" x14ac:dyDescent="0.25">
      <c r="A334">
        <v>333</v>
      </c>
      <c r="B334">
        <v>284.31699880000002</v>
      </c>
      <c r="C334">
        <v>-0.48012009999999999</v>
      </c>
      <c r="D334">
        <v>-3.603907</v>
      </c>
      <c r="E334">
        <v>-2.411257</v>
      </c>
      <c r="F334">
        <v>0.67751380000000005</v>
      </c>
      <c r="G334">
        <v>-0.48848209999999997</v>
      </c>
      <c r="H334">
        <v>288.36489999999998</v>
      </c>
      <c r="I334">
        <v>287.61590000000001</v>
      </c>
      <c r="J334">
        <v>287.38889999999998</v>
      </c>
      <c r="K334">
        <v>287.82389999999998</v>
      </c>
      <c r="L334">
        <v>288.33030000000002</v>
      </c>
      <c r="M334">
        <v>103.15049999999999</v>
      </c>
      <c r="N334">
        <v>123.6722</v>
      </c>
      <c r="O334">
        <v>181.28790000000001</v>
      </c>
      <c r="P334">
        <v>157.70519999999999</v>
      </c>
      <c r="Q334">
        <v>151.39099999999999</v>
      </c>
      <c r="R334">
        <v>40.499749999999999</v>
      </c>
      <c r="S334">
        <v>69.524330000000006</v>
      </c>
      <c r="T334">
        <v>93.257050000000007</v>
      </c>
      <c r="U334">
        <v>80.026830000000004</v>
      </c>
      <c r="V334">
        <v>72.369880000000009</v>
      </c>
      <c r="W334">
        <v>42.147919999999999</v>
      </c>
      <c r="X334">
        <v>54.188720000000004</v>
      </c>
      <c r="Y334">
        <v>90.441909999999993</v>
      </c>
      <c r="Z334">
        <v>75.846990000000005</v>
      </c>
      <c r="AA334">
        <v>78.445790000000002</v>
      </c>
      <c r="AB334">
        <v>-1.3340399999999999</v>
      </c>
      <c r="AC334">
        <v>-2.1852170000000002</v>
      </c>
      <c r="AD334">
        <v>-1.28325</v>
      </c>
      <c r="AE334">
        <v>-1.675684</v>
      </c>
      <c r="AF334">
        <v>-0.7356630999999999</v>
      </c>
    </row>
    <row r="335" spans="1:32" x14ac:dyDescent="0.25">
      <c r="A335">
        <v>334</v>
      </c>
      <c r="B335">
        <v>284.31699880000002</v>
      </c>
      <c r="C335">
        <v>-2.7335780000000001</v>
      </c>
      <c r="D335">
        <v>-3.6656629999999999</v>
      </c>
      <c r="E335">
        <v>-2.8454480000000002</v>
      </c>
      <c r="F335">
        <v>0.91494340000000007</v>
      </c>
      <c r="G335">
        <v>-0.32900970000000002</v>
      </c>
      <c r="H335">
        <v>288.55169999999998</v>
      </c>
      <c r="I335">
        <v>287.53500000000003</v>
      </c>
      <c r="J335">
        <v>287.31349999999998</v>
      </c>
      <c r="K335">
        <v>287.81150000000002</v>
      </c>
      <c r="L335">
        <v>288.56670000000003</v>
      </c>
      <c r="M335">
        <v>100.7244</v>
      </c>
      <c r="N335">
        <v>122.0707</v>
      </c>
      <c r="O335">
        <v>181.23140000000001</v>
      </c>
      <c r="P335">
        <v>154.80840000000001</v>
      </c>
      <c r="Q335">
        <v>154.1003</v>
      </c>
      <c r="R335">
        <v>40.309559999999998</v>
      </c>
      <c r="S335">
        <v>69.699159999999992</v>
      </c>
      <c r="T335">
        <v>93.336280000000002</v>
      </c>
      <c r="U335">
        <v>78.129319999999993</v>
      </c>
      <c r="V335">
        <v>73.712209999999999</v>
      </c>
      <c r="W335">
        <v>42.816540000000003</v>
      </c>
      <c r="X335">
        <v>52.352170000000001</v>
      </c>
      <c r="Y335">
        <v>90.74033</v>
      </c>
      <c r="Z335">
        <v>74.610579999999999</v>
      </c>
      <c r="AA335">
        <v>79.637559999999993</v>
      </c>
      <c r="AB335">
        <v>-1.3294699999999999</v>
      </c>
      <c r="AC335">
        <v>-1.9292879999999999</v>
      </c>
      <c r="AD335">
        <v>-1.3510740000000001</v>
      </c>
      <c r="AE335">
        <v>-1.3357760000000001</v>
      </c>
      <c r="AF335">
        <v>-0.74148970000000003</v>
      </c>
    </row>
    <row r="336" spans="1:32" x14ac:dyDescent="0.25">
      <c r="A336">
        <v>335</v>
      </c>
      <c r="B336">
        <v>284.31699880000002</v>
      </c>
      <c r="C336">
        <v>-1.10286</v>
      </c>
      <c r="D336">
        <v>-3.0138739999999999</v>
      </c>
      <c r="E336">
        <v>-2.8696449999999998</v>
      </c>
      <c r="F336">
        <v>-0.90954310000000005</v>
      </c>
      <c r="G336">
        <v>-4.4301209999999998</v>
      </c>
      <c r="H336">
        <v>288.4194</v>
      </c>
      <c r="I336">
        <v>287.53399999999999</v>
      </c>
      <c r="J336">
        <v>287.29730000000001</v>
      </c>
      <c r="K336">
        <v>287.97230000000002</v>
      </c>
      <c r="L336">
        <v>288.6977</v>
      </c>
      <c r="M336">
        <v>101.967</v>
      </c>
      <c r="N336">
        <v>124.52589999999999</v>
      </c>
      <c r="O336">
        <v>181.179</v>
      </c>
      <c r="P336">
        <v>153.74090000000001</v>
      </c>
      <c r="Q336">
        <v>151.4477</v>
      </c>
      <c r="R336">
        <v>40.338569999999997</v>
      </c>
      <c r="S336">
        <v>70.391990000000007</v>
      </c>
      <c r="T336">
        <v>93.389780000000002</v>
      </c>
      <c r="U336">
        <v>77.771349999999998</v>
      </c>
      <c r="V336">
        <v>73.52188000000001</v>
      </c>
      <c r="W336">
        <v>42.233029999999999</v>
      </c>
      <c r="X336">
        <v>53.545940000000002</v>
      </c>
      <c r="Y336">
        <v>90.658709999999999</v>
      </c>
      <c r="Z336">
        <v>75.772660000000002</v>
      </c>
      <c r="AA336">
        <v>81.260570000000001</v>
      </c>
      <c r="AB336">
        <v>-1.347734</v>
      </c>
      <c r="AC336">
        <v>-1.8336809999999999</v>
      </c>
      <c r="AD336">
        <v>-1.193122</v>
      </c>
      <c r="AE336">
        <v>-1.365378</v>
      </c>
      <c r="AF336">
        <v>-0.71392130000000009</v>
      </c>
    </row>
    <row r="337" spans="1:32" x14ac:dyDescent="0.25">
      <c r="A337">
        <v>336</v>
      </c>
      <c r="B337">
        <v>284.31699880000002</v>
      </c>
      <c r="C337">
        <v>-0.9274041999999999</v>
      </c>
      <c r="D337">
        <v>-3.6542479999999999</v>
      </c>
      <c r="E337">
        <v>-4.1005599999999998</v>
      </c>
      <c r="F337">
        <v>-2.3060040000000002</v>
      </c>
      <c r="G337">
        <v>-2.0041069999999999</v>
      </c>
      <c r="H337">
        <v>288.41840000000002</v>
      </c>
      <c r="I337">
        <v>287.4751</v>
      </c>
      <c r="J337">
        <v>287.3775</v>
      </c>
      <c r="K337">
        <v>288.05669999999998</v>
      </c>
      <c r="L337">
        <v>288.42169999999999</v>
      </c>
      <c r="M337">
        <v>102.1157</v>
      </c>
      <c r="N337">
        <v>122.5427</v>
      </c>
      <c r="O337">
        <v>179.5385</v>
      </c>
      <c r="P337">
        <v>148.11000000000001</v>
      </c>
      <c r="Q337">
        <v>150.91630000000001</v>
      </c>
      <c r="R337">
        <v>40.29363</v>
      </c>
      <c r="S337">
        <v>69.728189999999998</v>
      </c>
      <c r="T337">
        <v>93.280690000000007</v>
      </c>
      <c r="U337">
        <v>75.094189999999998</v>
      </c>
      <c r="V337">
        <v>72.329210000000003</v>
      </c>
      <c r="W337">
        <v>42.1526</v>
      </c>
      <c r="X337">
        <v>52.992089999999997</v>
      </c>
      <c r="Y337">
        <v>90.35821</v>
      </c>
      <c r="Z337">
        <v>74.272819999999996</v>
      </c>
      <c r="AA337">
        <v>79.506010000000003</v>
      </c>
      <c r="AB337">
        <v>-1.3499019999999999</v>
      </c>
      <c r="AC337">
        <v>-2.0101830000000001</v>
      </c>
      <c r="AD337">
        <v>-1.0306850000000001</v>
      </c>
      <c r="AE337">
        <v>-1.310594</v>
      </c>
      <c r="AF337">
        <v>-0.80243969999999998</v>
      </c>
    </row>
    <row r="338" spans="1:32" x14ac:dyDescent="0.25">
      <c r="A338">
        <v>337</v>
      </c>
      <c r="B338">
        <v>284.31699880000002</v>
      </c>
      <c r="C338">
        <v>-0.41278789999999999</v>
      </c>
      <c r="D338">
        <v>-2.1519490000000001</v>
      </c>
      <c r="E338">
        <v>-6.410228</v>
      </c>
      <c r="F338">
        <v>-1.3902699999999999</v>
      </c>
      <c r="G338">
        <v>0.1731743</v>
      </c>
      <c r="H338">
        <v>288.35739999999998</v>
      </c>
      <c r="I338">
        <v>287.34500000000003</v>
      </c>
      <c r="J338">
        <v>287.64530000000002</v>
      </c>
      <c r="K338">
        <v>288.01310000000001</v>
      </c>
      <c r="L338">
        <v>288.29419999999999</v>
      </c>
      <c r="M338">
        <v>102.9015</v>
      </c>
      <c r="N338">
        <v>123.6142</v>
      </c>
      <c r="O338">
        <v>178.40629999999999</v>
      </c>
      <c r="P338">
        <v>152.63</v>
      </c>
      <c r="Q338">
        <v>152.4896</v>
      </c>
      <c r="R338">
        <v>40.314929999999997</v>
      </c>
      <c r="S338">
        <v>69.932109999999994</v>
      </c>
      <c r="T338">
        <v>93.213210000000004</v>
      </c>
      <c r="U338">
        <v>76.769030000000001</v>
      </c>
      <c r="V338">
        <v>72.550489999999996</v>
      </c>
      <c r="W338">
        <v>41.965699999999998</v>
      </c>
      <c r="X338">
        <v>51.97392</v>
      </c>
      <c r="Y338">
        <v>91.603149999999999</v>
      </c>
      <c r="Z338">
        <v>76.122140000000002</v>
      </c>
      <c r="AA338">
        <v>78.691680000000005</v>
      </c>
      <c r="AB338">
        <v>-1.4428730000000001</v>
      </c>
      <c r="AC338">
        <v>-1.971814</v>
      </c>
      <c r="AD338">
        <v>-1.1127100000000001</v>
      </c>
      <c r="AE338">
        <v>-1.3615950000000001</v>
      </c>
      <c r="AF338">
        <v>-0.97240009999999999</v>
      </c>
    </row>
    <row r="339" spans="1:32" x14ac:dyDescent="0.25">
      <c r="A339">
        <v>338</v>
      </c>
      <c r="B339">
        <v>284.31699880000002</v>
      </c>
      <c r="C339">
        <v>-0.67925900000000006</v>
      </c>
      <c r="D339">
        <v>-2.8856220000000001</v>
      </c>
      <c r="E339">
        <v>-3.8693059999999999</v>
      </c>
      <c r="F339">
        <v>-8.4284049999999999E-2</v>
      </c>
      <c r="G339">
        <v>-0.1124917</v>
      </c>
      <c r="H339">
        <v>288.4049</v>
      </c>
      <c r="I339">
        <v>287.36939999999998</v>
      </c>
      <c r="J339">
        <v>287.51260000000002</v>
      </c>
      <c r="K339">
        <v>287.91879999999998</v>
      </c>
      <c r="L339">
        <v>288.32479999999998</v>
      </c>
      <c r="M339">
        <v>102.68519999999999</v>
      </c>
      <c r="N339">
        <v>124.04600000000001</v>
      </c>
      <c r="O339">
        <v>180.47479999999999</v>
      </c>
      <c r="P339">
        <v>156.3407</v>
      </c>
      <c r="Q339">
        <v>151.9691</v>
      </c>
      <c r="R339">
        <v>40.26614</v>
      </c>
      <c r="S339">
        <v>70.48196999999999</v>
      </c>
      <c r="T339">
        <v>93.068690000000004</v>
      </c>
      <c r="U339">
        <v>78.621130000000008</v>
      </c>
      <c r="V339">
        <v>72.441360000000003</v>
      </c>
      <c r="W339">
        <v>42.068240000000003</v>
      </c>
      <c r="X339">
        <v>52.825609999999998</v>
      </c>
      <c r="Y339">
        <v>91.275199999999998</v>
      </c>
      <c r="Z339">
        <v>76.581130000000002</v>
      </c>
      <c r="AA339">
        <v>78.577840000000009</v>
      </c>
      <c r="AB339">
        <v>-1.256767</v>
      </c>
      <c r="AC339">
        <v>-1.926161</v>
      </c>
      <c r="AD339">
        <v>-1.1049899999999999</v>
      </c>
      <c r="AE339">
        <v>-1.5525249999999999</v>
      </c>
      <c r="AF339">
        <v>-0.86403459999999999</v>
      </c>
    </row>
    <row r="340" spans="1:32" x14ac:dyDescent="0.25">
      <c r="A340">
        <v>339</v>
      </c>
      <c r="B340">
        <v>284.31699880000002</v>
      </c>
      <c r="C340">
        <v>-2.7250380000000001</v>
      </c>
      <c r="D340">
        <v>-3.0112359999999998</v>
      </c>
      <c r="E340">
        <v>-2.6026090000000002</v>
      </c>
      <c r="F340">
        <v>0.84331080000000003</v>
      </c>
      <c r="G340">
        <v>0.35695949999999999</v>
      </c>
      <c r="H340">
        <v>288.53809999999999</v>
      </c>
      <c r="I340">
        <v>287.59620000000001</v>
      </c>
      <c r="J340">
        <v>287.38510000000002</v>
      </c>
      <c r="K340">
        <v>287.91430000000003</v>
      </c>
      <c r="L340">
        <v>288.24860000000001</v>
      </c>
      <c r="M340">
        <v>99.254640000000009</v>
      </c>
      <c r="N340">
        <v>125.1897</v>
      </c>
      <c r="O340">
        <v>181.61840000000001</v>
      </c>
      <c r="P340">
        <v>154.87190000000001</v>
      </c>
      <c r="Q340">
        <v>151.95750000000001</v>
      </c>
      <c r="R340">
        <v>39.740099999999998</v>
      </c>
      <c r="S340">
        <v>70.842860000000002</v>
      </c>
      <c r="T340">
        <v>93.432090000000002</v>
      </c>
      <c r="U340">
        <v>77.671369999999996</v>
      </c>
      <c r="V340">
        <v>72.322909999999993</v>
      </c>
      <c r="W340">
        <v>42.12509</v>
      </c>
      <c r="X340">
        <v>53.896850000000001</v>
      </c>
      <c r="Y340">
        <v>90.788709999999995</v>
      </c>
      <c r="Z340">
        <v>75.152299999999997</v>
      </c>
      <c r="AA340">
        <v>78.225040000000007</v>
      </c>
      <c r="AB340">
        <v>-1.20977</v>
      </c>
      <c r="AC340">
        <v>-2.2070530000000002</v>
      </c>
      <c r="AD340">
        <v>-1.132984</v>
      </c>
      <c r="AE340">
        <v>-1.3525529999999999</v>
      </c>
      <c r="AF340">
        <v>-0.76334350000000006</v>
      </c>
    </row>
    <row r="341" spans="1:32" x14ac:dyDescent="0.25">
      <c r="A341">
        <v>340</v>
      </c>
      <c r="B341">
        <v>284.31699880000002</v>
      </c>
      <c r="C341">
        <v>-1.005177</v>
      </c>
      <c r="D341">
        <v>-1.9198809999999999</v>
      </c>
      <c r="E341">
        <v>-2.576889</v>
      </c>
      <c r="F341">
        <v>-3.013855</v>
      </c>
      <c r="H341">
        <v>288.45370000000003</v>
      </c>
      <c r="I341">
        <v>287.44139999999999</v>
      </c>
      <c r="J341">
        <v>287.35539999999997</v>
      </c>
      <c r="K341">
        <v>288.077</v>
      </c>
      <c r="M341">
        <v>100.7268</v>
      </c>
      <c r="N341">
        <v>127.1374</v>
      </c>
      <c r="O341">
        <v>179.1857</v>
      </c>
      <c r="P341">
        <v>149.71360000000001</v>
      </c>
      <c r="R341">
        <v>39.881599999999999</v>
      </c>
      <c r="S341">
        <v>72.231669999999994</v>
      </c>
      <c r="T341">
        <v>92.402889999999999</v>
      </c>
      <c r="U341">
        <v>75.582589999999996</v>
      </c>
      <c r="W341">
        <v>41.770509999999987</v>
      </c>
      <c r="X341">
        <v>53.040550000000003</v>
      </c>
      <c r="Y341">
        <v>89.35951</v>
      </c>
      <c r="Z341">
        <v>75.940919999999991</v>
      </c>
      <c r="AB341">
        <v>-1.2951299999999999</v>
      </c>
      <c r="AC341">
        <v>-1.951721</v>
      </c>
      <c r="AD341">
        <v>-1.173376</v>
      </c>
      <c r="AE341">
        <v>-1.2411559999999999</v>
      </c>
    </row>
    <row r="342" spans="1:32" x14ac:dyDescent="0.25">
      <c r="A342">
        <v>341</v>
      </c>
      <c r="B342">
        <v>284.31699880000002</v>
      </c>
      <c r="E342">
        <v>-0.51544499999999993</v>
      </c>
      <c r="J342">
        <v>287.38740000000001</v>
      </c>
      <c r="O342">
        <v>183.82980000000001</v>
      </c>
      <c r="T342">
        <v>93.936430000000001</v>
      </c>
      <c r="Y342">
        <v>90.408659999999998</v>
      </c>
      <c r="AD342">
        <v>-1.1340710000000001</v>
      </c>
    </row>
    <row r="343" spans="1:32" x14ac:dyDescent="0.25">
      <c r="A343">
        <v>342</v>
      </c>
      <c r="B343">
        <v>284.31699880000002</v>
      </c>
    </row>
    <row r="344" spans="1:32" x14ac:dyDescent="0.25">
      <c r="A344">
        <v>343</v>
      </c>
      <c r="B344">
        <v>284.31699880000002</v>
      </c>
    </row>
    <row r="345" spans="1:32" x14ac:dyDescent="0.25">
      <c r="A345">
        <v>344</v>
      </c>
      <c r="B345">
        <v>284.31699880000002</v>
      </c>
    </row>
    <row r="346" spans="1:32" x14ac:dyDescent="0.25">
      <c r="A346">
        <v>345</v>
      </c>
      <c r="B346">
        <v>284.31699880000002</v>
      </c>
    </row>
    <row r="347" spans="1:32" x14ac:dyDescent="0.25">
      <c r="A347">
        <v>346</v>
      </c>
      <c r="B347">
        <v>284.31699880000002</v>
      </c>
    </row>
    <row r="348" spans="1:32" x14ac:dyDescent="0.25">
      <c r="A348">
        <v>347</v>
      </c>
      <c r="B348">
        <v>284.31699880000002</v>
      </c>
    </row>
    <row r="349" spans="1:32" x14ac:dyDescent="0.25">
      <c r="A349">
        <v>348</v>
      </c>
      <c r="B349">
        <v>284.31699880000002</v>
      </c>
    </row>
    <row r="350" spans="1:32" x14ac:dyDescent="0.25">
      <c r="A350">
        <v>349</v>
      </c>
      <c r="B350">
        <v>284.31699880000002</v>
      </c>
    </row>
    <row r="351" spans="1:32" x14ac:dyDescent="0.25">
      <c r="A351">
        <v>350</v>
      </c>
      <c r="B351">
        <v>284.31699880000002</v>
      </c>
    </row>
    <row r="352" spans="1:32" x14ac:dyDescent="0.25">
      <c r="A352">
        <v>351</v>
      </c>
      <c r="B352">
        <v>284.31699880000002</v>
      </c>
    </row>
    <row r="353" spans="1:2" x14ac:dyDescent="0.25">
      <c r="A353">
        <v>352</v>
      </c>
      <c r="B353">
        <v>284.31699880000002</v>
      </c>
    </row>
    <row r="354" spans="1:2" x14ac:dyDescent="0.25">
      <c r="A354">
        <v>353</v>
      </c>
      <c r="B354">
        <v>284.31699880000002</v>
      </c>
    </row>
    <row r="355" spans="1:2" x14ac:dyDescent="0.25">
      <c r="A355">
        <v>354</v>
      </c>
      <c r="B355">
        <v>284.31699880000002</v>
      </c>
    </row>
    <row r="356" spans="1:2" x14ac:dyDescent="0.25">
      <c r="A356">
        <v>355</v>
      </c>
      <c r="B356">
        <v>284.31699880000002</v>
      </c>
    </row>
    <row r="357" spans="1:2" x14ac:dyDescent="0.25">
      <c r="A357">
        <v>356</v>
      </c>
      <c r="B357">
        <v>284.31699880000002</v>
      </c>
    </row>
    <row r="358" spans="1:2" x14ac:dyDescent="0.25">
      <c r="A358">
        <v>357</v>
      </c>
      <c r="B358">
        <v>284.31699880000002</v>
      </c>
    </row>
    <row r="359" spans="1:2" x14ac:dyDescent="0.25">
      <c r="A359">
        <v>358</v>
      </c>
      <c r="B359">
        <v>284.31699880000002</v>
      </c>
    </row>
    <row r="360" spans="1:2" x14ac:dyDescent="0.25">
      <c r="A360">
        <v>359</v>
      </c>
      <c r="B360">
        <v>284.31699880000002</v>
      </c>
    </row>
    <row r="361" spans="1:2" x14ac:dyDescent="0.25">
      <c r="A361">
        <v>360</v>
      </c>
      <c r="B361">
        <v>284.31699880000002</v>
      </c>
    </row>
    <row r="362" spans="1:2" x14ac:dyDescent="0.25">
      <c r="A362">
        <v>361</v>
      </c>
      <c r="B362">
        <v>284.31699880000002</v>
      </c>
    </row>
    <row r="363" spans="1:2" x14ac:dyDescent="0.25">
      <c r="A363">
        <v>362</v>
      </c>
      <c r="B363">
        <v>284.31699880000002</v>
      </c>
    </row>
    <row r="364" spans="1:2" x14ac:dyDescent="0.25">
      <c r="A364">
        <v>363</v>
      </c>
      <c r="B364">
        <v>284.31699880000002</v>
      </c>
    </row>
    <row r="365" spans="1:2" x14ac:dyDescent="0.25">
      <c r="A365">
        <v>364</v>
      </c>
      <c r="B365">
        <v>284.31699880000002</v>
      </c>
    </row>
    <row r="366" spans="1:2" x14ac:dyDescent="0.25">
      <c r="A366">
        <v>365</v>
      </c>
      <c r="B366">
        <v>284.31699880000002</v>
      </c>
    </row>
    <row r="367" spans="1:2" x14ac:dyDescent="0.25">
      <c r="A367">
        <v>366</v>
      </c>
      <c r="B367">
        <v>284.31699880000002</v>
      </c>
    </row>
    <row r="368" spans="1:2" x14ac:dyDescent="0.25">
      <c r="A368">
        <v>367</v>
      </c>
      <c r="B368">
        <v>284.31699880000002</v>
      </c>
    </row>
    <row r="369" spans="1:2" x14ac:dyDescent="0.25">
      <c r="A369">
        <v>368</v>
      </c>
      <c r="B369">
        <v>284.31699880000002</v>
      </c>
    </row>
    <row r="370" spans="1:2" x14ac:dyDescent="0.25">
      <c r="A370">
        <v>369</v>
      </c>
      <c r="B370">
        <v>284.31699880000002</v>
      </c>
    </row>
    <row r="371" spans="1:2" x14ac:dyDescent="0.25">
      <c r="A371">
        <v>370</v>
      </c>
      <c r="B371">
        <v>284.31699880000002</v>
      </c>
    </row>
    <row r="372" spans="1:2" x14ac:dyDescent="0.25">
      <c r="A372">
        <v>371</v>
      </c>
      <c r="B372">
        <v>284.31699880000002</v>
      </c>
    </row>
    <row r="373" spans="1:2" x14ac:dyDescent="0.25">
      <c r="A373">
        <v>372</v>
      </c>
      <c r="B373">
        <v>284.31699880000002</v>
      </c>
    </row>
    <row r="374" spans="1:2" x14ac:dyDescent="0.25">
      <c r="A374">
        <v>373</v>
      </c>
      <c r="B374">
        <v>284.31699880000002</v>
      </c>
    </row>
    <row r="375" spans="1:2" x14ac:dyDescent="0.25">
      <c r="A375">
        <v>374</v>
      </c>
      <c r="B375">
        <v>284.31699880000002</v>
      </c>
    </row>
    <row r="376" spans="1:2" x14ac:dyDescent="0.25">
      <c r="A376">
        <v>375</v>
      </c>
      <c r="B376">
        <v>284.31699880000002</v>
      </c>
    </row>
    <row r="377" spans="1:2" x14ac:dyDescent="0.25">
      <c r="A377">
        <v>376</v>
      </c>
      <c r="B377">
        <v>284.31699880000002</v>
      </c>
    </row>
    <row r="378" spans="1:2" x14ac:dyDescent="0.25">
      <c r="A378">
        <v>377</v>
      </c>
      <c r="B378">
        <v>284.31699880000002</v>
      </c>
    </row>
    <row r="379" spans="1:2" x14ac:dyDescent="0.25">
      <c r="A379">
        <v>378</v>
      </c>
      <c r="B379">
        <v>284.31699880000002</v>
      </c>
    </row>
    <row r="380" spans="1:2" x14ac:dyDescent="0.25">
      <c r="A380">
        <v>379</v>
      </c>
      <c r="B380">
        <v>284.31699880000002</v>
      </c>
    </row>
    <row r="381" spans="1:2" x14ac:dyDescent="0.25">
      <c r="A381">
        <v>380</v>
      </c>
      <c r="B381">
        <v>284.31699880000002</v>
      </c>
    </row>
    <row r="382" spans="1:2" x14ac:dyDescent="0.25">
      <c r="A382">
        <v>381</v>
      </c>
      <c r="B382">
        <v>284.31699880000002</v>
      </c>
    </row>
    <row r="383" spans="1:2" x14ac:dyDescent="0.25">
      <c r="A383">
        <v>382</v>
      </c>
      <c r="B383">
        <v>284.31699880000002</v>
      </c>
    </row>
    <row r="384" spans="1:2" x14ac:dyDescent="0.25">
      <c r="A384">
        <v>383</v>
      </c>
      <c r="B384">
        <v>284.31699880000002</v>
      </c>
    </row>
    <row r="385" spans="1:2" x14ac:dyDescent="0.25">
      <c r="A385">
        <v>384</v>
      </c>
      <c r="B385">
        <v>284.31699880000002</v>
      </c>
    </row>
    <row r="386" spans="1:2" x14ac:dyDescent="0.25">
      <c r="A386">
        <v>385</v>
      </c>
      <c r="B386">
        <v>284.31699880000002</v>
      </c>
    </row>
    <row r="387" spans="1:2" x14ac:dyDescent="0.25">
      <c r="A387">
        <v>386</v>
      </c>
      <c r="B387">
        <v>284.31699880000002</v>
      </c>
    </row>
    <row r="388" spans="1:2" x14ac:dyDescent="0.25">
      <c r="A388">
        <v>387</v>
      </c>
      <c r="B388">
        <v>284.31699880000002</v>
      </c>
    </row>
    <row r="389" spans="1:2" x14ac:dyDescent="0.25">
      <c r="A389">
        <v>388</v>
      </c>
      <c r="B389">
        <v>284.31699880000002</v>
      </c>
    </row>
    <row r="390" spans="1:2" x14ac:dyDescent="0.25">
      <c r="A390">
        <v>389</v>
      </c>
      <c r="B390">
        <v>284.31699880000002</v>
      </c>
    </row>
    <row r="391" spans="1:2" x14ac:dyDescent="0.25">
      <c r="A391">
        <v>390</v>
      </c>
      <c r="B391">
        <v>284.31699880000002</v>
      </c>
    </row>
    <row r="392" spans="1:2" x14ac:dyDescent="0.25">
      <c r="A392">
        <v>391</v>
      </c>
      <c r="B392">
        <v>284.31699880000002</v>
      </c>
    </row>
    <row r="393" spans="1:2" x14ac:dyDescent="0.25">
      <c r="A393">
        <v>392</v>
      </c>
      <c r="B393">
        <v>284.31699880000002</v>
      </c>
    </row>
    <row r="394" spans="1:2" x14ac:dyDescent="0.25">
      <c r="A394">
        <v>393</v>
      </c>
      <c r="B394">
        <v>284.31699880000002</v>
      </c>
    </row>
    <row r="395" spans="1:2" x14ac:dyDescent="0.25">
      <c r="A395">
        <v>394</v>
      </c>
      <c r="B395">
        <v>284.31699880000002</v>
      </c>
    </row>
    <row r="396" spans="1:2" x14ac:dyDescent="0.25">
      <c r="A396">
        <v>395</v>
      </c>
      <c r="B396">
        <v>284.31699880000002</v>
      </c>
    </row>
    <row r="397" spans="1:2" x14ac:dyDescent="0.25">
      <c r="A397">
        <v>396</v>
      </c>
      <c r="B397">
        <v>284.31699880000002</v>
      </c>
    </row>
    <row r="398" spans="1:2" x14ac:dyDescent="0.25">
      <c r="A398">
        <v>397</v>
      </c>
      <c r="B398">
        <v>284.31699880000002</v>
      </c>
    </row>
    <row r="399" spans="1:2" x14ac:dyDescent="0.25">
      <c r="A399">
        <v>398</v>
      </c>
      <c r="B399">
        <v>284.31699880000002</v>
      </c>
    </row>
    <row r="400" spans="1:2" x14ac:dyDescent="0.25">
      <c r="A400">
        <v>399</v>
      </c>
      <c r="B400">
        <v>284.31699880000002</v>
      </c>
    </row>
    <row r="401" spans="1:2" x14ac:dyDescent="0.25">
      <c r="A401">
        <v>400</v>
      </c>
      <c r="B401">
        <v>284.31699880000002</v>
      </c>
    </row>
    <row r="402" spans="1:2" x14ac:dyDescent="0.25">
      <c r="A402">
        <v>401</v>
      </c>
      <c r="B402">
        <v>284.31699880000002</v>
      </c>
    </row>
    <row r="403" spans="1:2" x14ac:dyDescent="0.25">
      <c r="A403">
        <v>402</v>
      </c>
      <c r="B403">
        <v>284.31699880000002</v>
      </c>
    </row>
    <row r="404" spans="1:2" x14ac:dyDescent="0.25">
      <c r="A404">
        <v>403</v>
      </c>
      <c r="B404">
        <v>284.31699880000002</v>
      </c>
    </row>
    <row r="405" spans="1:2" x14ac:dyDescent="0.25">
      <c r="A405">
        <v>404</v>
      </c>
      <c r="B405">
        <v>284.31699880000002</v>
      </c>
    </row>
    <row r="406" spans="1:2" x14ac:dyDescent="0.25">
      <c r="A406">
        <v>405</v>
      </c>
      <c r="B406">
        <v>284.31699880000002</v>
      </c>
    </row>
    <row r="407" spans="1:2" x14ac:dyDescent="0.25">
      <c r="A407">
        <v>406</v>
      </c>
      <c r="B407">
        <v>284.31699880000002</v>
      </c>
    </row>
    <row r="408" spans="1:2" x14ac:dyDescent="0.25">
      <c r="A408">
        <v>407</v>
      </c>
      <c r="B408">
        <v>284.31699880000002</v>
      </c>
    </row>
    <row r="409" spans="1:2" x14ac:dyDescent="0.25">
      <c r="A409">
        <v>408</v>
      </c>
      <c r="B409">
        <v>284.31699880000002</v>
      </c>
    </row>
    <row r="410" spans="1:2" x14ac:dyDescent="0.25">
      <c r="A410">
        <v>409</v>
      </c>
      <c r="B410">
        <v>284.31699880000002</v>
      </c>
    </row>
    <row r="411" spans="1:2" x14ac:dyDescent="0.25">
      <c r="A411">
        <v>410</v>
      </c>
      <c r="B411">
        <v>284.31699880000002</v>
      </c>
    </row>
    <row r="412" spans="1:2" x14ac:dyDescent="0.25">
      <c r="A412">
        <v>411</v>
      </c>
      <c r="B412">
        <v>284.31699880000002</v>
      </c>
    </row>
    <row r="413" spans="1:2" x14ac:dyDescent="0.25">
      <c r="A413">
        <v>412</v>
      </c>
      <c r="B413">
        <v>284.31699880000002</v>
      </c>
    </row>
    <row r="414" spans="1:2" x14ac:dyDescent="0.25">
      <c r="A414">
        <v>413</v>
      </c>
      <c r="B414">
        <v>284.31699880000002</v>
      </c>
    </row>
    <row r="415" spans="1:2" x14ac:dyDescent="0.25">
      <c r="A415">
        <v>414</v>
      </c>
      <c r="B415">
        <v>284.31699880000002</v>
      </c>
    </row>
    <row r="416" spans="1:2" x14ac:dyDescent="0.25">
      <c r="A416">
        <v>415</v>
      </c>
      <c r="B416">
        <v>284.31699880000002</v>
      </c>
    </row>
    <row r="417" spans="1:2" x14ac:dyDescent="0.25">
      <c r="A417">
        <v>416</v>
      </c>
      <c r="B417">
        <v>284.31699880000002</v>
      </c>
    </row>
    <row r="418" spans="1:2" x14ac:dyDescent="0.25">
      <c r="A418">
        <v>417</v>
      </c>
      <c r="B418">
        <v>284.31699880000002</v>
      </c>
    </row>
    <row r="419" spans="1:2" x14ac:dyDescent="0.25">
      <c r="A419">
        <v>418</v>
      </c>
      <c r="B419">
        <v>284.31699880000002</v>
      </c>
    </row>
    <row r="420" spans="1:2" x14ac:dyDescent="0.25">
      <c r="A420">
        <v>419</v>
      </c>
      <c r="B420">
        <v>284.31699880000002</v>
      </c>
    </row>
    <row r="421" spans="1:2" x14ac:dyDescent="0.25">
      <c r="A421">
        <v>420</v>
      </c>
      <c r="B421">
        <v>284.31699880000002</v>
      </c>
    </row>
    <row r="422" spans="1:2" x14ac:dyDescent="0.25">
      <c r="A422">
        <v>421</v>
      </c>
      <c r="B422">
        <v>284.31699880000002</v>
      </c>
    </row>
    <row r="423" spans="1:2" x14ac:dyDescent="0.25">
      <c r="A423">
        <v>422</v>
      </c>
      <c r="B423">
        <v>284.31699880000002</v>
      </c>
    </row>
    <row r="424" spans="1:2" x14ac:dyDescent="0.25">
      <c r="A424">
        <v>423</v>
      </c>
      <c r="B424">
        <v>284.31699880000002</v>
      </c>
    </row>
    <row r="425" spans="1:2" x14ac:dyDescent="0.25">
      <c r="A425">
        <v>424</v>
      </c>
      <c r="B425">
        <v>284.31699880000002</v>
      </c>
    </row>
    <row r="426" spans="1:2" x14ac:dyDescent="0.25">
      <c r="A426">
        <v>425</v>
      </c>
      <c r="B426">
        <v>284.31699880000002</v>
      </c>
    </row>
    <row r="427" spans="1:2" x14ac:dyDescent="0.25">
      <c r="A427">
        <v>426</v>
      </c>
      <c r="B427">
        <v>284.31699880000002</v>
      </c>
    </row>
    <row r="428" spans="1:2" x14ac:dyDescent="0.25">
      <c r="A428">
        <v>427</v>
      </c>
      <c r="B428">
        <v>284.31699880000002</v>
      </c>
    </row>
    <row r="429" spans="1:2" x14ac:dyDescent="0.25">
      <c r="A429">
        <v>428</v>
      </c>
      <c r="B429">
        <v>284.31699880000002</v>
      </c>
    </row>
    <row r="430" spans="1:2" x14ac:dyDescent="0.25">
      <c r="A430">
        <v>429</v>
      </c>
      <c r="B430">
        <v>284.31699880000002</v>
      </c>
    </row>
    <row r="431" spans="1:2" x14ac:dyDescent="0.25">
      <c r="A431">
        <v>430</v>
      </c>
      <c r="B431">
        <v>284.31699880000002</v>
      </c>
    </row>
    <row r="432" spans="1:2" x14ac:dyDescent="0.25">
      <c r="A432">
        <v>431</v>
      </c>
      <c r="B432">
        <v>284.31699880000002</v>
      </c>
    </row>
    <row r="433" spans="1:2" x14ac:dyDescent="0.25">
      <c r="A433">
        <v>432</v>
      </c>
      <c r="B433">
        <v>284.31699880000002</v>
      </c>
    </row>
    <row r="434" spans="1:2" x14ac:dyDescent="0.25">
      <c r="A434">
        <v>433</v>
      </c>
      <c r="B434">
        <v>284.31699880000002</v>
      </c>
    </row>
    <row r="435" spans="1:2" x14ac:dyDescent="0.25">
      <c r="A435">
        <v>434</v>
      </c>
      <c r="B435">
        <v>284.31699880000002</v>
      </c>
    </row>
    <row r="436" spans="1:2" x14ac:dyDescent="0.25">
      <c r="A436">
        <v>435</v>
      </c>
      <c r="B436">
        <v>284.31699880000002</v>
      </c>
    </row>
    <row r="437" spans="1:2" x14ac:dyDescent="0.25">
      <c r="A437">
        <v>436</v>
      </c>
      <c r="B437">
        <v>284.31699880000002</v>
      </c>
    </row>
    <row r="438" spans="1:2" x14ac:dyDescent="0.25">
      <c r="A438">
        <v>437</v>
      </c>
      <c r="B438">
        <v>284.31699880000002</v>
      </c>
    </row>
    <row r="439" spans="1:2" x14ac:dyDescent="0.25">
      <c r="A439">
        <v>438</v>
      </c>
      <c r="B439">
        <v>284.31699880000002</v>
      </c>
    </row>
    <row r="440" spans="1:2" x14ac:dyDescent="0.25">
      <c r="A440">
        <v>439</v>
      </c>
      <c r="B440">
        <v>284.31699880000002</v>
      </c>
    </row>
    <row r="441" spans="1:2" x14ac:dyDescent="0.25">
      <c r="A441">
        <v>440</v>
      </c>
      <c r="B441">
        <v>284.31699880000002</v>
      </c>
    </row>
    <row r="442" spans="1:2" x14ac:dyDescent="0.25">
      <c r="A442">
        <v>441</v>
      </c>
      <c r="B442">
        <v>284.31699880000002</v>
      </c>
    </row>
    <row r="443" spans="1:2" x14ac:dyDescent="0.25">
      <c r="A443">
        <v>442</v>
      </c>
      <c r="B443">
        <v>284.31699880000002</v>
      </c>
    </row>
    <row r="444" spans="1:2" x14ac:dyDescent="0.25">
      <c r="A444">
        <v>443</v>
      </c>
      <c r="B444">
        <v>284.31699880000002</v>
      </c>
    </row>
    <row r="445" spans="1:2" x14ac:dyDescent="0.25">
      <c r="A445">
        <v>444</v>
      </c>
      <c r="B445">
        <v>284.31699880000002</v>
      </c>
    </row>
    <row r="446" spans="1:2" x14ac:dyDescent="0.25">
      <c r="A446">
        <v>445</v>
      </c>
      <c r="B446">
        <v>284.31699880000002</v>
      </c>
    </row>
    <row r="447" spans="1:2" x14ac:dyDescent="0.25">
      <c r="A447">
        <v>446</v>
      </c>
      <c r="B447">
        <v>284.31699880000002</v>
      </c>
    </row>
    <row r="448" spans="1:2" x14ac:dyDescent="0.25">
      <c r="A448">
        <v>447</v>
      </c>
      <c r="B448">
        <v>284.31699880000002</v>
      </c>
    </row>
    <row r="449" spans="1:2" x14ac:dyDescent="0.25">
      <c r="A449">
        <v>448</v>
      </c>
      <c r="B449">
        <v>284.31699880000002</v>
      </c>
    </row>
    <row r="450" spans="1:2" x14ac:dyDescent="0.25">
      <c r="A450">
        <v>449</v>
      </c>
      <c r="B450">
        <v>284.31699880000002</v>
      </c>
    </row>
    <row r="451" spans="1:2" x14ac:dyDescent="0.25">
      <c r="A451">
        <v>450</v>
      </c>
      <c r="B451">
        <v>284.31699880000002</v>
      </c>
    </row>
    <row r="452" spans="1:2" x14ac:dyDescent="0.25">
      <c r="A452">
        <v>451</v>
      </c>
      <c r="B452">
        <v>284.31699880000002</v>
      </c>
    </row>
    <row r="453" spans="1:2" x14ac:dyDescent="0.25">
      <c r="A453">
        <v>452</v>
      </c>
      <c r="B453">
        <v>284.31699880000002</v>
      </c>
    </row>
    <row r="454" spans="1:2" x14ac:dyDescent="0.25">
      <c r="A454">
        <v>453</v>
      </c>
      <c r="B454">
        <v>284.31699880000002</v>
      </c>
    </row>
    <row r="455" spans="1:2" x14ac:dyDescent="0.25">
      <c r="A455">
        <v>454</v>
      </c>
      <c r="B455">
        <v>284.31699880000002</v>
      </c>
    </row>
    <row r="456" spans="1:2" x14ac:dyDescent="0.25">
      <c r="A456">
        <v>455</v>
      </c>
      <c r="B456">
        <v>284.31699880000002</v>
      </c>
    </row>
    <row r="457" spans="1:2" x14ac:dyDescent="0.25">
      <c r="A457">
        <v>456</v>
      </c>
      <c r="B457">
        <v>284.31699880000002</v>
      </c>
    </row>
    <row r="458" spans="1:2" x14ac:dyDescent="0.25">
      <c r="A458">
        <v>457</v>
      </c>
      <c r="B458">
        <v>284.31699880000002</v>
      </c>
    </row>
    <row r="459" spans="1:2" x14ac:dyDescent="0.25">
      <c r="A459">
        <v>458</v>
      </c>
      <c r="B459">
        <v>284.31699880000002</v>
      </c>
    </row>
    <row r="460" spans="1:2" x14ac:dyDescent="0.25">
      <c r="A460">
        <v>459</v>
      </c>
      <c r="B460">
        <v>284.31699880000002</v>
      </c>
    </row>
    <row r="461" spans="1:2" x14ac:dyDescent="0.25">
      <c r="A461">
        <v>460</v>
      </c>
      <c r="B461">
        <v>284.31699880000002</v>
      </c>
    </row>
    <row r="462" spans="1:2" x14ac:dyDescent="0.25">
      <c r="A462">
        <v>461</v>
      </c>
      <c r="B462">
        <v>284.31699880000002</v>
      </c>
    </row>
    <row r="463" spans="1:2" x14ac:dyDescent="0.25">
      <c r="A463">
        <v>462</v>
      </c>
      <c r="B463">
        <v>284.31699880000002</v>
      </c>
    </row>
    <row r="464" spans="1:2" x14ac:dyDescent="0.25">
      <c r="A464">
        <v>463</v>
      </c>
      <c r="B464">
        <v>284.31699880000002</v>
      </c>
    </row>
    <row r="465" spans="1:2" x14ac:dyDescent="0.25">
      <c r="A465">
        <v>464</v>
      </c>
      <c r="B465">
        <v>284.31699880000002</v>
      </c>
    </row>
    <row r="466" spans="1:2" x14ac:dyDescent="0.25">
      <c r="A466">
        <v>465</v>
      </c>
      <c r="B466">
        <v>284.31699880000002</v>
      </c>
    </row>
    <row r="467" spans="1:2" x14ac:dyDescent="0.25">
      <c r="A467">
        <v>466</v>
      </c>
      <c r="B467">
        <v>284.31699880000002</v>
      </c>
    </row>
    <row r="468" spans="1:2" x14ac:dyDescent="0.25">
      <c r="A468">
        <v>467</v>
      </c>
      <c r="B468">
        <v>284.31699880000002</v>
      </c>
    </row>
    <row r="469" spans="1:2" x14ac:dyDescent="0.25">
      <c r="A469">
        <v>468</v>
      </c>
      <c r="B469">
        <v>284.31699880000002</v>
      </c>
    </row>
    <row r="470" spans="1:2" x14ac:dyDescent="0.25">
      <c r="A470">
        <v>469</v>
      </c>
      <c r="B470">
        <v>284.31699880000002</v>
      </c>
    </row>
    <row r="471" spans="1:2" x14ac:dyDescent="0.25">
      <c r="A471">
        <v>470</v>
      </c>
      <c r="B471">
        <v>284.31699880000002</v>
      </c>
    </row>
    <row r="472" spans="1:2" x14ac:dyDescent="0.25">
      <c r="A472">
        <v>471</v>
      </c>
      <c r="B472">
        <v>284.31699880000002</v>
      </c>
    </row>
    <row r="473" spans="1:2" x14ac:dyDescent="0.25">
      <c r="A473">
        <v>472</v>
      </c>
      <c r="B473">
        <v>284.31699880000002</v>
      </c>
    </row>
    <row r="474" spans="1:2" x14ac:dyDescent="0.25">
      <c r="A474">
        <v>473</v>
      </c>
      <c r="B474">
        <v>284.31699880000002</v>
      </c>
    </row>
    <row r="475" spans="1:2" x14ac:dyDescent="0.25">
      <c r="A475">
        <v>474</v>
      </c>
      <c r="B475">
        <v>284.31699880000002</v>
      </c>
    </row>
    <row r="476" spans="1:2" x14ac:dyDescent="0.25">
      <c r="A476">
        <v>475</v>
      </c>
      <c r="B476">
        <v>284.31699880000002</v>
      </c>
    </row>
    <row r="477" spans="1:2" x14ac:dyDescent="0.25">
      <c r="A477">
        <v>476</v>
      </c>
      <c r="B477">
        <v>284.31699880000002</v>
      </c>
    </row>
    <row r="478" spans="1:2" x14ac:dyDescent="0.25">
      <c r="A478">
        <v>477</v>
      </c>
      <c r="B478">
        <v>284.31699880000002</v>
      </c>
    </row>
    <row r="479" spans="1:2" x14ac:dyDescent="0.25">
      <c r="A479">
        <v>478</v>
      </c>
      <c r="B479">
        <v>284.31699880000002</v>
      </c>
    </row>
    <row r="480" spans="1:2" x14ac:dyDescent="0.25">
      <c r="A480">
        <v>479</v>
      </c>
      <c r="B480">
        <v>284.31699880000002</v>
      </c>
    </row>
    <row r="481" spans="1:2" x14ac:dyDescent="0.25">
      <c r="A481">
        <v>480</v>
      </c>
      <c r="B481">
        <v>284.31699880000002</v>
      </c>
    </row>
    <row r="482" spans="1:2" x14ac:dyDescent="0.25">
      <c r="A482">
        <v>481</v>
      </c>
      <c r="B482">
        <v>284.31699880000002</v>
      </c>
    </row>
    <row r="483" spans="1:2" x14ac:dyDescent="0.25">
      <c r="A483">
        <v>482</v>
      </c>
      <c r="B483">
        <v>284.31699880000002</v>
      </c>
    </row>
    <row r="484" spans="1:2" x14ac:dyDescent="0.25">
      <c r="A484">
        <v>483</v>
      </c>
      <c r="B484">
        <v>284.31699880000002</v>
      </c>
    </row>
    <row r="485" spans="1:2" x14ac:dyDescent="0.25">
      <c r="A485">
        <v>484</v>
      </c>
      <c r="B485">
        <v>284.31699880000002</v>
      </c>
    </row>
    <row r="486" spans="1:2" x14ac:dyDescent="0.25">
      <c r="A486">
        <v>485</v>
      </c>
      <c r="B486">
        <v>284.31699880000002</v>
      </c>
    </row>
    <row r="487" spans="1:2" x14ac:dyDescent="0.25">
      <c r="A487">
        <v>486</v>
      </c>
      <c r="B487">
        <v>284.31699880000002</v>
      </c>
    </row>
    <row r="488" spans="1:2" x14ac:dyDescent="0.25">
      <c r="A488">
        <v>487</v>
      </c>
      <c r="B488">
        <v>284.31699880000002</v>
      </c>
    </row>
    <row r="489" spans="1:2" x14ac:dyDescent="0.25">
      <c r="A489">
        <v>488</v>
      </c>
      <c r="B489">
        <v>284.31699880000002</v>
      </c>
    </row>
    <row r="490" spans="1:2" x14ac:dyDescent="0.25">
      <c r="A490">
        <v>489</v>
      </c>
      <c r="B490">
        <v>284.31699880000002</v>
      </c>
    </row>
    <row r="491" spans="1:2" x14ac:dyDescent="0.25">
      <c r="A491">
        <v>490</v>
      </c>
      <c r="B491">
        <v>284.31699880000002</v>
      </c>
    </row>
    <row r="492" spans="1:2" x14ac:dyDescent="0.25">
      <c r="A492">
        <v>491</v>
      </c>
      <c r="B492">
        <v>284.31699880000002</v>
      </c>
    </row>
    <row r="493" spans="1:2" x14ac:dyDescent="0.25">
      <c r="A493">
        <v>492</v>
      </c>
      <c r="B493">
        <v>284.31699880000002</v>
      </c>
    </row>
    <row r="494" spans="1:2" x14ac:dyDescent="0.25">
      <c r="A494">
        <v>493</v>
      </c>
      <c r="B494">
        <v>284.31699880000002</v>
      </c>
    </row>
    <row r="495" spans="1:2" x14ac:dyDescent="0.25">
      <c r="A495">
        <v>494</v>
      </c>
      <c r="B495">
        <v>284.31699880000002</v>
      </c>
    </row>
    <row r="496" spans="1:2" x14ac:dyDescent="0.25">
      <c r="A496">
        <v>495</v>
      </c>
      <c r="B496">
        <v>284.31699880000002</v>
      </c>
    </row>
    <row r="497" spans="1:2" x14ac:dyDescent="0.25">
      <c r="A497">
        <v>496</v>
      </c>
      <c r="B497">
        <v>284.31699880000002</v>
      </c>
    </row>
    <row r="498" spans="1:2" x14ac:dyDescent="0.25">
      <c r="A498">
        <v>497</v>
      </c>
      <c r="B498">
        <v>284.31699880000002</v>
      </c>
    </row>
    <row r="499" spans="1:2" x14ac:dyDescent="0.25">
      <c r="A499">
        <v>498</v>
      </c>
      <c r="B499">
        <v>284.31699880000002</v>
      </c>
    </row>
    <row r="500" spans="1:2" x14ac:dyDescent="0.25">
      <c r="A500">
        <v>499</v>
      </c>
      <c r="B500">
        <v>284.31699880000002</v>
      </c>
    </row>
    <row r="501" spans="1:2" x14ac:dyDescent="0.25">
      <c r="A501">
        <v>500</v>
      </c>
      <c r="B501">
        <v>284.31699880000002</v>
      </c>
    </row>
    <row r="502" spans="1:2" x14ac:dyDescent="0.25">
      <c r="A502">
        <v>501</v>
      </c>
      <c r="B502">
        <v>284.31699880000002</v>
      </c>
    </row>
    <row r="503" spans="1:2" x14ac:dyDescent="0.25">
      <c r="A503">
        <v>502</v>
      </c>
      <c r="B503">
        <v>284.31699880000002</v>
      </c>
    </row>
    <row r="504" spans="1:2" x14ac:dyDescent="0.25">
      <c r="A504">
        <v>503</v>
      </c>
      <c r="B504">
        <v>284.31699880000002</v>
      </c>
    </row>
    <row r="505" spans="1:2" x14ac:dyDescent="0.25">
      <c r="A505">
        <v>504</v>
      </c>
      <c r="B505">
        <v>284.31699880000002</v>
      </c>
    </row>
    <row r="506" spans="1:2" x14ac:dyDescent="0.25">
      <c r="A506">
        <v>505</v>
      </c>
      <c r="B506">
        <v>284.31699880000002</v>
      </c>
    </row>
    <row r="507" spans="1:2" x14ac:dyDescent="0.25">
      <c r="A507">
        <v>506</v>
      </c>
      <c r="B507">
        <v>284.31699880000002</v>
      </c>
    </row>
    <row r="508" spans="1:2" x14ac:dyDescent="0.25">
      <c r="A508">
        <v>507</v>
      </c>
      <c r="B508">
        <v>284.31699880000002</v>
      </c>
    </row>
    <row r="509" spans="1:2" x14ac:dyDescent="0.25">
      <c r="A509">
        <v>508</v>
      </c>
      <c r="B509">
        <v>284.31699880000002</v>
      </c>
    </row>
    <row r="510" spans="1:2" x14ac:dyDescent="0.25">
      <c r="A510">
        <v>509</v>
      </c>
      <c r="B510">
        <v>284.31699880000002</v>
      </c>
    </row>
    <row r="511" spans="1:2" x14ac:dyDescent="0.25">
      <c r="A511">
        <v>510</v>
      </c>
      <c r="B511">
        <v>284.31699880000002</v>
      </c>
    </row>
    <row r="512" spans="1:2" x14ac:dyDescent="0.25">
      <c r="A512">
        <v>511</v>
      </c>
      <c r="B512">
        <v>284.31699880000002</v>
      </c>
    </row>
    <row r="513" spans="1:2" x14ac:dyDescent="0.25">
      <c r="A513">
        <v>512</v>
      </c>
      <c r="B513">
        <v>284.31699880000002</v>
      </c>
    </row>
    <row r="514" spans="1:2" x14ac:dyDescent="0.25">
      <c r="A514">
        <v>513</v>
      </c>
      <c r="B514">
        <v>284.31699880000002</v>
      </c>
    </row>
    <row r="515" spans="1:2" x14ac:dyDescent="0.25">
      <c r="A515">
        <v>514</v>
      </c>
      <c r="B515">
        <v>284.31699880000002</v>
      </c>
    </row>
    <row r="516" spans="1:2" x14ac:dyDescent="0.25">
      <c r="A516">
        <v>515</v>
      </c>
      <c r="B516">
        <v>284.31699880000002</v>
      </c>
    </row>
    <row r="517" spans="1:2" x14ac:dyDescent="0.25">
      <c r="A517">
        <v>516</v>
      </c>
      <c r="B517">
        <v>284.31699880000002</v>
      </c>
    </row>
    <row r="518" spans="1:2" x14ac:dyDescent="0.25">
      <c r="A518">
        <v>517</v>
      </c>
      <c r="B518">
        <v>284.31699880000002</v>
      </c>
    </row>
    <row r="519" spans="1:2" x14ac:dyDescent="0.25">
      <c r="A519">
        <v>518</v>
      </c>
      <c r="B519">
        <v>284.31699880000002</v>
      </c>
    </row>
    <row r="520" spans="1:2" x14ac:dyDescent="0.25">
      <c r="A520">
        <v>519</v>
      </c>
      <c r="B520">
        <v>284.31699880000002</v>
      </c>
    </row>
    <row r="521" spans="1:2" x14ac:dyDescent="0.25">
      <c r="A521">
        <v>520</v>
      </c>
      <c r="B521">
        <v>284.31699880000002</v>
      </c>
    </row>
    <row r="522" spans="1:2" x14ac:dyDescent="0.25">
      <c r="A522">
        <v>521</v>
      </c>
      <c r="B522">
        <v>284.31699880000002</v>
      </c>
    </row>
    <row r="523" spans="1:2" x14ac:dyDescent="0.25">
      <c r="A523">
        <v>522</v>
      </c>
      <c r="B523">
        <v>284.31699880000002</v>
      </c>
    </row>
    <row r="524" spans="1:2" x14ac:dyDescent="0.25">
      <c r="A524">
        <v>523</v>
      </c>
      <c r="B524">
        <v>284.31699880000002</v>
      </c>
    </row>
    <row r="525" spans="1:2" x14ac:dyDescent="0.25">
      <c r="A525">
        <v>524</v>
      </c>
      <c r="B525">
        <v>284.31699880000002</v>
      </c>
    </row>
    <row r="526" spans="1:2" x14ac:dyDescent="0.25">
      <c r="A526">
        <v>525</v>
      </c>
      <c r="B526">
        <v>284.31699880000002</v>
      </c>
    </row>
    <row r="527" spans="1:2" x14ac:dyDescent="0.25">
      <c r="A527">
        <v>526</v>
      </c>
      <c r="B527">
        <v>284.31699880000002</v>
      </c>
    </row>
    <row r="528" spans="1:2" x14ac:dyDescent="0.25">
      <c r="A528">
        <v>527</v>
      </c>
      <c r="B528">
        <v>284.31699880000002</v>
      </c>
    </row>
    <row r="529" spans="1:2" x14ac:dyDescent="0.25">
      <c r="A529">
        <v>528</v>
      </c>
      <c r="B529">
        <v>284.31699880000002</v>
      </c>
    </row>
    <row r="530" spans="1:2" x14ac:dyDescent="0.25">
      <c r="A530">
        <v>529</v>
      </c>
      <c r="B530">
        <v>284.31699880000002</v>
      </c>
    </row>
    <row r="531" spans="1:2" x14ac:dyDescent="0.25">
      <c r="A531">
        <v>530</v>
      </c>
      <c r="B531">
        <v>284.31699880000002</v>
      </c>
    </row>
    <row r="532" spans="1:2" x14ac:dyDescent="0.25">
      <c r="A532">
        <v>531</v>
      </c>
      <c r="B532">
        <v>284.31699880000002</v>
      </c>
    </row>
    <row r="533" spans="1:2" x14ac:dyDescent="0.25">
      <c r="A533">
        <v>532</v>
      </c>
      <c r="B533">
        <v>284.31699880000002</v>
      </c>
    </row>
    <row r="534" spans="1:2" x14ac:dyDescent="0.25">
      <c r="A534">
        <v>533</v>
      </c>
      <c r="B534">
        <v>284.31699880000002</v>
      </c>
    </row>
    <row r="535" spans="1:2" x14ac:dyDescent="0.25">
      <c r="A535">
        <v>534</v>
      </c>
      <c r="B535">
        <v>284.31699880000002</v>
      </c>
    </row>
    <row r="536" spans="1:2" x14ac:dyDescent="0.25">
      <c r="A536">
        <v>535</v>
      </c>
      <c r="B536">
        <v>284.31699880000002</v>
      </c>
    </row>
    <row r="537" spans="1:2" x14ac:dyDescent="0.25">
      <c r="A537">
        <v>536</v>
      </c>
      <c r="B537">
        <v>284.31699880000002</v>
      </c>
    </row>
    <row r="538" spans="1:2" x14ac:dyDescent="0.25">
      <c r="A538">
        <v>537</v>
      </c>
      <c r="B538">
        <v>284.31699880000002</v>
      </c>
    </row>
    <row r="539" spans="1:2" x14ac:dyDescent="0.25">
      <c r="A539">
        <v>538</v>
      </c>
      <c r="B539">
        <v>284.31699880000002</v>
      </c>
    </row>
    <row r="540" spans="1:2" x14ac:dyDescent="0.25">
      <c r="A540">
        <v>539</v>
      </c>
      <c r="B540">
        <v>284.31699880000002</v>
      </c>
    </row>
    <row r="541" spans="1:2" x14ac:dyDescent="0.25">
      <c r="A541">
        <v>540</v>
      </c>
      <c r="B541">
        <v>284.31699880000002</v>
      </c>
    </row>
    <row r="542" spans="1:2" x14ac:dyDescent="0.25">
      <c r="A542">
        <v>541</v>
      </c>
      <c r="B542">
        <v>284.31699880000002</v>
      </c>
    </row>
    <row r="543" spans="1:2" x14ac:dyDescent="0.25">
      <c r="A543">
        <v>542</v>
      </c>
      <c r="B543">
        <v>284.31699880000002</v>
      </c>
    </row>
    <row r="544" spans="1:2" x14ac:dyDescent="0.25">
      <c r="A544">
        <v>543</v>
      </c>
      <c r="B544">
        <v>284.31699880000002</v>
      </c>
    </row>
    <row r="545" spans="1:2" x14ac:dyDescent="0.25">
      <c r="A545">
        <v>544</v>
      </c>
      <c r="B545">
        <v>284.31699880000002</v>
      </c>
    </row>
    <row r="546" spans="1:2" x14ac:dyDescent="0.25">
      <c r="A546">
        <v>545</v>
      </c>
      <c r="B546">
        <v>284.31699880000002</v>
      </c>
    </row>
    <row r="547" spans="1:2" x14ac:dyDescent="0.25">
      <c r="A547">
        <v>546</v>
      </c>
      <c r="B547">
        <v>284.31699880000002</v>
      </c>
    </row>
    <row r="548" spans="1:2" x14ac:dyDescent="0.25">
      <c r="A548">
        <v>547</v>
      </c>
      <c r="B548">
        <v>284.31699880000002</v>
      </c>
    </row>
    <row r="549" spans="1:2" x14ac:dyDescent="0.25">
      <c r="A549">
        <v>548</v>
      </c>
      <c r="B549">
        <v>284.31699880000002</v>
      </c>
    </row>
    <row r="550" spans="1:2" x14ac:dyDescent="0.25">
      <c r="A550">
        <v>549</v>
      </c>
      <c r="B550">
        <v>284.31699880000002</v>
      </c>
    </row>
    <row r="551" spans="1:2" x14ac:dyDescent="0.25">
      <c r="A551">
        <v>550</v>
      </c>
      <c r="B551">
        <v>284.31699880000002</v>
      </c>
    </row>
    <row r="552" spans="1:2" x14ac:dyDescent="0.25">
      <c r="A552">
        <v>551</v>
      </c>
      <c r="B552">
        <v>284.31699880000002</v>
      </c>
    </row>
    <row r="553" spans="1:2" x14ac:dyDescent="0.25">
      <c r="A553">
        <v>552</v>
      </c>
      <c r="B553">
        <v>284.31699880000002</v>
      </c>
    </row>
    <row r="554" spans="1:2" x14ac:dyDescent="0.25">
      <c r="A554">
        <v>553</v>
      </c>
      <c r="B554">
        <v>284.31699880000002</v>
      </c>
    </row>
    <row r="555" spans="1:2" x14ac:dyDescent="0.25">
      <c r="A555">
        <v>554</v>
      </c>
      <c r="B555">
        <v>284.31699880000002</v>
      </c>
    </row>
    <row r="556" spans="1:2" x14ac:dyDescent="0.25">
      <c r="A556">
        <v>555</v>
      </c>
      <c r="B556">
        <v>284.31699880000002</v>
      </c>
    </row>
    <row r="557" spans="1:2" x14ac:dyDescent="0.25">
      <c r="A557">
        <v>556</v>
      </c>
      <c r="B557">
        <v>284.31699880000002</v>
      </c>
    </row>
    <row r="558" spans="1:2" x14ac:dyDescent="0.25">
      <c r="A558">
        <v>557</v>
      </c>
      <c r="B558">
        <v>284.31699880000002</v>
      </c>
    </row>
    <row r="559" spans="1:2" x14ac:dyDescent="0.25">
      <c r="A559">
        <v>558</v>
      </c>
      <c r="B559">
        <v>284.31699880000002</v>
      </c>
    </row>
    <row r="560" spans="1:2" x14ac:dyDescent="0.25">
      <c r="A560">
        <v>559</v>
      </c>
      <c r="B560">
        <v>284.31699880000002</v>
      </c>
    </row>
    <row r="561" spans="1:2" x14ac:dyDescent="0.25">
      <c r="A561">
        <v>560</v>
      </c>
      <c r="B561">
        <v>284.31699880000002</v>
      </c>
    </row>
    <row r="562" spans="1:2" x14ac:dyDescent="0.25">
      <c r="A562">
        <v>561</v>
      </c>
      <c r="B562">
        <v>284.31699880000002</v>
      </c>
    </row>
    <row r="563" spans="1:2" x14ac:dyDescent="0.25">
      <c r="A563">
        <v>562</v>
      </c>
      <c r="B563">
        <v>284.31699880000002</v>
      </c>
    </row>
    <row r="564" spans="1:2" x14ac:dyDescent="0.25">
      <c r="A564">
        <v>563</v>
      </c>
      <c r="B564">
        <v>284.31699880000002</v>
      </c>
    </row>
    <row r="565" spans="1:2" x14ac:dyDescent="0.25">
      <c r="A565">
        <v>564</v>
      </c>
      <c r="B565">
        <v>284.31699880000002</v>
      </c>
    </row>
    <row r="566" spans="1:2" x14ac:dyDescent="0.25">
      <c r="A566">
        <v>565</v>
      </c>
      <c r="B566">
        <v>284.31699880000002</v>
      </c>
    </row>
    <row r="567" spans="1:2" x14ac:dyDescent="0.25">
      <c r="A567">
        <v>566</v>
      </c>
      <c r="B567">
        <v>284.31699880000002</v>
      </c>
    </row>
    <row r="568" spans="1:2" x14ac:dyDescent="0.25">
      <c r="A568">
        <v>567</v>
      </c>
      <c r="B568">
        <v>284.31699880000002</v>
      </c>
    </row>
    <row r="569" spans="1:2" x14ac:dyDescent="0.25">
      <c r="A569">
        <v>568</v>
      </c>
      <c r="B569">
        <v>284.31699880000002</v>
      </c>
    </row>
    <row r="570" spans="1:2" x14ac:dyDescent="0.25">
      <c r="A570">
        <v>569</v>
      </c>
      <c r="B570">
        <v>284.31699880000002</v>
      </c>
    </row>
    <row r="571" spans="1:2" x14ac:dyDescent="0.25">
      <c r="A571">
        <v>570</v>
      </c>
      <c r="B571">
        <v>284.31699880000002</v>
      </c>
    </row>
    <row r="572" spans="1:2" x14ac:dyDescent="0.25">
      <c r="A572">
        <v>571</v>
      </c>
      <c r="B572">
        <v>284.31699880000002</v>
      </c>
    </row>
    <row r="573" spans="1:2" x14ac:dyDescent="0.25">
      <c r="A573">
        <v>572</v>
      </c>
      <c r="B573">
        <v>284.31699880000002</v>
      </c>
    </row>
    <row r="574" spans="1:2" x14ac:dyDescent="0.25">
      <c r="A574">
        <v>573</v>
      </c>
      <c r="B574">
        <v>284.31699880000002</v>
      </c>
    </row>
    <row r="575" spans="1:2" x14ac:dyDescent="0.25">
      <c r="A575">
        <v>574</v>
      </c>
      <c r="B575">
        <v>284.31699880000002</v>
      </c>
    </row>
    <row r="576" spans="1:2" x14ac:dyDescent="0.25">
      <c r="A576">
        <v>575</v>
      </c>
      <c r="B576">
        <v>284.31699880000002</v>
      </c>
    </row>
    <row r="577" spans="1:2" x14ac:dyDescent="0.25">
      <c r="A577">
        <v>576</v>
      </c>
      <c r="B577">
        <v>284.31699880000002</v>
      </c>
    </row>
    <row r="578" spans="1:2" x14ac:dyDescent="0.25">
      <c r="A578">
        <v>577</v>
      </c>
      <c r="B578">
        <v>284.31699880000002</v>
      </c>
    </row>
    <row r="579" spans="1:2" x14ac:dyDescent="0.25">
      <c r="A579">
        <v>578</v>
      </c>
      <c r="B579">
        <v>284.31699880000002</v>
      </c>
    </row>
    <row r="580" spans="1:2" x14ac:dyDescent="0.25">
      <c r="A580">
        <v>579</v>
      </c>
      <c r="B580">
        <v>284.31699880000002</v>
      </c>
    </row>
    <row r="581" spans="1:2" x14ac:dyDescent="0.25">
      <c r="A581">
        <v>580</v>
      </c>
      <c r="B581">
        <v>284.31699880000002</v>
      </c>
    </row>
    <row r="582" spans="1:2" x14ac:dyDescent="0.25">
      <c r="A582">
        <v>581</v>
      </c>
      <c r="B582">
        <v>284.31699880000002</v>
      </c>
    </row>
    <row r="583" spans="1:2" x14ac:dyDescent="0.25">
      <c r="A583">
        <v>582</v>
      </c>
      <c r="B583">
        <v>284.31699880000002</v>
      </c>
    </row>
    <row r="584" spans="1:2" x14ac:dyDescent="0.25">
      <c r="A584">
        <v>583</v>
      </c>
      <c r="B584">
        <v>284.31699880000002</v>
      </c>
    </row>
    <row r="585" spans="1:2" x14ac:dyDescent="0.25">
      <c r="A585">
        <v>584</v>
      </c>
      <c r="B585">
        <v>284.31699880000002</v>
      </c>
    </row>
    <row r="586" spans="1:2" x14ac:dyDescent="0.25">
      <c r="A586">
        <v>585</v>
      </c>
      <c r="B586">
        <v>284.31699880000002</v>
      </c>
    </row>
    <row r="587" spans="1:2" x14ac:dyDescent="0.25">
      <c r="A587">
        <v>586</v>
      </c>
      <c r="B587">
        <v>284.31699880000002</v>
      </c>
    </row>
    <row r="588" spans="1:2" x14ac:dyDescent="0.25">
      <c r="A588">
        <v>587</v>
      </c>
      <c r="B588">
        <v>284.31699880000002</v>
      </c>
    </row>
    <row r="589" spans="1:2" x14ac:dyDescent="0.25">
      <c r="A589">
        <v>588</v>
      </c>
      <c r="B589">
        <v>284.31699880000002</v>
      </c>
    </row>
    <row r="590" spans="1:2" x14ac:dyDescent="0.25">
      <c r="A590">
        <v>589</v>
      </c>
      <c r="B590">
        <v>284.31699880000002</v>
      </c>
    </row>
    <row r="591" spans="1:2" x14ac:dyDescent="0.25">
      <c r="A591">
        <v>590</v>
      </c>
      <c r="B591">
        <v>284.31699880000002</v>
      </c>
    </row>
    <row r="592" spans="1:2" x14ac:dyDescent="0.25">
      <c r="A592">
        <v>591</v>
      </c>
      <c r="B592">
        <v>284.31699880000002</v>
      </c>
    </row>
    <row r="593" spans="1:2" x14ac:dyDescent="0.25">
      <c r="A593">
        <v>592</v>
      </c>
      <c r="B593">
        <v>284.31699880000002</v>
      </c>
    </row>
    <row r="594" spans="1:2" x14ac:dyDescent="0.25">
      <c r="A594">
        <v>593</v>
      </c>
      <c r="B594">
        <v>284.31699880000002</v>
      </c>
    </row>
    <row r="595" spans="1:2" x14ac:dyDescent="0.25">
      <c r="A595">
        <v>594</v>
      </c>
      <c r="B595">
        <v>284.31699880000002</v>
      </c>
    </row>
    <row r="596" spans="1:2" x14ac:dyDescent="0.25">
      <c r="A596">
        <v>595</v>
      </c>
      <c r="B596">
        <v>284.31699880000002</v>
      </c>
    </row>
    <row r="597" spans="1:2" x14ac:dyDescent="0.25">
      <c r="A597">
        <v>596</v>
      </c>
      <c r="B597">
        <v>284.31699880000002</v>
      </c>
    </row>
    <row r="598" spans="1:2" x14ac:dyDescent="0.25">
      <c r="A598">
        <v>597</v>
      </c>
      <c r="B598">
        <v>284.31699880000002</v>
      </c>
    </row>
    <row r="599" spans="1:2" x14ac:dyDescent="0.25">
      <c r="A599">
        <v>598</v>
      </c>
      <c r="B599">
        <v>284.31699880000002</v>
      </c>
    </row>
    <row r="600" spans="1:2" x14ac:dyDescent="0.25">
      <c r="A600">
        <v>599</v>
      </c>
      <c r="B600">
        <v>284.31699880000002</v>
      </c>
    </row>
    <row r="601" spans="1:2" x14ac:dyDescent="0.25">
      <c r="A601">
        <v>600</v>
      </c>
      <c r="B601">
        <v>284.31699880000002</v>
      </c>
    </row>
    <row r="602" spans="1:2" x14ac:dyDescent="0.25">
      <c r="A602">
        <v>601</v>
      </c>
      <c r="B602">
        <v>284.31699880000002</v>
      </c>
    </row>
    <row r="603" spans="1:2" x14ac:dyDescent="0.25">
      <c r="A603">
        <v>602</v>
      </c>
      <c r="B603">
        <v>284.31699880000002</v>
      </c>
    </row>
    <row r="604" spans="1:2" x14ac:dyDescent="0.25">
      <c r="A604">
        <v>603</v>
      </c>
      <c r="B604">
        <v>284.31699880000002</v>
      </c>
    </row>
    <row r="605" spans="1:2" x14ac:dyDescent="0.25">
      <c r="A605">
        <v>604</v>
      </c>
      <c r="B605">
        <v>284.31699880000002</v>
      </c>
    </row>
    <row r="606" spans="1:2" x14ac:dyDescent="0.25">
      <c r="A606">
        <v>605</v>
      </c>
      <c r="B606">
        <v>284.31699880000002</v>
      </c>
    </row>
    <row r="607" spans="1:2" x14ac:dyDescent="0.25">
      <c r="A607">
        <v>606</v>
      </c>
      <c r="B607">
        <v>284.31699880000002</v>
      </c>
    </row>
    <row r="608" spans="1:2" x14ac:dyDescent="0.25">
      <c r="A608">
        <v>607</v>
      </c>
      <c r="B608">
        <v>284.31699880000002</v>
      </c>
    </row>
    <row r="609" spans="1:2" x14ac:dyDescent="0.25">
      <c r="A609">
        <v>608</v>
      </c>
      <c r="B609">
        <v>284.31699880000002</v>
      </c>
    </row>
    <row r="610" spans="1:2" x14ac:dyDescent="0.25">
      <c r="A610">
        <v>609</v>
      </c>
      <c r="B610">
        <v>284.31699880000002</v>
      </c>
    </row>
    <row r="611" spans="1:2" x14ac:dyDescent="0.25">
      <c r="A611">
        <v>610</v>
      </c>
      <c r="B611">
        <v>284.31699880000002</v>
      </c>
    </row>
    <row r="612" spans="1:2" x14ac:dyDescent="0.25">
      <c r="A612">
        <v>611</v>
      </c>
      <c r="B612">
        <v>284.31699880000002</v>
      </c>
    </row>
    <row r="613" spans="1:2" x14ac:dyDescent="0.25">
      <c r="A613">
        <v>612</v>
      </c>
      <c r="B613">
        <v>284.31699880000002</v>
      </c>
    </row>
    <row r="614" spans="1:2" x14ac:dyDescent="0.25">
      <c r="A614">
        <v>613</v>
      </c>
      <c r="B614">
        <v>284.31699880000002</v>
      </c>
    </row>
    <row r="615" spans="1:2" x14ac:dyDescent="0.25">
      <c r="A615">
        <v>614</v>
      </c>
      <c r="B615">
        <v>284.31699880000002</v>
      </c>
    </row>
    <row r="616" spans="1:2" x14ac:dyDescent="0.25">
      <c r="A616">
        <v>615</v>
      </c>
      <c r="B616">
        <v>284.31699880000002</v>
      </c>
    </row>
    <row r="617" spans="1:2" x14ac:dyDescent="0.25">
      <c r="A617">
        <v>616</v>
      </c>
      <c r="B617">
        <v>284.31699880000002</v>
      </c>
    </row>
    <row r="618" spans="1:2" x14ac:dyDescent="0.25">
      <c r="A618">
        <v>617</v>
      </c>
      <c r="B618">
        <v>284.31699880000002</v>
      </c>
    </row>
    <row r="619" spans="1:2" x14ac:dyDescent="0.25">
      <c r="A619">
        <v>618</v>
      </c>
      <c r="B619">
        <v>284.31699880000002</v>
      </c>
    </row>
    <row r="620" spans="1:2" x14ac:dyDescent="0.25">
      <c r="A620">
        <v>619</v>
      </c>
      <c r="B620">
        <v>284.31699880000002</v>
      </c>
    </row>
    <row r="621" spans="1:2" x14ac:dyDescent="0.25">
      <c r="A621">
        <v>620</v>
      </c>
      <c r="B621">
        <v>284.31699880000002</v>
      </c>
    </row>
    <row r="622" spans="1:2" x14ac:dyDescent="0.25">
      <c r="A622">
        <v>621</v>
      </c>
      <c r="B622">
        <v>284.31699880000002</v>
      </c>
    </row>
    <row r="623" spans="1:2" x14ac:dyDescent="0.25">
      <c r="A623">
        <v>622</v>
      </c>
      <c r="B623">
        <v>284.31699880000002</v>
      </c>
    </row>
    <row r="624" spans="1:2" x14ac:dyDescent="0.25">
      <c r="A624">
        <v>623</v>
      </c>
      <c r="B624">
        <v>284.31699880000002</v>
      </c>
    </row>
    <row r="625" spans="1:2" x14ac:dyDescent="0.25">
      <c r="A625">
        <v>624</v>
      </c>
      <c r="B625">
        <v>284.31699880000002</v>
      </c>
    </row>
    <row r="626" spans="1:2" x14ac:dyDescent="0.25">
      <c r="A626">
        <v>625</v>
      </c>
      <c r="B626">
        <v>284.31699880000002</v>
      </c>
    </row>
    <row r="627" spans="1:2" x14ac:dyDescent="0.25">
      <c r="A627">
        <v>626</v>
      </c>
      <c r="B627">
        <v>284.31699880000002</v>
      </c>
    </row>
    <row r="628" spans="1:2" x14ac:dyDescent="0.25">
      <c r="A628">
        <v>627</v>
      </c>
      <c r="B628">
        <v>284.31699880000002</v>
      </c>
    </row>
    <row r="629" spans="1:2" x14ac:dyDescent="0.25">
      <c r="A629">
        <v>628</v>
      </c>
      <c r="B629">
        <v>284.31699880000002</v>
      </c>
    </row>
    <row r="630" spans="1:2" x14ac:dyDescent="0.25">
      <c r="A630">
        <v>629</v>
      </c>
      <c r="B630">
        <v>284.31699880000002</v>
      </c>
    </row>
    <row r="631" spans="1:2" x14ac:dyDescent="0.25">
      <c r="A631">
        <v>630</v>
      </c>
      <c r="B631">
        <v>284.31699880000002</v>
      </c>
    </row>
    <row r="632" spans="1:2" x14ac:dyDescent="0.25">
      <c r="A632">
        <v>631</v>
      </c>
      <c r="B632">
        <v>284.31699880000002</v>
      </c>
    </row>
    <row r="633" spans="1:2" x14ac:dyDescent="0.25">
      <c r="A633">
        <v>632</v>
      </c>
      <c r="B633">
        <v>284.31699880000002</v>
      </c>
    </row>
    <row r="634" spans="1:2" x14ac:dyDescent="0.25">
      <c r="A634">
        <v>633</v>
      </c>
      <c r="B634">
        <v>284.31699880000002</v>
      </c>
    </row>
    <row r="635" spans="1:2" x14ac:dyDescent="0.25">
      <c r="A635">
        <v>634</v>
      </c>
      <c r="B635">
        <v>284.31699880000002</v>
      </c>
    </row>
    <row r="636" spans="1:2" x14ac:dyDescent="0.25">
      <c r="A636">
        <v>635</v>
      </c>
      <c r="B636">
        <v>284.31699880000002</v>
      </c>
    </row>
    <row r="637" spans="1:2" x14ac:dyDescent="0.25">
      <c r="A637">
        <v>636</v>
      </c>
      <c r="B637">
        <v>284.31699880000002</v>
      </c>
    </row>
    <row r="638" spans="1:2" x14ac:dyDescent="0.25">
      <c r="A638">
        <v>637</v>
      </c>
      <c r="B638">
        <v>284.31699880000002</v>
      </c>
    </row>
    <row r="639" spans="1:2" x14ac:dyDescent="0.25">
      <c r="A639">
        <v>638</v>
      </c>
      <c r="B639">
        <v>284.31699880000002</v>
      </c>
    </row>
    <row r="640" spans="1:2" x14ac:dyDescent="0.25">
      <c r="A640">
        <v>639</v>
      </c>
      <c r="B640">
        <v>284.31699880000002</v>
      </c>
    </row>
    <row r="641" spans="1:2" x14ac:dyDescent="0.25">
      <c r="A641">
        <v>640</v>
      </c>
      <c r="B641">
        <v>284.31699880000002</v>
      </c>
    </row>
    <row r="642" spans="1:2" x14ac:dyDescent="0.25">
      <c r="A642">
        <v>641</v>
      </c>
      <c r="B642">
        <v>284.31699880000002</v>
      </c>
    </row>
    <row r="643" spans="1:2" x14ac:dyDescent="0.25">
      <c r="A643">
        <v>642</v>
      </c>
      <c r="B643">
        <v>284.31699880000002</v>
      </c>
    </row>
    <row r="644" spans="1:2" x14ac:dyDescent="0.25">
      <c r="A644">
        <v>643</v>
      </c>
      <c r="B644">
        <v>284.31699880000002</v>
      </c>
    </row>
    <row r="645" spans="1:2" x14ac:dyDescent="0.25">
      <c r="A645">
        <v>644</v>
      </c>
      <c r="B645">
        <v>284.31699880000002</v>
      </c>
    </row>
    <row r="646" spans="1:2" x14ac:dyDescent="0.25">
      <c r="A646">
        <v>645</v>
      </c>
      <c r="B646">
        <v>284.31699880000002</v>
      </c>
    </row>
    <row r="647" spans="1:2" x14ac:dyDescent="0.25">
      <c r="A647">
        <v>646</v>
      </c>
      <c r="B647">
        <v>284.31699880000002</v>
      </c>
    </row>
    <row r="648" spans="1:2" x14ac:dyDescent="0.25">
      <c r="A648">
        <v>647</v>
      </c>
      <c r="B648">
        <v>284.31699880000002</v>
      </c>
    </row>
    <row r="649" spans="1:2" x14ac:dyDescent="0.25">
      <c r="A649">
        <v>648</v>
      </c>
      <c r="B649">
        <v>284.31699880000002</v>
      </c>
    </row>
    <row r="650" spans="1:2" x14ac:dyDescent="0.25">
      <c r="A650">
        <v>649</v>
      </c>
      <c r="B650">
        <v>284.31699880000002</v>
      </c>
    </row>
    <row r="651" spans="1:2" x14ac:dyDescent="0.25">
      <c r="A651">
        <v>650</v>
      </c>
      <c r="B651">
        <v>284.31699880000002</v>
      </c>
    </row>
    <row r="652" spans="1:2" x14ac:dyDescent="0.25">
      <c r="A652">
        <v>651</v>
      </c>
      <c r="B652">
        <v>284.31699880000002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3F00A-7A34-4144-9597-DB9309EF5353}">
  <dimension ref="A1:AR652"/>
  <sheetViews>
    <sheetView workbookViewId="0">
      <selection activeCell="AF2" sqref="AF2"/>
    </sheetView>
  </sheetViews>
  <sheetFormatPr defaultColWidth="8.85546875" defaultRowHeight="15" x14ac:dyDescent="0.25"/>
  <sheetData>
    <row r="1" spans="1:44" s="3" customFormat="1" x14ac:dyDescent="0.25">
      <c r="A1" s="2" t="s">
        <v>0</v>
      </c>
      <c r="B1" s="2" t="s">
        <v>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  <c r="P1" s="1" t="s">
        <v>105</v>
      </c>
      <c r="Q1" s="1" t="s">
        <v>106</v>
      </c>
      <c r="R1" s="1" t="s">
        <v>107</v>
      </c>
      <c r="S1" s="1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113</v>
      </c>
      <c r="Y1" s="1" t="s">
        <v>114</v>
      </c>
      <c r="Z1" s="1" t="s">
        <v>115</v>
      </c>
      <c r="AA1" s="1" t="s">
        <v>116</v>
      </c>
      <c r="AB1" s="1" t="s">
        <v>117</v>
      </c>
      <c r="AC1" s="1" t="s">
        <v>118</v>
      </c>
      <c r="AD1" s="1" t="s">
        <v>119</v>
      </c>
      <c r="AE1" s="1" t="s">
        <v>120</v>
      </c>
      <c r="AF1" s="1" t="s">
        <v>121</v>
      </c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25">
      <c r="A2">
        <v>1</v>
      </c>
      <c r="B2">
        <v>284.31699880000002</v>
      </c>
      <c r="C2">
        <v>1.8357829999999999</v>
      </c>
      <c r="D2">
        <v>-0.21725559999999999</v>
      </c>
      <c r="E2">
        <v>0.71547320000000003</v>
      </c>
      <c r="F2">
        <v>-1.305364</v>
      </c>
      <c r="G2">
        <v>-6.0407219999999998E-2</v>
      </c>
      <c r="H2">
        <v>-0.2263599</v>
      </c>
      <c r="I2">
        <v>0.15544040000000001</v>
      </c>
      <c r="J2">
        <v>0.1660548</v>
      </c>
      <c r="K2">
        <v>0.39913609999999999</v>
      </c>
      <c r="L2">
        <v>-1.538903E-2</v>
      </c>
      <c r="M2">
        <v>4.0559940000000001</v>
      </c>
      <c r="N2">
        <v>-0.89333130000000005</v>
      </c>
      <c r="O2">
        <v>1.7371019999999999</v>
      </c>
      <c r="P2">
        <v>5.0333329999999998</v>
      </c>
      <c r="Q2">
        <v>-5.0544310000000002E-2</v>
      </c>
      <c r="R2">
        <v>0.73712169999999999</v>
      </c>
      <c r="S2">
        <v>-0.95436769999999993</v>
      </c>
      <c r="T2">
        <v>0.84314800000000001</v>
      </c>
      <c r="U2">
        <v>2.8333689999999998</v>
      </c>
      <c r="V2">
        <v>0.1229773</v>
      </c>
      <c r="W2">
        <v>0.32849200000000001</v>
      </c>
      <c r="X2">
        <v>0.57516420000000001</v>
      </c>
      <c r="Y2">
        <v>0.1784821</v>
      </c>
      <c r="Z2">
        <v>3.4726940000000002</v>
      </c>
      <c r="AA2">
        <v>-0.1071515</v>
      </c>
      <c r="AB2">
        <v>0.40482030000000002</v>
      </c>
      <c r="AC2">
        <v>-2.6138109999999999E-2</v>
      </c>
      <c r="AD2">
        <v>2.0464059999999999E-2</v>
      </c>
      <c r="AE2">
        <v>0.37420179999999997</v>
      </c>
      <c r="AF2">
        <v>-2.6408350000000001E-2</v>
      </c>
    </row>
    <row r="3" spans="1:44" x14ac:dyDescent="0.25">
      <c r="A3">
        <v>2</v>
      </c>
      <c r="B3">
        <v>287.16016880000001</v>
      </c>
      <c r="C3">
        <v>1.4112629999999999</v>
      </c>
      <c r="D3">
        <v>0.74159640000000004</v>
      </c>
      <c r="E3">
        <v>1.4194850000000001</v>
      </c>
      <c r="F3">
        <v>2.6540590000000002</v>
      </c>
      <c r="G3">
        <v>-1.853291</v>
      </c>
      <c r="H3">
        <v>-4.8134780000000002E-2</v>
      </c>
      <c r="I3">
        <v>0.16275709999999999</v>
      </c>
      <c r="J3">
        <v>0.21830469999999999</v>
      </c>
      <c r="K3">
        <v>0.2613182</v>
      </c>
      <c r="L3">
        <v>8.5896509999999995E-2</v>
      </c>
      <c r="M3">
        <v>5.0768979999999999</v>
      </c>
      <c r="N3">
        <v>-0.14805009999999999</v>
      </c>
      <c r="O3">
        <v>4.8312520000000001</v>
      </c>
      <c r="P3">
        <v>10.895799999999999</v>
      </c>
      <c r="Q3">
        <v>-0.65442909999999999</v>
      </c>
      <c r="R3">
        <v>1.3109660000000001</v>
      </c>
      <c r="S3">
        <v>-0.51719740000000003</v>
      </c>
      <c r="T3">
        <v>1.6816930000000001</v>
      </c>
      <c r="U3">
        <v>4.8766360000000004</v>
      </c>
      <c r="V3">
        <v>0.2510754</v>
      </c>
      <c r="W3">
        <v>0.97615350000000001</v>
      </c>
      <c r="X3">
        <v>-5.1517499999999987E-2</v>
      </c>
      <c r="Y3">
        <v>1.7300709999999999</v>
      </c>
      <c r="Z3">
        <v>3.273463</v>
      </c>
      <c r="AA3">
        <v>0.9432969000000001</v>
      </c>
      <c r="AB3">
        <v>0.8314959999999999</v>
      </c>
      <c r="AC3">
        <v>0.54764330000000006</v>
      </c>
      <c r="AD3">
        <v>0.39286220000000011</v>
      </c>
      <c r="AE3">
        <v>0.60842750000000001</v>
      </c>
      <c r="AF3">
        <v>0.42610609999999999</v>
      </c>
    </row>
    <row r="4" spans="1:44" x14ac:dyDescent="0.25">
      <c r="A4">
        <v>3</v>
      </c>
      <c r="B4">
        <v>290.03177049999999</v>
      </c>
      <c r="C4">
        <v>1.276648</v>
      </c>
      <c r="D4">
        <v>1.705794</v>
      </c>
      <c r="E4">
        <v>1.3239650000000001</v>
      </c>
      <c r="F4">
        <v>2.751538</v>
      </c>
      <c r="G4">
        <v>0.61101890000000003</v>
      </c>
      <c r="H4">
        <v>-5.8203350000000001E-2</v>
      </c>
      <c r="I4">
        <v>0.19255539999999999</v>
      </c>
      <c r="J4">
        <v>0.1636774</v>
      </c>
      <c r="K4">
        <v>0.25426290000000001</v>
      </c>
      <c r="L4">
        <v>-0.10783719999999999</v>
      </c>
      <c r="M4">
        <v>5.1197559999999998</v>
      </c>
      <c r="N4">
        <v>5.6022360000000004</v>
      </c>
      <c r="O4">
        <v>3.8338739999999998</v>
      </c>
      <c r="P4">
        <v>10.75422</v>
      </c>
      <c r="Q4">
        <v>1.194653</v>
      </c>
      <c r="R4">
        <v>1.4759880000000001</v>
      </c>
      <c r="S4">
        <v>2.6725759999999998</v>
      </c>
      <c r="T4">
        <v>1.579491</v>
      </c>
      <c r="U4">
        <v>5.0286309999999999</v>
      </c>
      <c r="V4">
        <v>0.30664449999999999</v>
      </c>
      <c r="W4">
        <v>1.0728059999999999</v>
      </c>
      <c r="X4">
        <v>1.1693309999999999</v>
      </c>
      <c r="Y4">
        <v>0.93041609999999997</v>
      </c>
      <c r="Z4">
        <v>2.9372539999999998</v>
      </c>
      <c r="AA4">
        <v>0.25594349999999999</v>
      </c>
      <c r="AB4">
        <v>1.0072639999999999</v>
      </c>
      <c r="AC4">
        <v>0.75278400000000001</v>
      </c>
      <c r="AD4">
        <v>0.74603909999999996</v>
      </c>
      <c r="AE4">
        <v>0.92262149999999998</v>
      </c>
      <c r="AF4">
        <v>0.7791473000000001</v>
      </c>
    </row>
    <row r="5" spans="1:44" x14ac:dyDescent="0.25">
      <c r="A5">
        <v>4</v>
      </c>
      <c r="B5">
        <v>292.93208820000001</v>
      </c>
      <c r="C5">
        <v>3.5374720000000002</v>
      </c>
      <c r="D5">
        <v>1.5937209999999999</v>
      </c>
      <c r="E5">
        <v>2.6012569999999999</v>
      </c>
      <c r="F5">
        <v>1.4658040000000001</v>
      </c>
      <c r="G5">
        <v>1.704847</v>
      </c>
      <c r="H5">
        <v>-0.27435730000000003</v>
      </c>
      <c r="I5">
        <v>0.1614932</v>
      </c>
      <c r="J5">
        <v>-2.7433010000000001E-2</v>
      </c>
      <c r="K5">
        <v>0.24208750000000001</v>
      </c>
      <c r="L5">
        <v>-8.3024490000000006E-2</v>
      </c>
      <c r="M5">
        <v>8.239179</v>
      </c>
      <c r="N5">
        <v>6.7704580000000014</v>
      </c>
      <c r="O5">
        <v>3.1748319999999999</v>
      </c>
      <c r="P5">
        <v>11.283480000000001</v>
      </c>
      <c r="Q5">
        <v>2.3541810000000001</v>
      </c>
      <c r="R5">
        <v>1.9081859999999999</v>
      </c>
      <c r="S5">
        <v>3.7603460000000002</v>
      </c>
      <c r="T5">
        <v>0.64578630000000004</v>
      </c>
      <c r="U5">
        <v>5.5452440000000003</v>
      </c>
      <c r="V5">
        <v>0.71258690000000002</v>
      </c>
      <c r="W5">
        <v>0.92857230000000002</v>
      </c>
      <c r="X5">
        <v>1.373729</v>
      </c>
      <c r="Y5">
        <v>-7.2212059999999995E-2</v>
      </c>
      <c r="Z5">
        <v>4.2033930000000002</v>
      </c>
      <c r="AA5">
        <v>-9.3341439999999998E-2</v>
      </c>
      <c r="AB5">
        <v>1.115726</v>
      </c>
      <c r="AC5">
        <v>0.75288650000000001</v>
      </c>
      <c r="AD5">
        <v>0.98749819999999999</v>
      </c>
      <c r="AE5">
        <v>0.99783899999999992</v>
      </c>
      <c r="AF5">
        <v>0.89935390000000004</v>
      </c>
    </row>
    <row r="6" spans="1:44" x14ac:dyDescent="0.25">
      <c r="A6">
        <v>5</v>
      </c>
      <c r="B6">
        <v>295.8614091</v>
      </c>
      <c r="C6">
        <v>2.3175520000000001</v>
      </c>
      <c r="D6">
        <v>1.92361</v>
      </c>
      <c r="E6">
        <v>1.6133500000000001</v>
      </c>
      <c r="F6">
        <v>3.4156900000000001</v>
      </c>
      <c r="G6">
        <v>1.458413</v>
      </c>
      <c r="H6">
        <v>-9.8270960000000004E-2</v>
      </c>
      <c r="I6">
        <v>0.20754839999999999</v>
      </c>
      <c r="J6">
        <v>0.23998849999999999</v>
      </c>
      <c r="K6">
        <v>0.2075013</v>
      </c>
      <c r="L6">
        <v>1.083742E-2</v>
      </c>
      <c r="M6">
        <v>8.6402909999999995</v>
      </c>
      <c r="N6">
        <v>6.6697149999999992</v>
      </c>
      <c r="O6">
        <v>5.0665050000000003</v>
      </c>
      <c r="P6">
        <v>12.45729</v>
      </c>
      <c r="Q6">
        <v>2.7707190000000002</v>
      </c>
      <c r="R6">
        <v>2.2799649999999998</v>
      </c>
      <c r="S6">
        <v>3.6874530000000001</v>
      </c>
      <c r="T6">
        <v>1.853013</v>
      </c>
      <c r="U6">
        <v>5.7286890000000001</v>
      </c>
      <c r="V6">
        <v>0.98630200000000001</v>
      </c>
      <c r="W6">
        <v>1.5491919999999999</v>
      </c>
      <c r="X6">
        <v>0.94295759999999995</v>
      </c>
      <c r="Y6">
        <v>1.6001399999999999</v>
      </c>
      <c r="Z6">
        <v>3.2436310000000002</v>
      </c>
      <c r="AA6">
        <v>0.28189120000000001</v>
      </c>
      <c r="AB6">
        <v>1.4561660000000001</v>
      </c>
      <c r="AC6">
        <v>1.1209469999999999</v>
      </c>
      <c r="AD6">
        <v>1.1745540000000001</v>
      </c>
      <c r="AE6">
        <v>1.2372939999999999</v>
      </c>
      <c r="AF6">
        <v>1.040249</v>
      </c>
    </row>
    <row r="7" spans="1:44" x14ac:dyDescent="0.25">
      <c r="A7">
        <v>6</v>
      </c>
      <c r="B7">
        <v>298.82002319999998</v>
      </c>
      <c r="C7">
        <v>2.7882199999999999</v>
      </c>
      <c r="D7">
        <v>1.0839510000000001</v>
      </c>
      <c r="E7">
        <v>1.2442340000000001</v>
      </c>
      <c r="F7">
        <v>2.4131610000000001</v>
      </c>
      <c r="G7">
        <v>1.918663</v>
      </c>
      <c r="H7">
        <v>-8.1660360000000001E-2</v>
      </c>
      <c r="I7">
        <v>0.14241129999999999</v>
      </c>
      <c r="J7">
        <v>0.19195409999999999</v>
      </c>
      <c r="K7">
        <v>0.32894380000000001</v>
      </c>
      <c r="L7">
        <v>5.1528829999999996E-3</v>
      </c>
      <c r="M7">
        <v>9.4716939999999994</v>
      </c>
      <c r="N7">
        <v>6.0514020000000004</v>
      </c>
      <c r="O7">
        <v>4.7833319999999997</v>
      </c>
      <c r="P7">
        <v>11.25948</v>
      </c>
      <c r="Q7">
        <v>3.1096759999999999</v>
      </c>
      <c r="R7">
        <v>2.6235089999999999</v>
      </c>
      <c r="S7">
        <v>3.9405779999999999</v>
      </c>
      <c r="T7">
        <v>1.8178810000000001</v>
      </c>
      <c r="U7">
        <v>5.2149010000000002</v>
      </c>
      <c r="V7">
        <v>1.169206</v>
      </c>
      <c r="W7">
        <v>1.8194900000000001</v>
      </c>
      <c r="X7">
        <v>0.76719330000000008</v>
      </c>
      <c r="Y7">
        <v>1.7212160000000001</v>
      </c>
      <c r="Z7">
        <v>3.5758610000000002</v>
      </c>
      <c r="AA7">
        <v>-1.237387E-2</v>
      </c>
      <c r="AB7">
        <v>1.548462</v>
      </c>
      <c r="AC7">
        <v>1.3349899999999999</v>
      </c>
      <c r="AD7">
        <v>1.2963709999999999</v>
      </c>
      <c r="AE7">
        <v>1.4379740000000001</v>
      </c>
      <c r="AF7">
        <v>1.197395</v>
      </c>
    </row>
    <row r="8" spans="1:44" x14ac:dyDescent="0.25">
      <c r="A8">
        <v>7</v>
      </c>
      <c r="B8">
        <v>301.80822339999997</v>
      </c>
      <c r="C8">
        <v>3.8435820000000001</v>
      </c>
      <c r="D8">
        <v>-3.9880930000000002E-2</v>
      </c>
      <c r="E8">
        <v>1.0962540000000001</v>
      </c>
      <c r="F8">
        <v>2.2312729999999998</v>
      </c>
      <c r="G8">
        <v>1.2693890000000001</v>
      </c>
      <c r="H8">
        <v>-9.8056560000000001E-2</v>
      </c>
      <c r="I8">
        <v>0.26293939999999999</v>
      </c>
      <c r="J8">
        <v>0.19126899999999999</v>
      </c>
      <c r="K8">
        <v>0.34782800000000003</v>
      </c>
      <c r="L8">
        <v>0.14811840000000001</v>
      </c>
      <c r="M8">
        <v>10.733280000000001</v>
      </c>
      <c r="N8">
        <v>3.3247650000000002</v>
      </c>
      <c r="O8">
        <v>4.9624930000000003</v>
      </c>
      <c r="P8">
        <v>8.5243009999999995</v>
      </c>
      <c r="Q8">
        <v>4.3942009999999998</v>
      </c>
      <c r="R8">
        <v>2.9404490000000001</v>
      </c>
      <c r="S8">
        <v>2.210073</v>
      </c>
      <c r="T8">
        <v>2.1612830000000001</v>
      </c>
      <c r="U8">
        <v>3.6632129999999998</v>
      </c>
      <c r="V8">
        <v>2.008508</v>
      </c>
      <c r="W8">
        <v>1.648166</v>
      </c>
      <c r="X8">
        <v>1.2314369999999999</v>
      </c>
      <c r="Y8">
        <v>1.7049540000000001</v>
      </c>
      <c r="Z8">
        <v>2.6020699999999999</v>
      </c>
      <c r="AA8">
        <v>1.094876</v>
      </c>
      <c r="AB8">
        <v>1.7170289999999999</v>
      </c>
      <c r="AC8">
        <v>1.3409089999999999</v>
      </c>
      <c r="AD8">
        <v>1.4078109999999999</v>
      </c>
      <c r="AE8">
        <v>1.765169</v>
      </c>
      <c r="AF8">
        <v>1.4827060000000001</v>
      </c>
    </row>
    <row r="9" spans="1:44" x14ac:dyDescent="0.25">
      <c r="A9">
        <v>8</v>
      </c>
      <c r="B9">
        <v>304.82630560000001</v>
      </c>
      <c r="C9">
        <v>1.178803</v>
      </c>
      <c r="D9">
        <v>3.8339620000000001</v>
      </c>
      <c r="E9">
        <v>3.0171739999999998</v>
      </c>
      <c r="F9">
        <v>0.51270680000000002</v>
      </c>
      <c r="G9">
        <v>0.40672779999999997</v>
      </c>
      <c r="H9">
        <v>0.13646649999999999</v>
      </c>
      <c r="I9">
        <v>0.1732091</v>
      </c>
      <c r="J9">
        <v>0.1057849</v>
      </c>
      <c r="K9">
        <v>0.53843960000000002</v>
      </c>
      <c r="L9">
        <v>0.19519300000000001</v>
      </c>
      <c r="M9">
        <v>9.5514589999999995</v>
      </c>
      <c r="N9">
        <v>9.3913969999999996</v>
      </c>
      <c r="O9">
        <v>7.4621050000000002</v>
      </c>
      <c r="P9">
        <v>7.9007059999999996</v>
      </c>
      <c r="Q9">
        <v>4.8008810000000004</v>
      </c>
      <c r="R9">
        <v>3.1093069999999998</v>
      </c>
      <c r="S9">
        <v>4.2005050000000006</v>
      </c>
      <c r="T9">
        <v>2.4856020000000001</v>
      </c>
      <c r="U9">
        <v>3.8055720000000002</v>
      </c>
      <c r="V9">
        <v>2.2746</v>
      </c>
      <c r="W9">
        <v>2.7188080000000001</v>
      </c>
      <c r="X9">
        <v>1.3710880000000001</v>
      </c>
      <c r="Y9">
        <v>1.9593259999999999</v>
      </c>
      <c r="Z9">
        <v>3.5138590000000001</v>
      </c>
      <c r="AA9">
        <v>2.1115490000000001</v>
      </c>
      <c r="AB9">
        <v>2.1059809999999999</v>
      </c>
      <c r="AC9">
        <v>1.453573</v>
      </c>
      <c r="AD9">
        <v>1.7414510000000001</v>
      </c>
      <c r="AE9">
        <v>1.840937</v>
      </c>
      <c r="AF9">
        <v>1.577253</v>
      </c>
    </row>
    <row r="10" spans="1:44" x14ac:dyDescent="0.25">
      <c r="A10">
        <v>9</v>
      </c>
      <c r="B10">
        <v>307.8745687</v>
      </c>
      <c r="C10">
        <v>0.97899869999999989</v>
      </c>
      <c r="D10">
        <v>1.6344970000000001</v>
      </c>
      <c r="E10">
        <v>3.0086360000000001</v>
      </c>
      <c r="F10">
        <v>2.74946</v>
      </c>
      <c r="G10">
        <v>3.53484</v>
      </c>
      <c r="H10">
        <v>0.23329220000000001</v>
      </c>
      <c r="I10">
        <v>0.18338489999999999</v>
      </c>
      <c r="J10">
        <v>0.26865509999999998</v>
      </c>
      <c r="K10">
        <v>0.48052289999999998</v>
      </c>
      <c r="L10">
        <v>-7.546862E-2</v>
      </c>
      <c r="M10">
        <v>8.1253259999999994</v>
      </c>
      <c r="N10">
        <v>7.2685469999999999</v>
      </c>
      <c r="O10">
        <v>7.5449909999999996</v>
      </c>
      <c r="P10">
        <v>13.16042</v>
      </c>
      <c r="Q10">
        <v>6.0182760000000002</v>
      </c>
      <c r="R10">
        <v>3.0707849999999999</v>
      </c>
      <c r="S10">
        <v>4.5877379999999999</v>
      </c>
      <c r="T10">
        <v>2.7491300000000001</v>
      </c>
      <c r="U10">
        <v>6.1693519999999999</v>
      </c>
      <c r="V10">
        <v>1.949149</v>
      </c>
      <c r="W10">
        <v>2.594401</v>
      </c>
      <c r="X10">
        <v>1.1484510000000001</v>
      </c>
      <c r="Y10">
        <v>1.7872239999999999</v>
      </c>
      <c r="Z10">
        <v>4.2121269999999997</v>
      </c>
      <c r="AA10">
        <v>0.53057600000000005</v>
      </c>
      <c r="AB10">
        <v>2.1401479999999999</v>
      </c>
      <c r="AC10">
        <v>1.707212</v>
      </c>
      <c r="AD10">
        <v>1.9564969999999999</v>
      </c>
      <c r="AE10">
        <v>1.869729</v>
      </c>
      <c r="AF10">
        <v>1.7349030000000001</v>
      </c>
    </row>
    <row r="11" spans="1:44" x14ac:dyDescent="0.25">
      <c r="A11">
        <v>10</v>
      </c>
      <c r="B11">
        <v>310.95331440000001</v>
      </c>
      <c r="C11">
        <v>1.6353740000000001</v>
      </c>
      <c r="D11">
        <v>1.545966</v>
      </c>
      <c r="E11">
        <v>1.113229</v>
      </c>
      <c r="F11">
        <v>3.1225390000000002</v>
      </c>
      <c r="G11">
        <v>4.4929190000000014</v>
      </c>
      <c r="H11">
        <v>0.1139959</v>
      </c>
      <c r="I11">
        <v>0.44320769999999998</v>
      </c>
      <c r="J11">
        <v>0.37657370000000001</v>
      </c>
      <c r="K11">
        <v>0.43745699999999998</v>
      </c>
      <c r="L11">
        <v>-8.6414459999999998E-2</v>
      </c>
      <c r="M11">
        <v>8.9640409999999999</v>
      </c>
      <c r="N11">
        <v>9.1272719999999996</v>
      </c>
      <c r="O11">
        <v>8.633222</v>
      </c>
      <c r="P11">
        <v>11.718669999999999</v>
      </c>
      <c r="Q11">
        <v>5.9418550000000003</v>
      </c>
      <c r="R11">
        <v>3.191538</v>
      </c>
      <c r="S11">
        <v>5.3591410000000002</v>
      </c>
      <c r="T11">
        <v>3.7459720000000001</v>
      </c>
      <c r="U11">
        <v>5.5032769999999998</v>
      </c>
      <c r="V11">
        <v>1.8546229999999999</v>
      </c>
      <c r="W11">
        <v>2.5702379999999998</v>
      </c>
      <c r="X11">
        <v>1.956194</v>
      </c>
      <c r="Y11">
        <v>3.774016</v>
      </c>
      <c r="Z11">
        <v>3.0661429999999998</v>
      </c>
      <c r="AA11">
        <v>-0.401752</v>
      </c>
      <c r="AB11">
        <v>2.2384849999999998</v>
      </c>
      <c r="AC11">
        <v>1.650163</v>
      </c>
      <c r="AD11">
        <v>1.910636</v>
      </c>
      <c r="AE11">
        <v>2.0887869999999999</v>
      </c>
      <c r="AF11">
        <v>1.8088919999999999</v>
      </c>
    </row>
    <row r="12" spans="1:44" x14ac:dyDescent="0.25">
      <c r="A12">
        <v>11</v>
      </c>
      <c r="B12">
        <v>314.06284749999998</v>
      </c>
      <c r="C12">
        <v>2.1748660000000002</v>
      </c>
      <c r="D12">
        <v>2.6081620000000001</v>
      </c>
      <c r="E12">
        <v>5.1439820000000003</v>
      </c>
      <c r="F12">
        <v>1.953362</v>
      </c>
      <c r="G12">
        <v>3.671713</v>
      </c>
      <c r="H12">
        <v>0.19006770000000001</v>
      </c>
      <c r="I12">
        <v>0.37385049999999997</v>
      </c>
      <c r="J12">
        <v>0.18828829999999999</v>
      </c>
      <c r="K12">
        <v>0.51730240000000005</v>
      </c>
      <c r="L12">
        <v>0.10333059999999999</v>
      </c>
      <c r="M12">
        <v>9.7612330000000007</v>
      </c>
      <c r="N12">
        <v>10.2743</v>
      </c>
      <c r="O12">
        <v>10.925140000000001</v>
      </c>
      <c r="P12">
        <v>12.82752</v>
      </c>
      <c r="Q12">
        <v>7.2104339999999993</v>
      </c>
      <c r="R12">
        <v>3.348233</v>
      </c>
      <c r="S12">
        <v>5.7801</v>
      </c>
      <c r="T12">
        <v>3.3641169999999998</v>
      </c>
      <c r="U12">
        <v>6.4389400000000014</v>
      </c>
      <c r="V12">
        <v>2.8992810000000002</v>
      </c>
      <c r="W12">
        <v>2.5222910000000001</v>
      </c>
      <c r="X12">
        <v>1.9825299999999999</v>
      </c>
      <c r="Y12">
        <v>2.4170289999999999</v>
      </c>
      <c r="Z12">
        <v>4.3979730000000004</v>
      </c>
      <c r="AA12">
        <v>0.63316890000000003</v>
      </c>
      <c r="AB12">
        <v>2.2733829999999999</v>
      </c>
      <c r="AC12">
        <v>1.8645890000000001</v>
      </c>
      <c r="AD12">
        <v>2.1420499999999998</v>
      </c>
      <c r="AE12">
        <v>2.2203909999999998</v>
      </c>
      <c r="AF12">
        <v>2.0428489999999999</v>
      </c>
    </row>
    <row r="13" spans="1:44" x14ac:dyDescent="0.25">
      <c r="A13">
        <v>12</v>
      </c>
      <c r="B13">
        <v>317.20347600000002</v>
      </c>
      <c r="C13">
        <v>3.1352139999999999</v>
      </c>
      <c r="D13">
        <v>4.178585</v>
      </c>
      <c r="E13">
        <v>5.3885680000000002</v>
      </c>
      <c r="F13">
        <v>1.4645140000000001</v>
      </c>
      <c r="G13">
        <v>1.063337</v>
      </c>
      <c r="H13">
        <v>0.120647</v>
      </c>
      <c r="I13">
        <v>0.27511140000000001</v>
      </c>
      <c r="J13">
        <v>0.22501180000000001</v>
      </c>
      <c r="K13">
        <v>0.58106849999999999</v>
      </c>
      <c r="L13">
        <v>0.33087139999999998</v>
      </c>
      <c r="M13">
        <v>12.91666</v>
      </c>
      <c r="N13">
        <v>14.567259999999999</v>
      </c>
      <c r="O13">
        <v>12.00806</v>
      </c>
      <c r="P13">
        <v>7.6915339999999999</v>
      </c>
      <c r="Q13">
        <v>8.4518120000000003</v>
      </c>
      <c r="R13">
        <v>4.1217550000000003</v>
      </c>
      <c r="S13">
        <v>7.7447290000000004</v>
      </c>
      <c r="T13">
        <v>4.1100500000000002</v>
      </c>
      <c r="U13">
        <v>3.6205050000000001</v>
      </c>
      <c r="V13">
        <v>4.0713929999999996</v>
      </c>
      <c r="W13">
        <v>3.0255359999999998</v>
      </c>
      <c r="X13">
        <v>2.3515570000000001</v>
      </c>
      <c r="Y13">
        <v>2.5094310000000002</v>
      </c>
      <c r="Z13">
        <v>2.5923889999999998</v>
      </c>
      <c r="AA13">
        <v>3.2996669999999999</v>
      </c>
      <c r="AB13">
        <v>2.3083469999999999</v>
      </c>
      <c r="AC13">
        <v>1.761544</v>
      </c>
      <c r="AD13">
        <v>2.1456529999999998</v>
      </c>
      <c r="AE13">
        <v>2.2845840000000002</v>
      </c>
      <c r="AF13">
        <v>2.0928749999999998</v>
      </c>
    </row>
    <row r="14" spans="1:44" x14ac:dyDescent="0.25">
      <c r="A14">
        <v>13</v>
      </c>
      <c r="B14">
        <v>320.37551070000001</v>
      </c>
      <c r="C14">
        <v>2.5779749999999999</v>
      </c>
      <c r="D14">
        <v>1.779766</v>
      </c>
      <c r="E14">
        <v>2.5317129999999999</v>
      </c>
      <c r="F14">
        <v>0.17426150000000001</v>
      </c>
      <c r="G14">
        <v>4.4938779999999996</v>
      </c>
      <c r="H14">
        <v>0.34335379999999999</v>
      </c>
      <c r="I14">
        <v>0.43024230000000002</v>
      </c>
      <c r="J14">
        <v>0.45566000000000001</v>
      </c>
      <c r="K14">
        <v>0.56138090000000007</v>
      </c>
      <c r="L14">
        <v>0.1016208</v>
      </c>
      <c r="M14">
        <v>13.41235</v>
      </c>
      <c r="N14">
        <v>14.11168</v>
      </c>
      <c r="O14">
        <v>10.01864</v>
      </c>
      <c r="P14">
        <v>11.10988</v>
      </c>
      <c r="Q14">
        <v>9.5588809999999995</v>
      </c>
      <c r="R14">
        <v>4.5340739999999986</v>
      </c>
      <c r="S14">
        <v>9.7590859999999999</v>
      </c>
      <c r="T14">
        <v>4.3022400000000003</v>
      </c>
      <c r="U14">
        <v>6.0353250000000003</v>
      </c>
      <c r="V14">
        <v>3.7613799999999999</v>
      </c>
      <c r="W14">
        <v>3.3404660000000002</v>
      </c>
      <c r="X14">
        <v>2.0304760000000002</v>
      </c>
      <c r="Y14">
        <v>3.184679</v>
      </c>
      <c r="Z14">
        <v>4.8482180000000001</v>
      </c>
      <c r="AA14">
        <v>1.2621070000000001</v>
      </c>
      <c r="AB14">
        <v>2.6093670000000002</v>
      </c>
      <c r="AC14">
        <v>1.8995740000000001</v>
      </c>
      <c r="AD14">
        <v>2.2290749999999999</v>
      </c>
      <c r="AE14">
        <v>2.3688380000000002</v>
      </c>
      <c r="AF14">
        <v>2.1894749999999998</v>
      </c>
    </row>
    <row r="15" spans="1:44" x14ac:dyDescent="0.25">
      <c r="A15">
        <v>14</v>
      </c>
      <c r="B15">
        <v>323.57926579999997</v>
      </c>
      <c r="C15">
        <v>3.6232410000000002</v>
      </c>
      <c r="D15">
        <v>1.3364370000000001</v>
      </c>
      <c r="E15">
        <v>5.3653250000000003</v>
      </c>
      <c r="F15">
        <v>5.4319510000000006</v>
      </c>
      <c r="G15">
        <v>4.6764000000000001</v>
      </c>
      <c r="H15">
        <v>0.26399990000000001</v>
      </c>
      <c r="I15">
        <v>0.56990459999999998</v>
      </c>
      <c r="J15">
        <v>0.25002089999999999</v>
      </c>
      <c r="K15">
        <v>0.40156989999999998</v>
      </c>
      <c r="L15">
        <v>-9.8335350000000002E-2</v>
      </c>
      <c r="M15">
        <v>14.847910000000001</v>
      </c>
      <c r="N15">
        <v>8.4470220000000005</v>
      </c>
      <c r="O15">
        <v>14.748570000000001</v>
      </c>
      <c r="P15">
        <v>18.53096</v>
      </c>
      <c r="Q15">
        <v>8.2631550000000011</v>
      </c>
      <c r="R15">
        <v>4.8333900000000014</v>
      </c>
      <c r="S15">
        <v>5.0368779999999997</v>
      </c>
      <c r="T15">
        <v>4.6870769999999986</v>
      </c>
      <c r="U15">
        <v>8.489510000000001</v>
      </c>
      <c r="V15">
        <v>2.9947979999999998</v>
      </c>
      <c r="W15">
        <v>3.1945790000000001</v>
      </c>
      <c r="X15">
        <v>2.2282790000000001</v>
      </c>
      <c r="Y15">
        <v>4.6961550000000001</v>
      </c>
      <c r="Z15">
        <v>4.548006</v>
      </c>
      <c r="AA15">
        <v>0.52715109999999998</v>
      </c>
      <c r="AB15">
        <v>2.6411709999999999</v>
      </c>
      <c r="AC15">
        <v>2.1788370000000001</v>
      </c>
      <c r="AD15">
        <v>2.3143379999999998</v>
      </c>
      <c r="AE15">
        <v>2.492286</v>
      </c>
      <c r="AF15">
        <v>2.212669</v>
      </c>
    </row>
    <row r="16" spans="1:44" x14ac:dyDescent="0.25">
      <c r="A16">
        <v>15</v>
      </c>
      <c r="B16">
        <v>326.81505850000002</v>
      </c>
      <c r="C16">
        <v>4.4897010000000002</v>
      </c>
      <c r="D16">
        <v>2.795668</v>
      </c>
      <c r="E16">
        <v>5.8329719999999998</v>
      </c>
      <c r="F16">
        <v>4.239744</v>
      </c>
      <c r="G16">
        <v>5.1075029999999986</v>
      </c>
      <c r="H16">
        <v>0.23626659999999999</v>
      </c>
      <c r="I16">
        <v>0.47828059999999989</v>
      </c>
      <c r="J16">
        <v>0.37728010000000001</v>
      </c>
      <c r="K16">
        <v>0.49804029999999999</v>
      </c>
      <c r="L16">
        <v>8.9765049999999999E-2</v>
      </c>
      <c r="M16">
        <v>17.212990000000001</v>
      </c>
      <c r="N16">
        <v>11.151059999999999</v>
      </c>
      <c r="O16">
        <v>15.0596</v>
      </c>
      <c r="P16">
        <v>16.524270000000001</v>
      </c>
      <c r="Q16">
        <v>10.780480000000001</v>
      </c>
      <c r="R16">
        <v>5.2959740000000002</v>
      </c>
      <c r="S16">
        <v>6.221533</v>
      </c>
      <c r="T16">
        <v>5.7233640000000001</v>
      </c>
      <c r="U16">
        <v>8.0668129999999998</v>
      </c>
      <c r="V16">
        <v>4.209416</v>
      </c>
      <c r="W16">
        <v>3.4694310000000002</v>
      </c>
      <c r="X16">
        <v>1.978046</v>
      </c>
      <c r="Y16">
        <v>3.503253</v>
      </c>
      <c r="Z16">
        <v>4.1879569999999999</v>
      </c>
      <c r="AA16">
        <v>1.379556</v>
      </c>
      <c r="AB16">
        <v>2.7675179999999999</v>
      </c>
      <c r="AC16">
        <v>2.2769010000000001</v>
      </c>
      <c r="AD16">
        <v>2.4685419999999998</v>
      </c>
      <c r="AE16">
        <v>2.7403</v>
      </c>
      <c r="AF16">
        <v>2.2815720000000002</v>
      </c>
    </row>
    <row r="17" spans="1:32" x14ac:dyDescent="0.25">
      <c r="A17">
        <v>16</v>
      </c>
      <c r="B17">
        <v>330.08320909999998</v>
      </c>
      <c r="C17">
        <v>1.9994449999999999</v>
      </c>
      <c r="D17">
        <v>3.0923319999999999</v>
      </c>
      <c r="E17">
        <v>4.7519039999999997</v>
      </c>
      <c r="F17">
        <v>1.0082819999999999</v>
      </c>
      <c r="G17">
        <v>3.8684120000000002</v>
      </c>
      <c r="H17">
        <v>0.44900960000000001</v>
      </c>
      <c r="I17">
        <v>0.50157370000000001</v>
      </c>
      <c r="J17">
        <v>0.3333739</v>
      </c>
      <c r="K17">
        <v>0.6757765</v>
      </c>
      <c r="L17">
        <v>0.36106890000000003</v>
      </c>
      <c r="M17">
        <v>16.053260000000002</v>
      </c>
      <c r="N17">
        <v>12.27195</v>
      </c>
      <c r="O17">
        <v>14.862970000000001</v>
      </c>
      <c r="P17">
        <v>11.119440000000001</v>
      </c>
      <c r="Q17">
        <v>11.308630000000001</v>
      </c>
      <c r="R17">
        <v>5.5990650000000004</v>
      </c>
      <c r="S17">
        <v>7.1140530000000002</v>
      </c>
      <c r="T17">
        <v>5.4369639999999997</v>
      </c>
      <c r="U17">
        <v>5.7797049999999999</v>
      </c>
      <c r="V17">
        <v>4.9582079999999999</v>
      </c>
      <c r="W17">
        <v>4.5380589999999996</v>
      </c>
      <c r="X17">
        <v>2.1877049999999998</v>
      </c>
      <c r="Y17">
        <v>4.6740969999999997</v>
      </c>
      <c r="Z17">
        <v>4.3309300000000004</v>
      </c>
      <c r="AA17">
        <v>2.4116789999999999</v>
      </c>
      <c r="AB17">
        <v>3.1353939999999998</v>
      </c>
      <c r="AC17">
        <v>2.4100830000000002</v>
      </c>
      <c r="AD17">
        <v>2.5580270000000001</v>
      </c>
      <c r="AE17">
        <v>2.6574110000000002</v>
      </c>
      <c r="AF17">
        <v>2.4240719999999998</v>
      </c>
    </row>
    <row r="18" spans="1:32" x14ac:dyDescent="0.25">
      <c r="A18">
        <v>17</v>
      </c>
      <c r="B18">
        <v>333.38404120000001</v>
      </c>
      <c r="C18">
        <v>2.9458440000000001</v>
      </c>
      <c r="D18">
        <v>5.4405289999999997</v>
      </c>
      <c r="E18">
        <v>5.0352079999999999</v>
      </c>
      <c r="F18">
        <v>4.2171200000000004</v>
      </c>
      <c r="G18">
        <v>0.92924110000000004</v>
      </c>
      <c r="H18">
        <v>0.46727890000000011</v>
      </c>
      <c r="I18">
        <v>0.38986910000000002</v>
      </c>
      <c r="J18">
        <v>0.42243940000000002</v>
      </c>
      <c r="K18">
        <v>0.48390060000000001</v>
      </c>
      <c r="L18">
        <v>0.39928540000000001</v>
      </c>
      <c r="M18">
        <v>15.721259999999999</v>
      </c>
      <c r="N18">
        <v>18.43299</v>
      </c>
      <c r="O18">
        <v>15.46729</v>
      </c>
      <c r="P18">
        <v>20.279499999999999</v>
      </c>
      <c r="Q18">
        <v>9.8055389999999996</v>
      </c>
      <c r="R18">
        <v>5.7678419999999999</v>
      </c>
      <c r="S18">
        <v>10.450799999999999</v>
      </c>
      <c r="T18">
        <v>5.6792879999999997</v>
      </c>
      <c r="U18">
        <v>9.8063869999999991</v>
      </c>
      <c r="V18">
        <v>4.96692</v>
      </c>
      <c r="W18">
        <v>4.1609080000000001</v>
      </c>
      <c r="X18">
        <v>2.6569349999999998</v>
      </c>
      <c r="Y18">
        <v>4.7527900000000001</v>
      </c>
      <c r="Z18">
        <v>6.2227499999999996</v>
      </c>
      <c r="AA18">
        <v>3.8514020000000002</v>
      </c>
      <c r="AB18">
        <v>2.9524729999999999</v>
      </c>
      <c r="AC18">
        <v>2.3836539999999999</v>
      </c>
      <c r="AD18">
        <v>2.6669849999999999</v>
      </c>
      <c r="AE18">
        <v>2.627402</v>
      </c>
      <c r="AF18">
        <v>2.520346</v>
      </c>
    </row>
    <row r="19" spans="1:32" x14ac:dyDescent="0.25">
      <c r="A19">
        <v>18</v>
      </c>
      <c r="B19">
        <v>336.7178816</v>
      </c>
      <c r="C19">
        <v>4.1030059999999997</v>
      </c>
      <c r="D19">
        <v>2.74824</v>
      </c>
      <c r="E19">
        <v>4.0405810000000004</v>
      </c>
      <c r="F19">
        <v>4.9569380000000001</v>
      </c>
      <c r="G19">
        <v>3.7867709999999999</v>
      </c>
      <c r="H19">
        <v>0.49776409999999999</v>
      </c>
      <c r="I19">
        <v>0.49177589999999999</v>
      </c>
      <c r="J19">
        <v>0.44942259999999989</v>
      </c>
      <c r="K19">
        <v>0.40101019999999998</v>
      </c>
      <c r="L19">
        <v>9.5436090000000001E-2</v>
      </c>
      <c r="M19">
        <v>18.745039999999999</v>
      </c>
      <c r="N19">
        <v>14.280239999999999</v>
      </c>
      <c r="O19">
        <v>14.37806</v>
      </c>
      <c r="P19">
        <v>23.200009999999999</v>
      </c>
      <c r="Q19">
        <v>9.5937950000000001</v>
      </c>
      <c r="R19">
        <v>6.3640629999999998</v>
      </c>
      <c r="S19">
        <v>8.6687929999999991</v>
      </c>
      <c r="T19">
        <v>5.4913360000000004</v>
      </c>
      <c r="U19">
        <v>11.713749999999999</v>
      </c>
      <c r="V19">
        <v>3.9715449999999999</v>
      </c>
      <c r="W19">
        <v>4.3557180000000004</v>
      </c>
      <c r="X19">
        <v>2.6575769999999999</v>
      </c>
      <c r="Y19">
        <v>4.8461299999999996</v>
      </c>
      <c r="Z19">
        <v>6.4562359999999996</v>
      </c>
      <c r="AA19">
        <v>1.7808569999999999</v>
      </c>
      <c r="AB19">
        <v>3.1170149999999999</v>
      </c>
      <c r="AC19">
        <v>2.6032959999999998</v>
      </c>
      <c r="AD19">
        <v>2.6920449999999998</v>
      </c>
      <c r="AE19">
        <v>2.6471279999999999</v>
      </c>
      <c r="AF19">
        <v>2.6078220000000001</v>
      </c>
    </row>
    <row r="20" spans="1:32" x14ac:dyDescent="0.25">
      <c r="A20">
        <v>19</v>
      </c>
      <c r="B20">
        <v>340.08506039999997</v>
      </c>
      <c r="C20">
        <v>4.9363589999999986</v>
      </c>
      <c r="D20">
        <v>5.0239589999999996</v>
      </c>
      <c r="E20">
        <v>5.7473099999999997</v>
      </c>
      <c r="F20">
        <v>6.7511469999999996</v>
      </c>
      <c r="G20">
        <v>5.4039710000000003</v>
      </c>
      <c r="H20">
        <v>0.43832609999999989</v>
      </c>
      <c r="I20">
        <v>0.48494949999999998</v>
      </c>
      <c r="J20">
        <v>0.4991469</v>
      </c>
      <c r="K20">
        <v>0.45374379999999997</v>
      </c>
      <c r="L20">
        <v>0.14236969999999999</v>
      </c>
      <c r="M20">
        <v>20.21631</v>
      </c>
      <c r="N20">
        <v>18.682379999999998</v>
      </c>
      <c r="O20">
        <v>18.450030000000002</v>
      </c>
      <c r="P20">
        <v>24.66319</v>
      </c>
      <c r="Q20">
        <v>12.078430000000001</v>
      </c>
      <c r="R20">
        <v>6.7701710000000004</v>
      </c>
      <c r="S20">
        <v>10.390829999999999</v>
      </c>
      <c r="T20">
        <v>6.9624220000000001</v>
      </c>
      <c r="U20">
        <v>12.37288</v>
      </c>
      <c r="V20">
        <v>4.82334</v>
      </c>
      <c r="W20">
        <v>4.5193599999999998</v>
      </c>
      <c r="X20">
        <v>3.308265</v>
      </c>
      <c r="Y20">
        <v>5.7402839999999999</v>
      </c>
      <c r="Z20">
        <v>5.4524940000000006</v>
      </c>
      <c r="AA20">
        <v>1.8002590000000001</v>
      </c>
      <c r="AB20">
        <v>3.2654679999999998</v>
      </c>
      <c r="AC20">
        <v>2.672399</v>
      </c>
      <c r="AD20">
        <v>2.7556660000000002</v>
      </c>
      <c r="AE20">
        <v>2.7234910000000001</v>
      </c>
      <c r="AF20">
        <v>2.7169949999999998</v>
      </c>
    </row>
    <row r="21" spans="1:32" x14ac:dyDescent="0.25">
      <c r="A21">
        <v>20</v>
      </c>
      <c r="B21">
        <v>343.48591099999999</v>
      </c>
      <c r="C21">
        <v>4.1333710000000004</v>
      </c>
      <c r="D21">
        <v>3.8090280000000001</v>
      </c>
      <c r="E21">
        <v>5.4077800000000007</v>
      </c>
      <c r="F21">
        <v>3.465239</v>
      </c>
      <c r="G21">
        <v>6.1904389999999996</v>
      </c>
      <c r="H21">
        <v>0.38174380000000002</v>
      </c>
      <c r="I21">
        <v>0.54026490000000005</v>
      </c>
      <c r="J21">
        <v>0.59313549999999993</v>
      </c>
      <c r="K21">
        <v>0.66010480000000005</v>
      </c>
      <c r="L21">
        <v>0.20183680000000001</v>
      </c>
      <c r="M21">
        <v>21.74352</v>
      </c>
      <c r="N21">
        <v>18.197510000000001</v>
      </c>
      <c r="O21">
        <v>17.751349999999999</v>
      </c>
      <c r="P21">
        <v>16.115290000000002</v>
      </c>
      <c r="Q21">
        <v>13.62139</v>
      </c>
      <c r="R21">
        <v>7.3165550000000001</v>
      </c>
      <c r="S21">
        <v>11.223739999999999</v>
      </c>
      <c r="T21">
        <v>6.6945329999999998</v>
      </c>
      <c r="U21">
        <v>8.4458190000000002</v>
      </c>
      <c r="V21">
        <v>5.4887589999999999</v>
      </c>
      <c r="W21">
        <v>5.1725910000000006</v>
      </c>
      <c r="X21">
        <v>3.2351969999999999</v>
      </c>
      <c r="Y21">
        <v>5.6490220000000004</v>
      </c>
      <c r="Z21">
        <v>4.2161330000000001</v>
      </c>
      <c r="AA21">
        <v>1.902261</v>
      </c>
      <c r="AB21">
        <v>3.2225730000000001</v>
      </c>
      <c r="AC21">
        <v>2.4993829999999999</v>
      </c>
      <c r="AD21">
        <v>2.7851059999999999</v>
      </c>
      <c r="AE21">
        <v>3.0055390000000002</v>
      </c>
      <c r="AF21">
        <v>2.814225</v>
      </c>
    </row>
    <row r="22" spans="1:32" x14ac:dyDescent="0.25">
      <c r="A22">
        <v>21</v>
      </c>
      <c r="B22">
        <v>346.92077010000003</v>
      </c>
      <c r="C22">
        <v>3.8554940000000002</v>
      </c>
      <c r="D22">
        <v>4.0941519999999993</v>
      </c>
      <c r="E22">
        <v>5.4708009999999998</v>
      </c>
      <c r="F22">
        <v>0.58456600000000003</v>
      </c>
      <c r="G22">
        <v>5.843756</v>
      </c>
      <c r="H22">
        <v>0.41907670000000002</v>
      </c>
      <c r="I22">
        <v>0.7115186</v>
      </c>
      <c r="J22">
        <v>0.56223030000000007</v>
      </c>
      <c r="K22">
        <v>0.88819059999999994</v>
      </c>
      <c r="L22">
        <v>0.3475703</v>
      </c>
      <c r="M22">
        <v>20.67811</v>
      </c>
      <c r="N22">
        <v>20.2026</v>
      </c>
      <c r="O22">
        <v>19.228619999999999</v>
      </c>
      <c r="P22">
        <v>19.761839999999999</v>
      </c>
      <c r="Q22">
        <v>14.472630000000001</v>
      </c>
      <c r="R22">
        <v>6.9642820000000007</v>
      </c>
      <c r="S22">
        <v>12.3134</v>
      </c>
      <c r="T22">
        <v>7.1665000000000001</v>
      </c>
      <c r="U22">
        <v>11.19481</v>
      </c>
      <c r="V22">
        <v>6.0628140000000004</v>
      </c>
      <c r="W22">
        <v>4.9175660000000008</v>
      </c>
      <c r="X22">
        <v>4.1052710000000001</v>
      </c>
      <c r="Y22">
        <v>6.5913009999999996</v>
      </c>
      <c r="Z22">
        <v>7.9600270000000002</v>
      </c>
      <c r="AA22">
        <v>2.514818</v>
      </c>
      <c r="AB22">
        <v>3.4517120000000001</v>
      </c>
      <c r="AC22">
        <v>2.7253449999999999</v>
      </c>
      <c r="AD22">
        <v>2.8514029999999999</v>
      </c>
      <c r="AE22">
        <v>3.0101740000000001</v>
      </c>
      <c r="AF22">
        <v>2.9213369999999999</v>
      </c>
    </row>
    <row r="23" spans="1:32" x14ac:dyDescent="0.25">
      <c r="A23">
        <v>22</v>
      </c>
      <c r="B23">
        <v>350.3899778</v>
      </c>
      <c r="C23">
        <v>4.1815680000000004</v>
      </c>
      <c r="D23">
        <v>5.4317820000000001</v>
      </c>
      <c r="E23">
        <v>9.5200429999999994</v>
      </c>
      <c r="F23">
        <v>5.4546779999999986</v>
      </c>
      <c r="G23">
        <v>4.7473870000000007</v>
      </c>
      <c r="H23">
        <v>0.50148199999999998</v>
      </c>
      <c r="I23">
        <v>0.52048279999999991</v>
      </c>
      <c r="J23">
        <v>0.40310030000000002</v>
      </c>
      <c r="K23">
        <v>0.77462719999999996</v>
      </c>
      <c r="L23">
        <v>0.49685469999999998</v>
      </c>
      <c r="M23">
        <v>21.875060000000001</v>
      </c>
      <c r="N23">
        <v>23.21125</v>
      </c>
      <c r="O23">
        <v>24.235790000000001</v>
      </c>
      <c r="P23">
        <v>23.027709999999999</v>
      </c>
      <c r="Q23">
        <v>15.693669999999999</v>
      </c>
      <c r="R23">
        <v>7.4395570000000006</v>
      </c>
      <c r="S23">
        <v>13.96626</v>
      </c>
      <c r="T23">
        <v>7.8654259999999994</v>
      </c>
      <c r="U23">
        <v>11.627090000000001</v>
      </c>
      <c r="V23">
        <v>6.9580019999999996</v>
      </c>
      <c r="W23">
        <v>5.2516559999999997</v>
      </c>
      <c r="X23">
        <v>3.5168900000000001</v>
      </c>
      <c r="Y23">
        <v>6.8503089999999993</v>
      </c>
      <c r="Z23">
        <v>5.9186019999999999</v>
      </c>
      <c r="AA23">
        <v>3.9215330000000002</v>
      </c>
      <c r="AB23">
        <v>3.4753120000000002</v>
      </c>
      <c r="AC23">
        <v>2.830489</v>
      </c>
      <c r="AD23">
        <v>2.9050720000000001</v>
      </c>
      <c r="AE23">
        <v>3.0187560000000002</v>
      </c>
      <c r="AF23">
        <v>2.9955029999999998</v>
      </c>
    </row>
    <row r="24" spans="1:32" x14ac:dyDescent="0.25">
      <c r="A24">
        <v>23</v>
      </c>
      <c r="B24">
        <v>353.8938776</v>
      </c>
      <c r="C24">
        <v>5.5600370000000003</v>
      </c>
      <c r="D24">
        <v>2.59395</v>
      </c>
      <c r="E24">
        <v>9.4918240000000011</v>
      </c>
      <c r="F24">
        <v>4.0840269999999999</v>
      </c>
      <c r="G24">
        <v>3.7440989999999998</v>
      </c>
      <c r="H24">
        <v>0.40724890000000002</v>
      </c>
      <c r="I24">
        <v>0.67919869999999993</v>
      </c>
      <c r="J24">
        <v>0.37913170000000002</v>
      </c>
      <c r="K24">
        <v>0.74755459999999996</v>
      </c>
      <c r="L24">
        <v>0.55899650000000001</v>
      </c>
      <c r="M24">
        <v>23.74972</v>
      </c>
      <c r="N24">
        <v>17.748940000000001</v>
      </c>
      <c r="O24">
        <v>25.708159999999999</v>
      </c>
      <c r="P24">
        <v>25.988849999999999</v>
      </c>
      <c r="Q24">
        <v>16.404260000000001</v>
      </c>
      <c r="R24">
        <v>7.7891020000000006</v>
      </c>
      <c r="S24">
        <v>12.10773</v>
      </c>
      <c r="T24">
        <v>9.0797330000000009</v>
      </c>
      <c r="U24">
        <v>13.42314</v>
      </c>
      <c r="V24">
        <v>7.6055929999999989</v>
      </c>
      <c r="W24">
        <v>5.2301359999999999</v>
      </c>
      <c r="X24">
        <v>3.1101939999999999</v>
      </c>
      <c r="Y24">
        <v>7.1365869999999996</v>
      </c>
      <c r="Z24">
        <v>8.4598649999999989</v>
      </c>
      <c r="AA24">
        <v>4.9665460000000001</v>
      </c>
      <c r="AB24">
        <v>3.5576370000000002</v>
      </c>
      <c r="AC24">
        <v>3.2429420000000002</v>
      </c>
      <c r="AD24">
        <v>2.9335010000000001</v>
      </c>
      <c r="AE24">
        <v>2.9576479999999998</v>
      </c>
      <c r="AF24">
        <v>3.0653060000000001</v>
      </c>
    </row>
    <row r="25" spans="1:32" x14ac:dyDescent="0.25">
      <c r="A25">
        <v>24</v>
      </c>
      <c r="B25">
        <v>357.43281639999998</v>
      </c>
      <c r="C25">
        <v>2.734286</v>
      </c>
      <c r="D25">
        <v>4.0475660000000007</v>
      </c>
      <c r="E25">
        <v>6.824110000000001</v>
      </c>
      <c r="F25">
        <v>4.0956700000000001</v>
      </c>
      <c r="G25">
        <v>4.8119649999999998</v>
      </c>
      <c r="H25">
        <v>0.58176289999999997</v>
      </c>
      <c r="I25">
        <v>0.85494369999999997</v>
      </c>
      <c r="J25">
        <v>0.60809360000000001</v>
      </c>
      <c r="K25">
        <v>0.86292209999999991</v>
      </c>
      <c r="L25">
        <v>0.3667803</v>
      </c>
      <c r="M25">
        <v>21.972570000000001</v>
      </c>
      <c r="N25">
        <v>21.958379999999998</v>
      </c>
      <c r="O25">
        <v>23.949629999999999</v>
      </c>
      <c r="P25">
        <v>20.479130000000001</v>
      </c>
      <c r="Q25">
        <v>15.862740000000001</v>
      </c>
      <c r="R25">
        <v>7.8592389999999996</v>
      </c>
      <c r="S25">
        <v>13.20031</v>
      </c>
      <c r="T25">
        <v>9.2716130000000003</v>
      </c>
      <c r="U25">
        <v>10.603</v>
      </c>
      <c r="V25">
        <v>6.8035710000000007</v>
      </c>
      <c r="W25">
        <v>6.2429639999999997</v>
      </c>
      <c r="X25">
        <v>4.404058</v>
      </c>
      <c r="Y25">
        <v>7.8538850000000009</v>
      </c>
      <c r="Z25">
        <v>5.7531349999999994</v>
      </c>
      <c r="AA25">
        <v>4.1436820000000001</v>
      </c>
      <c r="AB25">
        <v>3.7170139999999998</v>
      </c>
      <c r="AC25">
        <v>3.1890149999999999</v>
      </c>
      <c r="AD25">
        <v>3.0670540000000002</v>
      </c>
      <c r="AE25">
        <v>3.2290009999999998</v>
      </c>
      <c r="AF25">
        <v>3.0314489999999998</v>
      </c>
    </row>
    <row r="26" spans="1:32" x14ac:dyDescent="0.25">
      <c r="A26">
        <v>25</v>
      </c>
      <c r="B26">
        <v>361.00714449999998</v>
      </c>
      <c r="C26">
        <v>3.7400030000000002</v>
      </c>
      <c r="D26">
        <v>6.2140979999999999</v>
      </c>
      <c r="E26">
        <v>7.7548820000000003</v>
      </c>
      <c r="F26">
        <v>2.9789029999999999</v>
      </c>
      <c r="G26">
        <v>6.3048839999999986</v>
      </c>
      <c r="H26">
        <v>0.56680200000000003</v>
      </c>
      <c r="I26">
        <v>0.613205</v>
      </c>
      <c r="J26">
        <v>0.64510419999999991</v>
      </c>
      <c r="K26">
        <v>1.047725</v>
      </c>
      <c r="L26">
        <v>0.31112899999999999</v>
      </c>
      <c r="M26">
        <v>21.58324</v>
      </c>
      <c r="N26">
        <v>25.723269999999999</v>
      </c>
      <c r="O26">
        <v>25.81485</v>
      </c>
      <c r="P26">
        <v>23.328399999999998</v>
      </c>
      <c r="Q26">
        <v>16.053329999999999</v>
      </c>
      <c r="R26">
        <v>7.9440130000000009</v>
      </c>
      <c r="S26">
        <v>15.485139999999999</v>
      </c>
      <c r="T26">
        <v>9.7045509999999986</v>
      </c>
      <c r="U26">
        <v>12.430759999999999</v>
      </c>
      <c r="V26">
        <v>6.519781</v>
      </c>
      <c r="W26">
        <v>5.8892059999999997</v>
      </c>
      <c r="X26">
        <v>3.9242180000000002</v>
      </c>
      <c r="Y26">
        <v>8.3553990000000002</v>
      </c>
      <c r="Z26">
        <v>7.8576679999999994</v>
      </c>
      <c r="AA26">
        <v>3.1023990000000001</v>
      </c>
      <c r="AB26">
        <v>3.6174870000000001</v>
      </c>
      <c r="AC26">
        <v>2.9261349999999999</v>
      </c>
      <c r="AD26">
        <v>3.0823130000000001</v>
      </c>
      <c r="AE26">
        <v>3.1832590000000001</v>
      </c>
      <c r="AF26">
        <v>3.08073</v>
      </c>
    </row>
    <row r="27" spans="1:32" x14ac:dyDescent="0.25">
      <c r="A27">
        <v>26</v>
      </c>
      <c r="B27">
        <v>364.61721599999998</v>
      </c>
      <c r="C27">
        <v>3.7568069999999998</v>
      </c>
      <c r="D27">
        <v>5.0359309999999997</v>
      </c>
      <c r="E27">
        <v>7.7407890000000004</v>
      </c>
      <c r="F27">
        <v>6.0066569999999997</v>
      </c>
      <c r="G27">
        <v>7.2351599999999996</v>
      </c>
      <c r="H27">
        <v>0.62725839999999999</v>
      </c>
      <c r="I27">
        <v>0.62531919999999996</v>
      </c>
      <c r="J27">
        <v>0.73288940000000002</v>
      </c>
      <c r="K27">
        <v>0.89949199999999996</v>
      </c>
      <c r="L27">
        <v>0.34699279999999999</v>
      </c>
      <c r="M27">
        <v>24.61478</v>
      </c>
      <c r="N27">
        <v>23.658619999999999</v>
      </c>
      <c r="O27">
        <v>25.703530000000001</v>
      </c>
      <c r="P27">
        <v>30.058029999999999</v>
      </c>
      <c r="Q27">
        <v>18.671759999999999</v>
      </c>
      <c r="R27">
        <v>8.790560000000001</v>
      </c>
      <c r="S27">
        <v>14.307499999999999</v>
      </c>
      <c r="T27">
        <v>9.883324</v>
      </c>
      <c r="U27">
        <v>15.56561</v>
      </c>
      <c r="V27">
        <v>7.6271500000000003</v>
      </c>
      <c r="W27">
        <v>6.5358780000000003</v>
      </c>
      <c r="X27">
        <v>4.133222</v>
      </c>
      <c r="Y27">
        <v>8.0793999999999997</v>
      </c>
      <c r="Z27">
        <v>8.3621809999999996</v>
      </c>
      <c r="AA27">
        <v>3.6895129999999998</v>
      </c>
      <c r="AB27">
        <v>3.5987960000000001</v>
      </c>
      <c r="AC27">
        <v>3.1105990000000001</v>
      </c>
      <c r="AD27">
        <v>3.239214</v>
      </c>
      <c r="AE27">
        <v>3.1223139999999998</v>
      </c>
      <c r="AF27">
        <v>3.16283</v>
      </c>
    </row>
    <row r="28" spans="1:32" x14ac:dyDescent="0.25">
      <c r="A28">
        <v>27</v>
      </c>
      <c r="B28">
        <v>368.26338809999999</v>
      </c>
      <c r="C28">
        <v>3.1689349999999998</v>
      </c>
      <c r="D28">
        <v>5.9198079999999997</v>
      </c>
      <c r="E28">
        <v>6.5761810000000001</v>
      </c>
      <c r="F28">
        <v>5.1537660000000001</v>
      </c>
      <c r="G28">
        <v>6.9477320000000011</v>
      </c>
      <c r="H28">
        <v>0.68615690000000007</v>
      </c>
      <c r="I28">
        <v>0.72027980000000003</v>
      </c>
      <c r="J28">
        <v>0.73561640000000006</v>
      </c>
      <c r="K28">
        <v>0.88456380000000012</v>
      </c>
      <c r="L28">
        <v>0.43859989999999999</v>
      </c>
      <c r="M28">
        <v>24.1938</v>
      </c>
      <c r="N28">
        <v>28.033259999999999</v>
      </c>
      <c r="O28">
        <v>26.889579999999999</v>
      </c>
      <c r="P28">
        <v>31.631319999999999</v>
      </c>
      <c r="Q28">
        <v>20.632960000000001</v>
      </c>
      <c r="R28">
        <v>9.0187530000000002</v>
      </c>
      <c r="S28">
        <v>17.600010000000001</v>
      </c>
      <c r="T28">
        <v>10.259840000000001</v>
      </c>
      <c r="U28">
        <v>16.994800000000001</v>
      </c>
      <c r="V28">
        <v>8.7282419999999998</v>
      </c>
      <c r="W28">
        <v>6.7533979999999998</v>
      </c>
      <c r="X28">
        <v>4.3887960000000001</v>
      </c>
      <c r="Y28">
        <v>10.05354</v>
      </c>
      <c r="Z28">
        <v>9.3443490000000011</v>
      </c>
      <c r="AA28">
        <v>4.8488239999999996</v>
      </c>
      <c r="AB28">
        <v>3.7134070000000001</v>
      </c>
      <c r="AC28">
        <v>3.025191</v>
      </c>
      <c r="AD28">
        <v>3.2900010000000002</v>
      </c>
      <c r="AE28">
        <v>3.2054999999999998</v>
      </c>
      <c r="AF28">
        <v>3.182245</v>
      </c>
    </row>
    <row r="29" spans="1:32" x14ac:dyDescent="0.25">
      <c r="A29">
        <v>28</v>
      </c>
      <c r="B29">
        <v>371.94602200000003</v>
      </c>
      <c r="C29">
        <v>3.6956549999999999</v>
      </c>
      <c r="D29">
        <v>3.6366480000000001</v>
      </c>
      <c r="E29">
        <v>7.635205</v>
      </c>
      <c r="F29">
        <v>6.4198660000000007</v>
      </c>
      <c r="G29">
        <v>6.2788700000000004</v>
      </c>
      <c r="H29">
        <v>0.74415030000000004</v>
      </c>
      <c r="I29">
        <v>0.85453719999999989</v>
      </c>
      <c r="J29">
        <v>0.83844850000000004</v>
      </c>
      <c r="K29">
        <v>0.96943530000000011</v>
      </c>
      <c r="L29">
        <v>0.58166519999999988</v>
      </c>
      <c r="M29">
        <v>25.894310000000001</v>
      </c>
      <c r="N29">
        <v>23.024180000000001</v>
      </c>
      <c r="O29">
        <v>28.826360000000001</v>
      </c>
      <c r="P29">
        <v>30.44369</v>
      </c>
      <c r="Q29">
        <v>20.408259999999999</v>
      </c>
      <c r="R29">
        <v>9.5519130000000008</v>
      </c>
      <c r="S29">
        <v>14.7821</v>
      </c>
      <c r="T29">
        <v>11.15371</v>
      </c>
      <c r="U29">
        <v>15.961449999999999</v>
      </c>
      <c r="V29">
        <v>8.942437</v>
      </c>
      <c r="W29">
        <v>6.8464289999999997</v>
      </c>
      <c r="X29">
        <v>4.4345019999999993</v>
      </c>
      <c r="Y29">
        <v>10.037430000000001</v>
      </c>
      <c r="Z29">
        <v>7.9434350000000009</v>
      </c>
      <c r="AA29">
        <v>5.0957620000000006</v>
      </c>
      <c r="AB29">
        <v>3.787353</v>
      </c>
      <c r="AC29">
        <v>2.9498120000000001</v>
      </c>
      <c r="AD29">
        <v>3.2982499999999999</v>
      </c>
      <c r="AE29">
        <v>3.2268219999999999</v>
      </c>
      <c r="AF29">
        <v>3.2572549999999998</v>
      </c>
    </row>
    <row r="30" spans="1:32" x14ac:dyDescent="0.25">
      <c r="A30">
        <v>29</v>
      </c>
      <c r="B30">
        <v>375.66548219999999</v>
      </c>
      <c r="C30">
        <v>3.8242919999999998</v>
      </c>
      <c r="D30">
        <v>5.1119529999999997</v>
      </c>
      <c r="E30">
        <v>7.0176380000000007</v>
      </c>
      <c r="F30">
        <v>5.0117570000000002</v>
      </c>
      <c r="G30">
        <v>4.6481459999999997</v>
      </c>
      <c r="H30">
        <v>0.72436610000000001</v>
      </c>
      <c r="I30">
        <v>0.84223040000000005</v>
      </c>
      <c r="J30">
        <v>0.9058349</v>
      </c>
      <c r="K30">
        <v>1.0566469999999999</v>
      </c>
      <c r="L30">
        <v>0.62891590000000008</v>
      </c>
      <c r="M30">
        <v>26.775839999999999</v>
      </c>
      <c r="N30">
        <v>22.786850000000001</v>
      </c>
      <c r="O30">
        <v>28.049389999999999</v>
      </c>
      <c r="P30">
        <v>27.51343</v>
      </c>
      <c r="Q30">
        <v>20.939409999999999</v>
      </c>
      <c r="R30">
        <v>9.8840269999999997</v>
      </c>
      <c r="S30">
        <v>13.71748</v>
      </c>
      <c r="T30">
        <v>11.288209999999999</v>
      </c>
      <c r="U30">
        <v>14.58137</v>
      </c>
      <c r="V30">
        <v>9.5661759999999987</v>
      </c>
      <c r="W30">
        <v>6.9998050000000003</v>
      </c>
      <c r="X30">
        <v>4.0988949999999997</v>
      </c>
      <c r="Y30">
        <v>9.7435149999999986</v>
      </c>
      <c r="Z30">
        <v>7.8321240000000003</v>
      </c>
      <c r="AA30">
        <v>6.6421740000000007</v>
      </c>
      <c r="AB30">
        <v>3.7792439999999998</v>
      </c>
      <c r="AC30">
        <v>3.0423360000000002</v>
      </c>
      <c r="AD30">
        <v>3.447149</v>
      </c>
      <c r="AE30">
        <v>3.400414</v>
      </c>
      <c r="AF30">
        <v>3.2425060000000001</v>
      </c>
    </row>
    <row r="31" spans="1:32" x14ac:dyDescent="0.25">
      <c r="A31">
        <v>30</v>
      </c>
      <c r="B31">
        <v>379.42213709999999</v>
      </c>
      <c r="C31">
        <v>4.4285480000000002</v>
      </c>
      <c r="D31">
        <v>6.3819520000000001</v>
      </c>
      <c r="E31">
        <v>8.6963449999999991</v>
      </c>
      <c r="F31">
        <v>3.6123440000000002</v>
      </c>
      <c r="G31">
        <v>6.2783360000000004</v>
      </c>
      <c r="H31">
        <v>0.60865040000000004</v>
      </c>
      <c r="I31">
        <v>0.75346289999999994</v>
      </c>
      <c r="J31">
        <v>0.80883119999999997</v>
      </c>
      <c r="K31">
        <v>1.209862</v>
      </c>
      <c r="L31">
        <v>0.38239000000000001</v>
      </c>
      <c r="M31">
        <v>27.7681</v>
      </c>
      <c r="N31">
        <v>26.499949999999998</v>
      </c>
      <c r="O31">
        <v>31.535620000000002</v>
      </c>
      <c r="P31">
        <v>27.370560000000001</v>
      </c>
      <c r="Q31">
        <v>20.98161</v>
      </c>
      <c r="R31">
        <v>9.759428999999999</v>
      </c>
      <c r="S31">
        <v>15.75623</v>
      </c>
      <c r="T31">
        <v>11.73643</v>
      </c>
      <c r="U31">
        <v>15.10202</v>
      </c>
      <c r="V31">
        <v>8.9769869999999994</v>
      </c>
      <c r="W31">
        <v>6.5906269999999996</v>
      </c>
      <c r="X31">
        <v>4.2124569999999997</v>
      </c>
      <c r="Y31">
        <v>11.102819999999999</v>
      </c>
      <c r="Z31">
        <v>8.5424629999999997</v>
      </c>
      <c r="AA31">
        <v>5.6495499999999996</v>
      </c>
      <c r="AB31">
        <v>3.8809239999999998</v>
      </c>
      <c r="AC31">
        <v>3.1448770000000001</v>
      </c>
      <c r="AD31">
        <v>3.5059849999999999</v>
      </c>
      <c r="AE31">
        <v>3.482459</v>
      </c>
      <c r="AF31">
        <v>3.2714750000000001</v>
      </c>
    </row>
    <row r="32" spans="1:32" x14ac:dyDescent="0.25">
      <c r="A32">
        <v>31</v>
      </c>
      <c r="B32">
        <v>383.21635839999999</v>
      </c>
      <c r="C32">
        <v>4.2726839999999999</v>
      </c>
      <c r="D32">
        <v>5.3814410000000006</v>
      </c>
      <c r="E32">
        <v>10.3042</v>
      </c>
      <c r="F32">
        <v>5.1554730000000006</v>
      </c>
      <c r="G32">
        <v>8.5585699999999996</v>
      </c>
      <c r="H32">
        <v>0.63696000000000008</v>
      </c>
      <c r="I32">
        <v>0.78739659999999989</v>
      </c>
      <c r="J32">
        <v>0.86119789999999996</v>
      </c>
      <c r="K32">
        <v>1.194401</v>
      </c>
      <c r="L32">
        <v>0.35836190000000001</v>
      </c>
      <c r="M32">
        <v>28.527270000000001</v>
      </c>
      <c r="N32">
        <v>26.55293</v>
      </c>
      <c r="O32">
        <v>33.794879999999999</v>
      </c>
      <c r="P32">
        <v>31.859459999999999</v>
      </c>
      <c r="Q32">
        <v>23.795069999999999</v>
      </c>
      <c r="R32">
        <v>10.022270000000001</v>
      </c>
      <c r="S32">
        <v>16.390630000000002</v>
      </c>
      <c r="T32">
        <v>12.64334</v>
      </c>
      <c r="U32">
        <v>17.172899999999998</v>
      </c>
      <c r="V32">
        <v>9.862658999999999</v>
      </c>
      <c r="W32">
        <v>6.9014869999999986</v>
      </c>
      <c r="X32">
        <v>4.7218030000000004</v>
      </c>
      <c r="Y32">
        <v>10.84731</v>
      </c>
      <c r="Z32">
        <v>9.5018279999999997</v>
      </c>
      <c r="AA32">
        <v>5.2760910000000001</v>
      </c>
      <c r="AB32">
        <v>3.9821960000000001</v>
      </c>
      <c r="AC32">
        <v>3.1988919999999998</v>
      </c>
      <c r="AD32">
        <v>3.5017900000000002</v>
      </c>
      <c r="AE32">
        <v>3.6589420000000001</v>
      </c>
      <c r="AF32">
        <v>3.3749899999999999</v>
      </c>
    </row>
    <row r="33" spans="1:32" x14ac:dyDescent="0.25">
      <c r="A33">
        <v>32</v>
      </c>
      <c r="B33">
        <v>387.04852199999999</v>
      </c>
      <c r="C33">
        <v>4.2163399999999998</v>
      </c>
      <c r="D33">
        <v>6.1516080000000004</v>
      </c>
      <c r="E33">
        <v>7.2063249999999996</v>
      </c>
      <c r="F33">
        <v>4.3951890000000002</v>
      </c>
      <c r="G33">
        <v>6.5319910000000014</v>
      </c>
      <c r="H33">
        <v>0.75459890000000007</v>
      </c>
      <c r="I33">
        <v>0.82249640000000002</v>
      </c>
      <c r="J33">
        <v>1.0309740000000001</v>
      </c>
      <c r="K33">
        <v>1.23227</v>
      </c>
      <c r="L33">
        <v>0.63110469999999996</v>
      </c>
      <c r="M33">
        <v>28.987739999999999</v>
      </c>
      <c r="N33">
        <v>28.669969999999999</v>
      </c>
      <c r="O33">
        <v>30.812570000000001</v>
      </c>
      <c r="P33">
        <v>29.614460000000001</v>
      </c>
      <c r="Q33">
        <v>24.891100000000002</v>
      </c>
      <c r="R33">
        <v>10.40124</v>
      </c>
      <c r="S33">
        <v>17.445309999999999</v>
      </c>
      <c r="T33">
        <v>12.43168</v>
      </c>
      <c r="U33">
        <v>16.313279999999999</v>
      </c>
      <c r="V33">
        <v>11.092359999999999</v>
      </c>
      <c r="W33">
        <v>7.3922350000000003</v>
      </c>
      <c r="X33">
        <v>5.1597860000000004</v>
      </c>
      <c r="Y33">
        <v>11.17454</v>
      </c>
      <c r="Z33">
        <v>8.8840830000000004</v>
      </c>
      <c r="AA33">
        <v>7.153206</v>
      </c>
      <c r="AB33">
        <v>4.0654370000000002</v>
      </c>
      <c r="AC33">
        <v>3.3760599999999998</v>
      </c>
      <c r="AD33">
        <v>3.5178340000000001</v>
      </c>
      <c r="AE33">
        <v>3.6902680000000001</v>
      </c>
      <c r="AF33">
        <v>3.32877</v>
      </c>
    </row>
    <row r="34" spans="1:32" x14ac:dyDescent="0.25">
      <c r="A34">
        <v>33</v>
      </c>
      <c r="B34">
        <v>390.91900720000001</v>
      </c>
      <c r="C34">
        <v>3.2484829999999998</v>
      </c>
      <c r="D34">
        <v>5.836881</v>
      </c>
      <c r="E34">
        <v>8.0482029999999991</v>
      </c>
      <c r="F34">
        <v>3.8847719999999999</v>
      </c>
      <c r="G34">
        <v>5.1404009999999998</v>
      </c>
      <c r="H34">
        <v>0.82765710000000003</v>
      </c>
      <c r="I34">
        <v>0.81366249999999996</v>
      </c>
      <c r="J34">
        <v>1.0386569999999999</v>
      </c>
      <c r="K34">
        <v>1.3865689999999999</v>
      </c>
      <c r="L34">
        <v>0.65758169999999994</v>
      </c>
      <c r="M34">
        <v>28.899570000000001</v>
      </c>
      <c r="N34">
        <v>29.606100000000001</v>
      </c>
      <c r="O34">
        <v>35.032170000000001</v>
      </c>
      <c r="P34">
        <v>31.0732</v>
      </c>
      <c r="Q34">
        <v>23.330030000000001</v>
      </c>
      <c r="R34">
        <v>10.680160000000001</v>
      </c>
      <c r="S34">
        <v>18.63822</v>
      </c>
      <c r="T34">
        <v>13.458069999999999</v>
      </c>
      <c r="U34">
        <v>17.213360000000002</v>
      </c>
      <c r="V34">
        <v>10.621930000000001</v>
      </c>
      <c r="W34">
        <v>7.8645649999999998</v>
      </c>
      <c r="X34">
        <v>4.9019699999999986</v>
      </c>
      <c r="Y34">
        <v>13.525869999999999</v>
      </c>
      <c r="Z34">
        <v>9.9186839999999989</v>
      </c>
      <c r="AA34">
        <v>7.4342809999999986</v>
      </c>
      <c r="AB34">
        <v>4.0661060000000004</v>
      </c>
      <c r="AC34">
        <v>3.3625039999999999</v>
      </c>
      <c r="AD34">
        <v>3.6596709999999999</v>
      </c>
      <c r="AE34">
        <v>3.7200760000000002</v>
      </c>
      <c r="AF34">
        <v>3.39418</v>
      </c>
    </row>
    <row r="35" spans="1:32" x14ac:dyDescent="0.25">
      <c r="A35">
        <v>34</v>
      </c>
      <c r="B35">
        <v>394.8281973</v>
      </c>
      <c r="C35">
        <v>4.9183029999999999</v>
      </c>
      <c r="D35">
        <v>5.5258959999999986</v>
      </c>
      <c r="E35">
        <v>8.5099730000000005</v>
      </c>
      <c r="F35">
        <v>5.3792540000000004</v>
      </c>
      <c r="G35">
        <v>6.7401200000000001</v>
      </c>
      <c r="H35">
        <v>0.76449669999999992</v>
      </c>
      <c r="I35">
        <v>0.87247790000000003</v>
      </c>
      <c r="J35">
        <v>1.14008</v>
      </c>
      <c r="K35">
        <v>1.0756570000000001</v>
      </c>
      <c r="L35">
        <v>0.48784290000000002</v>
      </c>
      <c r="M35">
        <v>31.0609</v>
      </c>
      <c r="N35">
        <v>28.254549999999998</v>
      </c>
      <c r="O35">
        <v>35.860500000000002</v>
      </c>
      <c r="P35">
        <v>35.215470000000003</v>
      </c>
      <c r="Q35">
        <v>24.50515</v>
      </c>
      <c r="R35">
        <v>11.24109</v>
      </c>
      <c r="S35">
        <v>17.402280000000001</v>
      </c>
      <c r="T35">
        <v>14.268219999999999</v>
      </c>
      <c r="U35">
        <v>18.943619999999999</v>
      </c>
      <c r="V35">
        <v>10.63658</v>
      </c>
      <c r="W35">
        <v>7.5911630000000008</v>
      </c>
      <c r="X35">
        <v>5.2522470000000014</v>
      </c>
      <c r="Y35">
        <v>13.082280000000001</v>
      </c>
      <c r="Z35">
        <v>10.741820000000001</v>
      </c>
      <c r="AA35">
        <v>6.9723149999999992</v>
      </c>
      <c r="AB35">
        <v>4.1093109999999999</v>
      </c>
      <c r="AC35">
        <v>3.5244200000000001</v>
      </c>
      <c r="AD35">
        <v>3.6716579999999999</v>
      </c>
      <c r="AE35">
        <v>3.5082360000000001</v>
      </c>
      <c r="AF35">
        <v>3.601645</v>
      </c>
    </row>
    <row r="36" spans="1:32" x14ac:dyDescent="0.25">
      <c r="A36">
        <v>35</v>
      </c>
      <c r="B36">
        <v>398.77647930000001</v>
      </c>
      <c r="C36">
        <v>3.173781</v>
      </c>
      <c r="D36">
        <v>6.2686800000000007</v>
      </c>
      <c r="E36">
        <v>8.8669309999999992</v>
      </c>
      <c r="F36">
        <v>9.0051360000000003</v>
      </c>
      <c r="G36">
        <v>8.1014140000000001</v>
      </c>
      <c r="H36">
        <v>0.79917419999999995</v>
      </c>
      <c r="I36">
        <v>0.95120769999999988</v>
      </c>
      <c r="J36">
        <v>1.032565</v>
      </c>
      <c r="K36">
        <v>1.1479809999999999</v>
      </c>
      <c r="L36">
        <v>0.46623769999999998</v>
      </c>
      <c r="M36">
        <v>30.907609999999998</v>
      </c>
      <c r="N36">
        <v>32.635919999999999</v>
      </c>
      <c r="O36">
        <v>37.327190000000002</v>
      </c>
      <c r="P36">
        <v>43.834350000000001</v>
      </c>
      <c r="Q36">
        <v>25.675519999999999</v>
      </c>
      <c r="R36">
        <v>11.291639999999999</v>
      </c>
      <c r="S36">
        <v>19.893789999999999</v>
      </c>
      <c r="T36">
        <v>14.148809999999999</v>
      </c>
      <c r="U36">
        <v>23.60472</v>
      </c>
      <c r="V36">
        <v>10.844620000000001</v>
      </c>
      <c r="W36">
        <v>8.034396000000001</v>
      </c>
      <c r="X36">
        <v>6.398841</v>
      </c>
      <c r="Y36">
        <v>14.31143</v>
      </c>
      <c r="Z36">
        <v>11.079230000000001</v>
      </c>
      <c r="AA36">
        <v>6.5522339999999986</v>
      </c>
      <c r="AB36">
        <v>4.2651300000000001</v>
      </c>
      <c r="AC36">
        <v>3.4065940000000001</v>
      </c>
      <c r="AD36">
        <v>3.663618</v>
      </c>
      <c r="AE36">
        <v>3.6682419999999998</v>
      </c>
      <c r="AF36">
        <v>3.6294740000000001</v>
      </c>
    </row>
    <row r="37" spans="1:32" x14ac:dyDescent="0.25">
      <c r="A37">
        <v>36</v>
      </c>
      <c r="B37">
        <v>402.76424409999998</v>
      </c>
      <c r="C37">
        <v>3.7077559999999998</v>
      </c>
      <c r="D37">
        <v>5.8829960000000003</v>
      </c>
      <c r="E37">
        <v>10.894410000000001</v>
      </c>
      <c r="F37">
        <v>4.8966449999999986</v>
      </c>
      <c r="G37">
        <v>9.3563670000000005</v>
      </c>
      <c r="H37">
        <v>0.84494080000000016</v>
      </c>
      <c r="I37">
        <v>0.80856939999999999</v>
      </c>
      <c r="J37">
        <v>1.0106189999999999</v>
      </c>
      <c r="K37">
        <v>1.4823660000000001</v>
      </c>
      <c r="L37">
        <v>0.70396930000000002</v>
      </c>
      <c r="M37">
        <v>29.64864</v>
      </c>
      <c r="N37">
        <v>31.323070000000001</v>
      </c>
      <c r="O37">
        <v>38.444040000000001</v>
      </c>
      <c r="P37">
        <v>35.725119999999997</v>
      </c>
      <c r="Q37">
        <v>29.873629999999999</v>
      </c>
      <c r="R37">
        <v>11.268039999999999</v>
      </c>
      <c r="S37">
        <v>19.90399</v>
      </c>
      <c r="T37">
        <v>14.887969999999999</v>
      </c>
      <c r="U37">
        <v>20.445350000000001</v>
      </c>
      <c r="V37">
        <v>12.69539</v>
      </c>
      <c r="W37">
        <v>8.0093960000000006</v>
      </c>
      <c r="X37">
        <v>4.8426900000000002</v>
      </c>
      <c r="Y37">
        <v>12.661619999999999</v>
      </c>
      <c r="Z37">
        <v>10.27918</v>
      </c>
      <c r="AA37">
        <v>7.6550060000000002</v>
      </c>
      <c r="AB37">
        <v>4.3150130000000004</v>
      </c>
      <c r="AC37">
        <v>3.541185</v>
      </c>
      <c r="AD37">
        <v>3.8738950000000001</v>
      </c>
      <c r="AE37">
        <v>3.6406610000000001</v>
      </c>
      <c r="AF37">
        <v>3.609699</v>
      </c>
    </row>
    <row r="38" spans="1:32" x14ac:dyDescent="0.25">
      <c r="A38">
        <v>37</v>
      </c>
      <c r="B38">
        <v>406.79188649999998</v>
      </c>
      <c r="C38">
        <v>3.1646559999999999</v>
      </c>
      <c r="D38">
        <v>4.5850650000000002</v>
      </c>
      <c r="E38">
        <v>6.721407000000001</v>
      </c>
      <c r="F38">
        <v>2.0364599999999999</v>
      </c>
      <c r="G38">
        <v>7.4386199999999993</v>
      </c>
      <c r="H38">
        <v>0.87558570000000002</v>
      </c>
      <c r="I38">
        <v>0.99488729999999992</v>
      </c>
      <c r="J38">
        <v>1.2404090000000001</v>
      </c>
      <c r="K38">
        <v>1.6352990000000001</v>
      </c>
      <c r="L38">
        <v>0.83646330000000002</v>
      </c>
      <c r="M38">
        <v>30.012720000000002</v>
      </c>
      <c r="N38">
        <v>27.586569999999998</v>
      </c>
      <c r="O38">
        <v>36.081020000000002</v>
      </c>
      <c r="P38">
        <v>35.517220000000002</v>
      </c>
      <c r="Q38">
        <v>29.80076</v>
      </c>
      <c r="R38">
        <v>11.307029999999999</v>
      </c>
      <c r="S38">
        <v>17.716999999999999</v>
      </c>
      <c r="T38">
        <v>14.54476</v>
      </c>
      <c r="U38">
        <v>21.00967</v>
      </c>
      <c r="V38">
        <v>13.35858</v>
      </c>
      <c r="W38">
        <v>8.0871849999999998</v>
      </c>
      <c r="X38">
        <v>4.950723</v>
      </c>
      <c r="Y38">
        <v>14.814819999999999</v>
      </c>
      <c r="Z38">
        <v>12.3462</v>
      </c>
      <c r="AA38">
        <v>8.8451690000000003</v>
      </c>
      <c r="AB38">
        <v>4.218064</v>
      </c>
      <c r="AC38">
        <v>3.5806209999999998</v>
      </c>
      <c r="AD38">
        <v>3.7023160000000002</v>
      </c>
      <c r="AE38">
        <v>3.615418</v>
      </c>
      <c r="AF38">
        <v>3.666185</v>
      </c>
    </row>
    <row r="39" spans="1:32" x14ac:dyDescent="0.25">
      <c r="A39">
        <v>38</v>
      </c>
      <c r="B39">
        <v>410.85980540000003</v>
      </c>
      <c r="C39">
        <v>1.526319</v>
      </c>
      <c r="D39">
        <v>7.5402289999999992</v>
      </c>
      <c r="E39">
        <v>9.0185649999999988</v>
      </c>
      <c r="F39">
        <v>5.8014539999999997</v>
      </c>
      <c r="G39">
        <v>5.9624470000000001</v>
      </c>
      <c r="H39">
        <v>0.98859019999999997</v>
      </c>
      <c r="I39">
        <v>1.067842</v>
      </c>
      <c r="J39">
        <v>1.088997</v>
      </c>
      <c r="K39">
        <v>1.4400489999999999</v>
      </c>
      <c r="L39">
        <v>0.9032735999999999</v>
      </c>
      <c r="M39">
        <v>28.049060000000001</v>
      </c>
      <c r="N39">
        <v>34.714300000000001</v>
      </c>
      <c r="O39">
        <v>37.432390000000012</v>
      </c>
      <c r="P39">
        <v>39.71454</v>
      </c>
      <c r="Q39">
        <v>28.84478</v>
      </c>
      <c r="R39">
        <v>11.0021</v>
      </c>
      <c r="S39">
        <v>20.570969999999999</v>
      </c>
      <c r="T39">
        <v>14.393280000000001</v>
      </c>
      <c r="U39">
        <v>22.109020000000001</v>
      </c>
      <c r="V39">
        <v>13.137969999999999</v>
      </c>
      <c r="W39">
        <v>8.293685</v>
      </c>
      <c r="X39">
        <v>6.6963559999999998</v>
      </c>
      <c r="Y39">
        <v>14.0205</v>
      </c>
      <c r="Z39">
        <v>11.694610000000001</v>
      </c>
      <c r="AA39">
        <v>9.589461</v>
      </c>
      <c r="AB39">
        <v>4.3471000000000002</v>
      </c>
      <c r="AC39">
        <v>3.6470150000000001</v>
      </c>
      <c r="AD39">
        <v>3.7998080000000001</v>
      </c>
      <c r="AE39">
        <v>3.7596470000000002</v>
      </c>
      <c r="AF39">
        <v>3.6728670000000001</v>
      </c>
    </row>
    <row r="40" spans="1:32" x14ac:dyDescent="0.25">
      <c r="A40">
        <v>39</v>
      </c>
      <c r="B40">
        <v>414.9684034</v>
      </c>
      <c r="C40">
        <v>2.363807</v>
      </c>
      <c r="D40">
        <v>6.4857250000000004</v>
      </c>
      <c r="E40">
        <v>10.49131</v>
      </c>
      <c r="F40">
        <v>4.8537710000000001</v>
      </c>
      <c r="G40">
        <v>9.5664649999999991</v>
      </c>
      <c r="H40">
        <v>1.029047</v>
      </c>
      <c r="I40">
        <v>0.83529619999999993</v>
      </c>
      <c r="J40">
        <v>1.0660480000000001</v>
      </c>
      <c r="K40">
        <v>1.5288870000000001</v>
      </c>
      <c r="L40">
        <v>0.6789324000000001</v>
      </c>
      <c r="M40">
        <v>28.907579999999999</v>
      </c>
      <c r="N40">
        <v>32.170029999999997</v>
      </c>
      <c r="O40">
        <v>41.518240000000013</v>
      </c>
      <c r="P40">
        <v>40.253830000000001</v>
      </c>
      <c r="Q40">
        <v>31.665769999999998</v>
      </c>
      <c r="R40">
        <v>11.45079</v>
      </c>
      <c r="S40">
        <v>20.264589999999998</v>
      </c>
      <c r="T40">
        <v>15.567780000000001</v>
      </c>
      <c r="U40">
        <v>22.409549999999999</v>
      </c>
      <c r="V40">
        <v>13.39321</v>
      </c>
      <c r="W40">
        <v>8.4463449999999991</v>
      </c>
      <c r="X40">
        <v>5.0901260000000006</v>
      </c>
      <c r="Y40">
        <v>15.459110000000001</v>
      </c>
      <c r="Z40">
        <v>12.87656</v>
      </c>
      <c r="AA40">
        <v>8.54983</v>
      </c>
      <c r="AB40">
        <v>4.30626</v>
      </c>
      <c r="AC40">
        <v>3.7153700000000001</v>
      </c>
      <c r="AD40">
        <v>3.8939550000000001</v>
      </c>
      <c r="AE40">
        <v>3.936941</v>
      </c>
      <c r="AF40">
        <v>3.7377280000000002</v>
      </c>
    </row>
    <row r="41" spans="1:32" x14ac:dyDescent="0.25">
      <c r="A41">
        <v>40</v>
      </c>
      <c r="B41">
        <v>419.1180875</v>
      </c>
      <c r="C41">
        <v>3.335</v>
      </c>
      <c r="D41">
        <v>6.8363550000000002</v>
      </c>
      <c r="E41">
        <v>10.5221</v>
      </c>
      <c r="F41">
        <v>6.9140639999999998</v>
      </c>
      <c r="G41">
        <v>8.2109129999999997</v>
      </c>
      <c r="H41">
        <v>0.92223829999999996</v>
      </c>
      <c r="I41">
        <v>0.87523669999999998</v>
      </c>
      <c r="J41">
        <v>1.183184</v>
      </c>
      <c r="K41">
        <v>1.5558650000000001</v>
      </c>
      <c r="L41">
        <v>0.84344560000000002</v>
      </c>
      <c r="M41">
        <v>30.948989999999998</v>
      </c>
      <c r="N41">
        <v>36.13185</v>
      </c>
      <c r="O41">
        <v>42.217030000000001</v>
      </c>
      <c r="P41">
        <v>43.222259999999999</v>
      </c>
      <c r="Q41">
        <v>30.52636</v>
      </c>
      <c r="R41">
        <v>11.70542</v>
      </c>
      <c r="S41">
        <v>22.9861</v>
      </c>
      <c r="T41">
        <v>16.025210000000001</v>
      </c>
      <c r="U41">
        <v>23.654209999999999</v>
      </c>
      <c r="V41">
        <v>13.47743</v>
      </c>
      <c r="W41">
        <v>8.1899270000000008</v>
      </c>
      <c r="X41">
        <v>5.9876930000000002</v>
      </c>
      <c r="Y41">
        <v>15.66968</v>
      </c>
      <c r="Z41">
        <v>12.516220000000001</v>
      </c>
      <c r="AA41">
        <v>8.6932460000000003</v>
      </c>
      <c r="AB41">
        <v>4.3494769999999994</v>
      </c>
      <c r="AC41">
        <v>3.7026530000000002</v>
      </c>
      <c r="AD41">
        <v>3.8321130000000001</v>
      </c>
      <c r="AE41">
        <v>3.8879670000000002</v>
      </c>
      <c r="AF41">
        <v>3.7315909999999999</v>
      </c>
    </row>
    <row r="42" spans="1:32" x14ac:dyDescent="0.25">
      <c r="A42">
        <v>41</v>
      </c>
      <c r="B42">
        <v>423.30926840000001</v>
      </c>
      <c r="C42">
        <v>2.9335779999999998</v>
      </c>
      <c r="D42">
        <v>5.8955730000000006</v>
      </c>
      <c r="E42">
        <v>10.064769999999999</v>
      </c>
      <c r="F42">
        <v>5.4011420000000001</v>
      </c>
      <c r="G42">
        <v>6.3214880000000004</v>
      </c>
      <c r="H42">
        <v>0.90037649999999991</v>
      </c>
      <c r="I42">
        <v>1.0811519999999999</v>
      </c>
      <c r="J42">
        <v>1.20113</v>
      </c>
      <c r="K42">
        <v>1.5232619999999999</v>
      </c>
      <c r="L42">
        <v>0.80810480000000007</v>
      </c>
      <c r="M42">
        <v>31.367069999999998</v>
      </c>
      <c r="N42">
        <v>35.209690000000002</v>
      </c>
      <c r="O42">
        <v>43.017220000000002</v>
      </c>
      <c r="P42">
        <v>38.629759999999997</v>
      </c>
      <c r="Q42">
        <v>29.740659999999998</v>
      </c>
      <c r="R42">
        <v>11.708589999999999</v>
      </c>
      <c r="S42">
        <v>21.688780000000001</v>
      </c>
      <c r="T42">
        <v>16.492609999999999</v>
      </c>
      <c r="U42">
        <v>21.97606</v>
      </c>
      <c r="V42">
        <v>13.464079999999999</v>
      </c>
      <c r="W42">
        <v>8.3494440000000001</v>
      </c>
      <c r="X42">
        <v>7.5137780000000003</v>
      </c>
      <c r="Y42">
        <v>16.459800000000001</v>
      </c>
      <c r="Z42">
        <v>11.12712</v>
      </c>
      <c r="AA42">
        <v>9.7969559999999998</v>
      </c>
      <c r="AB42">
        <v>4.4253679999999997</v>
      </c>
      <c r="AC42">
        <v>3.5642670000000001</v>
      </c>
      <c r="AD42">
        <v>3.827944</v>
      </c>
      <c r="AE42">
        <v>3.963355</v>
      </c>
      <c r="AF42">
        <v>3.756894</v>
      </c>
    </row>
    <row r="43" spans="1:32" x14ac:dyDescent="0.25">
      <c r="A43">
        <v>42</v>
      </c>
      <c r="B43">
        <v>427.54236100000003</v>
      </c>
      <c r="C43">
        <v>1.816327</v>
      </c>
      <c r="D43">
        <v>9.6641119999999994</v>
      </c>
      <c r="E43">
        <v>10.566039999999999</v>
      </c>
      <c r="F43">
        <v>5.8788130000000001</v>
      </c>
      <c r="G43">
        <v>9.2564469999999996</v>
      </c>
      <c r="H43">
        <v>1.019873</v>
      </c>
      <c r="I43">
        <v>1.033482</v>
      </c>
      <c r="J43">
        <v>1.3618539999999999</v>
      </c>
      <c r="K43">
        <v>1.5162580000000001</v>
      </c>
      <c r="L43">
        <v>0.59831780000000012</v>
      </c>
      <c r="M43">
        <v>29.94491</v>
      </c>
      <c r="N43">
        <v>40.90213</v>
      </c>
      <c r="O43">
        <v>45.62632</v>
      </c>
      <c r="P43">
        <v>47.201159999999987</v>
      </c>
      <c r="Q43">
        <v>31.191800000000001</v>
      </c>
      <c r="R43">
        <v>11.580209999999999</v>
      </c>
      <c r="S43">
        <v>24.391110000000001</v>
      </c>
      <c r="T43">
        <v>17.811440000000001</v>
      </c>
      <c r="U43">
        <v>26.71284</v>
      </c>
      <c r="V43">
        <v>13.301769999999999</v>
      </c>
      <c r="W43">
        <v>8.5975229999999989</v>
      </c>
      <c r="X43">
        <v>6.7346919999999999</v>
      </c>
      <c r="Y43">
        <v>17.248799999999999</v>
      </c>
      <c r="Z43">
        <v>14.42633</v>
      </c>
      <c r="AA43">
        <v>8.4556459999999998</v>
      </c>
      <c r="AB43">
        <v>4.5268030000000001</v>
      </c>
      <c r="AC43">
        <v>3.8081990000000001</v>
      </c>
      <c r="AD43">
        <v>3.8877000000000002</v>
      </c>
      <c r="AE43">
        <v>3.7681420000000001</v>
      </c>
      <c r="AF43">
        <v>3.7611810000000001</v>
      </c>
    </row>
    <row r="44" spans="1:32" x14ac:dyDescent="0.25">
      <c r="A44">
        <v>43</v>
      </c>
      <c r="B44">
        <v>431.81778459999998</v>
      </c>
      <c r="C44">
        <v>2.1788449999999999</v>
      </c>
      <c r="D44">
        <v>6.1639089999999994</v>
      </c>
      <c r="E44">
        <v>8.254607</v>
      </c>
      <c r="F44">
        <v>7.2209190000000003</v>
      </c>
      <c r="G44">
        <v>9.7999740000000006</v>
      </c>
      <c r="H44">
        <v>1.053267</v>
      </c>
      <c r="I44">
        <v>1.124042</v>
      </c>
      <c r="J44">
        <v>1.483198</v>
      </c>
      <c r="K44">
        <v>1.4371160000000001</v>
      </c>
      <c r="L44">
        <v>0.76528009999999991</v>
      </c>
      <c r="M44">
        <v>30.989709999999999</v>
      </c>
      <c r="N44">
        <v>37.792369999999998</v>
      </c>
      <c r="O44">
        <v>43.73498</v>
      </c>
      <c r="P44">
        <v>50.683970000000002</v>
      </c>
      <c r="Q44">
        <v>34.441690000000001</v>
      </c>
      <c r="R44">
        <v>11.98813</v>
      </c>
      <c r="S44">
        <v>24.226990000000001</v>
      </c>
      <c r="T44">
        <v>17.927990000000001</v>
      </c>
      <c r="U44">
        <v>28.906600000000001</v>
      </c>
      <c r="V44">
        <v>14.79471</v>
      </c>
      <c r="W44">
        <v>8.8252079999999999</v>
      </c>
      <c r="X44">
        <v>7.3850530000000001</v>
      </c>
      <c r="Y44">
        <v>17.552340000000001</v>
      </c>
      <c r="Z44">
        <v>14.35899</v>
      </c>
      <c r="AA44">
        <v>9.643421</v>
      </c>
      <c r="AB44">
        <v>4.5088010000000001</v>
      </c>
      <c r="AC44">
        <v>3.978091</v>
      </c>
      <c r="AD44">
        <v>3.9253439999999999</v>
      </c>
      <c r="AE44">
        <v>3.7804829999999998</v>
      </c>
      <c r="AF44">
        <v>3.7248220000000001</v>
      </c>
    </row>
    <row r="45" spans="1:32" x14ac:dyDescent="0.25">
      <c r="A45">
        <v>44</v>
      </c>
      <c r="B45">
        <v>436.13596250000001</v>
      </c>
      <c r="C45">
        <v>2.3160919999999998</v>
      </c>
      <c r="D45">
        <v>4.2792399999999997</v>
      </c>
      <c r="E45">
        <v>11.73311</v>
      </c>
      <c r="F45">
        <v>6.3629340000000001</v>
      </c>
      <c r="G45">
        <v>8.4571459999999998</v>
      </c>
      <c r="H45">
        <v>1.1052930000000001</v>
      </c>
      <c r="I45">
        <v>1.2905819999999999</v>
      </c>
      <c r="J45">
        <v>1.4588620000000001</v>
      </c>
      <c r="K45">
        <v>1.6230830000000001</v>
      </c>
      <c r="L45">
        <v>0.84144319999999984</v>
      </c>
      <c r="M45">
        <v>32.649180000000001</v>
      </c>
      <c r="N45">
        <v>34.21622</v>
      </c>
      <c r="O45">
        <v>48.904940000000003</v>
      </c>
      <c r="P45">
        <v>42.514380000000003</v>
      </c>
      <c r="Q45">
        <v>35.23442</v>
      </c>
      <c r="R45">
        <v>12.43666</v>
      </c>
      <c r="S45">
        <v>23.430430000000001</v>
      </c>
      <c r="T45">
        <v>18.4497</v>
      </c>
      <c r="U45">
        <v>24.288180000000001</v>
      </c>
      <c r="V45">
        <v>15.363379999999999</v>
      </c>
      <c r="W45">
        <v>9.0089470000000009</v>
      </c>
      <c r="X45">
        <v>6.3692869999999999</v>
      </c>
      <c r="Y45">
        <v>18.722079999999998</v>
      </c>
      <c r="Z45">
        <v>11.727270000000001</v>
      </c>
      <c r="AA45">
        <v>11.19736</v>
      </c>
      <c r="AB45">
        <v>4.556991</v>
      </c>
      <c r="AC45">
        <v>3.9056820000000001</v>
      </c>
      <c r="AD45">
        <v>4.0176669999999994</v>
      </c>
      <c r="AE45">
        <v>4.0506849999999996</v>
      </c>
      <c r="AF45">
        <v>3.6423739999999998</v>
      </c>
    </row>
    <row r="46" spans="1:32" x14ac:dyDescent="0.25">
      <c r="A46">
        <v>45</v>
      </c>
      <c r="B46">
        <v>440.49732210000002</v>
      </c>
      <c r="C46">
        <v>1.812616</v>
      </c>
      <c r="D46">
        <v>6.626132000000001</v>
      </c>
      <c r="E46">
        <v>11.41511</v>
      </c>
      <c r="F46">
        <v>2.186998</v>
      </c>
      <c r="G46">
        <v>7.4598020000000007</v>
      </c>
      <c r="H46">
        <v>1.2213940000000001</v>
      </c>
      <c r="I46">
        <v>1.223821</v>
      </c>
      <c r="J46">
        <v>1.55077</v>
      </c>
      <c r="K46">
        <v>1.820106</v>
      </c>
      <c r="L46">
        <v>0.87226909999999991</v>
      </c>
      <c r="M46">
        <v>31.505749999999999</v>
      </c>
      <c r="N46">
        <v>35.915979999999998</v>
      </c>
      <c r="O46">
        <v>49.589840000000002</v>
      </c>
      <c r="P46">
        <v>37.87079</v>
      </c>
      <c r="Q46">
        <v>33.884770000000003</v>
      </c>
      <c r="R46">
        <v>12.32221</v>
      </c>
      <c r="S46">
        <v>22.253250000000001</v>
      </c>
      <c r="T46">
        <v>19.298300000000001</v>
      </c>
      <c r="U46">
        <v>22.572130000000001</v>
      </c>
      <c r="V46">
        <v>15.124510000000001</v>
      </c>
      <c r="W46">
        <v>9.078201</v>
      </c>
      <c r="X46">
        <v>7.0560899999999993</v>
      </c>
      <c r="Y46">
        <v>18.876390000000001</v>
      </c>
      <c r="Z46">
        <v>12.96771</v>
      </c>
      <c r="AA46">
        <v>11.06474</v>
      </c>
      <c r="AB46">
        <v>4.5496280000000002</v>
      </c>
      <c r="AC46">
        <v>3.8797489999999999</v>
      </c>
      <c r="AD46">
        <v>3.9578959999999999</v>
      </c>
      <c r="AE46">
        <v>4.1064809999999996</v>
      </c>
      <c r="AF46">
        <v>3.74587</v>
      </c>
    </row>
    <row r="47" spans="1:32" x14ac:dyDescent="0.25">
      <c r="A47">
        <v>46</v>
      </c>
      <c r="B47">
        <v>444.90229529999999</v>
      </c>
      <c r="C47">
        <v>1.844042</v>
      </c>
      <c r="D47">
        <v>6.5747009999999992</v>
      </c>
      <c r="E47">
        <v>7.9099630000000003</v>
      </c>
      <c r="F47">
        <v>4.1388600000000002</v>
      </c>
      <c r="G47">
        <v>6.3725990000000001</v>
      </c>
      <c r="H47">
        <v>1.218817</v>
      </c>
      <c r="I47">
        <v>1.1989019999999999</v>
      </c>
      <c r="J47">
        <v>1.645437</v>
      </c>
      <c r="K47">
        <v>1.9371940000000001</v>
      </c>
      <c r="L47">
        <v>1.0664199999999999</v>
      </c>
      <c r="M47">
        <v>31.072369999999999</v>
      </c>
      <c r="N47">
        <v>35.09449</v>
      </c>
      <c r="O47">
        <v>47.551389999999998</v>
      </c>
      <c r="P47">
        <v>41.780970000000003</v>
      </c>
      <c r="Q47">
        <v>34.969110000000001</v>
      </c>
      <c r="R47">
        <v>12.259449999999999</v>
      </c>
      <c r="S47">
        <v>21.30949</v>
      </c>
      <c r="T47">
        <v>19.460049999999999</v>
      </c>
      <c r="U47">
        <v>24.278189999999999</v>
      </c>
      <c r="V47">
        <v>16.068190000000001</v>
      </c>
      <c r="W47">
        <v>9.1052250000000008</v>
      </c>
      <c r="X47">
        <v>7.4599019999999996</v>
      </c>
      <c r="Y47">
        <v>20.181329999999999</v>
      </c>
      <c r="Z47">
        <v>13.293139999999999</v>
      </c>
      <c r="AA47">
        <v>12.298260000000001</v>
      </c>
      <c r="AB47">
        <v>4.6156790000000001</v>
      </c>
      <c r="AC47">
        <v>3.8536600000000001</v>
      </c>
      <c r="AD47">
        <v>3.922723</v>
      </c>
      <c r="AE47">
        <v>4.1436279999999996</v>
      </c>
      <c r="AF47">
        <v>3.8572440000000001</v>
      </c>
    </row>
    <row r="48" spans="1:32" x14ac:dyDescent="0.25">
      <c r="A48">
        <v>47</v>
      </c>
      <c r="B48">
        <v>449.3513183</v>
      </c>
      <c r="C48">
        <v>0.64062440000000009</v>
      </c>
      <c r="D48">
        <v>9.0931169999999995</v>
      </c>
      <c r="E48">
        <v>12.006729999999999</v>
      </c>
      <c r="F48">
        <v>3.2396250000000002</v>
      </c>
      <c r="G48">
        <v>5.889087</v>
      </c>
      <c r="H48">
        <v>1.290791</v>
      </c>
      <c r="I48">
        <v>1.1492230000000001</v>
      </c>
      <c r="J48">
        <v>1.433109</v>
      </c>
      <c r="K48">
        <v>1.976062</v>
      </c>
      <c r="L48">
        <v>1.078257</v>
      </c>
      <c r="M48">
        <v>29.48488</v>
      </c>
      <c r="N48">
        <v>43.72484</v>
      </c>
      <c r="O48">
        <v>51.208869999999997</v>
      </c>
      <c r="P48">
        <v>39.279940000000003</v>
      </c>
      <c r="Q48">
        <v>35.365360000000003</v>
      </c>
      <c r="R48">
        <v>12.08968</v>
      </c>
      <c r="S48">
        <v>26.464649999999999</v>
      </c>
      <c r="T48">
        <v>19.526230000000002</v>
      </c>
      <c r="U48">
        <v>23.082519999999999</v>
      </c>
      <c r="V48">
        <v>16.410969999999999</v>
      </c>
      <c r="W48">
        <v>9.1492589999999989</v>
      </c>
      <c r="X48">
        <v>7.9500500000000001</v>
      </c>
      <c r="Y48">
        <v>19.67587</v>
      </c>
      <c r="Z48">
        <v>12.80683</v>
      </c>
      <c r="AA48">
        <v>12.84826</v>
      </c>
      <c r="AB48">
        <v>4.6968529999999999</v>
      </c>
      <c r="AC48">
        <v>3.6715080000000002</v>
      </c>
      <c r="AD48">
        <v>4.0034589999999994</v>
      </c>
      <c r="AE48">
        <v>4.3088110000000004</v>
      </c>
      <c r="AF48">
        <v>3.8284280000000002</v>
      </c>
    </row>
    <row r="49" spans="1:32" x14ac:dyDescent="0.25">
      <c r="A49">
        <v>48</v>
      </c>
      <c r="B49">
        <v>453.84483150000011</v>
      </c>
      <c r="C49">
        <v>0.44102720000000001</v>
      </c>
      <c r="D49">
        <v>7.7692690000000004</v>
      </c>
      <c r="E49">
        <v>13.04073</v>
      </c>
      <c r="F49">
        <v>3.9356990000000001</v>
      </c>
      <c r="G49">
        <v>6.7226910000000002</v>
      </c>
      <c r="H49">
        <v>1.2445189999999999</v>
      </c>
      <c r="I49">
        <v>1.1473519999999999</v>
      </c>
      <c r="J49">
        <v>1.5062150000000001</v>
      </c>
      <c r="K49">
        <v>2.0406520000000001</v>
      </c>
      <c r="L49">
        <v>0.87577800000000006</v>
      </c>
      <c r="M49">
        <v>28.94417</v>
      </c>
      <c r="N49">
        <v>43.32441</v>
      </c>
      <c r="O49">
        <v>53.432369999999999</v>
      </c>
      <c r="P49">
        <v>46.03781</v>
      </c>
      <c r="Q49">
        <v>35.040559999999999</v>
      </c>
      <c r="R49">
        <v>12.010020000000001</v>
      </c>
      <c r="S49">
        <v>27.64141</v>
      </c>
      <c r="T49">
        <v>20.3294</v>
      </c>
      <c r="U49">
        <v>27.097110000000001</v>
      </c>
      <c r="V49">
        <v>15.61809</v>
      </c>
      <c r="W49">
        <v>9.1500610000000009</v>
      </c>
      <c r="X49">
        <v>7.5633690000000007</v>
      </c>
      <c r="Y49">
        <v>20.062200000000001</v>
      </c>
      <c r="Z49">
        <v>14.86092</v>
      </c>
      <c r="AA49">
        <v>12.49672</v>
      </c>
      <c r="AB49">
        <v>4.693282</v>
      </c>
      <c r="AC49">
        <v>4.0169100000000002</v>
      </c>
      <c r="AD49">
        <v>4.1154710000000003</v>
      </c>
      <c r="AE49">
        <v>4.2428400000000002</v>
      </c>
      <c r="AF49">
        <v>3.8360120000000002</v>
      </c>
    </row>
    <row r="50" spans="1:32" x14ac:dyDescent="0.25">
      <c r="A50">
        <v>49</v>
      </c>
      <c r="B50">
        <v>458.38327980000003</v>
      </c>
      <c r="C50">
        <v>2.4011830000000001</v>
      </c>
      <c r="D50">
        <v>5.5403120000000001</v>
      </c>
      <c r="E50">
        <v>11.20933</v>
      </c>
      <c r="F50">
        <v>6.1868420000000004</v>
      </c>
      <c r="G50">
        <v>9.1563179999999988</v>
      </c>
      <c r="H50">
        <v>1.1553100000000001</v>
      </c>
      <c r="I50">
        <v>1.3133509999999999</v>
      </c>
      <c r="J50">
        <v>1.5691580000000001</v>
      </c>
      <c r="K50">
        <v>1.9785140000000001</v>
      </c>
      <c r="L50">
        <v>0.72620019999999996</v>
      </c>
      <c r="M50">
        <v>32.002759999999988</v>
      </c>
      <c r="N50">
        <v>38.34225</v>
      </c>
      <c r="O50">
        <v>54.043439999999997</v>
      </c>
      <c r="P50">
        <v>50.268419999999999</v>
      </c>
      <c r="Q50">
        <v>37.432879999999997</v>
      </c>
      <c r="R50">
        <v>12.641920000000001</v>
      </c>
      <c r="S50">
        <v>24.263449999999999</v>
      </c>
      <c r="T50">
        <v>21.043600000000001</v>
      </c>
      <c r="U50">
        <v>28.582630000000002</v>
      </c>
      <c r="V50">
        <v>16.065860000000001</v>
      </c>
      <c r="W50">
        <v>8.9464790000000001</v>
      </c>
      <c r="X50">
        <v>8.3124020000000005</v>
      </c>
      <c r="Y50">
        <v>21.790459999999999</v>
      </c>
      <c r="Z50">
        <v>15.354939999999999</v>
      </c>
      <c r="AA50">
        <v>12.016920000000001</v>
      </c>
      <c r="AB50">
        <v>4.6235300000000006</v>
      </c>
      <c r="AC50">
        <v>3.8369469999999999</v>
      </c>
      <c r="AD50">
        <v>4.0136349999999998</v>
      </c>
      <c r="AE50">
        <v>4.0524180000000003</v>
      </c>
      <c r="AF50">
        <v>3.8864540000000001</v>
      </c>
    </row>
    <row r="51" spans="1:32" x14ac:dyDescent="0.25">
      <c r="A51">
        <v>50</v>
      </c>
      <c r="B51">
        <v>462.96711260000001</v>
      </c>
      <c r="C51">
        <v>2.5657549999999998</v>
      </c>
      <c r="D51">
        <v>8.7145779999999995</v>
      </c>
      <c r="E51">
        <v>12.29447</v>
      </c>
      <c r="F51">
        <v>5.4479059999999997</v>
      </c>
      <c r="G51">
        <v>10.35116</v>
      </c>
      <c r="H51">
        <v>1.089599</v>
      </c>
      <c r="I51">
        <v>1.246953</v>
      </c>
      <c r="J51">
        <v>1.6287160000000001</v>
      </c>
      <c r="K51">
        <v>1.9770460000000001</v>
      </c>
      <c r="L51">
        <v>0.77297749999999998</v>
      </c>
      <c r="M51">
        <v>33.788059999999987</v>
      </c>
      <c r="N51">
        <v>42.989930000000001</v>
      </c>
      <c r="O51">
        <v>56.104100000000003</v>
      </c>
      <c r="P51">
        <v>49.334040000000002</v>
      </c>
      <c r="Q51">
        <v>38.826500000000003</v>
      </c>
      <c r="R51">
        <v>12.83588</v>
      </c>
      <c r="S51">
        <v>26.304849999999998</v>
      </c>
      <c r="T51">
        <v>21.469799999999999</v>
      </c>
      <c r="U51">
        <v>28.09187</v>
      </c>
      <c r="V51">
        <v>16.609010000000001</v>
      </c>
      <c r="W51">
        <v>8.9732979999999998</v>
      </c>
      <c r="X51">
        <v>7.8519969999999999</v>
      </c>
      <c r="Y51">
        <v>22.339770000000001</v>
      </c>
      <c r="Z51">
        <v>15.62471</v>
      </c>
      <c r="AA51">
        <v>11.68244</v>
      </c>
      <c r="AB51">
        <v>4.8992079999999998</v>
      </c>
      <c r="AC51">
        <v>3.9531990000000001</v>
      </c>
      <c r="AD51">
        <v>4.1603180000000002</v>
      </c>
      <c r="AE51">
        <v>4.2180210000000002</v>
      </c>
      <c r="AF51">
        <v>3.8970729999999998</v>
      </c>
    </row>
    <row r="52" spans="1:32" x14ac:dyDescent="0.25">
      <c r="A52">
        <v>51</v>
      </c>
      <c r="B52">
        <v>467.5967837</v>
      </c>
      <c r="C52">
        <v>2.843931</v>
      </c>
      <c r="D52">
        <v>6.6526699999999996</v>
      </c>
      <c r="E52">
        <v>10.8361</v>
      </c>
      <c r="F52">
        <v>5.3003339999999994</v>
      </c>
      <c r="G52">
        <v>10.13546</v>
      </c>
      <c r="H52">
        <v>1.1099969999999999</v>
      </c>
      <c r="I52">
        <v>1.255611</v>
      </c>
      <c r="J52">
        <v>1.81307</v>
      </c>
      <c r="K52">
        <v>2.0092829999999999</v>
      </c>
      <c r="L52">
        <v>0.91068530000000014</v>
      </c>
      <c r="M52">
        <v>33.44876</v>
      </c>
      <c r="N52">
        <v>41.34592</v>
      </c>
      <c r="O52">
        <v>54.892800000000001</v>
      </c>
      <c r="P52">
        <v>48.025559999999999</v>
      </c>
      <c r="Q52">
        <v>40.129899999999999</v>
      </c>
      <c r="R52">
        <v>12.983779999999999</v>
      </c>
      <c r="S52">
        <v>26.30565</v>
      </c>
      <c r="T52">
        <v>22.170310000000001</v>
      </c>
      <c r="U52">
        <v>27.88852</v>
      </c>
      <c r="V52">
        <v>17.421890000000001</v>
      </c>
      <c r="W52">
        <v>9.0354720000000004</v>
      </c>
      <c r="X52">
        <v>8.1264419999999991</v>
      </c>
      <c r="Y52">
        <v>21.886330000000001</v>
      </c>
      <c r="Z52">
        <v>14.6952</v>
      </c>
      <c r="AA52">
        <v>12.372400000000001</v>
      </c>
      <c r="AB52">
        <v>4.7641730000000004</v>
      </c>
      <c r="AC52">
        <v>4.0653249999999996</v>
      </c>
      <c r="AD52">
        <v>4.06006</v>
      </c>
      <c r="AE52">
        <v>4.2191090000000004</v>
      </c>
      <c r="AF52">
        <v>4.0188230000000003</v>
      </c>
    </row>
    <row r="53" spans="1:32" x14ac:dyDescent="0.25">
      <c r="A53">
        <v>52</v>
      </c>
      <c r="B53">
        <v>472.27275159999999</v>
      </c>
      <c r="C53">
        <v>1.3875169999999999</v>
      </c>
      <c r="D53">
        <v>8.5219039999999993</v>
      </c>
      <c r="E53">
        <v>9.578322</v>
      </c>
      <c r="F53">
        <v>4.8300039999999997</v>
      </c>
      <c r="G53">
        <v>7.6404639999999997</v>
      </c>
      <c r="H53">
        <v>1.165376</v>
      </c>
      <c r="I53">
        <v>1.099864</v>
      </c>
      <c r="J53">
        <v>1.915049</v>
      </c>
      <c r="K53">
        <v>2.0520429999999998</v>
      </c>
      <c r="L53">
        <v>1.142846</v>
      </c>
      <c r="M53">
        <v>33.738460000000003</v>
      </c>
      <c r="N53">
        <v>44.683690000000013</v>
      </c>
      <c r="O53">
        <v>55.927570000000003</v>
      </c>
      <c r="P53">
        <v>49.548070000000003</v>
      </c>
      <c r="Q53">
        <v>41.464919999999999</v>
      </c>
      <c r="R53">
        <v>13.084</v>
      </c>
      <c r="S53">
        <v>27.71416</v>
      </c>
      <c r="T53">
        <v>22.510059999999999</v>
      </c>
      <c r="U53">
        <v>28.95975</v>
      </c>
      <c r="V53">
        <v>19.053180000000001</v>
      </c>
      <c r="W53">
        <v>9.5740470000000002</v>
      </c>
      <c r="X53">
        <v>8.0648219999999995</v>
      </c>
      <c r="Y53">
        <v>23.839130000000001</v>
      </c>
      <c r="Z53">
        <v>15.620509999999999</v>
      </c>
      <c r="AA53">
        <v>14.54522</v>
      </c>
      <c r="AB53">
        <v>4.9887169999999994</v>
      </c>
      <c r="AC53">
        <v>3.9537659999999999</v>
      </c>
      <c r="AD53">
        <v>4.1268010000000004</v>
      </c>
      <c r="AE53">
        <v>4.2617849999999997</v>
      </c>
      <c r="AF53">
        <v>4.097391</v>
      </c>
    </row>
    <row r="54" spans="1:32" x14ac:dyDescent="0.25">
      <c r="A54">
        <v>53</v>
      </c>
      <c r="B54">
        <v>476.99547910000001</v>
      </c>
      <c r="C54">
        <v>0.96665689999999993</v>
      </c>
      <c r="D54">
        <v>7.8367639999999996</v>
      </c>
      <c r="E54">
        <v>10.92751</v>
      </c>
      <c r="F54">
        <v>4.3144839999999993</v>
      </c>
      <c r="G54">
        <v>4.3824399999999999</v>
      </c>
      <c r="H54">
        <v>1.242224</v>
      </c>
      <c r="I54">
        <v>1.2884370000000001</v>
      </c>
      <c r="J54">
        <v>1.969943</v>
      </c>
      <c r="K54">
        <v>2.0414319999999999</v>
      </c>
      <c r="L54">
        <v>1.2406159999999999</v>
      </c>
      <c r="M54">
        <v>33.206519999999998</v>
      </c>
      <c r="N54">
        <v>44.465609999999998</v>
      </c>
      <c r="O54">
        <v>58.670430000000003</v>
      </c>
      <c r="P54">
        <v>52.268500000000003</v>
      </c>
      <c r="Q54">
        <v>39.632210000000001</v>
      </c>
      <c r="R54">
        <v>13.267659999999999</v>
      </c>
      <c r="S54">
        <v>28.085260000000002</v>
      </c>
      <c r="T54">
        <v>22.784079999999999</v>
      </c>
      <c r="U54">
        <v>30.369060000000001</v>
      </c>
      <c r="V54">
        <v>18.59742</v>
      </c>
      <c r="W54">
        <v>9.9290690000000001</v>
      </c>
      <c r="X54">
        <v>8.165011999999999</v>
      </c>
      <c r="Y54">
        <v>24.958770000000001</v>
      </c>
      <c r="Z54">
        <v>17.42004</v>
      </c>
      <c r="AA54">
        <v>16.404820000000001</v>
      </c>
      <c r="AB54">
        <v>4.8942690000000004</v>
      </c>
      <c r="AC54">
        <v>4.0494779999999997</v>
      </c>
      <c r="AD54">
        <v>4.2637589999999994</v>
      </c>
      <c r="AE54">
        <v>4.2738209999999999</v>
      </c>
      <c r="AF54">
        <v>4.0202600000000004</v>
      </c>
    </row>
    <row r="55" spans="1:32" x14ac:dyDescent="0.25">
      <c r="A55">
        <v>54</v>
      </c>
      <c r="B55">
        <v>481.76543389999989</v>
      </c>
      <c r="C55">
        <v>2.0190809999999999</v>
      </c>
      <c r="D55">
        <v>8.972157000000001</v>
      </c>
      <c r="E55">
        <v>11.41316</v>
      </c>
      <c r="F55">
        <v>5.5915080000000001</v>
      </c>
      <c r="G55">
        <v>8.6200050000000008</v>
      </c>
      <c r="H55">
        <v>1.2837540000000001</v>
      </c>
      <c r="I55">
        <v>1.41164</v>
      </c>
      <c r="J55">
        <v>1.906474</v>
      </c>
      <c r="K55">
        <v>2.1475149999999998</v>
      </c>
      <c r="L55">
        <v>0.90270349999999999</v>
      </c>
      <c r="M55">
        <v>33.889879999999998</v>
      </c>
      <c r="N55">
        <v>49.292169999999999</v>
      </c>
      <c r="O55">
        <v>60.113630000000008</v>
      </c>
      <c r="P55">
        <v>49.635069999999999</v>
      </c>
      <c r="Q55">
        <v>40.848500000000001</v>
      </c>
      <c r="R55">
        <v>13.715820000000001</v>
      </c>
      <c r="S55">
        <v>29.930029999999999</v>
      </c>
      <c r="T55">
        <v>23.600480000000001</v>
      </c>
      <c r="U55">
        <v>28.709119999999999</v>
      </c>
      <c r="V55">
        <v>17.83569</v>
      </c>
      <c r="W55">
        <v>10.01605</v>
      </c>
      <c r="X55">
        <v>10.54959</v>
      </c>
      <c r="Y55">
        <v>25.099920000000001</v>
      </c>
      <c r="Z55">
        <v>15.19469</v>
      </c>
      <c r="AA55">
        <v>14.1242</v>
      </c>
      <c r="AB55">
        <v>4.9735659999999999</v>
      </c>
      <c r="AC55">
        <v>3.977026</v>
      </c>
      <c r="AD55">
        <v>4.1593770000000001</v>
      </c>
      <c r="AE55">
        <v>4.2842089999999997</v>
      </c>
      <c r="AF55">
        <v>4.0528949999999986</v>
      </c>
    </row>
    <row r="56" spans="1:32" x14ac:dyDescent="0.25">
      <c r="A56">
        <v>55</v>
      </c>
      <c r="B56">
        <v>486.58308820000002</v>
      </c>
      <c r="C56">
        <v>3.4244910000000002</v>
      </c>
      <c r="D56">
        <v>8.5578520000000005</v>
      </c>
      <c r="E56">
        <v>13.42545</v>
      </c>
      <c r="F56">
        <v>3.065544</v>
      </c>
      <c r="G56">
        <v>8.4405249999999992</v>
      </c>
      <c r="H56">
        <v>1.2097659999999999</v>
      </c>
      <c r="I56">
        <v>1.3306439999999999</v>
      </c>
      <c r="J56">
        <v>1.8345499999999999</v>
      </c>
      <c r="K56">
        <v>2.2252559999999999</v>
      </c>
      <c r="L56">
        <v>0.96165449999999997</v>
      </c>
      <c r="M56">
        <v>36.7834</v>
      </c>
      <c r="N56">
        <v>51.577459999999988</v>
      </c>
      <c r="O56">
        <v>62.993369999999999</v>
      </c>
      <c r="P56">
        <v>50.343069999999997</v>
      </c>
      <c r="Q56">
        <v>41.525399999999998</v>
      </c>
      <c r="R56">
        <v>14.3439</v>
      </c>
      <c r="S56">
        <v>33.368650000000002</v>
      </c>
      <c r="T56">
        <v>24.00592</v>
      </c>
      <c r="U56">
        <v>30.056480000000001</v>
      </c>
      <c r="V56">
        <v>18.354800000000001</v>
      </c>
      <c r="W56">
        <v>9.8525840000000002</v>
      </c>
      <c r="X56">
        <v>9.2946969999999993</v>
      </c>
      <c r="Y56">
        <v>25.56194</v>
      </c>
      <c r="Z56">
        <v>17.034500000000001</v>
      </c>
      <c r="AA56">
        <v>14.43432</v>
      </c>
      <c r="AB56">
        <v>4.9534510000000003</v>
      </c>
      <c r="AC56">
        <v>3.9240539999999999</v>
      </c>
      <c r="AD56">
        <v>4.2253080000000001</v>
      </c>
      <c r="AE56">
        <v>4.2235260000000006</v>
      </c>
      <c r="AF56">
        <v>4.1547330000000002</v>
      </c>
    </row>
    <row r="57" spans="1:32" x14ac:dyDescent="0.25">
      <c r="A57">
        <v>56</v>
      </c>
      <c r="B57">
        <v>491.44891910000013</v>
      </c>
      <c r="C57">
        <v>2.8051080000000002</v>
      </c>
      <c r="D57">
        <v>5.9808159999999999</v>
      </c>
      <c r="E57">
        <v>12.413309999999999</v>
      </c>
      <c r="F57">
        <v>6.054405</v>
      </c>
      <c r="G57">
        <v>8.9421049999999997</v>
      </c>
      <c r="H57">
        <v>1.2949029999999999</v>
      </c>
      <c r="I57">
        <v>1.515074</v>
      </c>
      <c r="J57">
        <v>1.917467</v>
      </c>
      <c r="K57">
        <v>2.070484</v>
      </c>
      <c r="L57">
        <v>0.99117949999999999</v>
      </c>
      <c r="M57">
        <v>37.339290000000013</v>
      </c>
      <c r="N57">
        <v>44.528129999999997</v>
      </c>
      <c r="O57">
        <v>61.145710000000001</v>
      </c>
      <c r="P57">
        <v>57.482080000000003</v>
      </c>
      <c r="Q57">
        <v>42.173389999999998</v>
      </c>
      <c r="R57">
        <v>14.503539999999999</v>
      </c>
      <c r="S57">
        <v>28.777719999999999</v>
      </c>
      <c r="T57">
        <v>24.144690000000001</v>
      </c>
      <c r="U57">
        <v>33.228569999999998</v>
      </c>
      <c r="V57">
        <v>18.490159999999999</v>
      </c>
      <c r="W57">
        <v>10.06438</v>
      </c>
      <c r="X57">
        <v>9.6848340000000004</v>
      </c>
      <c r="Y57">
        <v>24.58764</v>
      </c>
      <c r="Z57">
        <v>17.98883</v>
      </c>
      <c r="AA57">
        <v>14.455260000000001</v>
      </c>
      <c r="AB57">
        <v>4.9771460000000003</v>
      </c>
      <c r="AC57">
        <v>4.2970510000000006</v>
      </c>
      <c r="AD57">
        <v>4.248062</v>
      </c>
      <c r="AE57">
        <v>4.2614919999999996</v>
      </c>
      <c r="AF57">
        <v>4.1314950000000001</v>
      </c>
    </row>
    <row r="58" spans="1:32" x14ac:dyDescent="0.25">
      <c r="A58">
        <v>57</v>
      </c>
      <c r="B58">
        <v>496.36340830000012</v>
      </c>
      <c r="C58">
        <v>2.9391240000000001</v>
      </c>
      <c r="D58">
        <v>9.0591639999999991</v>
      </c>
      <c r="E58">
        <v>11.234069999999999</v>
      </c>
      <c r="F58">
        <v>6.0077610000000004</v>
      </c>
      <c r="G58">
        <v>9.3068619999999989</v>
      </c>
      <c r="H58">
        <v>1.494291</v>
      </c>
      <c r="I58">
        <v>1.4408540000000001</v>
      </c>
      <c r="J58">
        <v>2.0121669999999998</v>
      </c>
      <c r="K58">
        <v>2.166601</v>
      </c>
      <c r="L58">
        <v>1.214221</v>
      </c>
      <c r="M58">
        <v>37.99315</v>
      </c>
      <c r="N58">
        <v>50.321190000000001</v>
      </c>
      <c r="O58">
        <v>63.477379999999997</v>
      </c>
      <c r="P58">
        <v>55.653069999999992</v>
      </c>
      <c r="Q58">
        <v>46.056049999999999</v>
      </c>
      <c r="R58">
        <v>14.90917</v>
      </c>
      <c r="S58">
        <v>31.138110000000001</v>
      </c>
      <c r="T58">
        <v>24.871009999999998</v>
      </c>
      <c r="U58">
        <v>32.242370000000001</v>
      </c>
      <c r="V58">
        <v>20.3673</v>
      </c>
      <c r="W58">
        <v>10.35722</v>
      </c>
      <c r="X58">
        <v>9.7664369999999998</v>
      </c>
      <c r="Y58">
        <v>27.372229999999998</v>
      </c>
      <c r="Z58">
        <v>17.286200000000001</v>
      </c>
      <c r="AA58">
        <v>16.110150000000001</v>
      </c>
      <c r="AB58">
        <v>4.983212</v>
      </c>
      <c r="AC58">
        <v>4.1848870000000007</v>
      </c>
      <c r="AD58">
        <v>4.2256640000000001</v>
      </c>
      <c r="AE58">
        <v>4.4128600000000002</v>
      </c>
      <c r="AF58">
        <v>4.0819939999999999</v>
      </c>
    </row>
    <row r="59" spans="1:32" x14ac:dyDescent="0.25">
      <c r="A59">
        <v>58</v>
      </c>
      <c r="B59">
        <v>501.32704239999998</v>
      </c>
      <c r="C59">
        <v>2.870323</v>
      </c>
      <c r="D59">
        <v>10.354799999999999</v>
      </c>
      <c r="E59">
        <v>14.463369999999999</v>
      </c>
      <c r="F59">
        <v>4.7777339999999997</v>
      </c>
      <c r="G59">
        <v>6.1955980000000004</v>
      </c>
      <c r="H59">
        <v>1.444483</v>
      </c>
      <c r="I59">
        <v>1.3080609999999999</v>
      </c>
      <c r="J59">
        <v>1.991627</v>
      </c>
      <c r="K59">
        <v>2.3326739999999999</v>
      </c>
      <c r="L59">
        <v>1.4780899999999999</v>
      </c>
      <c r="M59">
        <v>39.488619999999997</v>
      </c>
      <c r="N59">
        <v>53.247380000000007</v>
      </c>
      <c r="O59">
        <v>67.278509999999997</v>
      </c>
      <c r="P59">
        <v>57.070390000000003</v>
      </c>
      <c r="Q59">
        <v>47.140949999999997</v>
      </c>
      <c r="R59">
        <v>15.3065</v>
      </c>
      <c r="S59">
        <v>32.671700000000001</v>
      </c>
      <c r="T59">
        <v>25.550439999999998</v>
      </c>
      <c r="U59">
        <v>34.003309999999999</v>
      </c>
      <c r="V59">
        <v>21.908069999999999</v>
      </c>
      <c r="W59">
        <v>10.666729999999999</v>
      </c>
      <c r="X59">
        <v>9.8047350000000009</v>
      </c>
      <c r="Y59">
        <v>27.26463</v>
      </c>
      <c r="Z59">
        <v>18.12125</v>
      </c>
      <c r="AA59">
        <v>18.775939999999999</v>
      </c>
      <c r="AB59">
        <v>4.9800910000000007</v>
      </c>
      <c r="AC59">
        <v>4.1770759999999996</v>
      </c>
      <c r="AD59">
        <v>4.4188850000000004</v>
      </c>
      <c r="AE59">
        <v>4.3538769999999998</v>
      </c>
      <c r="AF59">
        <v>4.1211349999999998</v>
      </c>
    </row>
    <row r="60" spans="1:32" x14ac:dyDescent="0.25">
      <c r="A60">
        <v>59</v>
      </c>
      <c r="B60">
        <v>506.34031279999999</v>
      </c>
      <c r="C60">
        <v>1.9547749999999999</v>
      </c>
      <c r="D60">
        <v>6.7074539999999994</v>
      </c>
      <c r="E60">
        <v>14.36617</v>
      </c>
      <c r="F60">
        <v>6.2557679999999998</v>
      </c>
      <c r="G60">
        <v>7.5063589999999998</v>
      </c>
      <c r="H60">
        <v>1.536645</v>
      </c>
      <c r="I60">
        <v>1.581366</v>
      </c>
      <c r="J60">
        <v>2.006456</v>
      </c>
      <c r="K60">
        <v>2.3313619999999999</v>
      </c>
      <c r="L60">
        <v>1.132123</v>
      </c>
      <c r="M60">
        <v>38.106439999999999</v>
      </c>
      <c r="N60">
        <v>50.525829999999999</v>
      </c>
      <c r="O60">
        <v>68.279840000000007</v>
      </c>
      <c r="P60">
        <v>60.925159999999998</v>
      </c>
      <c r="Q60">
        <v>44.960590000000003</v>
      </c>
      <c r="R60">
        <v>14.921060000000001</v>
      </c>
      <c r="S60">
        <v>33.545999999999999</v>
      </c>
      <c r="T60">
        <v>26.238420000000001</v>
      </c>
      <c r="U60">
        <v>35.261760000000002</v>
      </c>
      <c r="V60">
        <v>20.247949999999999</v>
      </c>
      <c r="W60">
        <v>10.59695</v>
      </c>
      <c r="X60">
        <v>10.003159999999999</v>
      </c>
      <c r="Y60">
        <v>27.675170000000001</v>
      </c>
      <c r="Z60">
        <v>19.21688</v>
      </c>
      <c r="AA60">
        <v>16.947790000000001</v>
      </c>
      <c r="AB60">
        <v>4.9748029999999996</v>
      </c>
      <c r="AC60">
        <v>4.1541760000000014</v>
      </c>
      <c r="AD60">
        <v>4.3037989999999997</v>
      </c>
      <c r="AE60">
        <v>4.4077270000000004</v>
      </c>
      <c r="AF60">
        <v>4.0380599999999998</v>
      </c>
    </row>
    <row r="61" spans="1:32" x14ac:dyDescent="0.25">
      <c r="A61">
        <v>60</v>
      </c>
      <c r="B61">
        <v>511.40371590000001</v>
      </c>
      <c r="C61">
        <v>1.8625609999999999</v>
      </c>
      <c r="D61">
        <v>7.5433330000000014</v>
      </c>
      <c r="E61">
        <v>13.93599</v>
      </c>
      <c r="F61">
        <v>4.6240309999999996</v>
      </c>
      <c r="G61">
        <v>9.1317149999999998</v>
      </c>
      <c r="H61">
        <v>1.593529</v>
      </c>
      <c r="I61">
        <v>1.658782</v>
      </c>
      <c r="J61">
        <v>2.1613159999999998</v>
      </c>
      <c r="K61">
        <v>2.2491560000000002</v>
      </c>
      <c r="L61">
        <v>1.21147</v>
      </c>
      <c r="M61">
        <v>38.682079999999999</v>
      </c>
      <c r="N61">
        <v>49.160589999999999</v>
      </c>
      <c r="O61">
        <v>68.288600000000002</v>
      </c>
      <c r="P61">
        <v>57.874339999999997</v>
      </c>
      <c r="Q61">
        <v>46.995899999999999</v>
      </c>
      <c r="R61">
        <v>15.5047</v>
      </c>
      <c r="S61">
        <v>30.227530000000002</v>
      </c>
      <c r="T61">
        <v>26.510370000000002</v>
      </c>
      <c r="U61">
        <v>33.989690000000003</v>
      </c>
      <c r="V61">
        <v>20.822040000000001</v>
      </c>
      <c r="W61">
        <v>11.18459</v>
      </c>
      <c r="X61">
        <v>11.573499999999999</v>
      </c>
      <c r="Y61">
        <v>27.84216</v>
      </c>
      <c r="Z61">
        <v>19.148679999999999</v>
      </c>
      <c r="AA61">
        <v>16.79757</v>
      </c>
      <c r="AB61">
        <v>5.1082989999999997</v>
      </c>
      <c r="AC61">
        <v>4.1152150000000001</v>
      </c>
      <c r="AD61">
        <v>4.2163440000000003</v>
      </c>
      <c r="AE61">
        <v>4.4089150000000004</v>
      </c>
      <c r="AF61">
        <v>4.1080670000000001</v>
      </c>
    </row>
    <row r="62" spans="1:32" x14ac:dyDescent="0.25">
      <c r="A62">
        <v>61</v>
      </c>
      <c r="B62">
        <v>516.51775310000005</v>
      </c>
      <c r="C62">
        <v>0.99680390000000008</v>
      </c>
      <c r="D62">
        <v>10.242509999999999</v>
      </c>
      <c r="E62">
        <v>8.4212959999999999</v>
      </c>
      <c r="F62">
        <v>6.472035</v>
      </c>
      <c r="G62">
        <v>8.4092280000000006</v>
      </c>
      <c r="H62">
        <v>1.6206119999999999</v>
      </c>
      <c r="I62">
        <v>1.4032469999999999</v>
      </c>
      <c r="J62">
        <v>2.4091290000000001</v>
      </c>
      <c r="K62">
        <v>2.2531949999999998</v>
      </c>
      <c r="L62">
        <v>1.434153</v>
      </c>
      <c r="M62">
        <v>37.93506</v>
      </c>
      <c r="N62">
        <v>53.438099999999999</v>
      </c>
      <c r="O62">
        <v>64.46866</v>
      </c>
      <c r="P62">
        <v>61.368810000000003</v>
      </c>
      <c r="Q62">
        <v>47.065759999999997</v>
      </c>
      <c r="R62">
        <v>15.307359999999999</v>
      </c>
      <c r="S62">
        <v>32.508229999999998</v>
      </c>
      <c r="T62">
        <v>26.90185</v>
      </c>
      <c r="U62">
        <v>35.748249999999999</v>
      </c>
      <c r="V62">
        <v>21.238689999999998</v>
      </c>
      <c r="W62">
        <v>11.14059</v>
      </c>
      <c r="X62">
        <v>10.13409</v>
      </c>
      <c r="Y62">
        <v>29.14545</v>
      </c>
      <c r="Z62">
        <v>19.004020000000001</v>
      </c>
      <c r="AA62">
        <v>17.15427</v>
      </c>
      <c r="AB62">
        <v>5.1210260000000014</v>
      </c>
      <c r="AC62">
        <v>4.2138489999999997</v>
      </c>
      <c r="AD62">
        <v>4.2284760000000006</v>
      </c>
      <c r="AE62">
        <v>4.4540670000000002</v>
      </c>
      <c r="AF62">
        <v>4.26058</v>
      </c>
    </row>
    <row r="63" spans="1:32" x14ac:dyDescent="0.25">
      <c r="A63">
        <v>62</v>
      </c>
      <c r="B63">
        <v>521.68293059999996</v>
      </c>
      <c r="C63">
        <v>0.82855249999999991</v>
      </c>
      <c r="D63">
        <v>8.3293850000000003</v>
      </c>
      <c r="E63">
        <v>10.639659999999999</v>
      </c>
      <c r="F63">
        <v>6.9255719999999998</v>
      </c>
      <c r="G63">
        <v>6.4152670000000001</v>
      </c>
      <c r="H63">
        <v>1.710893</v>
      </c>
      <c r="I63">
        <v>1.515369</v>
      </c>
      <c r="J63">
        <v>2.3803839999999998</v>
      </c>
      <c r="K63">
        <v>2.3234119999999998</v>
      </c>
      <c r="L63">
        <v>1.6573659999999999</v>
      </c>
      <c r="M63">
        <v>37.171819999999997</v>
      </c>
      <c r="N63">
        <v>52.811869999999992</v>
      </c>
      <c r="O63">
        <v>67.875069999999994</v>
      </c>
      <c r="P63">
        <v>65.362230000000011</v>
      </c>
      <c r="Q63">
        <v>50.698909999999998</v>
      </c>
      <c r="R63">
        <v>15.5314</v>
      </c>
      <c r="S63">
        <v>33.339940000000013</v>
      </c>
      <c r="T63">
        <v>26.941600000000001</v>
      </c>
      <c r="U63">
        <v>38.12697</v>
      </c>
      <c r="V63">
        <v>23.605979999999999</v>
      </c>
      <c r="W63">
        <v>11.43629</v>
      </c>
      <c r="X63">
        <v>10.79951</v>
      </c>
      <c r="Y63">
        <v>30.29372</v>
      </c>
      <c r="Z63">
        <v>20.140820000000001</v>
      </c>
      <c r="AA63">
        <v>20.392949999999999</v>
      </c>
      <c r="AB63">
        <v>5.0202419999999996</v>
      </c>
      <c r="AC63">
        <v>4.1442519999999998</v>
      </c>
      <c r="AD63">
        <v>4.3403989999999997</v>
      </c>
      <c r="AE63">
        <v>4.4887969999999999</v>
      </c>
      <c r="AF63">
        <v>4.2980539999999996</v>
      </c>
    </row>
    <row r="64" spans="1:32" x14ac:dyDescent="0.25">
      <c r="A64">
        <v>63</v>
      </c>
      <c r="B64">
        <v>526.89975989999994</v>
      </c>
      <c r="C64">
        <v>0.66863819999999996</v>
      </c>
      <c r="D64">
        <v>8.7355640000000001</v>
      </c>
      <c r="E64">
        <v>13.915229999999999</v>
      </c>
      <c r="F64">
        <v>5.7693279999999998</v>
      </c>
      <c r="G64">
        <v>6.0951330000000006</v>
      </c>
      <c r="H64">
        <v>1.6403289999999999</v>
      </c>
      <c r="I64">
        <v>1.6614340000000001</v>
      </c>
      <c r="J64">
        <v>2.2021470000000001</v>
      </c>
      <c r="K64">
        <v>2.3374999999999999</v>
      </c>
      <c r="L64">
        <v>1.565258</v>
      </c>
      <c r="M64">
        <v>37.13456</v>
      </c>
      <c r="N64">
        <v>55.687480000000008</v>
      </c>
      <c r="O64">
        <v>72.811440000000005</v>
      </c>
      <c r="P64">
        <v>63.766060000000003</v>
      </c>
      <c r="Q64">
        <v>50.299669999999999</v>
      </c>
      <c r="R64">
        <v>15.39508</v>
      </c>
      <c r="S64">
        <v>34.526829999999997</v>
      </c>
      <c r="T64">
        <v>27.43779</v>
      </c>
      <c r="U64">
        <v>37.242459999999987</v>
      </c>
      <c r="V64">
        <v>23.268740000000001</v>
      </c>
      <c r="W64">
        <v>11.24023</v>
      </c>
      <c r="X64">
        <v>12.311</v>
      </c>
      <c r="Y64">
        <v>31.45834</v>
      </c>
      <c r="Z64">
        <v>20.628900000000002</v>
      </c>
      <c r="AA64">
        <v>20.623280000000001</v>
      </c>
      <c r="AB64">
        <v>5.2302280000000003</v>
      </c>
      <c r="AC64">
        <v>4.3327620000000007</v>
      </c>
      <c r="AD64">
        <v>4.4558309999999999</v>
      </c>
      <c r="AE64">
        <v>4.4499580000000014</v>
      </c>
      <c r="AF64">
        <v>4.3416269999999999</v>
      </c>
    </row>
    <row r="65" spans="1:32" x14ac:dyDescent="0.25">
      <c r="A65">
        <v>64</v>
      </c>
      <c r="B65">
        <v>532.16875749999997</v>
      </c>
      <c r="C65">
        <v>0.89671930000000011</v>
      </c>
      <c r="D65">
        <v>7.5866199999999999</v>
      </c>
      <c r="E65">
        <v>16.206130000000002</v>
      </c>
      <c r="F65">
        <v>6.2127120000000007</v>
      </c>
      <c r="G65">
        <v>9.6528159999999996</v>
      </c>
      <c r="H65">
        <v>1.6627289999999999</v>
      </c>
      <c r="I65">
        <v>1.772157</v>
      </c>
      <c r="J65">
        <v>2.2032660000000002</v>
      </c>
      <c r="K65">
        <v>2.3556599999999999</v>
      </c>
      <c r="L65">
        <v>1.227927</v>
      </c>
      <c r="M65">
        <v>35.767009999999999</v>
      </c>
      <c r="N65">
        <v>51.57403</v>
      </c>
      <c r="O65">
        <v>76.154030000000006</v>
      </c>
      <c r="P65">
        <v>64.594719999999995</v>
      </c>
      <c r="Q65">
        <v>50.550420000000003</v>
      </c>
      <c r="R65">
        <v>15.040559999999999</v>
      </c>
      <c r="S65">
        <v>33.099530000000001</v>
      </c>
      <c r="T65">
        <v>28.930969999999999</v>
      </c>
      <c r="U65">
        <v>37.818820000000002</v>
      </c>
      <c r="V65">
        <v>22.200849999999999</v>
      </c>
      <c r="W65">
        <v>10.98621</v>
      </c>
      <c r="X65">
        <v>10.71705</v>
      </c>
      <c r="Y65">
        <v>31.016850000000002</v>
      </c>
      <c r="Z65">
        <v>20.384039999999999</v>
      </c>
      <c r="AA65">
        <v>18.36299</v>
      </c>
      <c r="AB65">
        <v>5.0581670000000001</v>
      </c>
      <c r="AC65">
        <v>4.4313099999999999</v>
      </c>
      <c r="AD65">
        <v>4.4311069999999999</v>
      </c>
      <c r="AE65">
        <v>4.3942699999999997</v>
      </c>
      <c r="AF65">
        <v>4.2458620000000007</v>
      </c>
    </row>
    <row r="66" spans="1:32" x14ac:dyDescent="0.25">
      <c r="A66">
        <v>65</v>
      </c>
      <c r="B66">
        <v>537.49044509999999</v>
      </c>
      <c r="C66">
        <v>1.4966950000000001</v>
      </c>
      <c r="D66">
        <v>8.7573619999999988</v>
      </c>
      <c r="E66">
        <v>13.83999</v>
      </c>
      <c r="F66">
        <v>4.1935989999999999</v>
      </c>
      <c r="G66">
        <v>10.5105</v>
      </c>
      <c r="H66">
        <v>1.705813</v>
      </c>
      <c r="I66">
        <v>1.7071799999999999</v>
      </c>
      <c r="J66">
        <v>2.2620529999999999</v>
      </c>
      <c r="K66">
        <v>2.5585490000000002</v>
      </c>
      <c r="L66">
        <v>1.2512030000000001</v>
      </c>
      <c r="M66">
        <v>37.867350000000002</v>
      </c>
      <c r="N66">
        <v>54.196779999999997</v>
      </c>
      <c r="O66">
        <v>73.268010000000004</v>
      </c>
      <c r="P66">
        <v>61.256</v>
      </c>
      <c r="Q66">
        <v>51.220149999999997</v>
      </c>
      <c r="R66">
        <v>15.609819999999999</v>
      </c>
      <c r="S66">
        <v>33.84581</v>
      </c>
      <c r="T66">
        <v>28.610420000000001</v>
      </c>
      <c r="U66">
        <v>36.86739</v>
      </c>
      <c r="V66">
        <v>22.566220000000001</v>
      </c>
      <c r="W66">
        <v>11.011570000000001</v>
      </c>
      <c r="X66">
        <v>11.194879999999999</v>
      </c>
      <c r="Y66">
        <v>30.817519999999998</v>
      </c>
      <c r="Z66">
        <v>20.038399999999999</v>
      </c>
      <c r="AA66">
        <v>17.782440000000001</v>
      </c>
      <c r="AB66">
        <v>5.1071980000000003</v>
      </c>
      <c r="AC66">
        <v>4.267074</v>
      </c>
      <c r="AD66">
        <v>4.4029389999999999</v>
      </c>
      <c r="AE66">
        <v>4.4457279999999999</v>
      </c>
      <c r="AF66">
        <v>4.229946</v>
      </c>
    </row>
    <row r="67" spans="1:32" x14ac:dyDescent="0.25">
      <c r="A67">
        <v>66</v>
      </c>
      <c r="B67">
        <v>542.86534949999998</v>
      </c>
      <c r="C67">
        <v>-0.63352819999999987</v>
      </c>
      <c r="D67">
        <v>9.2323850000000007</v>
      </c>
      <c r="E67">
        <v>12.534800000000001</v>
      </c>
      <c r="F67">
        <v>3.892808</v>
      </c>
      <c r="G67">
        <v>10.13757</v>
      </c>
      <c r="H67">
        <v>1.842654</v>
      </c>
      <c r="I67">
        <v>1.6673819999999999</v>
      </c>
      <c r="J67">
        <v>2.5095429999999999</v>
      </c>
      <c r="K67">
        <v>2.5836929999999998</v>
      </c>
      <c r="L67">
        <v>1.4707699999999999</v>
      </c>
      <c r="M67">
        <v>33.972359999999988</v>
      </c>
      <c r="N67">
        <v>57.347859999999997</v>
      </c>
      <c r="O67">
        <v>75.31035</v>
      </c>
      <c r="P67">
        <v>62.73104</v>
      </c>
      <c r="Q67">
        <v>54.341530000000013</v>
      </c>
      <c r="R67">
        <v>14.93971</v>
      </c>
      <c r="S67">
        <v>36.537849999999999</v>
      </c>
      <c r="T67">
        <v>30.103459999999998</v>
      </c>
      <c r="U67">
        <v>37.904389999999999</v>
      </c>
      <c r="V67">
        <v>24.336179999999999</v>
      </c>
      <c r="W67">
        <v>11.143739999999999</v>
      </c>
      <c r="X67">
        <v>11.108079999999999</v>
      </c>
      <c r="Y67">
        <v>32.67201</v>
      </c>
      <c r="Z67">
        <v>20.789269999999998</v>
      </c>
      <c r="AA67">
        <v>19.50845</v>
      </c>
      <c r="AB67">
        <v>5.0922809999999998</v>
      </c>
      <c r="AC67">
        <v>4.4354139999999997</v>
      </c>
      <c r="AD67">
        <v>4.2537449999999994</v>
      </c>
      <c r="AE67">
        <v>4.4469279999999998</v>
      </c>
      <c r="AF67">
        <v>4.2470140000000001</v>
      </c>
    </row>
    <row r="68" spans="1:32" x14ac:dyDescent="0.25">
      <c r="A68">
        <v>67</v>
      </c>
      <c r="B68">
        <v>548.29400299999998</v>
      </c>
      <c r="C68">
        <v>-0.65445059999999999</v>
      </c>
      <c r="D68">
        <v>8.6332129999999996</v>
      </c>
      <c r="E68">
        <v>9.5309559999999998</v>
      </c>
      <c r="F68">
        <v>4.5671609999999996</v>
      </c>
      <c r="G68">
        <v>3.9528919999999999</v>
      </c>
      <c r="H68">
        <v>1.9534629999999999</v>
      </c>
      <c r="I68">
        <v>1.795563</v>
      </c>
      <c r="J68">
        <v>2.6280939999999999</v>
      </c>
      <c r="K68">
        <v>2.7200530000000001</v>
      </c>
      <c r="L68">
        <v>1.736399</v>
      </c>
      <c r="M68">
        <v>33.000909999999998</v>
      </c>
      <c r="N68">
        <v>56.975830000000002</v>
      </c>
      <c r="O68">
        <v>74.382300000000001</v>
      </c>
      <c r="P68">
        <v>67.189090000000007</v>
      </c>
      <c r="Q68">
        <v>51.027140000000003</v>
      </c>
      <c r="R68">
        <v>14.65021</v>
      </c>
      <c r="S68">
        <v>36.119010000000003</v>
      </c>
      <c r="T68">
        <v>29.822870000000002</v>
      </c>
      <c r="U68">
        <v>39.766930000000002</v>
      </c>
      <c r="V68">
        <v>24.514109999999999</v>
      </c>
      <c r="W68">
        <v>10.953060000000001</v>
      </c>
      <c r="X68">
        <v>12.34615</v>
      </c>
      <c r="Y68">
        <v>35.028390000000002</v>
      </c>
      <c r="Z68">
        <v>22.725989999999999</v>
      </c>
      <c r="AA68">
        <v>22.21302</v>
      </c>
      <c r="AB68">
        <v>5.0694039999999996</v>
      </c>
      <c r="AC68">
        <v>4.2975730000000008</v>
      </c>
      <c r="AD68">
        <v>4.3430859999999996</v>
      </c>
      <c r="AE68">
        <v>4.5194099999999997</v>
      </c>
      <c r="AF68">
        <v>4.2250260000000006</v>
      </c>
    </row>
    <row r="69" spans="1:32" x14ac:dyDescent="0.25">
      <c r="A69">
        <v>68</v>
      </c>
      <c r="B69">
        <v>553.77694310000004</v>
      </c>
      <c r="C69">
        <v>2.0331809999999999</v>
      </c>
      <c r="D69">
        <v>8.9222099999999998</v>
      </c>
      <c r="E69">
        <v>16.407959999999999</v>
      </c>
      <c r="F69">
        <v>6.3658800000000006</v>
      </c>
      <c r="G69">
        <v>6.7082689999999996</v>
      </c>
      <c r="H69">
        <v>1.854336</v>
      </c>
      <c r="I69">
        <v>1.895856</v>
      </c>
      <c r="J69">
        <v>2.3549289999999998</v>
      </c>
      <c r="K69">
        <v>2.7938580000000002</v>
      </c>
      <c r="L69">
        <v>1.396695</v>
      </c>
      <c r="M69">
        <v>37.348109999999998</v>
      </c>
      <c r="N69">
        <v>59.748069999999998</v>
      </c>
      <c r="O69">
        <v>81.14591999999999</v>
      </c>
      <c r="P69">
        <v>69.147669999999991</v>
      </c>
      <c r="Q69">
        <v>50.868899999999996</v>
      </c>
      <c r="R69">
        <v>15.739649999999999</v>
      </c>
      <c r="S69">
        <v>38.245899999999999</v>
      </c>
      <c r="T69">
        <v>30.125489999999999</v>
      </c>
      <c r="U69">
        <v>41.32349</v>
      </c>
      <c r="V69">
        <v>23.338560000000001</v>
      </c>
      <c r="W69">
        <v>10.6052</v>
      </c>
      <c r="X69">
        <v>12.353149999999999</v>
      </c>
      <c r="Y69">
        <v>34.612380000000002</v>
      </c>
      <c r="Z69">
        <v>21.263020000000001</v>
      </c>
      <c r="AA69">
        <v>20.496459999999999</v>
      </c>
      <c r="AB69">
        <v>4.950952</v>
      </c>
      <c r="AC69">
        <v>4.4423159999999999</v>
      </c>
      <c r="AD69">
        <v>4.5713290000000004</v>
      </c>
      <c r="AE69">
        <v>4.4037579999999998</v>
      </c>
      <c r="AF69">
        <v>4.2046789999999996</v>
      </c>
    </row>
    <row r="70" spans="1:32" x14ac:dyDescent="0.25">
      <c r="A70">
        <v>69</v>
      </c>
      <c r="B70">
        <v>559.31471250000004</v>
      </c>
      <c r="C70">
        <v>5.4077160000000006</v>
      </c>
      <c r="D70">
        <v>8.9845009999999998</v>
      </c>
      <c r="E70">
        <v>16.374639999999999</v>
      </c>
      <c r="F70">
        <v>2.6237729999999999</v>
      </c>
      <c r="G70">
        <v>9.3850920000000002</v>
      </c>
      <c r="H70">
        <v>1.581189</v>
      </c>
      <c r="I70">
        <v>1.8847739999999999</v>
      </c>
      <c r="J70">
        <v>2.5634229999999998</v>
      </c>
      <c r="K70">
        <v>2.9859559999999998</v>
      </c>
      <c r="L70">
        <v>1.290198</v>
      </c>
      <c r="M70">
        <v>44.146749999999997</v>
      </c>
      <c r="N70">
        <v>58.920050000000003</v>
      </c>
      <c r="O70">
        <v>82.519180000000006</v>
      </c>
      <c r="P70">
        <v>60.739600000000003</v>
      </c>
      <c r="Q70">
        <v>52.99174</v>
      </c>
      <c r="R70">
        <v>16.728739999999998</v>
      </c>
      <c r="S70">
        <v>37.265819999999998</v>
      </c>
      <c r="T70">
        <v>31.68159</v>
      </c>
      <c r="U70">
        <v>37.87903</v>
      </c>
      <c r="V70">
        <v>23.503139999999998</v>
      </c>
      <c r="W70">
        <v>10.29331</v>
      </c>
      <c r="X70">
        <v>12.40438</v>
      </c>
      <c r="Y70">
        <v>34.462850000000003</v>
      </c>
      <c r="Z70">
        <v>20.077580000000001</v>
      </c>
      <c r="AA70">
        <v>19.786359999999998</v>
      </c>
      <c r="AB70">
        <v>5.0937140000000003</v>
      </c>
      <c r="AC70">
        <v>4.2828140000000001</v>
      </c>
      <c r="AD70">
        <v>4.4509840000000001</v>
      </c>
      <c r="AE70">
        <v>4.6419739999999994</v>
      </c>
      <c r="AF70">
        <v>4.4015449999999996</v>
      </c>
    </row>
    <row r="71" spans="1:32" x14ac:dyDescent="0.25">
      <c r="A71">
        <v>70</v>
      </c>
      <c r="B71">
        <v>564.90785959999994</v>
      </c>
      <c r="C71">
        <v>1.58426</v>
      </c>
      <c r="D71">
        <v>8.8315409999999996</v>
      </c>
      <c r="E71">
        <v>12.25625</v>
      </c>
      <c r="F71">
        <v>1.129553</v>
      </c>
      <c r="G71">
        <v>9.2334199999999989</v>
      </c>
      <c r="H71">
        <v>1.828219</v>
      </c>
      <c r="I71">
        <v>1.8416239999999999</v>
      </c>
      <c r="J71">
        <v>2.811302</v>
      </c>
      <c r="K71">
        <v>3.1036009999999998</v>
      </c>
      <c r="L71">
        <v>1.2736620000000001</v>
      </c>
      <c r="M71">
        <v>41.834249999999997</v>
      </c>
      <c r="N71">
        <v>60.105609999999999</v>
      </c>
      <c r="O71">
        <v>80.449860000000001</v>
      </c>
      <c r="P71">
        <v>66.785619999999994</v>
      </c>
      <c r="Q71">
        <v>52.997860000000003</v>
      </c>
      <c r="R71">
        <v>16.61825</v>
      </c>
      <c r="S71">
        <v>38.310850000000002</v>
      </c>
      <c r="T71">
        <v>32.277740000000001</v>
      </c>
      <c r="U71">
        <v>41.711640000000003</v>
      </c>
      <c r="V71">
        <v>23.613289999999999</v>
      </c>
      <c r="W71">
        <v>11.381769999999999</v>
      </c>
      <c r="X71">
        <v>12.09605</v>
      </c>
      <c r="Y71">
        <v>35.915779999999998</v>
      </c>
      <c r="Z71">
        <v>23.758669999999999</v>
      </c>
      <c r="AA71">
        <v>19.841729999999998</v>
      </c>
      <c r="AB71">
        <v>5.2812469999999996</v>
      </c>
      <c r="AC71">
        <v>4.3024430000000002</v>
      </c>
      <c r="AD71">
        <v>4.3400699999999999</v>
      </c>
      <c r="AE71">
        <v>4.4660080000000004</v>
      </c>
      <c r="AF71">
        <v>4.3612719999999996</v>
      </c>
    </row>
    <row r="72" spans="1:32" x14ac:dyDescent="0.25">
      <c r="A72">
        <v>71</v>
      </c>
      <c r="B72">
        <v>570.55693819999999</v>
      </c>
      <c r="C72">
        <v>2.4909810000000001</v>
      </c>
      <c r="D72">
        <v>6.6728869999999993</v>
      </c>
      <c r="E72">
        <v>12.173069999999999</v>
      </c>
      <c r="F72">
        <v>7.7149000000000001</v>
      </c>
      <c r="G72">
        <v>10.837300000000001</v>
      </c>
      <c r="H72">
        <v>1.8635679999999999</v>
      </c>
      <c r="I72">
        <v>1.98936</v>
      </c>
      <c r="J72">
        <v>2.7952319999999999</v>
      </c>
      <c r="K72">
        <v>2.84558</v>
      </c>
      <c r="L72">
        <v>1.442272</v>
      </c>
      <c r="M72">
        <v>42.162950000000002</v>
      </c>
      <c r="N72">
        <v>57.663150000000002</v>
      </c>
      <c r="O72">
        <v>80.803039999999996</v>
      </c>
      <c r="P72">
        <v>82.541110000000003</v>
      </c>
      <c r="Q72">
        <v>58.724640000000001</v>
      </c>
      <c r="R72">
        <v>16.787600000000001</v>
      </c>
      <c r="S72">
        <v>38.005279999999999</v>
      </c>
      <c r="T72">
        <v>32.146250000000002</v>
      </c>
      <c r="U72">
        <v>49.117170000000002</v>
      </c>
      <c r="V72">
        <v>26.07469</v>
      </c>
      <c r="W72">
        <v>11.54336</v>
      </c>
      <c r="X72">
        <v>12.43591</v>
      </c>
      <c r="Y72">
        <v>36.483620000000002</v>
      </c>
      <c r="Z72">
        <v>25.497</v>
      </c>
      <c r="AA72">
        <v>21.482099999999999</v>
      </c>
      <c r="AB72">
        <v>5.2971709999999996</v>
      </c>
      <c r="AC72">
        <v>4.467873</v>
      </c>
      <c r="AD72">
        <v>4.4854949999999993</v>
      </c>
      <c r="AE72">
        <v>4.5527369999999996</v>
      </c>
      <c r="AF72">
        <v>4.2999140000000002</v>
      </c>
    </row>
    <row r="73" spans="1:32" x14ac:dyDescent="0.25">
      <c r="A73">
        <v>72</v>
      </c>
      <c r="B73">
        <v>576.26250760000005</v>
      </c>
      <c r="C73">
        <v>-0.57586579999999998</v>
      </c>
      <c r="D73">
        <v>7.9567380000000014</v>
      </c>
      <c r="E73">
        <v>15.488110000000001</v>
      </c>
      <c r="F73">
        <v>7.1062779999999997</v>
      </c>
      <c r="G73">
        <v>7.8720789999999994</v>
      </c>
      <c r="H73">
        <v>2.0613359999999998</v>
      </c>
      <c r="I73">
        <v>2.0472860000000002</v>
      </c>
      <c r="J73">
        <v>2.649721</v>
      </c>
      <c r="K73">
        <v>2.9591609999999999</v>
      </c>
      <c r="L73">
        <v>1.7838989999999999</v>
      </c>
      <c r="M73">
        <v>37.39622</v>
      </c>
      <c r="N73">
        <v>57.982570000000003</v>
      </c>
      <c r="O73">
        <v>86.073689999999999</v>
      </c>
      <c r="P73">
        <v>75.216350000000006</v>
      </c>
      <c r="Q73">
        <v>59.368139999999997</v>
      </c>
      <c r="R73">
        <v>16.41122</v>
      </c>
      <c r="S73">
        <v>36.454230000000003</v>
      </c>
      <c r="T73">
        <v>32.427070000000001</v>
      </c>
      <c r="U73">
        <v>45.099110000000003</v>
      </c>
      <c r="V73">
        <v>27.409050000000001</v>
      </c>
      <c r="W73">
        <v>12.14362</v>
      </c>
      <c r="X73">
        <v>13.237120000000001</v>
      </c>
      <c r="Y73">
        <v>38.15842</v>
      </c>
      <c r="Z73">
        <v>22.88212</v>
      </c>
      <c r="AA73">
        <v>23.738720000000001</v>
      </c>
      <c r="AB73">
        <v>5.1725479999999999</v>
      </c>
      <c r="AC73">
        <v>4.0720910000000003</v>
      </c>
      <c r="AD73">
        <v>4.5189660000000007</v>
      </c>
      <c r="AE73">
        <v>4.5868339999999996</v>
      </c>
      <c r="AF73">
        <v>4.2830820000000003</v>
      </c>
    </row>
    <row r="74" spans="1:32" x14ac:dyDescent="0.25">
      <c r="A74">
        <v>73</v>
      </c>
      <c r="B74">
        <v>582.02513270000009</v>
      </c>
      <c r="C74">
        <v>1.5030790000000001</v>
      </c>
      <c r="D74">
        <v>9.7331219999999998</v>
      </c>
      <c r="E74">
        <v>17.618449999999999</v>
      </c>
      <c r="F74">
        <v>4.5910929999999999</v>
      </c>
      <c r="G74">
        <v>5.7249730000000003</v>
      </c>
      <c r="H74">
        <v>1.9841610000000001</v>
      </c>
      <c r="I74">
        <v>1.930517</v>
      </c>
      <c r="J74">
        <v>2.7573940000000001</v>
      </c>
      <c r="K74">
        <v>2.9874420000000002</v>
      </c>
      <c r="L74">
        <v>1.826921</v>
      </c>
      <c r="M74">
        <v>38.64687</v>
      </c>
      <c r="N74">
        <v>62.943049999999999</v>
      </c>
      <c r="O74">
        <v>89.714510000000004</v>
      </c>
      <c r="P74">
        <v>73.325940000000003</v>
      </c>
      <c r="Q74">
        <v>57.671209999999988</v>
      </c>
      <c r="R74">
        <v>16.440940000000001</v>
      </c>
      <c r="S74">
        <v>39.48554</v>
      </c>
      <c r="T74">
        <v>33.952530000000003</v>
      </c>
      <c r="U74">
        <v>44.122509999999998</v>
      </c>
      <c r="V74">
        <v>26.891069999999999</v>
      </c>
      <c r="W74">
        <v>11.38838</v>
      </c>
      <c r="X74">
        <v>13.23161</v>
      </c>
      <c r="Y74">
        <v>38.143440000000012</v>
      </c>
      <c r="Z74">
        <v>24.434909999999999</v>
      </c>
      <c r="AA74">
        <v>24.679919999999999</v>
      </c>
      <c r="AB74">
        <v>5.1044809999999998</v>
      </c>
      <c r="AC74">
        <v>4.4047450000000001</v>
      </c>
      <c r="AD74">
        <v>4.5513070000000004</v>
      </c>
      <c r="AE74">
        <v>4.5709809999999997</v>
      </c>
      <c r="AF74">
        <v>4.393796</v>
      </c>
    </row>
    <row r="75" spans="1:32" x14ac:dyDescent="0.25">
      <c r="A75">
        <v>74</v>
      </c>
      <c r="B75">
        <v>587.84538399999997</v>
      </c>
      <c r="C75">
        <v>2.544937</v>
      </c>
      <c r="D75">
        <v>8.9950050000000008</v>
      </c>
      <c r="E75">
        <v>16.034549999999999</v>
      </c>
      <c r="F75">
        <v>4.1101650000000003</v>
      </c>
      <c r="G75">
        <v>7.6957020000000007</v>
      </c>
      <c r="H75">
        <v>1.992264</v>
      </c>
      <c r="I75">
        <v>2.058446</v>
      </c>
      <c r="J75">
        <v>2.822063</v>
      </c>
      <c r="K75">
        <v>3.0763760000000002</v>
      </c>
      <c r="L75">
        <v>1.5506450000000001</v>
      </c>
      <c r="M75">
        <v>42.596809999999998</v>
      </c>
      <c r="N75">
        <v>61.379689999999997</v>
      </c>
      <c r="O75">
        <v>88.98715</v>
      </c>
      <c r="P75">
        <v>70.158830000000009</v>
      </c>
      <c r="Q75">
        <v>54.862990000000003</v>
      </c>
      <c r="R75">
        <v>17.519860000000001</v>
      </c>
      <c r="S75">
        <v>38.713070000000002</v>
      </c>
      <c r="T75">
        <v>34.109690000000001</v>
      </c>
      <c r="U75">
        <v>42.781230000000001</v>
      </c>
      <c r="V75">
        <v>24.842320000000001</v>
      </c>
      <c r="W75">
        <v>11.54813</v>
      </c>
      <c r="X75">
        <v>13.515499999999999</v>
      </c>
      <c r="Y75">
        <v>38.84281</v>
      </c>
      <c r="Z75">
        <v>23.120809999999999</v>
      </c>
      <c r="AA75">
        <v>21.929069999999999</v>
      </c>
      <c r="AB75">
        <v>5.252148</v>
      </c>
      <c r="AC75">
        <v>4.5236739999999998</v>
      </c>
      <c r="AD75">
        <v>4.5599999999999996</v>
      </c>
      <c r="AE75">
        <v>4.3694699999999997</v>
      </c>
      <c r="AF75">
        <v>4.5390809999999986</v>
      </c>
    </row>
    <row r="76" spans="1:32" x14ac:dyDescent="0.25">
      <c r="A76">
        <v>75</v>
      </c>
      <c r="B76">
        <v>593.72383779999996</v>
      </c>
      <c r="C76">
        <v>0.6673386</v>
      </c>
      <c r="D76">
        <v>10.28307</v>
      </c>
      <c r="E76">
        <v>18.019459999999999</v>
      </c>
      <c r="F76">
        <v>4.2890259999999998</v>
      </c>
      <c r="G76">
        <v>10.98817</v>
      </c>
      <c r="H76">
        <v>2.093251</v>
      </c>
      <c r="I76">
        <v>2.1332140000000002</v>
      </c>
      <c r="J76">
        <v>2.8158310000000002</v>
      </c>
      <c r="K76">
        <v>3.0865550000000002</v>
      </c>
      <c r="L76">
        <v>1.600862</v>
      </c>
      <c r="M76">
        <v>39.956150000000001</v>
      </c>
      <c r="N76">
        <v>69.934899999999999</v>
      </c>
      <c r="O76">
        <v>93.865690000000001</v>
      </c>
      <c r="P76">
        <v>71.379509999999996</v>
      </c>
      <c r="Q76">
        <v>61.153329999999997</v>
      </c>
      <c r="R76">
        <v>16.866340000000001</v>
      </c>
      <c r="S76">
        <v>43.796209999999988</v>
      </c>
      <c r="T76">
        <v>35.408160000000002</v>
      </c>
      <c r="U76">
        <v>43.383569999999999</v>
      </c>
      <c r="V76">
        <v>27.133949999999999</v>
      </c>
      <c r="W76">
        <v>11.94364</v>
      </c>
      <c r="X76">
        <v>15.40169</v>
      </c>
      <c r="Y76">
        <v>40.43797</v>
      </c>
      <c r="Z76">
        <v>23.501660000000001</v>
      </c>
      <c r="AA76">
        <v>22.616330000000001</v>
      </c>
      <c r="AB76">
        <v>5.1958089999999997</v>
      </c>
      <c r="AC76">
        <v>4.3099179999999997</v>
      </c>
      <c r="AD76">
        <v>4.563059</v>
      </c>
      <c r="AE76">
        <v>4.617502</v>
      </c>
      <c r="AF76">
        <v>4.5396039999999998</v>
      </c>
    </row>
    <row r="77" spans="1:32" x14ac:dyDescent="0.25">
      <c r="A77">
        <v>76</v>
      </c>
      <c r="B77">
        <v>599.66107620000002</v>
      </c>
      <c r="C77">
        <v>-0.84960720000000001</v>
      </c>
      <c r="D77">
        <v>8.8286289999999994</v>
      </c>
      <c r="E77">
        <v>15.427049999999999</v>
      </c>
      <c r="F77">
        <v>2.722839</v>
      </c>
      <c r="G77">
        <v>6.2044569999999997</v>
      </c>
      <c r="H77">
        <v>2.1733509999999998</v>
      </c>
      <c r="I77">
        <v>2.0694710000000001</v>
      </c>
      <c r="J77">
        <v>3.0810029999999999</v>
      </c>
      <c r="K77">
        <v>3.200669</v>
      </c>
      <c r="L77">
        <v>1.8803780000000001</v>
      </c>
      <c r="M77">
        <v>36.436909999999997</v>
      </c>
      <c r="N77">
        <v>65.48245</v>
      </c>
      <c r="O77">
        <v>92.29504</v>
      </c>
      <c r="P77">
        <v>70.662540000000007</v>
      </c>
      <c r="Q77">
        <v>60.063600000000001</v>
      </c>
      <c r="R77">
        <v>16.316549999999999</v>
      </c>
      <c r="S77">
        <v>42.467500000000001</v>
      </c>
      <c r="T77">
        <v>36.278230000000001</v>
      </c>
      <c r="U77">
        <v>43.664520000000003</v>
      </c>
      <c r="V77">
        <v>28.14827</v>
      </c>
      <c r="W77">
        <v>12.1126</v>
      </c>
      <c r="X77">
        <v>13.78546</v>
      </c>
      <c r="Y77">
        <v>40.589649999999999</v>
      </c>
      <c r="Z77">
        <v>24.103670000000001</v>
      </c>
      <c r="AA77">
        <v>25.310359999999999</v>
      </c>
      <c r="AB77">
        <v>5.1469750000000003</v>
      </c>
      <c r="AC77">
        <v>4.3311599999999997</v>
      </c>
      <c r="AD77">
        <v>4.3918379999999999</v>
      </c>
      <c r="AE77">
        <v>4.5326839999999997</v>
      </c>
      <c r="AF77">
        <v>4.3851239999999994</v>
      </c>
    </row>
    <row r="78" spans="1:32" x14ac:dyDescent="0.25">
      <c r="A78">
        <v>77</v>
      </c>
      <c r="B78">
        <v>605.65768700000001</v>
      </c>
      <c r="C78">
        <v>3.0143770000000001</v>
      </c>
      <c r="D78">
        <v>8.0746859999999998</v>
      </c>
      <c r="E78">
        <v>13.900550000000001</v>
      </c>
      <c r="F78">
        <v>4.5754160000000006</v>
      </c>
      <c r="G78">
        <v>3.5692689999999998</v>
      </c>
      <c r="H78">
        <v>2.0931899999999999</v>
      </c>
      <c r="I78">
        <v>2.1148880000000001</v>
      </c>
      <c r="J78">
        <v>3.0034100000000001</v>
      </c>
      <c r="K78">
        <v>3.188733</v>
      </c>
      <c r="L78">
        <v>1.880825</v>
      </c>
      <c r="M78">
        <v>42.056269999999998</v>
      </c>
      <c r="N78">
        <v>65.205799999999996</v>
      </c>
      <c r="O78">
        <v>90.165980000000005</v>
      </c>
      <c r="P78">
        <v>77.433859999999996</v>
      </c>
      <c r="Q78">
        <v>57.604730000000004</v>
      </c>
      <c r="R78">
        <v>17.32808</v>
      </c>
      <c r="S78">
        <v>42.126159999999999</v>
      </c>
      <c r="T78">
        <v>35.460359999999987</v>
      </c>
      <c r="U78">
        <v>46.621470000000002</v>
      </c>
      <c r="V78">
        <v>27.359400000000001</v>
      </c>
      <c r="W78">
        <v>11.47532</v>
      </c>
      <c r="X78">
        <v>14.709540000000001</v>
      </c>
      <c r="Y78">
        <v>40.804959999999987</v>
      </c>
      <c r="Z78">
        <v>25.9892</v>
      </c>
      <c r="AA78">
        <v>26.289840000000002</v>
      </c>
      <c r="AB78">
        <v>5.2585489999999986</v>
      </c>
      <c r="AC78">
        <v>4.3157239999999986</v>
      </c>
      <c r="AD78">
        <v>4.5696430000000001</v>
      </c>
      <c r="AE78">
        <v>4.6061699999999997</v>
      </c>
      <c r="AF78">
        <v>4.404191</v>
      </c>
    </row>
    <row r="79" spans="1:32" x14ac:dyDescent="0.25">
      <c r="A79">
        <v>78</v>
      </c>
      <c r="B79">
        <v>611.71426379999991</v>
      </c>
      <c r="C79">
        <v>-5.1139520000000001E-2</v>
      </c>
      <c r="D79">
        <v>9.4720469999999999</v>
      </c>
      <c r="E79">
        <v>12.393140000000001</v>
      </c>
      <c r="F79">
        <v>6.7043320000000008</v>
      </c>
      <c r="G79">
        <v>9.2149099999999997</v>
      </c>
      <c r="H79">
        <v>2.267706</v>
      </c>
      <c r="I79">
        <v>2.1250520000000002</v>
      </c>
      <c r="J79">
        <v>3.176285</v>
      </c>
      <c r="K79">
        <v>3.14175</v>
      </c>
      <c r="L79">
        <v>1.4915510000000001</v>
      </c>
      <c r="M79">
        <v>39.921959999999999</v>
      </c>
      <c r="N79">
        <v>67.320580000000007</v>
      </c>
      <c r="O79">
        <v>90.008349999999993</v>
      </c>
      <c r="P79">
        <v>80.87881999999999</v>
      </c>
      <c r="Q79">
        <v>60.56326</v>
      </c>
      <c r="R79">
        <v>17.445460000000001</v>
      </c>
      <c r="S79">
        <v>43.059069999999998</v>
      </c>
      <c r="T79">
        <v>36.280610000000003</v>
      </c>
      <c r="U79">
        <v>48.832599999999999</v>
      </c>
      <c r="V79">
        <v>26.9711</v>
      </c>
      <c r="W79">
        <v>12.21702</v>
      </c>
      <c r="X79">
        <v>14.55664</v>
      </c>
      <c r="Y79">
        <v>41.334490000000002</v>
      </c>
      <c r="Z79">
        <v>25.112549999999999</v>
      </c>
      <c r="AA79">
        <v>24.00159</v>
      </c>
      <c r="AB79">
        <v>5.210674</v>
      </c>
      <c r="AC79">
        <v>4.2508480000000004</v>
      </c>
      <c r="AD79">
        <v>4.4991830000000004</v>
      </c>
      <c r="AE79">
        <v>4.6049899999999999</v>
      </c>
      <c r="AF79">
        <v>4.5549269999999993</v>
      </c>
    </row>
    <row r="80" spans="1:32" x14ac:dyDescent="0.25">
      <c r="A80">
        <v>79</v>
      </c>
      <c r="B80">
        <v>617.83140650000007</v>
      </c>
      <c r="C80">
        <v>-0.53635109999999997</v>
      </c>
      <c r="D80">
        <v>7.7666199999999996</v>
      </c>
      <c r="E80">
        <v>11.24324</v>
      </c>
      <c r="F80">
        <v>1.6701379999999999</v>
      </c>
      <c r="G80">
        <v>10.951420000000001</v>
      </c>
      <c r="H80">
        <v>2.3364410000000002</v>
      </c>
      <c r="I80">
        <v>2.4023880000000002</v>
      </c>
      <c r="J80">
        <v>3.3152620000000002</v>
      </c>
      <c r="K80">
        <v>3.3699150000000002</v>
      </c>
      <c r="L80">
        <v>1.620973</v>
      </c>
      <c r="M80">
        <v>37.555120000000002</v>
      </c>
      <c r="N80">
        <v>64.641800000000003</v>
      </c>
      <c r="O80">
        <v>93.14058</v>
      </c>
      <c r="P80">
        <v>73.122529999999998</v>
      </c>
      <c r="Q80">
        <v>63.983819999999987</v>
      </c>
      <c r="R80">
        <v>17.064209999999999</v>
      </c>
      <c r="S80">
        <v>41.623579999999997</v>
      </c>
      <c r="T80">
        <v>36.625309999999999</v>
      </c>
      <c r="U80">
        <v>45.651440000000001</v>
      </c>
      <c r="V80">
        <v>28.409020000000002</v>
      </c>
      <c r="W80">
        <v>11.918509999999999</v>
      </c>
      <c r="X80">
        <v>15.102259999999999</v>
      </c>
      <c r="Y80">
        <v>45.271909999999998</v>
      </c>
      <c r="Z80">
        <v>25.60538</v>
      </c>
      <c r="AA80">
        <v>24.249980000000001</v>
      </c>
      <c r="AB80">
        <v>5.2160739999999999</v>
      </c>
      <c r="AC80">
        <v>4.4180410000000014</v>
      </c>
      <c r="AD80">
        <v>4.5091890000000001</v>
      </c>
      <c r="AE80">
        <v>4.6972290000000001</v>
      </c>
      <c r="AF80">
        <v>4.5892390000000001</v>
      </c>
    </row>
    <row r="81" spans="1:32" x14ac:dyDescent="0.25">
      <c r="A81">
        <v>80</v>
      </c>
      <c r="B81">
        <v>624.00972049999996</v>
      </c>
      <c r="C81">
        <v>2.8974299999999999</v>
      </c>
      <c r="D81">
        <v>7.2295619999999996</v>
      </c>
      <c r="E81">
        <v>18.64001</v>
      </c>
      <c r="F81">
        <v>-1.2896879999999999</v>
      </c>
      <c r="G81">
        <v>11.343540000000001</v>
      </c>
      <c r="H81">
        <v>2.1764800000000002</v>
      </c>
      <c r="I81">
        <v>2.4060549999999998</v>
      </c>
      <c r="J81">
        <v>3.0993719999999998</v>
      </c>
      <c r="K81">
        <v>3.6077539999999999</v>
      </c>
      <c r="L81">
        <v>1.944342</v>
      </c>
      <c r="M81">
        <v>43.245959999999997</v>
      </c>
      <c r="N81">
        <v>63.188480000000013</v>
      </c>
      <c r="O81">
        <v>101.5214</v>
      </c>
      <c r="P81">
        <v>73.302669999999992</v>
      </c>
      <c r="Q81">
        <v>67.684290000000004</v>
      </c>
      <c r="R81">
        <v>17.846070000000001</v>
      </c>
      <c r="S81">
        <v>41.109279999999998</v>
      </c>
      <c r="T81">
        <v>37.806519999999999</v>
      </c>
      <c r="U81">
        <v>46.849179999999997</v>
      </c>
      <c r="V81">
        <v>30.540420000000001</v>
      </c>
      <c r="W81">
        <v>11.50277</v>
      </c>
      <c r="X81">
        <v>14.064260000000001</v>
      </c>
      <c r="Y81">
        <v>45.074740000000013</v>
      </c>
      <c r="Z81">
        <v>27.55742</v>
      </c>
      <c r="AA81">
        <v>25.437370000000001</v>
      </c>
      <c r="AB81">
        <v>5.4699169999999997</v>
      </c>
      <c r="AC81">
        <v>4.3191739999999994</v>
      </c>
      <c r="AD81">
        <v>4.5284300000000002</v>
      </c>
      <c r="AE81">
        <v>4.6092230000000001</v>
      </c>
      <c r="AF81">
        <v>4.5156850000000004</v>
      </c>
    </row>
    <row r="82" spans="1:32" x14ac:dyDescent="0.25">
      <c r="A82">
        <v>81</v>
      </c>
      <c r="B82">
        <v>630.24981769999999</v>
      </c>
      <c r="C82">
        <v>-0.1034709</v>
      </c>
      <c r="D82">
        <v>7.7444089999999992</v>
      </c>
      <c r="E82">
        <v>19.089189999999999</v>
      </c>
      <c r="F82">
        <v>6.9117399999999991</v>
      </c>
      <c r="G82">
        <v>6.0057199999999993</v>
      </c>
      <c r="H82">
        <v>2.3147259999999998</v>
      </c>
      <c r="I82">
        <v>2.3752620000000002</v>
      </c>
      <c r="J82">
        <v>3.137918</v>
      </c>
      <c r="K82">
        <v>3.3463479999999999</v>
      </c>
      <c r="L82">
        <v>2.1097459999999999</v>
      </c>
      <c r="M82">
        <v>40.048549999999999</v>
      </c>
      <c r="N82">
        <v>63.871869999999987</v>
      </c>
      <c r="O82">
        <v>100.0517</v>
      </c>
      <c r="P82">
        <v>90.519180000000006</v>
      </c>
      <c r="Q82">
        <v>64.94117</v>
      </c>
      <c r="R82">
        <v>17.477419999999999</v>
      </c>
      <c r="S82">
        <v>40.769350000000003</v>
      </c>
      <c r="T82">
        <v>38.063160000000003</v>
      </c>
      <c r="U82">
        <v>53.837449999999997</v>
      </c>
      <c r="V82">
        <v>30.584199999999999</v>
      </c>
      <c r="W82">
        <v>12.133900000000001</v>
      </c>
      <c r="X82">
        <v>14.91193</v>
      </c>
      <c r="Y82">
        <v>42.899250000000002</v>
      </c>
      <c r="Z82">
        <v>29.529530000000001</v>
      </c>
      <c r="AA82">
        <v>27.97025</v>
      </c>
      <c r="AB82">
        <v>5.3438999999999997</v>
      </c>
      <c r="AC82">
        <v>4.6561019999999997</v>
      </c>
      <c r="AD82">
        <v>4.6328379999999996</v>
      </c>
      <c r="AE82">
        <v>4.5899739999999998</v>
      </c>
      <c r="AF82">
        <v>4.3282230000000004</v>
      </c>
    </row>
    <row r="83" spans="1:32" x14ac:dyDescent="0.25">
      <c r="A83">
        <v>82</v>
      </c>
      <c r="B83">
        <v>636.55231590000005</v>
      </c>
      <c r="C83">
        <v>-0.43370930000000002</v>
      </c>
      <c r="D83">
        <v>8.8981940000000002</v>
      </c>
      <c r="E83">
        <v>15.14199</v>
      </c>
      <c r="F83">
        <v>6.6811960000000008</v>
      </c>
      <c r="G83">
        <v>10.33582</v>
      </c>
      <c r="H83">
        <v>2.3933080000000002</v>
      </c>
      <c r="I83">
        <v>2.410739</v>
      </c>
      <c r="J83">
        <v>3.254645</v>
      </c>
      <c r="K83">
        <v>3.464407</v>
      </c>
      <c r="L83">
        <v>1.833639</v>
      </c>
      <c r="M83">
        <v>38.493279999999999</v>
      </c>
      <c r="N83">
        <v>67.087890000000002</v>
      </c>
      <c r="O83">
        <v>97.785110000000003</v>
      </c>
      <c r="P83">
        <v>89.821880000000007</v>
      </c>
      <c r="Q83">
        <v>67.031289999999998</v>
      </c>
      <c r="R83">
        <v>17.170850000000002</v>
      </c>
      <c r="S83">
        <v>42.177849999999999</v>
      </c>
      <c r="T83">
        <v>38.297409999999999</v>
      </c>
      <c r="U83">
        <v>54.129309999999997</v>
      </c>
      <c r="V83">
        <v>29.98892</v>
      </c>
      <c r="W83">
        <v>11.86022</v>
      </c>
      <c r="X83">
        <v>15.350379999999999</v>
      </c>
      <c r="Y83">
        <v>44.345599999999997</v>
      </c>
      <c r="Z83">
        <v>28.73424</v>
      </c>
      <c r="AA83">
        <v>26.297239999999999</v>
      </c>
      <c r="AB83">
        <v>5.4146550000000007</v>
      </c>
      <c r="AC83">
        <v>4.5046350000000004</v>
      </c>
      <c r="AD83">
        <v>4.6976680000000002</v>
      </c>
      <c r="AE83">
        <v>4.6108399999999996</v>
      </c>
      <c r="AF83">
        <v>4.4116160000000004</v>
      </c>
    </row>
    <row r="84" spans="1:32" x14ac:dyDescent="0.25">
      <c r="A84">
        <v>83</v>
      </c>
      <c r="B84">
        <v>642.91783910000004</v>
      </c>
      <c r="C84">
        <v>-1.9794480000000001</v>
      </c>
      <c r="D84">
        <v>9.8040140000000005</v>
      </c>
      <c r="E84">
        <v>16.392250000000001</v>
      </c>
      <c r="F84">
        <v>6.7421190000000006</v>
      </c>
      <c r="G84">
        <v>9.4029790000000002</v>
      </c>
      <c r="H84">
        <v>2.5353870000000001</v>
      </c>
      <c r="I84">
        <v>2.288322</v>
      </c>
      <c r="J84">
        <v>3.2870180000000002</v>
      </c>
      <c r="K84">
        <v>3.435066</v>
      </c>
      <c r="L84">
        <v>1.8621490000000001</v>
      </c>
      <c r="M84">
        <v>34.3048</v>
      </c>
      <c r="N84">
        <v>71.031809999999993</v>
      </c>
      <c r="O84">
        <v>100.5489</v>
      </c>
      <c r="P84">
        <v>83.18231999999999</v>
      </c>
      <c r="Q84">
        <v>65.851990000000001</v>
      </c>
      <c r="R84">
        <v>16.327200000000001</v>
      </c>
      <c r="S84">
        <v>45.320880000000002</v>
      </c>
      <c r="T84">
        <v>38.481920000000002</v>
      </c>
      <c r="U84">
        <v>50.301459999999999</v>
      </c>
      <c r="V84">
        <v>29.66789</v>
      </c>
      <c r="W84">
        <v>11.9244</v>
      </c>
      <c r="X84">
        <v>15.59764</v>
      </c>
      <c r="Y84">
        <v>45.674609999999987</v>
      </c>
      <c r="Z84">
        <v>25.842169999999999</v>
      </c>
      <c r="AA84">
        <v>26.343070000000001</v>
      </c>
      <c r="AB84">
        <v>5.1603490000000001</v>
      </c>
      <c r="AC84">
        <v>4.5658779999999997</v>
      </c>
      <c r="AD84">
        <v>4.6145879999999986</v>
      </c>
      <c r="AE84">
        <v>4.76173</v>
      </c>
      <c r="AF84">
        <v>4.6810169999999998</v>
      </c>
    </row>
    <row r="85" spans="1:32" x14ac:dyDescent="0.25">
      <c r="A85">
        <v>84</v>
      </c>
      <c r="B85">
        <v>649.34701749999999</v>
      </c>
      <c r="C85">
        <v>1.3856390000000001</v>
      </c>
      <c r="D85">
        <v>9.0074140000000007</v>
      </c>
      <c r="E85">
        <v>15.64353</v>
      </c>
      <c r="F85">
        <v>4.7393910000000004</v>
      </c>
      <c r="G85">
        <v>9.554492999999999</v>
      </c>
      <c r="H85">
        <v>2.3724219999999998</v>
      </c>
      <c r="I85">
        <v>2.4380600000000001</v>
      </c>
      <c r="J85">
        <v>3.3507380000000002</v>
      </c>
      <c r="K85">
        <v>3.5208089999999999</v>
      </c>
      <c r="L85">
        <v>2.138925</v>
      </c>
      <c r="M85">
        <v>40.636090000000003</v>
      </c>
      <c r="N85">
        <v>71.337669999999989</v>
      </c>
      <c r="O85">
        <v>102.4936</v>
      </c>
      <c r="P85">
        <v>85.282380000000003</v>
      </c>
      <c r="Q85">
        <v>70.369519999999994</v>
      </c>
      <c r="R85">
        <v>17.66328</v>
      </c>
      <c r="S85">
        <v>45.687910000000002</v>
      </c>
      <c r="T85">
        <v>39.649859999999997</v>
      </c>
      <c r="U85">
        <v>51.896929999999998</v>
      </c>
      <c r="V85">
        <v>32.267620000000001</v>
      </c>
      <c r="W85">
        <v>11.60467</v>
      </c>
      <c r="X85">
        <v>16.07593</v>
      </c>
      <c r="Y85">
        <v>47.200090000000003</v>
      </c>
      <c r="Z85">
        <v>28.363710000000001</v>
      </c>
      <c r="AA85">
        <v>28.103539999999999</v>
      </c>
      <c r="AB85">
        <v>5.2766060000000001</v>
      </c>
      <c r="AC85">
        <v>4.3101320000000003</v>
      </c>
      <c r="AD85">
        <v>4.6199009999999996</v>
      </c>
      <c r="AE85">
        <v>4.5687259999999998</v>
      </c>
      <c r="AF85">
        <v>4.4752879999999999</v>
      </c>
    </row>
    <row r="86" spans="1:32" x14ac:dyDescent="0.25">
      <c r="A86">
        <v>85</v>
      </c>
      <c r="B86">
        <v>655.84048759999996</v>
      </c>
      <c r="C86">
        <v>1.1542520000000001</v>
      </c>
      <c r="D86">
        <v>9.6177670000000006</v>
      </c>
      <c r="E86">
        <v>14.53185</v>
      </c>
      <c r="F86">
        <v>7.2941479999999999</v>
      </c>
      <c r="G86">
        <v>3.5672280000000001</v>
      </c>
      <c r="H86">
        <v>2.3918789999999999</v>
      </c>
      <c r="I86">
        <v>2.4526500000000002</v>
      </c>
      <c r="J86">
        <v>3.3740009999999998</v>
      </c>
      <c r="K86">
        <v>3.3422109999999998</v>
      </c>
      <c r="L86">
        <v>2.4168829999999999</v>
      </c>
      <c r="M86">
        <v>39.866140000000001</v>
      </c>
      <c r="N86">
        <v>71.363200000000006</v>
      </c>
      <c r="O86">
        <v>101.36660000000001</v>
      </c>
      <c r="P86">
        <v>89.258340000000004</v>
      </c>
      <c r="Q86">
        <v>67.832009999999997</v>
      </c>
      <c r="R86">
        <v>17.40419</v>
      </c>
      <c r="S86">
        <v>45.258959999999988</v>
      </c>
      <c r="T86">
        <v>39.153500000000001</v>
      </c>
      <c r="U86">
        <v>53.49794</v>
      </c>
      <c r="V86">
        <v>32.416530000000002</v>
      </c>
      <c r="W86">
        <v>11.396660000000001</v>
      </c>
      <c r="X86">
        <v>15.75831</v>
      </c>
      <c r="Y86">
        <v>47.681109999999997</v>
      </c>
      <c r="Z86">
        <v>28.191559999999999</v>
      </c>
      <c r="AA86">
        <v>31.384969999999999</v>
      </c>
      <c r="AB86">
        <v>5.4243649999999999</v>
      </c>
      <c r="AC86">
        <v>4.4241779999999986</v>
      </c>
      <c r="AD86">
        <v>4.4058010000000003</v>
      </c>
      <c r="AE86">
        <v>4.6655989999999994</v>
      </c>
      <c r="AF86">
        <v>4.5046179999999998</v>
      </c>
    </row>
    <row r="87" spans="1:32" x14ac:dyDescent="0.25">
      <c r="A87">
        <v>86</v>
      </c>
      <c r="B87">
        <v>662.39889249999999</v>
      </c>
      <c r="C87">
        <v>-1.5290699999999999</v>
      </c>
      <c r="D87">
        <v>10.02291</v>
      </c>
      <c r="E87">
        <v>13.324769999999999</v>
      </c>
      <c r="F87">
        <v>6.7890860000000002</v>
      </c>
      <c r="G87">
        <v>6.3035209999999999</v>
      </c>
      <c r="H87">
        <v>2.480753</v>
      </c>
      <c r="I87">
        <v>2.534545</v>
      </c>
      <c r="J87">
        <v>3.5333429999999999</v>
      </c>
      <c r="K87">
        <v>3.528232</v>
      </c>
      <c r="L87">
        <v>2.1603129999999999</v>
      </c>
      <c r="M87">
        <v>36.522179999999999</v>
      </c>
      <c r="N87">
        <v>75.024749999999997</v>
      </c>
      <c r="O87">
        <v>103.428</v>
      </c>
      <c r="P87">
        <v>88.333950000000002</v>
      </c>
      <c r="Q87">
        <v>66.944609999999997</v>
      </c>
      <c r="R87">
        <v>16.75047</v>
      </c>
      <c r="S87">
        <v>47.353499999999997</v>
      </c>
      <c r="T87">
        <v>40.32329</v>
      </c>
      <c r="U87">
        <v>53.100749999999998</v>
      </c>
      <c r="V87">
        <v>30.945930000000001</v>
      </c>
      <c r="W87">
        <v>11.75177</v>
      </c>
      <c r="X87">
        <v>17.199459999999998</v>
      </c>
      <c r="Y87">
        <v>49.779820000000001</v>
      </c>
      <c r="Z87">
        <v>28.185839999999999</v>
      </c>
      <c r="AA87">
        <v>29.237310000000001</v>
      </c>
      <c r="AB87">
        <v>5.3635669999999998</v>
      </c>
      <c r="AC87">
        <v>4.378819</v>
      </c>
      <c r="AD87">
        <v>4.5589519999999997</v>
      </c>
      <c r="AE87">
        <v>4.7129200000000004</v>
      </c>
      <c r="AF87">
        <v>4.5654370000000002</v>
      </c>
    </row>
    <row r="88" spans="1:32" x14ac:dyDescent="0.25">
      <c r="A88">
        <v>87</v>
      </c>
      <c r="B88">
        <v>669.02288150000004</v>
      </c>
      <c r="C88">
        <v>1.4468240000000001</v>
      </c>
      <c r="D88">
        <v>9.3008589999999991</v>
      </c>
      <c r="E88">
        <v>16.92634</v>
      </c>
      <c r="F88">
        <v>3.2628569999999999</v>
      </c>
      <c r="G88">
        <v>8.9126060000000003</v>
      </c>
      <c r="H88">
        <v>2.4047130000000001</v>
      </c>
      <c r="I88">
        <v>2.3778739999999998</v>
      </c>
      <c r="J88">
        <v>3.4734980000000002</v>
      </c>
      <c r="K88">
        <v>3.8035760000000001</v>
      </c>
      <c r="L88">
        <v>1.942747</v>
      </c>
      <c r="M88">
        <v>39.748690000000003</v>
      </c>
      <c r="N88">
        <v>76.740759999999995</v>
      </c>
      <c r="O88">
        <v>108.53619999999999</v>
      </c>
      <c r="P88">
        <v>87.39088000000001</v>
      </c>
      <c r="Q88">
        <v>68.688419999999994</v>
      </c>
      <c r="R88">
        <v>17.544250000000002</v>
      </c>
      <c r="S88">
        <v>49.865299999999998</v>
      </c>
      <c r="T88">
        <v>41.27046</v>
      </c>
      <c r="U88">
        <v>54.328629999999997</v>
      </c>
      <c r="V88">
        <v>31.036539999999999</v>
      </c>
      <c r="W88">
        <v>11.4194</v>
      </c>
      <c r="X88">
        <v>16.39798</v>
      </c>
      <c r="Y88">
        <v>50.339230000000001</v>
      </c>
      <c r="Z88">
        <v>29.553570000000001</v>
      </c>
      <c r="AA88">
        <v>28.295860000000001</v>
      </c>
      <c r="AB88">
        <v>5.3335749999999997</v>
      </c>
      <c r="AC88">
        <v>4.3835839999999999</v>
      </c>
      <c r="AD88">
        <v>4.5985860000000001</v>
      </c>
      <c r="AE88">
        <v>4.6832019999999996</v>
      </c>
      <c r="AF88">
        <v>4.6686439999999996</v>
      </c>
    </row>
    <row r="89" spans="1:32" x14ac:dyDescent="0.25">
      <c r="A89">
        <v>88</v>
      </c>
      <c r="B89">
        <v>675.71311029999993</v>
      </c>
      <c r="C89">
        <v>2.8992019999999998</v>
      </c>
      <c r="D89">
        <v>7.7514179999999993</v>
      </c>
      <c r="E89">
        <v>19.658000000000001</v>
      </c>
      <c r="F89">
        <v>2.2558440000000002</v>
      </c>
      <c r="G89">
        <v>11.414400000000001</v>
      </c>
      <c r="H89">
        <v>2.4188170000000002</v>
      </c>
      <c r="I89">
        <v>2.6294400000000002</v>
      </c>
      <c r="J89">
        <v>3.4860760000000002</v>
      </c>
      <c r="K89">
        <v>3.8680059999999998</v>
      </c>
      <c r="L89">
        <v>2.0833970000000002</v>
      </c>
      <c r="M89">
        <v>44.224130000000002</v>
      </c>
      <c r="N89">
        <v>72.168309999999991</v>
      </c>
      <c r="O89">
        <v>111.5226</v>
      </c>
      <c r="P89">
        <v>89.408580000000001</v>
      </c>
      <c r="Q89">
        <v>72.827950000000001</v>
      </c>
      <c r="R89">
        <v>18.5443</v>
      </c>
      <c r="S89">
        <v>47.399610000000003</v>
      </c>
      <c r="T89">
        <v>41.904910000000001</v>
      </c>
      <c r="U89">
        <v>55.234580000000001</v>
      </c>
      <c r="V89">
        <v>32.914729999999999</v>
      </c>
      <c r="W89">
        <v>11.625450000000001</v>
      </c>
      <c r="X89">
        <v>16.493400000000001</v>
      </c>
      <c r="Y89">
        <v>49.959590000000013</v>
      </c>
      <c r="Z89">
        <v>31.660270000000001</v>
      </c>
      <c r="AA89">
        <v>28.072839999999999</v>
      </c>
      <c r="AB89">
        <v>5.3713280000000001</v>
      </c>
      <c r="AC89">
        <v>4.5993510000000004</v>
      </c>
      <c r="AD89">
        <v>4.6205339999999993</v>
      </c>
      <c r="AE89">
        <v>4.5252280000000003</v>
      </c>
      <c r="AF89">
        <v>4.5505930000000001</v>
      </c>
    </row>
    <row r="90" spans="1:32" x14ac:dyDescent="0.25">
      <c r="A90">
        <v>89</v>
      </c>
      <c r="B90">
        <v>682.47024139999996</v>
      </c>
      <c r="C90">
        <v>1.035226</v>
      </c>
      <c r="D90">
        <v>7.2811690000000002</v>
      </c>
      <c r="E90">
        <v>19.740310000000001</v>
      </c>
      <c r="F90">
        <v>4.9916870000000007</v>
      </c>
      <c r="G90">
        <v>8.137041</v>
      </c>
      <c r="H90">
        <v>2.549893</v>
      </c>
      <c r="I90">
        <v>2.7708159999999999</v>
      </c>
      <c r="J90">
        <v>3.496086</v>
      </c>
      <c r="K90">
        <v>3.7479559999999998</v>
      </c>
      <c r="L90">
        <v>2.3786710000000002</v>
      </c>
      <c r="M90">
        <v>42.692410000000002</v>
      </c>
      <c r="N90">
        <v>73.725449999999995</v>
      </c>
      <c r="O90">
        <v>114.30289999999999</v>
      </c>
      <c r="P90">
        <v>90.129419999999996</v>
      </c>
      <c r="Q90">
        <v>74.532119999999992</v>
      </c>
      <c r="R90">
        <v>18.592749999999999</v>
      </c>
      <c r="S90">
        <v>48.023119999999999</v>
      </c>
      <c r="T90">
        <v>42.82508</v>
      </c>
      <c r="U90">
        <v>55.137869999999992</v>
      </c>
      <c r="V90">
        <v>34.758850000000002</v>
      </c>
      <c r="W90">
        <v>12.146699999999999</v>
      </c>
      <c r="X90">
        <v>18.32076</v>
      </c>
      <c r="Y90">
        <v>51.737369999999999</v>
      </c>
      <c r="Z90">
        <v>29.740359999999999</v>
      </c>
      <c r="AA90">
        <v>31.212240000000001</v>
      </c>
      <c r="AB90">
        <v>5.5608500000000003</v>
      </c>
      <c r="AC90">
        <v>4.6943099999999998</v>
      </c>
      <c r="AD90">
        <v>4.6233820000000003</v>
      </c>
      <c r="AE90">
        <v>4.8091699999999999</v>
      </c>
      <c r="AF90">
        <v>4.5189410000000008</v>
      </c>
    </row>
    <row r="91" spans="1:32" x14ac:dyDescent="0.25">
      <c r="A91">
        <v>90</v>
      </c>
      <c r="B91">
        <v>689.29494379999994</v>
      </c>
      <c r="C91">
        <v>2.5212690000000002</v>
      </c>
      <c r="D91">
        <v>10.13096</v>
      </c>
      <c r="E91">
        <v>17.466480000000001</v>
      </c>
      <c r="F91">
        <v>4.9206570000000003</v>
      </c>
      <c r="G91">
        <v>5.8478690000000002</v>
      </c>
      <c r="H91">
        <v>2.5603060000000002</v>
      </c>
      <c r="I91">
        <v>2.5328590000000002</v>
      </c>
      <c r="J91">
        <v>3.6071420000000001</v>
      </c>
      <c r="K91">
        <v>3.82335</v>
      </c>
      <c r="L91">
        <v>2.3248859999999998</v>
      </c>
      <c r="M91">
        <v>44.903379999999999</v>
      </c>
      <c r="N91">
        <v>76.225769999999997</v>
      </c>
      <c r="O91">
        <v>112.12390000000001</v>
      </c>
      <c r="P91">
        <v>91.710169999999991</v>
      </c>
      <c r="Q91">
        <v>72.913969999999992</v>
      </c>
      <c r="R91">
        <v>19.087890000000002</v>
      </c>
      <c r="S91">
        <v>48.501330000000003</v>
      </c>
      <c r="T91">
        <v>43.616439999999997</v>
      </c>
      <c r="U91">
        <v>56.537069999999993</v>
      </c>
      <c r="V91">
        <v>34.197309999999987</v>
      </c>
      <c r="W91">
        <v>12.06744</v>
      </c>
      <c r="X91">
        <v>16.89517</v>
      </c>
      <c r="Y91">
        <v>51.040849999999999</v>
      </c>
      <c r="Z91">
        <v>30.02561</v>
      </c>
      <c r="AA91">
        <v>32.446750000000002</v>
      </c>
      <c r="AB91">
        <v>5.5060699999999994</v>
      </c>
      <c r="AC91">
        <v>4.6389329999999998</v>
      </c>
      <c r="AD91">
        <v>4.4528819999999998</v>
      </c>
      <c r="AE91">
        <v>4.7463220000000002</v>
      </c>
      <c r="AF91">
        <v>4.478262</v>
      </c>
    </row>
    <row r="92" spans="1:32" x14ac:dyDescent="0.25">
      <c r="A92">
        <v>91</v>
      </c>
      <c r="B92">
        <v>696.18789319999996</v>
      </c>
      <c r="C92">
        <v>1.8447629999999999</v>
      </c>
      <c r="D92">
        <v>8.3444320000000012</v>
      </c>
      <c r="E92">
        <v>13.31047</v>
      </c>
      <c r="F92">
        <v>3.4935049999999999</v>
      </c>
      <c r="G92">
        <v>8.9410360000000004</v>
      </c>
      <c r="H92">
        <v>2.5710929999999999</v>
      </c>
      <c r="I92">
        <v>2.7539259999999999</v>
      </c>
      <c r="J92">
        <v>3.7920780000000001</v>
      </c>
      <c r="K92">
        <v>4.068848</v>
      </c>
      <c r="L92">
        <v>2.068114</v>
      </c>
      <c r="M92">
        <v>44.797089999999997</v>
      </c>
      <c r="N92">
        <v>75.281580000000005</v>
      </c>
      <c r="O92">
        <v>109.7384</v>
      </c>
      <c r="P92">
        <v>91.014980000000008</v>
      </c>
      <c r="Q92">
        <v>71.84845</v>
      </c>
      <c r="R92">
        <v>19.136009999999999</v>
      </c>
      <c r="S92">
        <v>49.431939999999997</v>
      </c>
      <c r="T92">
        <v>43.771129999999999</v>
      </c>
      <c r="U92">
        <v>56.369450000000001</v>
      </c>
      <c r="V92">
        <v>32.637500000000003</v>
      </c>
      <c r="W92">
        <v>12.287509999999999</v>
      </c>
      <c r="X92">
        <v>16.835049999999999</v>
      </c>
      <c r="Y92">
        <v>52.656630000000007</v>
      </c>
      <c r="Z92">
        <v>30.925350000000002</v>
      </c>
      <c r="AA92">
        <v>29.824280000000002</v>
      </c>
      <c r="AB92">
        <v>5.2158259999999999</v>
      </c>
      <c r="AC92">
        <v>4.4764489999999997</v>
      </c>
      <c r="AD92">
        <v>4.559374</v>
      </c>
      <c r="AE92">
        <v>4.8636919999999986</v>
      </c>
      <c r="AF92">
        <v>4.5430330000000003</v>
      </c>
    </row>
    <row r="93" spans="1:32" x14ac:dyDescent="0.25">
      <c r="A93">
        <v>92</v>
      </c>
      <c r="B93">
        <v>703.14977220000003</v>
      </c>
      <c r="C93">
        <v>2.1304609999999999</v>
      </c>
      <c r="D93">
        <v>6.7339310000000001</v>
      </c>
      <c r="E93">
        <v>10.599589999999999</v>
      </c>
      <c r="F93">
        <v>0.15749940000000001</v>
      </c>
      <c r="G93">
        <v>10.077970000000001</v>
      </c>
      <c r="H93">
        <v>2.6052200000000001</v>
      </c>
      <c r="I93">
        <v>2.922104</v>
      </c>
      <c r="J93">
        <v>3.9190230000000001</v>
      </c>
      <c r="K93">
        <v>4.1100539999999999</v>
      </c>
      <c r="L93">
        <v>2.1477279999999999</v>
      </c>
      <c r="M93">
        <v>46.396850000000001</v>
      </c>
      <c r="N93">
        <v>74.659590000000009</v>
      </c>
      <c r="O93">
        <v>107.2501</v>
      </c>
      <c r="P93">
        <v>90.822919999999996</v>
      </c>
      <c r="Q93">
        <v>74.795819999999992</v>
      </c>
      <c r="R93">
        <v>19.841059999999999</v>
      </c>
      <c r="S93">
        <v>48.50423</v>
      </c>
      <c r="T93">
        <v>43.24756</v>
      </c>
      <c r="U93">
        <v>56.988370000000003</v>
      </c>
      <c r="V93">
        <v>34.065809999999999</v>
      </c>
      <c r="W93">
        <v>12.698119999999999</v>
      </c>
      <c r="X93">
        <v>18.800160000000002</v>
      </c>
      <c r="Y93">
        <v>53.402790000000003</v>
      </c>
      <c r="Z93">
        <v>33.39855</v>
      </c>
      <c r="AA93">
        <v>30.185230000000001</v>
      </c>
      <c r="AB93">
        <v>5.428528</v>
      </c>
      <c r="AC93">
        <v>4.5750359999999999</v>
      </c>
      <c r="AD93">
        <v>4.5429750000000002</v>
      </c>
      <c r="AE93">
        <v>4.6432859999999998</v>
      </c>
      <c r="AF93">
        <v>4.6485080000000014</v>
      </c>
    </row>
    <row r="94" spans="1:32" x14ac:dyDescent="0.25">
      <c r="A94">
        <v>93</v>
      </c>
      <c r="B94">
        <v>710.18126989999996</v>
      </c>
      <c r="C94">
        <v>1.8497049999999999</v>
      </c>
      <c r="D94">
        <v>11.166309999999999</v>
      </c>
      <c r="E94">
        <v>12.60041</v>
      </c>
      <c r="F94">
        <v>6.6832589999999996</v>
      </c>
      <c r="G94">
        <v>6.6434740000000003</v>
      </c>
      <c r="H94">
        <v>2.5228280000000001</v>
      </c>
      <c r="I94">
        <v>2.7574930000000002</v>
      </c>
      <c r="J94">
        <v>4.0031210000000002</v>
      </c>
      <c r="K94">
        <v>3.9832070000000002</v>
      </c>
      <c r="L94">
        <v>2.4474710000000002</v>
      </c>
      <c r="M94">
        <v>45.445929999999997</v>
      </c>
      <c r="N94">
        <v>79.603480000000005</v>
      </c>
      <c r="O94">
        <v>114.61960000000001</v>
      </c>
      <c r="P94">
        <v>99.284580000000005</v>
      </c>
      <c r="Q94">
        <v>74.28631</v>
      </c>
      <c r="R94">
        <v>19.297270000000001</v>
      </c>
      <c r="S94">
        <v>50.11777</v>
      </c>
      <c r="T94">
        <v>44.160080000000001</v>
      </c>
      <c r="U94">
        <v>60.305819999999997</v>
      </c>
      <c r="V94">
        <v>34.96705</v>
      </c>
      <c r="W94">
        <v>12.05965</v>
      </c>
      <c r="X94">
        <v>17.588799999999999</v>
      </c>
      <c r="Y94">
        <v>57.859009999999998</v>
      </c>
      <c r="Z94">
        <v>31.960380000000001</v>
      </c>
      <c r="AA94">
        <v>32.184710000000003</v>
      </c>
      <c r="AB94">
        <v>5.3997820000000001</v>
      </c>
      <c r="AC94">
        <v>4.3245459999999998</v>
      </c>
      <c r="AD94">
        <v>4.6463419999999998</v>
      </c>
      <c r="AE94">
        <v>4.6251160000000002</v>
      </c>
      <c r="AF94">
        <v>4.5225099999999996</v>
      </c>
    </row>
    <row r="95" spans="1:32" x14ac:dyDescent="0.25">
      <c r="A95">
        <v>94</v>
      </c>
      <c r="B95">
        <v>717.28308260000006</v>
      </c>
      <c r="C95">
        <v>1.2987679999999999</v>
      </c>
      <c r="D95">
        <v>8.0374210000000001</v>
      </c>
      <c r="E95">
        <v>18.547940000000001</v>
      </c>
      <c r="F95">
        <v>5.2126279999999996</v>
      </c>
      <c r="G95">
        <v>6.9969939999999999</v>
      </c>
      <c r="H95">
        <v>2.7230490000000001</v>
      </c>
      <c r="I95">
        <v>2.9334280000000001</v>
      </c>
      <c r="J95">
        <v>3.8548239999999998</v>
      </c>
      <c r="K95">
        <v>4.0253480000000001</v>
      </c>
      <c r="L95">
        <v>2.339512</v>
      </c>
      <c r="M95">
        <v>46.012219999999999</v>
      </c>
      <c r="N95">
        <v>77.692239999999998</v>
      </c>
      <c r="O95">
        <v>120.9755</v>
      </c>
      <c r="P95">
        <v>94.648489999999995</v>
      </c>
      <c r="Q95">
        <v>74.746549999999999</v>
      </c>
      <c r="R95">
        <v>19.90888</v>
      </c>
      <c r="S95">
        <v>50.962470000000003</v>
      </c>
      <c r="T95">
        <v>45.449459999999988</v>
      </c>
      <c r="U95">
        <v>58.109469999999988</v>
      </c>
      <c r="V95">
        <v>34.708779999999997</v>
      </c>
      <c r="W95">
        <v>12.71256</v>
      </c>
      <c r="X95">
        <v>18.289280000000002</v>
      </c>
      <c r="Y95">
        <v>56.97795</v>
      </c>
      <c r="Z95">
        <v>31.028369999999999</v>
      </c>
      <c r="AA95">
        <v>32.522869999999998</v>
      </c>
      <c r="AB95">
        <v>5.4962689999999998</v>
      </c>
      <c r="AC95">
        <v>4.6410210000000003</v>
      </c>
      <c r="AD95">
        <v>4.8021980000000006</v>
      </c>
      <c r="AE95">
        <v>4.6951529999999986</v>
      </c>
      <c r="AF95">
        <v>4.5994539999999997</v>
      </c>
    </row>
    <row r="96" spans="1:32" x14ac:dyDescent="0.25">
      <c r="A96">
        <v>95</v>
      </c>
      <c r="B96">
        <v>724.45591339999999</v>
      </c>
      <c r="C96">
        <v>0.59178669999999989</v>
      </c>
      <c r="D96">
        <v>7.2388050000000002</v>
      </c>
      <c r="E96">
        <v>20.49635</v>
      </c>
      <c r="F96">
        <v>3.76614</v>
      </c>
      <c r="G96">
        <v>10.03026</v>
      </c>
      <c r="H96">
        <v>2.792557</v>
      </c>
      <c r="I96">
        <v>3.0563720000000001</v>
      </c>
      <c r="J96">
        <v>3.846803</v>
      </c>
      <c r="K96">
        <v>4.2150259999999999</v>
      </c>
      <c r="L96">
        <v>2.1073469999999999</v>
      </c>
      <c r="M96">
        <v>44.721170000000001</v>
      </c>
      <c r="N96">
        <v>78.425669999999997</v>
      </c>
      <c r="O96">
        <v>122.6469</v>
      </c>
      <c r="P96">
        <v>94.462119999999999</v>
      </c>
      <c r="Q96">
        <v>76.164599999999993</v>
      </c>
      <c r="R96">
        <v>19.785540000000001</v>
      </c>
      <c r="S96">
        <v>51.440759999999997</v>
      </c>
      <c r="T96">
        <v>46.24588</v>
      </c>
      <c r="U96">
        <v>58.733980000000003</v>
      </c>
      <c r="V96">
        <v>34.537730000000003</v>
      </c>
      <c r="W96">
        <v>12.926869999999999</v>
      </c>
      <c r="X96">
        <v>19.099989999999998</v>
      </c>
      <c r="Y96">
        <v>55.90455</v>
      </c>
      <c r="Z96">
        <v>31.666840000000001</v>
      </c>
      <c r="AA96">
        <v>31.04674</v>
      </c>
      <c r="AB96">
        <v>5.3079150000000004</v>
      </c>
      <c r="AC96">
        <v>4.4544360000000003</v>
      </c>
      <c r="AD96">
        <v>4.6218769999999996</v>
      </c>
      <c r="AE96">
        <v>4.8540679999999998</v>
      </c>
      <c r="AF96">
        <v>4.7671340000000004</v>
      </c>
    </row>
    <row r="97" spans="1:32" x14ac:dyDescent="0.25">
      <c r="A97">
        <v>96</v>
      </c>
      <c r="B97">
        <v>731.70047249999993</v>
      </c>
      <c r="C97">
        <v>1.188032</v>
      </c>
      <c r="D97">
        <v>10.609299999999999</v>
      </c>
      <c r="E97">
        <v>18.135680000000001</v>
      </c>
      <c r="F97">
        <v>0.25329320000000011</v>
      </c>
      <c r="G97">
        <v>9.5522240000000007</v>
      </c>
      <c r="H97">
        <v>2.7901760000000002</v>
      </c>
      <c r="I97">
        <v>2.9235359999999999</v>
      </c>
      <c r="J97">
        <v>4.023504</v>
      </c>
      <c r="K97">
        <v>4.3918980000000003</v>
      </c>
      <c r="L97">
        <v>2.3024279999999999</v>
      </c>
      <c r="M97">
        <v>45.537939999999999</v>
      </c>
      <c r="N97">
        <v>81.947190000000006</v>
      </c>
      <c r="O97">
        <v>121.6095</v>
      </c>
      <c r="P97">
        <v>94.762290000000007</v>
      </c>
      <c r="Q97">
        <v>77.260819999999995</v>
      </c>
      <c r="R97">
        <v>20.040700000000001</v>
      </c>
      <c r="S97">
        <v>52.151960000000003</v>
      </c>
      <c r="T97">
        <v>46.733829999999998</v>
      </c>
      <c r="U97">
        <v>60.173999999999999</v>
      </c>
      <c r="V97">
        <v>35.27617</v>
      </c>
      <c r="W97">
        <v>12.972799999999999</v>
      </c>
      <c r="X97">
        <v>18.703289999999999</v>
      </c>
      <c r="Y97">
        <v>56.739870000000003</v>
      </c>
      <c r="Z97">
        <v>34.044919999999998</v>
      </c>
      <c r="AA97">
        <v>31.896889999999999</v>
      </c>
      <c r="AB97">
        <v>5.6353099999999996</v>
      </c>
      <c r="AC97">
        <v>4.5873150000000003</v>
      </c>
      <c r="AD97">
        <v>4.5056980000000006</v>
      </c>
      <c r="AE97">
        <v>4.6738980000000003</v>
      </c>
      <c r="AF97">
        <v>4.7190139999999996</v>
      </c>
    </row>
    <row r="98" spans="1:32" x14ac:dyDescent="0.25">
      <c r="A98">
        <v>97</v>
      </c>
      <c r="B98">
        <v>739.01747729999988</v>
      </c>
      <c r="C98">
        <v>-1.388066</v>
      </c>
      <c r="D98">
        <v>6.2481470000000003</v>
      </c>
      <c r="E98">
        <v>14.988340000000001</v>
      </c>
      <c r="F98">
        <v>5.092015</v>
      </c>
      <c r="G98">
        <v>5.647062</v>
      </c>
      <c r="H98">
        <v>2.89791</v>
      </c>
      <c r="I98">
        <v>3.1809630000000002</v>
      </c>
      <c r="J98">
        <v>3.9793759999999998</v>
      </c>
      <c r="K98">
        <v>4.1269410000000004</v>
      </c>
      <c r="L98">
        <v>2.5916329999999999</v>
      </c>
      <c r="M98">
        <v>40.294759999999997</v>
      </c>
      <c r="N98">
        <v>77.038250000000005</v>
      </c>
      <c r="O98">
        <v>118.95480000000001</v>
      </c>
      <c r="P98">
        <v>103.3058</v>
      </c>
      <c r="Q98">
        <v>76.882840000000002</v>
      </c>
      <c r="R98">
        <v>18.962520000000001</v>
      </c>
      <c r="S98">
        <v>51.126919999999998</v>
      </c>
      <c r="T98">
        <v>46.187820000000002</v>
      </c>
      <c r="U98">
        <v>62.941209999999998</v>
      </c>
      <c r="V98">
        <v>36.3643</v>
      </c>
      <c r="W98">
        <v>12.585369999999999</v>
      </c>
      <c r="X98">
        <v>18.878399999999999</v>
      </c>
      <c r="Y98">
        <v>57.778519999999993</v>
      </c>
      <c r="Z98">
        <v>34.892740000000003</v>
      </c>
      <c r="AA98">
        <v>34.358379999999997</v>
      </c>
      <c r="AB98">
        <v>5.3476910000000002</v>
      </c>
      <c r="AC98">
        <v>4.6011190000000006</v>
      </c>
      <c r="AD98">
        <v>4.6980279999999999</v>
      </c>
      <c r="AE98">
        <v>4.587116</v>
      </c>
      <c r="AF98">
        <v>4.7110880000000002</v>
      </c>
    </row>
    <row r="99" spans="1:32" x14ac:dyDescent="0.25">
      <c r="A99">
        <v>98</v>
      </c>
      <c r="B99">
        <v>746.40765199999998</v>
      </c>
      <c r="C99">
        <v>0.60076209999999997</v>
      </c>
      <c r="D99">
        <v>9.713794</v>
      </c>
      <c r="E99">
        <v>17.392320000000002</v>
      </c>
      <c r="F99">
        <v>7.8930729999999993</v>
      </c>
      <c r="G99">
        <v>6.2124709999999999</v>
      </c>
      <c r="H99">
        <v>2.7993640000000002</v>
      </c>
      <c r="I99">
        <v>2.9542540000000002</v>
      </c>
      <c r="J99">
        <v>3.976966</v>
      </c>
      <c r="K99">
        <v>4.0652940000000006</v>
      </c>
      <c r="L99">
        <v>2.4133779999999998</v>
      </c>
      <c r="M99">
        <v>43.235709999999997</v>
      </c>
      <c r="N99">
        <v>82.264440000000008</v>
      </c>
      <c r="O99">
        <v>123.8522</v>
      </c>
      <c r="P99">
        <v>103.9984</v>
      </c>
      <c r="Q99">
        <v>76.370260000000002</v>
      </c>
      <c r="R99">
        <v>19.52777</v>
      </c>
      <c r="S99">
        <v>53.170530000000007</v>
      </c>
      <c r="T99">
        <v>46.912030000000001</v>
      </c>
      <c r="U99">
        <v>63.228269999999988</v>
      </c>
      <c r="V99">
        <v>35.59836</v>
      </c>
      <c r="W99">
        <v>12.57868</v>
      </c>
      <c r="X99">
        <v>18.891089999999998</v>
      </c>
      <c r="Y99">
        <v>59.547649999999997</v>
      </c>
      <c r="Z99">
        <v>32.551319999999997</v>
      </c>
      <c r="AA99">
        <v>34.064609999999988</v>
      </c>
      <c r="AB99">
        <v>5.3289710000000001</v>
      </c>
      <c r="AC99">
        <v>4.4724729999999999</v>
      </c>
      <c r="AD99">
        <v>4.7733349999999994</v>
      </c>
      <c r="AE99">
        <v>4.8342870000000007</v>
      </c>
      <c r="AF99">
        <v>4.7471559999999986</v>
      </c>
    </row>
    <row r="100" spans="1:32" x14ac:dyDescent="0.25">
      <c r="A100">
        <v>99</v>
      </c>
      <c r="B100">
        <v>753.87172850000002</v>
      </c>
      <c r="C100">
        <v>0.83944430000000014</v>
      </c>
      <c r="D100">
        <v>7.73</v>
      </c>
      <c r="E100">
        <v>15.74572</v>
      </c>
      <c r="F100">
        <v>4.2789780000000004</v>
      </c>
      <c r="G100">
        <v>9.1711170000000006</v>
      </c>
      <c r="H100">
        <v>2.9060440000000001</v>
      </c>
      <c r="I100">
        <v>3.1437810000000002</v>
      </c>
      <c r="J100">
        <v>4.0785480000000014</v>
      </c>
      <c r="K100">
        <v>4.2733699999999999</v>
      </c>
      <c r="L100">
        <v>2.2743009999999999</v>
      </c>
      <c r="M100">
        <v>43.812420000000003</v>
      </c>
      <c r="N100">
        <v>81.336280000000002</v>
      </c>
      <c r="O100">
        <v>122.3519</v>
      </c>
      <c r="P100">
        <v>100.1957</v>
      </c>
      <c r="Q100">
        <v>78.957980000000006</v>
      </c>
      <c r="R100">
        <v>19.58924</v>
      </c>
      <c r="S100">
        <v>53.880029999999998</v>
      </c>
      <c r="T100">
        <v>47.525359999999999</v>
      </c>
      <c r="U100">
        <v>62.392209999999999</v>
      </c>
      <c r="V100">
        <v>35.805340000000001</v>
      </c>
      <c r="W100">
        <v>12.45519</v>
      </c>
      <c r="X100">
        <v>18.85098</v>
      </c>
      <c r="Y100">
        <v>59.08061</v>
      </c>
      <c r="Z100">
        <v>33.180639999999997</v>
      </c>
      <c r="AA100">
        <v>33.486690000000003</v>
      </c>
      <c r="AB100">
        <v>5.3239390000000002</v>
      </c>
      <c r="AC100">
        <v>4.7938720000000004</v>
      </c>
      <c r="AD100">
        <v>4.6395970000000002</v>
      </c>
      <c r="AE100">
        <v>4.7347869999999999</v>
      </c>
      <c r="AF100">
        <v>4.7652929999999998</v>
      </c>
    </row>
    <row r="101" spans="1:32" x14ac:dyDescent="0.25">
      <c r="A101">
        <v>100</v>
      </c>
      <c r="B101">
        <v>761.41044579999993</v>
      </c>
      <c r="C101">
        <v>-1.322247</v>
      </c>
      <c r="D101">
        <v>8.9324070000000013</v>
      </c>
      <c r="E101">
        <v>18.548089999999998</v>
      </c>
      <c r="F101">
        <v>4.1504209999999997</v>
      </c>
      <c r="G101">
        <v>10.13275</v>
      </c>
      <c r="H101">
        <v>2.9743650000000001</v>
      </c>
      <c r="I101">
        <v>3.3922569999999999</v>
      </c>
      <c r="J101">
        <v>4.1860160000000004</v>
      </c>
      <c r="K101">
        <v>4.3255940000000006</v>
      </c>
      <c r="L101">
        <v>2.3599160000000001</v>
      </c>
      <c r="M101">
        <v>40.363770000000002</v>
      </c>
      <c r="N101">
        <v>87.737530000000007</v>
      </c>
      <c r="O101">
        <v>129.27070000000001</v>
      </c>
      <c r="P101">
        <v>95.33353000000001</v>
      </c>
      <c r="Q101">
        <v>81.455629999999999</v>
      </c>
      <c r="R101">
        <v>18.94623</v>
      </c>
      <c r="S101">
        <v>56.259990000000002</v>
      </c>
      <c r="T101">
        <v>48.512529999999998</v>
      </c>
      <c r="U101">
        <v>59.294280000000008</v>
      </c>
      <c r="V101">
        <v>36.998089999999998</v>
      </c>
      <c r="W101">
        <v>12.60371</v>
      </c>
      <c r="X101">
        <v>21.980889999999999</v>
      </c>
      <c r="Y101">
        <v>62.209910000000001</v>
      </c>
      <c r="Z101">
        <v>31.603159999999999</v>
      </c>
      <c r="AA101">
        <v>33.845309999999998</v>
      </c>
      <c r="AB101">
        <v>5.4631059999999998</v>
      </c>
      <c r="AC101">
        <v>4.4403489999999994</v>
      </c>
      <c r="AD101">
        <v>4.6581460000000003</v>
      </c>
      <c r="AE101">
        <v>4.8357960000000002</v>
      </c>
      <c r="AF101">
        <v>4.4574069999999999</v>
      </c>
    </row>
    <row r="102" spans="1:32" x14ac:dyDescent="0.25">
      <c r="A102">
        <v>101</v>
      </c>
      <c r="B102">
        <v>769.02455029999999</v>
      </c>
      <c r="C102">
        <v>-2.159265</v>
      </c>
      <c r="D102">
        <v>8.9983960000000014</v>
      </c>
      <c r="E102">
        <v>21.591899999999999</v>
      </c>
      <c r="F102">
        <v>-0.43245139999999999</v>
      </c>
      <c r="G102">
        <v>8.9336559999999992</v>
      </c>
      <c r="H102">
        <v>3.069261</v>
      </c>
      <c r="I102">
        <v>3.2644609999999998</v>
      </c>
      <c r="J102">
        <v>4.1047960000000003</v>
      </c>
      <c r="K102">
        <v>4.5936349999999999</v>
      </c>
      <c r="L102">
        <v>2.4688080000000001</v>
      </c>
      <c r="M102">
        <v>39.446179999999998</v>
      </c>
      <c r="N102">
        <v>88.862560000000002</v>
      </c>
      <c r="O102">
        <v>131.6782</v>
      </c>
      <c r="P102">
        <v>94.901130000000009</v>
      </c>
      <c r="Q102">
        <v>81.875810000000001</v>
      </c>
      <c r="R102">
        <v>19.075939999999999</v>
      </c>
      <c r="S102">
        <v>58.488120000000002</v>
      </c>
      <c r="T102">
        <v>48.526260000000001</v>
      </c>
      <c r="U102">
        <v>60.188180000000003</v>
      </c>
      <c r="V102">
        <v>37.697330000000001</v>
      </c>
      <c r="W102">
        <v>12.71655</v>
      </c>
      <c r="X102">
        <v>20.978639999999999</v>
      </c>
      <c r="Y102">
        <v>61.559910000000002</v>
      </c>
      <c r="Z102">
        <v>34.81006</v>
      </c>
      <c r="AA102">
        <v>34.746929999999999</v>
      </c>
      <c r="AB102">
        <v>5.2643599999999999</v>
      </c>
      <c r="AC102">
        <v>4.3020879999999986</v>
      </c>
      <c r="AD102">
        <v>4.7982040000000001</v>
      </c>
      <c r="AE102">
        <v>4.6891290000000003</v>
      </c>
      <c r="AF102">
        <v>4.5444910000000007</v>
      </c>
    </row>
    <row r="103" spans="1:32" x14ac:dyDescent="0.25">
      <c r="A103">
        <v>102</v>
      </c>
      <c r="B103">
        <v>776.71479579999993</v>
      </c>
      <c r="C103">
        <v>1.8004640000000001</v>
      </c>
      <c r="D103">
        <v>7.4360119999999998</v>
      </c>
      <c r="E103">
        <v>20.05443</v>
      </c>
      <c r="F103">
        <v>3.9239350000000002</v>
      </c>
      <c r="G103">
        <v>8.9866229999999998</v>
      </c>
      <c r="H103">
        <v>2.9742540000000002</v>
      </c>
      <c r="I103">
        <v>3.3321109999999998</v>
      </c>
      <c r="J103">
        <v>4.1794320000000003</v>
      </c>
      <c r="K103">
        <v>4.5094570000000003</v>
      </c>
      <c r="L103">
        <v>2.4823200000000001</v>
      </c>
      <c r="M103">
        <v>44.574449999999999</v>
      </c>
      <c r="N103">
        <v>83.947959999999995</v>
      </c>
      <c r="O103">
        <v>130.3082</v>
      </c>
      <c r="P103">
        <v>104.3917</v>
      </c>
      <c r="Q103">
        <v>82.630539999999996</v>
      </c>
      <c r="R103">
        <v>19.530180000000001</v>
      </c>
      <c r="S103">
        <v>55.418630000000007</v>
      </c>
      <c r="T103">
        <v>49.48518</v>
      </c>
      <c r="U103">
        <v>64.010429999999999</v>
      </c>
      <c r="V103">
        <v>38.129980000000003</v>
      </c>
      <c r="W103">
        <v>12.0238</v>
      </c>
      <c r="X103">
        <v>20.298590000000001</v>
      </c>
      <c r="Y103">
        <v>60.768430000000002</v>
      </c>
      <c r="Z103">
        <v>36.130690000000001</v>
      </c>
      <c r="AA103">
        <v>34.985480000000003</v>
      </c>
      <c r="AB103">
        <v>5.624085</v>
      </c>
      <c r="AC103">
        <v>4.4481400000000004</v>
      </c>
      <c r="AD103">
        <v>4.6856809999999998</v>
      </c>
      <c r="AE103">
        <v>4.8133809999999997</v>
      </c>
      <c r="AF103">
        <v>4.6477040000000001</v>
      </c>
    </row>
    <row r="104" spans="1:32" x14ac:dyDescent="0.25">
      <c r="A104">
        <v>103</v>
      </c>
      <c r="B104">
        <v>784.48194379999995</v>
      </c>
      <c r="C104">
        <v>1.949068</v>
      </c>
      <c r="D104">
        <v>9.71035</v>
      </c>
      <c r="E104">
        <v>14.51469</v>
      </c>
      <c r="F104">
        <v>5.1193150000000003</v>
      </c>
      <c r="G104">
        <v>6.9572770000000004</v>
      </c>
      <c r="H104">
        <v>2.9934340000000002</v>
      </c>
      <c r="I104">
        <v>3.2986330000000001</v>
      </c>
      <c r="J104">
        <v>4.4519590000000004</v>
      </c>
      <c r="K104">
        <v>4.5827050000000007</v>
      </c>
      <c r="L104">
        <v>2.5548419999999998</v>
      </c>
      <c r="M104">
        <v>45.581479999999999</v>
      </c>
      <c r="N104">
        <v>86.198369999999997</v>
      </c>
      <c r="O104">
        <v>128.37010000000001</v>
      </c>
      <c r="P104">
        <v>104.73569999999999</v>
      </c>
      <c r="Q104">
        <v>81.974459999999993</v>
      </c>
      <c r="R104">
        <v>19.884229999999999</v>
      </c>
      <c r="S104">
        <v>55.940830000000012</v>
      </c>
      <c r="T104">
        <v>50.472580000000001</v>
      </c>
      <c r="U104">
        <v>64.505989999999997</v>
      </c>
      <c r="V104">
        <v>38.316839999999999</v>
      </c>
      <c r="W104">
        <v>12.014849999999999</v>
      </c>
      <c r="X104">
        <v>19.634840000000001</v>
      </c>
      <c r="Y104">
        <v>63.382669999999997</v>
      </c>
      <c r="Z104">
        <v>34.784640000000003</v>
      </c>
      <c r="AA104">
        <v>36.139009999999999</v>
      </c>
      <c r="AB104">
        <v>5.5423929999999997</v>
      </c>
      <c r="AC104">
        <v>4.5244359999999997</v>
      </c>
      <c r="AD104">
        <v>4.5980879999999997</v>
      </c>
      <c r="AE104">
        <v>4.7695339999999993</v>
      </c>
      <c r="AF104">
        <v>4.6145779999999998</v>
      </c>
    </row>
    <row r="105" spans="1:32" x14ac:dyDescent="0.25">
      <c r="A105">
        <v>104</v>
      </c>
      <c r="B105">
        <v>792.32676320000007</v>
      </c>
      <c r="C105">
        <v>1.1178170000000001</v>
      </c>
      <c r="D105">
        <v>6.3739530000000002</v>
      </c>
      <c r="E105">
        <v>16.352810000000002</v>
      </c>
      <c r="F105">
        <v>1.101745</v>
      </c>
      <c r="G105">
        <v>6.5007699999999993</v>
      </c>
      <c r="H105">
        <v>2.957919</v>
      </c>
      <c r="I105">
        <v>3.5518070000000002</v>
      </c>
      <c r="J105">
        <v>4.4965999999999999</v>
      </c>
      <c r="K105">
        <v>4.7091649999999996</v>
      </c>
      <c r="L105">
        <v>2.503225</v>
      </c>
      <c r="M105">
        <v>45.212609999999998</v>
      </c>
      <c r="N105">
        <v>84.516350000000003</v>
      </c>
      <c r="O105">
        <v>132.78559999999999</v>
      </c>
      <c r="P105">
        <v>105.00149999999999</v>
      </c>
      <c r="Q105">
        <v>80.763350000000003</v>
      </c>
      <c r="R105">
        <v>20.028929999999999</v>
      </c>
      <c r="S105">
        <v>55.817030000000003</v>
      </c>
      <c r="T105">
        <v>50.721260000000001</v>
      </c>
      <c r="U105">
        <v>66.203479999999999</v>
      </c>
      <c r="V105">
        <v>37.487830000000002</v>
      </c>
      <c r="W105">
        <v>12.313280000000001</v>
      </c>
      <c r="X105">
        <v>21.608809999999998</v>
      </c>
      <c r="Y105">
        <v>65.711349999999996</v>
      </c>
      <c r="Z105">
        <v>37.348059999999997</v>
      </c>
      <c r="AA105">
        <v>36.199730000000002</v>
      </c>
      <c r="AB105">
        <v>5.3810449999999994</v>
      </c>
      <c r="AC105">
        <v>5.0264610000000003</v>
      </c>
      <c r="AD105">
        <v>4.6898689999999998</v>
      </c>
      <c r="AE105">
        <v>4.795814</v>
      </c>
      <c r="AF105">
        <v>4.7130070000000002</v>
      </c>
    </row>
    <row r="106" spans="1:32" x14ac:dyDescent="0.25">
      <c r="A106">
        <v>105</v>
      </c>
      <c r="B106">
        <v>800.25003079999988</v>
      </c>
      <c r="C106">
        <v>1.101138</v>
      </c>
      <c r="D106">
        <v>8.7142020000000002</v>
      </c>
      <c r="E106">
        <v>15.807969999999999</v>
      </c>
      <c r="F106">
        <v>4.8042889999999998</v>
      </c>
      <c r="G106">
        <v>7.1250619999999998</v>
      </c>
      <c r="H106">
        <v>3.0188640000000002</v>
      </c>
      <c r="I106">
        <v>3.569008999999999</v>
      </c>
      <c r="J106">
        <v>4.5057529999999986</v>
      </c>
      <c r="K106">
        <v>4.578551</v>
      </c>
      <c r="L106">
        <v>2.5643370000000001</v>
      </c>
      <c r="M106">
        <v>46.082440000000013</v>
      </c>
      <c r="N106">
        <v>88.349140000000006</v>
      </c>
      <c r="O106">
        <v>132.59520000000001</v>
      </c>
      <c r="P106">
        <v>109.6219</v>
      </c>
      <c r="Q106">
        <v>81.709609999999998</v>
      </c>
      <c r="R106">
        <v>20.291620000000002</v>
      </c>
      <c r="S106">
        <v>57.891519999999993</v>
      </c>
      <c r="T106">
        <v>50.582189999999997</v>
      </c>
      <c r="U106">
        <v>67.532319999999999</v>
      </c>
      <c r="V106">
        <v>37.931890000000003</v>
      </c>
      <c r="W106">
        <v>12.44806</v>
      </c>
      <c r="X106">
        <v>21.35886</v>
      </c>
      <c r="Y106">
        <v>66.204840000000004</v>
      </c>
      <c r="Z106">
        <v>36.943449999999999</v>
      </c>
      <c r="AA106">
        <v>36.055010000000003</v>
      </c>
      <c r="AB106">
        <v>5.4423620000000001</v>
      </c>
      <c r="AC106">
        <v>4.516667</v>
      </c>
      <c r="AD106">
        <v>4.7253669999999994</v>
      </c>
      <c r="AE106">
        <v>4.6686489999999994</v>
      </c>
      <c r="AF106">
        <v>4.7144320000000004</v>
      </c>
    </row>
    <row r="107" spans="1:32" x14ac:dyDescent="0.25">
      <c r="A107">
        <v>106</v>
      </c>
      <c r="B107">
        <v>808.25253110000006</v>
      </c>
      <c r="C107">
        <v>0.79936459999999998</v>
      </c>
      <c r="D107">
        <v>9.249035000000001</v>
      </c>
      <c r="E107">
        <v>17.203440000000001</v>
      </c>
      <c r="F107">
        <v>7.4169720000000003</v>
      </c>
      <c r="G107">
        <v>6.6132130000000009</v>
      </c>
      <c r="H107">
        <v>3.073677</v>
      </c>
      <c r="I107">
        <v>3.5995979999999999</v>
      </c>
      <c r="J107">
        <v>4.5855550000000003</v>
      </c>
      <c r="K107">
        <v>4.6109859999999996</v>
      </c>
      <c r="L107">
        <v>2.7337600000000002</v>
      </c>
      <c r="M107">
        <v>46.32246</v>
      </c>
      <c r="N107">
        <v>90.551419999999993</v>
      </c>
      <c r="O107">
        <v>134.2278</v>
      </c>
      <c r="P107">
        <v>114.10080000000001</v>
      </c>
      <c r="Q107">
        <v>84.245219999999989</v>
      </c>
      <c r="R107">
        <v>20.606660000000002</v>
      </c>
      <c r="S107">
        <v>58.677010000000003</v>
      </c>
      <c r="T107">
        <v>51.158760000000001</v>
      </c>
      <c r="U107">
        <v>69.225960000000001</v>
      </c>
      <c r="V107">
        <v>39.344359999999988</v>
      </c>
      <c r="W107">
        <v>12.66755</v>
      </c>
      <c r="X107">
        <v>21.952210000000001</v>
      </c>
      <c r="Y107">
        <v>65.865399999999994</v>
      </c>
      <c r="Z107">
        <v>37.105739999999997</v>
      </c>
      <c r="AA107">
        <v>37.698650000000001</v>
      </c>
      <c r="AB107">
        <v>5.4603440000000001</v>
      </c>
      <c r="AC107">
        <v>4.5330959999999996</v>
      </c>
      <c r="AD107">
        <v>4.7045260000000004</v>
      </c>
      <c r="AE107">
        <v>4.7369719999999997</v>
      </c>
      <c r="AF107">
        <v>4.7602270000000004</v>
      </c>
    </row>
    <row r="108" spans="1:32" x14ac:dyDescent="0.25">
      <c r="A108">
        <v>107</v>
      </c>
      <c r="B108">
        <v>816.33505639999998</v>
      </c>
      <c r="C108">
        <v>0.95116450000000008</v>
      </c>
      <c r="D108">
        <v>8.5307089999999999</v>
      </c>
      <c r="E108">
        <v>20.444859999999998</v>
      </c>
      <c r="F108">
        <v>3.0787460000000002</v>
      </c>
      <c r="G108">
        <v>3.3625210000000001</v>
      </c>
      <c r="H108">
        <v>3.1270410000000002</v>
      </c>
      <c r="I108">
        <v>3.6155840000000001</v>
      </c>
      <c r="J108">
        <v>4.5255039999999997</v>
      </c>
      <c r="K108">
        <v>4.8079470000000004</v>
      </c>
      <c r="L108">
        <v>2.931486</v>
      </c>
      <c r="M108">
        <v>46.075699999999998</v>
      </c>
      <c r="N108">
        <v>90.66828000000001</v>
      </c>
      <c r="O108">
        <v>142.09139999999999</v>
      </c>
      <c r="P108">
        <v>102.70610000000001</v>
      </c>
      <c r="Q108">
        <v>82.703330000000008</v>
      </c>
      <c r="R108">
        <v>20.636410000000001</v>
      </c>
      <c r="S108">
        <v>60.153500000000001</v>
      </c>
      <c r="T108">
        <v>52.672199999999997</v>
      </c>
      <c r="U108">
        <v>64.495480000000001</v>
      </c>
      <c r="V108">
        <v>39.263740000000013</v>
      </c>
      <c r="W108">
        <v>12.754810000000001</v>
      </c>
      <c r="X108">
        <v>21.21913</v>
      </c>
      <c r="Y108">
        <v>68.974130000000002</v>
      </c>
      <c r="Z108">
        <v>34.825749999999999</v>
      </c>
      <c r="AA108">
        <v>39.504820000000002</v>
      </c>
      <c r="AB108">
        <v>5.4194440000000004</v>
      </c>
      <c r="AC108">
        <v>4.687824</v>
      </c>
      <c r="AD108">
        <v>4.7525110000000002</v>
      </c>
      <c r="AE108">
        <v>4.8476100000000004</v>
      </c>
      <c r="AF108">
        <v>4.63537</v>
      </c>
    </row>
    <row r="109" spans="1:32" x14ac:dyDescent="0.25">
      <c r="A109">
        <v>108</v>
      </c>
      <c r="B109">
        <v>824.49840700000004</v>
      </c>
      <c r="C109">
        <v>0.39922879999999999</v>
      </c>
      <c r="D109">
        <v>7.282883</v>
      </c>
      <c r="E109">
        <v>20.454799999999999</v>
      </c>
      <c r="F109">
        <v>-0.31030099999999999</v>
      </c>
      <c r="G109">
        <v>8.0265160000000009</v>
      </c>
      <c r="H109">
        <v>3.1908970000000001</v>
      </c>
      <c r="I109">
        <v>3.770635</v>
      </c>
      <c r="J109">
        <v>4.6629830000000014</v>
      </c>
      <c r="K109">
        <v>5.0734120000000003</v>
      </c>
      <c r="L109">
        <v>2.6980659999999999</v>
      </c>
      <c r="M109">
        <v>46.408929999999998</v>
      </c>
      <c r="N109">
        <v>90.265540000000001</v>
      </c>
      <c r="O109">
        <v>142.91419999999999</v>
      </c>
      <c r="P109">
        <v>103.9003</v>
      </c>
      <c r="Q109">
        <v>85.820459999999997</v>
      </c>
      <c r="R109">
        <v>21.001270000000002</v>
      </c>
      <c r="S109">
        <v>59.386309999999987</v>
      </c>
      <c r="T109">
        <v>54.191560000000003</v>
      </c>
      <c r="U109">
        <v>66.627009999999999</v>
      </c>
      <c r="V109">
        <v>39.340879999999999</v>
      </c>
      <c r="W109">
        <v>13.1462</v>
      </c>
      <c r="X109">
        <v>22.886790000000001</v>
      </c>
      <c r="Y109">
        <v>68.267619999999994</v>
      </c>
      <c r="Z109">
        <v>37.286520000000003</v>
      </c>
      <c r="AA109">
        <v>37.902909999999999</v>
      </c>
      <c r="AB109">
        <v>5.3656550000000003</v>
      </c>
      <c r="AC109">
        <v>4.6466010000000004</v>
      </c>
      <c r="AD109">
        <v>4.5416610000000004</v>
      </c>
      <c r="AE109">
        <v>4.9133930000000001</v>
      </c>
      <c r="AF109">
        <v>4.7169530000000002</v>
      </c>
    </row>
    <row r="110" spans="1:32" x14ac:dyDescent="0.25">
      <c r="A110">
        <v>109</v>
      </c>
      <c r="B110">
        <v>832.74339110000005</v>
      </c>
      <c r="C110">
        <v>2.2130130000000001</v>
      </c>
      <c r="D110">
        <v>8.7052589999999999</v>
      </c>
      <c r="E110">
        <v>18.974150000000002</v>
      </c>
      <c r="F110">
        <v>-0.26987909999999998</v>
      </c>
      <c r="G110">
        <v>10.00484</v>
      </c>
      <c r="H110">
        <v>3.172326</v>
      </c>
      <c r="I110">
        <v>3.7312120000000002</v>
      </c>
      <c r="J110">
        <v>4.7454260000000001</v>
      </c>
      <c r="K110">
        <v>5.0408370000000007</v>
      </c>
      <c r="L110">
        <v>2.6008659999999999</v>
      </c>
      <c r="M110">
        <v>48.161679999999997</v>
      </c>
      <c r="N110">
        <v>90.990340000000003</v>
      </c>
      <c r="O110">
        <v>143.52189999999999</v>
      </c>
      <c r="P110">
        <v>105.8066</v>
      </c>
      <c r="Q110">
        <v>86.941240000000008</v>
      </c>
      <c r="R110">
        <v>21.15992</v>
      </c>
      <c r="S110">
        <v>59.897849999999998</v>
      </c>
      <c r="T110">
        <v>54.841810000000002</v>
      </c>
      <c r="U110">
        <v>66.926159999999996</v>
      </c>
      <c r="V110">
        <v>39.5687</v>
      </c>
      <c r="W110">
        <v>12.6778</v>
      </c>
      <c r="X110">
        <v>21.811969999999999</v>
      </c>
      <c r="Y110">
        <v>69.705780000000004</v>
      </c>
      <c r="Z110">
        <v>38.891030000000001</v>
      </c>
      <c r="AA110">
        <v>36.829219999999999</v>
      </c>
      <c r="AB110">
        <v>5.4486819999999998</v>
      </c>
      <c r="AC110">
        <v>4.9954190000000001</v>
      </c>
      <c r="AD110">
        <v>4.5926109999999998</v>
      </c>
      <c r="AE110">
        <v>4.758902</v>
      </c>
      <c r="AF110">
        <v>4.5790449999999998</v>
      </c>
    </row>
    <row r="111" spans="1:32" x14ac:dyDescent="0.25">
      <c r="A111">
        <v>110</v>
      </c>
      <c r="B111">
        <v>841.07082500000001</v>
      </c>
      <c r="C111">
        <v>-4.2345179999999996</v>
      </c>
      <c r="D111">
        <v>9.3060200000000002</v>
      </c>
      <c r="E111">
        <v>15.646140000000001</v>
      </c>
      <c r="F111">
        <v>5.2482489999999986</v>
      </c>
      <c r="G111">
        <v>8.6526309999999995</v>
      </c>
      <c r="H111">
        <v>3.410949</v>
      </c>
      <c r="I111">
        <v>3.8148179999999998</v>
      </c>
      <c r="J111">
        <v>4.8486599999999997</v>
      </c>
      <c r="K111">
        <v>5.0275040000000004</v>
      </c>
      <c r="L111">
        <v>2.7139030000000002</v>
      </c>
      <c r="M111">
        <v>39.125809999999987</v>
      </c>
      <c r="N111">
        <v>98.976439999999997</v>
      </c>
      <c r="O111">
        <v>141.12090000000001</v>
      </c>
      <c r="P111">
        <v>115.7527</v>
      </c>
      <c r="Q111">
        <v>86.77158</v>
      </c>
      <c r="R111">
        <v>19.74859</v>
      </c>
      <c r="S111">
        <v>65.107069999999993</v>
      </c>
      <c r="T111">
        <v>54.759099999999997</v>
      </c>
      <c r="U111">
        <v>71.466580000000008</v>
      </c>
      <c r="V111">
        <v>40.021070000000002</v>
      </c>
      <c r="W111">
        <v>13.245710000000001</v>
      </c>
      <c r="X111">
        <v>24.027719999999999</v>
      </c>
      <c r="Y111">
        <v>70.715469999999996</v>
      </c>
      <c r="Z111">
        <v>38.733229999999999</v>
      </c>
      <c r="AA111">
        <v>37.568910000000002</v>
      </c>
      <c r="AB111">
        <v>5.4043359999999998</v>
      </c>
      <c r="AC111">
        <v>4.580546</v>
      </c>
      <c r="AD111">
        <v>4.7032940000000014</v>
      </c>
      <c r="AE111">
        <v>4.7256030000000004</v>
      </c>
      <c r="AF111">
        <v>4.4743570000000004</v>
      </c>
    </row>
    <row r="112" spans="1:32" x14ac:dyDescent="0.25">
      <c r="A112">
        <v>111</v>
      </c>
      <c r="B112">
        <v>849.48153320000006</v>
      </c>
      <c r="C112">
        <v>-2.2955770000000002</v>
      </c>
      <c r="D112">
        <v>7.266184</v>
      </c>
      <c r="E112">
        <v>19.805890000000002</v>
      </c>
      <c r="F112">
        <v>-0.80833520000000003</v>
      </c>
      <c r="G112">
        <v>6.7949350000000006</v>
      </c>
      <c r="H112">
        <v>3.376363</v>
      </c>
      <c r="I112">
        <v>3.8032530000000002</v>
      </c>
      <c r="J112">
        <v>4.6978359999999997</v>
      </c>
      <c r="K112">
        <v>5.2638530000000001</v>
      </c>
      <c r="L112">
        <v>3.000877</v>
      </c>
      <c r="M112">
        <v>39.229849999999999</v>
      </c>
      <c r="N112">
        <v>93.603870000000001</v>
      </c>
      <c r="O112">
        <v>147.7672</v>
      </c>
      <c r="P112">
        <v>108.07389999999999</v>
      </c>
      <c r="Q112">
        <v>90.862549999999999</v>
      </c>
      <c r="R112">
        <v>19.57002</v>
      </c>
      <c r="S112">
        <v>62.98556</v>
      </c>
      <c r="T112">
        <v>54.717610000000001</v>
      </c>
      <c r="U112">
        <v>69.281379999999999</v>
      </c>
      <c r="V112">
        <v>42.683639999999997</v>
      </c>
      <c r="W112">
        <v>12.49103</v>
      </c>
      <c r="X112">
        <v>22.499759999999998</v>
      </c>
      <c r="Y112">
        <v>73.243510000000001</v>
      </c>
      <c r="Z112">
        <v>39.296999999999997</v>
      </c>
      <c r="AA112">
        <v>40.827260000000003</v>
      </c>
      <c r="AB112">
        <v>5.467581</v>
      </c>
      <c r="AC112">
        <v>4.5254970000000014</v>
      </c>
      <c r="AD112">
        <v>4.8044880000000001</v>
      </c>
      <c r="AE112">
        <v>4.9404910000000006</v>
      </c>
      <c r="AF112">
        <v>4.3868519999999993</v>
      </c>
    </row>
    <row r="113" spans="1:32" x14ac:dyDescent="0.25">
      <c r="A113">
        <v>112</v>
      </c>
      <c r="B113">
        <v>857.97634859999994</v>
      </c>
      <c r="C113">
        <v>1.996653</v>
      </c>
      <c r="D113">
        <v>6.8925740000000006</v>
      </c>
      <c r="E113">
        <v>22.9223</v>
      </c>
      <c r="F113">
        <v>2.8243119999999999</v>
      </c>
      <c r="G113">
        <v>4.7416800000000006</v>
      </c>
      <c r="H113">
        <v>3.1830820000000002</v>
      </c>
      <c r="I113">
        <v>4.0409510000000006</v>
      </c>
      <c r="J113">
        <v>4.7473160000000014</v>
      </c>
      <c r="K113">
        <v>5.1548230000000004</v>
      </c>
      <c r="L113">
        <v>2.9427099999999999</v>
      </c>
      <c r="M113">
        <v>45.853909999999999</v>
      </c>
      <c r="N113">
        <v>93.261919999999989</v>
      </c>
      <c r="O113">
        <v>150.1934</v>
      </c>
      <c r="P113">
        <v>113.7101</v>
      </c>
      <c r="Q113">
        <v>86.27136999999999</v>
      </c>
      <c r="R113">
        <v>20.423629999999999</v>
      </c>
      <c r="S113">
        <v>62.466090000000001</v>
      </c>
      <c r="T113">
        <v>55.409509999999997</v>
      </c>
      <c r="U113">
        <v>71.956190000000007</v>
      </c>
      <c r="V113">
        <v>40.467100000000002</v>
      </c>
      <c r="W113">
        <v>11.88401</v>
      </c>
      <c r="X113">
        <v>23.13738</v>
      </c>
      <c r="Y113">
        <v>71.861400000000003</v>
      </c>
      <c r="Z113">
        <v>38.610550000000003</v>
      </c>
      <c r="AA113">
        <v>40.484969999999997</v>
      </c>
      <c r="AB113">
        <v>5.6459580000000003</v>
      </c>
      <c r="AC113">
        <v>4.7993239999999986</v>
      </c>
      <c r="AD113">
        <v>4.7056040000000001</v>
      </c>
      <c r="AE113">
        <v>4.6599690000000002</v>
      </c>
      <c r="AF113">
        <v>4.634474</v>
      </c>
    </row>
    <row r="114" spans="1:32" x14ac:dyDescent="0.25">
      <c r="A114">
        <v>113</v>
      </c>
      <c r="B114">
        <v>866.55611209999995</v>
      </c>
      <c r="C114">
        <v>-0.58746769999999993</v>
      </c>
      <c r="D114">
        <v>8.2382380000000008</v>
      </c>
      <c r="E114">
        <v>20.11026</v>
      </c>
      <c r="F114">
        <v>5.0744189999999998</v>
      </c>
      <c r="G114">
        <v>9.2262109999999993</v>
      </c>
      <c r="H114">
        <v>3.3795999999999999</v>
      </c>
      <c r="I114">
        <v>4.0955650000000006</v>
      </c>
      <c r="J114">
        <v>4.9501670000000004</v>
      </c>
      <c r="K114">
        <v>5.014138</v>
      </c>
      <c r="L114">
        <v>2.6517870000000001</v>
      </c>
      <c r="M114">
        <v>43.930160000000001</v>
      </c>
      <c r="N114">
        <v>97.58726999999999</v>
      </c>
      <c r="O114">
        <v>147.2621</v>
      </c>
      <c r="P114">
        <v>114.4045</v>
      </c>
      <c r="Q114">
        <v>88.782519999999991</v>
      </c>
      <c r="R114">
        <v>20.337689999999998</v>
      </c>
      <c r="S114">
        <v>64.626809999999992</v>
      </c>
      <c r="T114">
        <v>56.420400000000001</v>
      </c>
      <c r="U114">
        <v>70.856619999999992</v>
      </c>
      <c r="V114">
        <v>40.493299999999998</v>
      </c>
      <c r="W114">
        <v>12.36523</v>
      </c>
      <c r="X114">
        <v>23.987770000000001</v>
      </c>
      <c r="Y114">
        <v>70.731259999999992</v>
      </c>
      <c r="Z114">
        <v>38.162680000000002</v>
      </c>
      <c r="AA114">
        <v>38.45476</v>
      </c>
      <c r="AB114">
        <v>5.5449210000000004</v>
      </c>
      <c r="AC114">
        <v>4.5146269999999999</v>
      </c>
      <c r="AD114">
        <v>4.6083569999999998</v>
      </c>
      <c r="AE114">
        <v>4.6180770000000004</v>
      </c>
      <c r="AF114">
        <v>4.618303</v>
      </c>
    </row>
    <row r="115" spans="1:32" x14ac:dyDescent="0.25">
      <c r="A115">
        <v>114</v>
      </c>
      <c r="B115">
        <v>875.22167320000005</v>
      </c>
      <c r="C115">
        <v>3.5825170000000002</v>
      </c>
      <c r="D115">
        <v>7.7414880000000004</v>
      </c>
      <c r="E115">
        <v>14.905530000000001</v>
      </c>
      <c r="F115">
        <v>4.0388699999999993</v>
      </c>
      <c r="G115">
        <v>10.13228</v>
      </c>
      <c r="H115">
        <v>3.1934879999999999</v>
      </c>
      <c r="I115">
        <v>3.982441000000001</v>
      </c>
      <c r="J115">
        <v>5.1128679999999997</v>
      </c>
      <c r="K115">
        <v>5.0906820000000002</v>
      </c>
      <c r="L115">
        <v>2.7009949999999998</v>
      </c>
      <c r="M115">
        <v>49.464849999999998</v>
      </c>
      <c r="N115">
        <v>94.750790000000009</v>
      </c>
      <c r="O115">
        <v>146.63990000000001</v>
      </c>
      <c r="P115">
        <v>115.1926</v>
      </c>
      <c r="Q115">
        <v>91.814019999999999</v>
      </c>
      <c r="R115">
        <v>21.452539999999999</v>
      </c>
      <c r="S115">
        <v>63.029040000000002</v>
      </c>
      <c r="T115">
        <v>56.507240000000003</v>
      </c>
      <c r="U115">
        <v>70.993300000000005</v>
      </c>
      <c r="V115">
        <v>41.951099999999997</v>
      </c>
      <c r="W115">
        <v>11.97326</v>
      </c>
      <c r="X115">
        <v>22.747949999999999</v>
      </c>
      <c r="Y115">
        <v>75.226959999999991</v>
      </c>
      <c r="Z115">
        <v>39.782550000000001</v>
      </c>
      <c r="AA115">
        <v>39.094479999999997</v>
      </c>
      <c r="AB115">
        <v>5.5858509999999999</v>
      </c>
      <c r="AC115">
        <v>4.6162679999999998</v>
      </c>
      <c r="AD115">
        <v>4.6705629999999996</v>
      </c>
      <c r="AE115">
        <v>4.6305550000000002</v>
      </c>
      <c r="AF115">
        <v>4.8200320000000003</v>
      </c>
    </row>
    <row r="116" spans="1:32" x14ac:dyDescent="0.25">
      <c r="A116">
        <v>115</v>
      </c>
      <c r="B116">
        <v>883.97388990000002</v>
      </c>
      <c r="C116">
        <v>0.55790399999999996</v>
      </c>
      <c r="D116">
        <v>5.5840209999999999</v>
      </c>
      <c r="E116">
        <v>17.389800000000001</v>
      </c>
      <c r="F116">
        <v>4.5389189999999999</v>
      </c>
      <c r="G116">
        <v>6.4141370000000002</v>
      </c>
      <c r="H116">
        <v>3.4111590000000001</v>
      </c>
      <c r="I116">
        <v>4.0493119999999996</v>
      </c>
      <c r="J116">
        <v>5.1001890000000003</v>
      </c>
      <c r="K116">
        <v>5.2684069999999998</v>
      </c>
      <c r="L116">
        <v>3.1169639999999998</v>
      </c>
      <c r="M116">
        <v>47.881329999999998</v>
      </c>
      <c r="N116">
        <v>94.216849999999994</v>
      </c>
      <c r="O116">
        <v>151.54750000000001</v>
      </c>
      <c r="P116">
        <v>116.1247</v>
      </c>
      <c r="Q116">
        <v>94.492789999999999</v>
      </c>
      <c r="R116">
        <v>21.59451</v>
      </c>
      <c r="S116">
        <v>62.939059999999998</v>
      </c>
      <c r="T116">
        <v>56.809089999999998</v>
      </c>
      <c r="U116">
        <v>72.104849999999999</v>
      </c>
      <c r="V116">
        <v>44.345080000000003</v>
      </c>
      <c r="W116">
        <v>12.683059999999999</v>
      </c>
      <c r="X116">
        <v>24.377549999999999</v>
      </c>
      <c r="Y116">
        <v>77.348439999999997</v>
      </c>
      <c r="Z116">
        <v>39.088090000000001</v>
      </c>
      <c r="AA116">
        <v>43.077500000000001</v>
      </c>
      <c r="AB116">
        <v>5.3967769999999993</v>
      </c>
      <c r="AC116">
        <v>4.5243399999999996</v>
      </c>
      <c r="AD116">
        <v>4.7761139999999997</v>
      </c>
      <c r="AE116">
        <v>4.6745510000000001</v>
      </c>
      <c r="AF116">
        <v>4.6246179999999999</v>
      </c>
    </row>
    <row r="117" spans="1:32" x14ac:dyDescent="0.25">
      <c r="A117">
        <v>116</v>
      </c>
      <c r="B117">
        <v>892.81362879999983</v>
      </c>
      <c r="C117">
        <v>-0.57789269999999993</v>
      </c>
      <c r="D117">
        <v>8.989889999999999</v>
      </c>
      <c r="E117">
        <v>20.394649999999999</v>
      </c>
      <c r="F117">
        <v>2.0295649999999998</v>
      </c>
      <c r="G117">
        <v>2.9802940000000002</v>
      </c>
      <c r="H117">
        <v>3.532524</v>
      </c>
      <c r="I117">
        <v>4.1022660000000002</v>
      </c>
      <c r="J117">
        <v>5.0259039999999997</v>
      </c>
      <c r="K117">
        <v>5.3812480000000003</v>
      </c>
      <c r="L117">
        <v>3.1337679999999999</v>
      </c>
      <c r="M117">
        <v>44.868119999999998</v>
      </c>
      <c r="N117">
        <v>98.060410000000005</v>
      </c>
      <c r="O117">
        <v>152.84559999999999</v>
      </c>
      <c r="P117">
        <v>114.21550000000001</v>
      </c>
      <c r="Q117">
        <v>90.918809999999993</v>
      </c>
      <c r="R117">
        <v>21.370049999999999</v>
      </c>
      <c r="S117">
        <v>64.673850000000002</v>
      </c>
      <c r="T117">
        <v>56.996810000000004</v>
      </c>
      <c r="U117">
        <v>72.412570000000002</v>
      </c>
      <c r="V117">
        <v>43.181060000000002</v>
      </c>
      <c r="W117">
        <v>12.991490000000001</v>
      </c>
      <c r="X117">
        <v>23.838239999999999</v>
      </c>
      <c r="Y117">
        <v>75.453909999999993</v>
      </c>
      <c r="Z117">
        <v>39.436669999999999</v>
      </c>
      <c r="AA117">
        <v>44.12153</v>
      </c>
      <c r="AB117">
        <v>5.4677190000000007</v>
      </c>
      <c r="AC117">
        <v>4.6469719999999999</v>
      </c>
      <c r="AD117">
        <v>4.6199339999999998</v>
      </c>
      <c r="AE117">
        <v>4.6911680000000002</v>
      </c>
      <c r="AF117">
        <v>4.5461989999999997</v>
      </c>
    </row>
    <row r="118" spans="1:32" x14ac:dyDescent="0.25">
      <c r="A118">
        <v>117</v>
      </c>
      <c r="B118">
        <v>901.74176510000007</v>
      </c>
      <c r="C118">
        <v>1.6242099999999999</v>
      </c>
      <c r="D118">
        <v>7.9340089999999996</v>
      </c>
      <c r="E118">
        <v>18.152149999999999</v>
      </c>
      <c r="F118">
        <v>1.7174</v>
      </c>
      <c r="G118">
        <v>7.2818860000000001</v>
      </c>
      <c r="H118">
        <v>3.46306</v>
      </c>
      <c r="I118">
        <v>4.1945040000000002</v>
      </c>
      <c r="J118">
        <v>5.2837170000000002</v>
      </c>
      <c r="K118">
        <v>5.4426230000000002</v>
      </c>
      <c r="L118">
        <v>2.8603610000000002</v>
      </c>
      <c r="M118">
        <v>48.87229</v>
      </c>
      <c r="N118">
        <v>100.5981</v>
      </c>
      <c r="O118">
        <v>154.22630000000001</v>
      </c>
      <c r="P118">
        <v>118.4738</v>
      </c>
      <c r="Q118">
        <v>90.999259999999992</v>
      </c>
      <c r="R118">
        <v>22.35793</v>
      </c>
      <c r="S118">
        <v>66.852249999999998</v>
      </c>
      <c r="T118">
        <v>59.085580000000007</v>
      </c>
      <c r="U118">
        <v>75.236350000000002</v>
      </c>
      <c r="V118">
        <v>41.982889999999998</v>
      </c>
      <c r="W118">
        <v>13.09878</v>
      </c>
      <c r="X118">
        <v>24.853940000000001</v>
      </c>
      <c r="Y118">
        <v>76.988330000000005</v>
      </c>
      <c r="Z118">
        <v>41.192040000000013</v>
      </c>
      <c r="AA118">
        <v>41.115099999999998</v>
      </c>
      <c r="AB118">
        <v>5.4281309999999996</v>
      </c>
      <c r="AC118">
        <v>4.6100620000000001</v>
      </c>
      <c r="AD118">
        <v>4.4704329999999999</v>
      </c>
      <c r="AE118">
        <v>4.502332</v>
      </c>
      <c r="AF118">
        <v>4.8426499999999999</v>
      </c>
    </row>
    <row r="119" spans="1:32" x14ac:dyDescent="0.25">
      <c r="A119">
        <v>118</v>
      </c>
      <c r="B119">
        <v>910.7591827</v>
      </c>
      <c r="C119">
        <v>0.52035629999999999</v>
      </c>
      <c r="D119">
        <v>7.3250960000000003</v>
      </c>
      <c r="E119">
        <v>11.574680000000001</v>
      </c>
      <c r="F119">
        <v>2.466723</v>
      </c>
      <c r="G119">
        <v>7.9502729999999993</v>
      </c>
      <c r="H119">
        <v>3.4411849999999999</v>
      </c>
      <c r="I119">
        <v>4.112908</v>
      </c>
      <c r="J119">
        <v>5.4883350000000002</v>
      </c>
      <c r="K119">
        <v>5.4568640000000004</v>
      </c>
      <c r="L119">
        <v>2.9223979999999998</v>
      </c>
      <c r="M119">
        <v>46.577170000000002</v>
      </c>
      <c r="N119">
        <v>98.562480000000008</v>
      </c>
      <c r="O119">
        <v>149.0591</v>
      </c>
      <c r="P119">
        <v>118.48650000000001</v>
      </c>
      <c r="Q119">
        <v>91.249859999999998</v>
      </c>
      <c r="R119">
        <v>21.963010000000001</v>
      </c>
      <c r="S119">
        <v>65.82544</v>
      </c>
      <c r="T119">
        <v>59.433259999999997</v>
      </c>
      <c r="U119">
        <v>75.033969999999997</v>
      </c>
      <c r="V119">
        <v>41.944800000000001</v>
      </c>
      <c r="W119">
        <v>12.96298</v>
      </c>
      <c r="X119">
        <v>24.1127</v>
      </c>
      <c r="Y119">
        <v>78.050969999999992</v>
      </c>
      <c r="Z119">
        <v>40.671219999999998</v>
      </c>
      <c r="AA119">
        <v>40.75582</v>
      </c>
      <c r="AB119">
        <v>5.5836139999999999</v>
      </c>
      <c r="AC119">
        <v>4.5920920000000001</v>
      </c>
      <c r="AD119">
        <v>4.4984960000000003</v>
      </c>
      <c r="AE119">
        <v>4.7461880000000001</v>
      </c>
      <c r="AF119">
        <v>4.7849839999999997</v>
      </c>
    </row>
    <row r="120" spans="1:32" x14ac:dyDescent="0.25">
      <c r="A120">
        <v>119</v>
      </c>
      <c r="B120">
        <v>919.86677459999999</v>
      </c>
      <c r="C120">
        <v>2.4761229999999999</v>
      </c>
      <c r="D120">
        <v>8.6613240000000005</v>
      </c>
      <c r="E120">
        <v>14.75751</v>
      </c>
      <c r="F120">
        <v>4.754715</v>
      </c>
      <c r="G120">
        <v>7.875864</v>
      </c>
      <c r="H120">
        <v>3.4372760000000002</v>
      </c>
      <c r="I120">
        <v>4.297587</v>
      </c>
      <c r="J120">
        <v>5.4306230000000006</v>
      </c>
      <c r="K120">
        <v>5.4379370000000007</v>
      </c>
      <c r="L120">
        <v>3.1186210000000001</v>
      </c>
      <c r="M120">
        <v>49.812519999999999</v>
      </c>
      <c r="N120">
        <v>103.2013</v>
      </c>
      <c r="O120">
        <v>155.9188</v>
      </c>
      <c r="P120">
        <v>128.3015</v>
      </c>
      <c r="Q120">
        <v>94.599140000000006</v>
      </c>
      <c r="R120">
        <v>22.6829</v>
      </c>
      <c r="S120">
        <v>68.884190000000004</v>
      </c>
      <c r="T120">
        <v>59.374540000000003</v>
      </c>
      <c r="U120">
        <v>79.979060000000004</v>
      </c>
      <c r="V120">
        <v>44.114570000000001</v>
      </c>
      <c r="W120">
        <v>13.00456</v>
      </c>
      <c r="X120">
        <v>25.135190000000001</v>
      </c>
      <c r="Y120">
        <v>81.786559999999994</v>
      </c>
      <c r="Z120">
        <v>43.192529999999998</v>
      </c>
      <c r="AA120">
        <v>42.02608</v>
      </c>
      <c r="AB120">
        <v>5.4869760000000003</v>
      </c>
      <c r="AC120">
        <v>4.5103390000000001</v>
      </c>
      <c r="AD120">
        <v>4.5743419999999997</v>
      </c>
      <c r="AE120">
        <v>4.7095690000000001</v>
      </c>
      <c r="AF120">
        <v>4.9195669999999998</v>
      </c>
    </row>
    <row r="121" spans="1:32" x14ac:dyDescent="0.25">
      <c r="A121">
        <v>120</v>
      </c>
      <c r="B121">
        <v>929.06544230000009</v>
      </c>
      <c r="C121">
        <v>1.4627829999999999</v>
      </c>
      <c r="D121">
        <v>6.342276</v>
      </c>
      <c r="E121">
        <v>18.52168</v>
      </c>
      <c r="F121">
        <v>4.135624</v>
      </c>
      <c r="G121">
        <v>4.1806429999999999</v>
      </c>
      <c r="H121">
        <v>3.4807030000000001</v>
      </c>
      <c r="I121">
        <v>4.3640919999999994</v>
      </c>
      <c r="J121">
        <v>5.4805980000000014</v>
      </c>
      <c r="K121">
        <v>5.4695559999999999</v>
      </c>
      <c r="L121">
        <v>3.2912849999999998</v>
      </c>
      <c r="M121">
        <v>50.164720000000003</v>
      </c>
      <c r="N121">
        <v>101.84059999999999</v>
      </c>
      <c r="O121">
        <v>158.7826</v>
      </c>
      <c r="P121">
        <v>124.6377</v>
      </c>
      <c r="Q121">
        <v>95.097639999999998</v>
      </c>
      <c r="R121">
        <v>22.732970000000002</v>
      </c>
      <c r="S121">
        <v>68.486359999999991</v>
      </c>
      <c r="T121">
        <v>60.305999999999997</v>
      </c>
      <c r="U121">
        <v>77.297190000000001</v>
      </c>
      <c r="V121">
        <v>45.157400000000003</v>
      </c>
      <c r="W121">
        <v>13.597239999999999</v>
      </c>
      <c r="X121">
        <v>25.529119999999999</v>
      </c>
      <c r="Y121">
        <v>79.954669999999993</v>
      </c>
      <c r="Z121">
        <v>42.827419999999996</v>
      </c>
      <c r="AA121">
        <v>45.205829999999999</v>
      </c>
      <c r="AB121">
        <v>5.6634349999999998</v>
      </c>
      <c r="AC121">
        <v>4.7179219999999997</v>
      </c>
      <c r="AD121">
        <v>4.732011</v>
      </c>
      <c r="AE121">
        <v>4.6023290000000001</v>
      </c>
      <c r="AF121">
        <v>4.8781249999999998</v>
      </c>
    </row>
    <row r="122" spans="1:32" x14ac:dyDescent="0.25">
      <c r="A122">
        <v>121</v>
      </c>
      <c r="B122">
        <v>938.35609669999997</v>
      </c>
      <c r="C122">
        <v>-2.7621150000000001</v>
      </c>
      <c r="D122">
        <v>7.5121029999999998</v>
      </c>
      <c r="E122">
        <v>17.962109999999999</v>
      </c>
      <c r="F122">
        <v>4.1331819999999997</v>
      </c>
      <c r="G122">
        <v>4.5450119999999998</v>
      </c>
      <c r="H122">
        <v>3.7611249999999998</v>
      </c>
      <c r="I122">
        <v>4.4531939999999999</v>
      </c>
      <c r="J122">
        <v>5.5352769999999998</v>
      </c>
      <c r="K122">
        <v>5.460629</v>
      </c>
      <c r="L122">
        <v>3.1536659999999999</v>
      </c>
      <c r="M122">
        <v>42.590359999999997</v>
      </c>
      <c r="N122">
        <v>104.871</v>
      </c>
      <c r="O122">
        <v>157.6643</v>
      </c>
      <c r="P122">
        <v>127.51309999999999</v>
      </c>
      <c r="Q122">
        <v>94.449340000000007</v>
      </c>
      <c r="R122">
        <v>21.39039</v>
      </c>
      <c r="S122">
        <v>71.049930000000003</v>
      </c>
      <c r="T122">
        <v>60.417130000000007</v>
      </c>
      <c r="U122">
        <v>78.905819999999991</v>
      </c>
      <c r="V122">
        <v>44.549810000000001</v>
      </c>
      <c r="W122">
        <v>14.00198</v>
      </c>
      <c r="X122">
        <v>25.230910000000002</v>
      </c>
      <c r="Y122">
        <v>79.284840000000003</v>
      </c>
      <c r="Z122">
        <v>44.087449999999997</v>
      </c>
      <c r="AA122">
        <v>44.786720000000003</v>
      </c>
      <c r="AB122">
        <v>5.4268980000000004</v>
      </c>
      <c r="AC122">
        <v>4.6693210000000001</v>
      </c>
      <c r="AD122">
        <v>4.6153910000000007</v>
      </c>
      <c r="AE122">
        <v>4.5908550000000004</v>
      </c>
      <c r="AF122">
        <v>4.819903</v>
      </c>
    </row>
    <row r="123" spans="1:32" x14ac:dyDescent="0.25">
      <c r="A123">
        <v>122</v>
      </c>
      <c r="B123">
        <v>947.73965769999995</v>
      </c>
      <c r="C123">
        <v>-1.9980599999999999</v>
      </c>
      <c r="D123">
        <v>5.8911829999999998</v>
      </c>
      <c r="E123">
        <v>16.588360000000002</v>
      </c>
      <c r="F123">
        <v>6.1201460000000001</v>
      </c>
      <c r="G123">
        <v>9.2546130000000009</v>
      </c>
      <c r="H123">
        <v>3.7505030000000001</v>
      </c>
      <c r="I123">
        <v>4.5173009999999998</v>
      </c>
      <c r="J123">
        <v>5.7204420000000002</v>
      </c>
      <c r="K123">
        <v>5.4667500000000002</v>
      </c>
      <c r="L123">
        <v>2.9391720000000001</v>
      </c>
      <c r="M123">
        <v>43.892440000000001</v>
      </c>
      <c r="N123">
        <v>100.7552</v>
      </c>
      <c r="O123">
        <v>164.76669999999999</v>
      </c>
      <c r="P123">
        <v>123.7607</v>
      </c>
      <c r="Q123">
        <v>96.143830000000008</v>
      </c>
      <c r="R123">
        <v>21.785489999999999</v>
      </c>
      <c r="S123">
        <v>68.002510000000001</v>
      </c>
      <c r="T123">
        <v>62.676730000000013</v>
      </c>
      <c r="U123">
        <v>76.97608000000001</v>
      </c>
      <c r="V123">
        <v>44.101750000000003</v>
      </c>
      <c r="W123">
        <v>13.734220000000001</v>
      </c>
      <c r="X123">
        <v>25.957719999999998</v>
      </c>
      <c r="Y123">
        <v>85.501369999999994</v>
      </c>
      <c r="Z123">
        <v>40.317329999999998</v>
      </c>
      <c r="AA123">
        <v>42.182670000000002</v>
      </c>
      <c r="AB123">
        <v>5.4475699999999998</v>
      </c>
      <c r="AC123">
        <v>4.8946860000000001</v>
      </c>
      <c r="AD123">
        <v>4.6748279999999998</v>
      </c>
      <c r="AE123">
        <v>4.8356399999999997</v>
      </c>
      <c r="AF123">
        <v>4.7998129999999994</v>
      </c>
    </row>
    <row r="124" spans="1:32" x14ac:dyDescent="0.25">
      <c r="A124">
        <v>123</v>
      </c>
      <c r="B124">
        <v>957.21705429999997</v>
      </c>
      <c r="C124">
        <v>-3.4552269999999998</v>
      </c>
      <c r="D124">
        <v>6.9585369999999998</v>
      </c>
      <c r="E124">
        <v>19.373609999999999</v>
      </c>
      <c r="F124">
        <v>0.92461909999999992</v>
      </c>
      <c r="G124">
        <v>9.6044820000000009</v>
      </c>
      <c r="H124">
        <v>3.8617629999999998</v>
      </c>
      <c r="I124">
        <v>4.5149809999999997</v>
      </c>
      <c r="J124">
        <v>5.6308920000000002</v>
      </c>
      <c r="K124">
        <v>5.6216100000000004</v>
      </c>
      <c r="L124">
        <v>3.1394920000000002</v>
      </c>
      <c r="M124">
        <v>38.333710000000004</v>
      </c>
      <c r="N124">
        <v>103.9307</v>
      </c>
      <c r="O124">
        <v>164.5146</v>
      </c>
      <c r="P124">
        <v>115.2834</v>
      </c>
      <c r="Q124">
        <v>99.368809999999996</v>
      </c>
      <c r="R124">
        <v>20.215969999999999</v>
      </c>
      <c r="S124">
        <v>70.525379999999998</v>
      </c>
      <c r="T124">
        <v>62.220869999999998</v>
      </c>
      <c r="U124">
        <v>73.65016</v>
      </c>
      <c r="V124">
        <v>46.228450000000002</v>
      </c>
      <c r="W124">
        <v>12.69285</v>
      </c>
      <c r="X124">
        <v>25.121949999999998</v>
      </c>
      <c r="Y124">
        <v>82.919869999999989</v>
      </c>
      <c r="Z124">
        <v>40.351779999999998</v>
      </c>
      <c r="AA124">
        <v>42.893389999999997</v>
      </c>
      <c r="AB124">
        <v>5.1733929999999999</v>
      </c>
      <c r="AC124">
        <v>4.5508810000000004</v>
      </c>
      <c r="AD124">
        <v>4.5827589999999994</v>
      </c>
      <c r="AE124">
        <v>4.8494590000000004</v>
      </c>
      <c r="AF124">
        <v>4.7373410000000007</v>
      </c>
    </row>
    <row r="125" spans="1:32" x14ac:dyDescent="0.25">
      <c r="A125">
        <v>124</v>
      </c>
      <c r="B125">
        <v>966.78922479999994</v>
      </c>
      <c r="C125">
        <v>-3.5705279999999999</v>
      </c>
      <c r="D125">
        <v>5.9382800000000007</v>
      </c>
      <c r="E125">
        <v>18.487110000000001</v>
      </c>
      <c r="F125">
        <v>-0.50513229999999998</v>
      </c>
      <c r="G125">
        <v>3.2557260000000001</v>
      </c>
      <c r="H125">
        <v>3.9304429999999999</v>
      </c>
      <c r="I125">
        <v>4.7039839999999993</v>
      </c>
      <c r="J125">
        <v>5.7443759999999999</v>
      </c>
      <c r="K125">
        <v>5.8290760000000006</v>
      </c>
      <c r="L125">
        <v>3.435257</v>
      </c>
      <c r="M125">
        <v>39.363289999999999</v>
      </c>
      <c r="N125">
        <v>105.7546</v>
      </c>
      <c r="O125">
        <v>166.3974</v>
      </c>
      <c r="P125">
        <v>122.5834</v>
      </c>
      <c r="Q125">
        <v>98.149059999999992</v>
      </c>
      <c r="R125">
        <v>20.53754</v>
      </c>
      <c r="S125">
        <v>71.671189999999996</v>
      </c>
      <c r="T125">
        <v>63.372459999999997</v>
      </c>
      <c r="U125">
        <v>78.201669999999993</v>
      </c>
      <c r="V125">
        <v>46.508220000000001</v>
      </c>
      <c r="W125">
        <v>12.59295</v>
      </c>
      <c r="X125">
        <v>26.821429999999999</v>
      </c>
      <c r="Y125">
        <v>84.537559999999999</v>
      </c>
      <c r="Z125">
        <v>44.557000000000002</v>
      </c>
      <c r="AA125">
        <v>47.724260000000001</v>
      </c>
      <c r="AB125">
        <v>5.315086</v>
      </c>
      <c r="AC125">
        <v>4.7996600000000003</v>
      </c>
      <c r="AD125">
        <v>4.6665049999999999</v>
      </c>
      <c r="AE125">
        <v>4.7674750000000001</v>
      </c>
      <c r="AF125">
        <v>4.4916559999999999</v>
      </c>
    </row>
    <row r="126" spans="1:32" x14ac:dyDescent="0.25">
      <c r="A126">
        <v>125</v>
      </c>
      <c r="B126">
        <v>976.4571171</v>
      </c>
      <c r="C126">
        <v>-0.73396019999999995</v>
      </c>
      <c r="D126">
        <v>5.6633149999999999</v>
      </c>
      <c r="E126">
        <v>16.905049999999999</v>
      </c>
      <c r="F126">
        <v>2.893624</v>
      </c>
      <c r="G126">
        <v>6.401891</v>
      </c>
      <c r="H126">
        <v>3.9089260000000001</v>
      </c>
      <c r="I126">
        <v>4.6596529999999996</v>
      </c>
      <c r="J126">
        <v>5.7599830000000001</v>
      </c>
      <c r="K126">
        <v>5.8166529999999996</v>
      </c>
      <c r="L126">
        <v>3.191192</v>
      </c>
      <c r="M126">
        <v>40.803719999999998</v>
      </c>
      <c r="N126">
        <v>105.84439999999999</v>
      </c>
      <c r="O126">
        <v>165.24889999999999</v>
      </c>
      <c r="P126">
        <v>128.0975</v>
      </c>
      <c r="Q126">
        <v>97.794919999999991</v>
      </c>
      <c r="R126">
        <v>20.368960000000001</v>
      </c>
      <c r="S126">
        <v>72.238119999999995</v>
      </c>
      <c r="T126">
        <v>63.013069999999992</v>
      </c>
      <c r="U126">
        <v>80.821809999999999</v>
      </c>
      <c r="V126">
        <v>45.620080000000002</v>
      </c>
      <c r="W126">
        <v>11.622019999999999</v>
      </c>
      <c r="X126">
        <v>25.669889999999999</v>
      </c>
      <c r="Y126">
        <v>85.330550000000002</v>
      </c>
      <c r="Z126">
        <v>44.025599999999997</v>
      </c>
      <c r="AA126">
        <v>45.086840000000002</v>
      </c>
      <c r="AB126">
        <v>5.3366939999999996</v>
      </c>
      <c r="AC126">
        <v>4.5884159999999996</v>
      </c>
      <c r="AD126">
        <v>4.7080739999999999</v>
      </c>
      <c r="AE126">
        <v>4.7452160000000001</v>
      </c>
      <c r="AF126">
        <v>4.6597470000000003</v>
      </c>
    </row>
    <row r="127" spans="1:32" x14ac:dyDescent="0.25">
      <c r="A127">
        <v>126</v>
      </c>
      <c r="B127">
        <v>986.22168820000013</v>
      </c>
      <c r="C127">
        <v>1.7068650000000001</v>
      </c>
      <c r="D127">
        <v>5.8137120000000007</v>
      </c>
      <c r="E127">
        <v>20.992339999999999</v>
      </c>
      <c r="F127">
        <v>2.7845550000000001</v>
      </c>
      <c r="G127">
        <v>9.8727979999999995</v>
      </c>
      <c r="H127">
        <v>3.7661069999999999</v>
      </c>
      <c r="I127">
        <v>4.7616580000000006</v>
      </c>
      <c r="J127">
        <v>5.6872449999999999</v>
      </c>
      <c r="K127">
        <v>5.7775999999999996</v>
      </c>
      <c r="L127">
        <v>3.0449920000000001</v>
      </c>
      <c r="M127">
        <v>46.61835</v>
      </c>
      <c r="N127">
        <v>106.446</v>
      </c>
      <c r="O127">
        <v>169.5564</v>
      </c>
      <c r="P127">
        <v>130.42699999999999</v>
      </c>
      <c r="Q127">
        <v>100.0729</v>
      </c>
      <c r="R127">
        <v>21.734110000000001</v>
      </c>
      <c r="S127">
        <v>72.480130000000003</v>
      </c>
      <c r="T127">
        <v>63.271210000000004</v>
      </c>
      <c r="U127">
        <v>81.807599999999994</v>
      </c>
      <c r="V127">
        <v>45.729950000000002</v>
      </c>
      <c r="W127">
        <v>12.088229999999999</v>
      </c>
      <c r="X127">
        <v>26.81859</v>
      </c>
      <c r="Y127">
        <v>85.292670000000001</v>
      </c>
      <c r="Z127">
        <v>45.44332</v>
      </c>
      <c r="AA127">
        <v>43.788140000000013</v>
      </c>
      <c r="AB127">
        <v>5.3812190000000006</v>
      </c>
      <c r="AC127">
        <v>4.7471949999999996</v>
      </c>
      <c r="AD127">
        <v>4.6665469999999996</v>
      </c>
      <c r="AE127">
        <v>4.6349140000000002</v>
      </c>
      <c r="AF127">
        <v>4.6107120000000004</v>
      </c>
    </row>
    <row r="128" spans="1:32" x14ac:dyDescent="0.25">
      <c r="A128">
        <v>127</v>
      </c>
      <c r="B128">
        <v>996.08390510000004</v>
      </c>
      <c r="C128">
        <v>1.401789</v>
      </c>
      <c r="D128">
        <v>6.4815709999999997</v>
      </c>
      <c r="E128">
        <v>16.1569</v>
      </c>
      <c r="F128">
        <v>3.6976469999999999</v>
      </c>
      <c r="G128">
        <v>10.395099999999999</v>
      </c>
      <c r="H128">
        <v>3.8676659999999998</v>
      </c>
      <c r="I128">
        <v>4.786575</v>
      </c>
      <c r="J128">
        <v>5.8385959999999999</v>
      </c>
      <c r="K128">
        <v>5.8264490000000002</v>
      </c>
      <c r="L128">
        <v>3.1714000000000002</v>
      </c>
      <c r="M128">
        <v>48.067700000000002</v>
      </c>
      <c r="N128">
        <v>107.0919</v>
      </c>
      <c r="O128">
        <v>166.73490000000001</v>
      </c>
      <c r="P128">
        <v>132.5523</v>
      </c>
      <c r="Q128">
        <v>102.2073</v>
      </c>
      <c r="R128">
        <v>22.410540000000001</v>
      </c>
      <c r="S128">
        <v>72.850709999999992</v>
      </c>
      <c r="T128">
        <v>64.029799999999994</v>
      </c>
      <c r="U128">
        <v>82.813760000000002</v>
      </c>
      <c r="V128">
        <v>47.20861</v>
      </c>
      <c r="W128">
        <v>12.435739999999999</v>
      </c>
      <c r="X128">
        <v>26.873840000000001</v>
      </c>
      <c r="Y128">
        <v>86.547960000000003</v>
      </c>
      <c r="Z128">
        <v>45.651730000000001</v>
      </c>
      <c r="AA128">
        <v>43.93432</v>
      </c>
      <c r="AB128">
        <v>5.5217400000000003</v>
      </c>
      <c r="AC128">
        <v>4.8806320000000003</v>
      </c>
      <c r="AD128">
        <v>4.5841539999999998</v>
      </c>
      <c r="AE128">
        <v>4.6182300000000014</v>
      </c>
      <c r="AF128">
        <v>4.5709099999999996</v>
      </c>
    </row>
    <row r="129" spans="1:32" x14ac:dyDescent="0.25">
      <c r="A129">
        <v>128</v>
      </c>
      <c r="B129">
        <v>1006.044744</v>
      </c>
      <c r="C129">
        <v>-0.98789319999999992</v>
      </c>
      <c r="D129">
        <v>6.3418349999999997</v>
      </c>
      <c r="E129">
        <v>22.089729999999999</v>
      </c>
      <c r="F129">
        <v>5.1273070000000001</v>
      </c>
      <c r="G129">
        <v>2.8450030000000002</v>
      </c>
      <c r="H129">
        <v>4.0725790000000002</v>
      </c>
      <c r="I129">
        <v>4.8650949999999993</v>
      </c>
      <c r="J129">
        <v>5.7510579999999996</v>
      </c>
      <c r="K129">
        <v>5.9184919999999996</v>
      </c>
      <c r="L129">
        <v>3.5122469999999999</v>
      </c>
      <c r="M129">
        <v>44.850720000000003</v>
      </c>
      <c r="N129">
        <v>107.1669</v>
      </c>
      <c r="O129">
        <v>175.8476</v>
      </c>
      <c r="P129">
        <v>135.00360000000001</v>
      </c>
      <c r="Q129">
        <v>98.813469999999995</v>
      </c>
      <c r="R129">
        <v>22.321159999999999</v>
      </c>
      <c r="S129">
        <v>72.726489999999998</v>
      </c>
      <c r="T129">
        <v>64.916719999999998</v>
      </c>
      <c r="U129">
        <v>84.493350000000007</v>
      </c>
      <c r="V129">
        <v>47.440300000000001</v>
      </c>
      <c r="W129">
        <v>12.95149</v>
      </c>
      <c r="X129">
        <v>26.742439999999998</v>
      </c>
      <c r="Y129">
        <v>88.840869999999995</v>
      </c>
      <c r="Z129">
        <v>44.989089999999997</v>
      </c>
      <c r="AA129">
        <v>47.894240000000003</v>
      </c>
      <c r="AB129">
        <v>5.2695720000000001</v>
      </c>
      <c r="AC129">
        <v>4.7584730000000004</v>
      </c>
      <c r="AD129">
        <v>4.754975</v>
      </c>
      <c r="AE129">
        <v>4.6998579999999999</v>
      </c>
      <c r="AF129">
        <v>4.476286</v>
      </c>
    </row>
    <row r="130" spans="1:32" x14ac:dyDescent="0.25">
      <c r="A130">
        <v>129</v>
      </c>
      <c r="B130">
        <v>1016.105192</v>
      </c>
      <c r="C130">
        <v>1.489087</v>
      </c>
      <c r="D130">
        <v>7.8709300000000004</v>
      </c>
      <c r="E130">
        <v>22.833770000000001</v>
      </c>
      <c r="F130">
        <v>3.769333</v>
      </c>
      <c r="G130">
        <v>3.539749</v>
      </c>
      <c r="H130">
        <v>4.0163769999999994</v>
      </c>
      <c r="I130">
        <v>4.7488739999999998</v>
      </c>
      <c r="J130">
        <v>5.8578340000000004</v>
      </c>
      <c r="K130">
        <v>5.9688660000000002</v>
      </c>
      <c r="L130">
        <v>3.3305509999999998</v>
      </c>
      <c r="M130">
        <v>46.918080000000003</v>
      </c>
      <c r="N130">
        <v>110.60980000000001</v>
      </c>
      <c r="O130">
        <v>174.6207</v>
      </c>
      <c r="P130">
        <v>130.7526</v>
      </c>
      <c r="Q130">
        <v>99.722890000000007</v>
      </c>
      <c r="R130">
        <v>22.160530000000001</v>
      </c>
      <c r="S130">
        <v>74.680260000000004</v>
      </c>
      <c r="T130">
        <v>65.077030000000008</v>
      </c>
      <c r="U130">
        <v>82.479060000000004</v>
      </c>
      <c r="V130">
        <v>47.048050000000003</v>
      </c>
      <c r="W130">
        <v>12.136520000000001</v>
      </c>
      <c r="X130">
        <v>26.800619999999999</v>
      </c>
      <c r="Y130">
        <v>86.709690000000009</v>
      </c>
      <c r="Z130">
        <v>44.180890000000012</v>
      </c>
      <c r="AA130">
        <v>48.52084</v>
      </c>
      <c r="AB130">
        <v>5.5078370000000003</v>
      </c>
      <c r="AC130">
        <v>4.6191890000000004</v>
      </c>
      <c r="AD130">
        <v>4.6563379999999999</v>
      </c>
      <c r="AE130">
        <v>4.8626769999999997</v>
      </c>
      <c r="AF130">
        <v>4.7490370000000004</v>
      </c>
    </row>
    <row r="131" spans="1:32" x14ac:dyDescent="0.25">
      <c r="A131">
        <v>130</v>
      </c>
      <c r="B131">
        <v>1026.2662439999999</v>
      </c>
      <c r="C131">
        <v>-0.1276892</v>
      </c>
      <c r="D131">
        <v>4.3288919999999997</v>
      </c>
      <c r="E131">
        <v>15.52975</v>
      </c>
      <c r="F131">
        <v>-0.23596420000000001</v>
      </c>
      <c r="G131">
        <v>9.6863279999999996</v>
      </c>
      <c r="H131">
        <v>4.0289679999999999</v>
      </c>
      <c r="I131">
        <v>4.9956699999999996</v>
      </c>
      <c r="J131">
        <v>6.0646430000000002</v>
      </c>
      <c r="K131">
        <v>6.2441019999999998</v>
      </c>
      <c r="L131">
        <v>3.0476359999999998</v>
      </c>
      <c r="M131">
        <v>46.793709999999997</v>
      </c>
      <c r="N131">
        <v>107.75530000000001</v>
      </c>
      <c r="O131">
        <v>170.27680000000001</v>
      </c>
      <c r="P131">
        <v>128.67140000000001</v>
      </c>
      <c r="Q131">
        <v>103.0127</v>
      </c>
      <c r="R131">
        <v>22.571280000000002</v>
      </c>
      <c r="S131">
        <v>75.677260000000004</v>
      </c>
      <c r="T131">
        <v>65.590440000000001</v>
      </c>
      <c r="U131">
        <v>83.049599999999998</v>
      </c>
      <c r="V131">
        <v>47.135770000000001</v>
      </c>
      <c r="W131">
        <v>12.68685</v>
      </c>
      <c r="X131">
        <v>26.300470000000001</v>
      </c>
      <c r="Y131">
        <v>89.156369999999995</v>
      </c>
      <c r="Z131">
        <v>45.498519999999999</v>
      </c>
      <c r="AA131">
        <v>45.581859999999999</v>
      </c>
      <c r="AB131">
        <v>5.4617870000000002</v>
      </c>
      <c r="AC131">
        <v>4.6837260000000001</v>
      </c>
      <c r="AD131">
        <v>4.500146</v>
      </c>
      <c r="AE131">
        <v>4.799817</v>
      </c>
      <c r="AF131">
        <v>4.6833939999999998</v>
      </c>
    </row>
    <row r="132" spans="1:32" x14ac:dyDescent="0.25">
      <c r="A132">
        <v>131</v>
      </c>
      <c r="B132">
        <v>1036.528906</v>
      </c>
      <c r="C132">
        <v>-0.53797759999999994</v>
      </c>
      <c r="D132">
        <v>5.0660920000000003</v>
      </c>
      <c r="E132">
        <v>18.435500000000001</v>
      </c>
      <c r="F132">
        <v>-0.19041060000000001</v>
      </c>
      <c r="G132">
        <v>10.0441</v>
      </c>
      <c r="H132">
        <v>4.0860149999999997</v>
      </c>
      <c r="I132">
        <v>4.9608730000000003</v>
      </c>
      <c r="J132">
        <v>6.067037</v>
      </c>
      <c r="K132">
        <v>6.3007530000000003</v>
      </c>
      <c r="L132">
        <v>3.1425519999999998</v>
      </c>
      <c r="M132">
        <v>45.242849999999997</v>
      </c>
      <c r="N132">
        <v>107.3509</v>
      </c>
      <c r="O132">
        <v>176.98509999999999</v>
      </c>
      <c r="P132">
        <v>129.1473</v>
      </c>
      <c r="Q132">
        <v>103.6131</v>
      </c>
      <c r="R132">
        <v>22.330459999999999</v>
      </c>
      <c r="S132">
        <v>72.598089999999999</v>
      </c>
      <c r="T132">
        <v>66.385570000000001</v>
      </c>
      <c r="U132">
        <v>82.991249999999994</v>
      </c>
      <c r="V132">
        <v>47.540930000000003</v>
      </c>
      <c r="W132">
        <v>12.626810000000001</v>
      </c>
      <c r="X132">
        <v>28.371670000000002</v>
      </c>
      <c r="Y132">
        <v>92.16377</v>
      </c>
      <c r="Z132">
        <v>46.012360000000001</v>
      </c>
      <c r="AA132">
        <v>45.390770000000003</v>
      </c>
      <c r="AB132">
        <v>5.5122019999999994</v>
      </c>
      <c r="AC132">
        <v>4.9448780000000001</v>
      </c>
      <c r="AD132">
        <v>4.5222519999999999</v>
      </c>
      <c r="AE132">
        <v>4.849742</v>
      </c>
      <c r="AF132">
        <v>4.642398</v>
      </c>
    </row>
    <row r="133" spans="1:32" x14ac:dyDescent="0.25">
      <c r="A133">
        <v>132</v>
      </c>
      <c r="B133">
        <v>1046.8941950000001</v>
      </c>
      <c r="C133">
        <v>-0.83666030000000013</v>
      </c>
      <c r="D133">
        <v>7.5371570000000014</v>
      </c>
      <c r="E133">
        <v>19.687380000000001</v>
      </c>
      <c r="F133">
        <v>1.2086079999999999</v>
      </c>
      <c r="G133">
        <v>7.5000759999999991</v>
      </c>
      <c r="H133">
        <v>4.1969810000000001</v>
      </c>
      <c r="I133">
        <v>4.7437709999999997</v>
      </c>
      <c r="J133">
        <v>6.0570930000000001</v>
      </c>
      <c r="K133">
        <v>6.2664609999999996</v>
      </c>
      <c r="L133">
        <v>3.5161989999999999</v>
      </c>
      <c r="M133">
        <v>44.123719999999999</v>
      </c>
      <c r="N133">
        <v>110.15560000000001</v>
      </c>
      <c r="O133">
        <v>179.8142</v>
      </c>
      <c r="P133">
        <v>135.76689999999999</v>
      </c>
      <c r="Q133">
        <v>105.9383</v>
      </c>
      <c r="R133">
        <v>21.974409999999999</v>
      </c>
      <c r="S133">
        <v>75.359399999999994</v>
      </c>
      <c r="T133">
        <v>66.941079999999999</v>
      </c>
      <c r="U133">
        <v>86.18732</v>
      </c>
      <c r="V133">
        <v>49.697830000000003</v>
      </c>
      <c r="W133">
        <v>12.64086</v>
      </c>
      <c r="X133">
        <v>25.391729999999999</v>
      </c>
      <c r="Y133">
        <v>93.185459999999992</v>
      </c>
      <c r="Z133">
        <v>47.973859999999988</v>
      </c>
      <c r="AA133">
        <v>48.084150000000001</v>
      </c>
      <c r="AB133">
        <v>5.3577980000000007</v>
      </c>
      <c r="AC133">
        <v>4.5959440000000003</v>
      </c>
      <c r="AD133">
        <v>4.5677300000000001</v>
      </c>
      <c r="AE133">
        <v>4.6771820000000002</v>
      </c>
      <c r="AF133">
        <v>4.525042</v>
      </c>
    </row>
    <row r="134" spans="1:32" x14ac:dyDescent="0.25">
      <c r="A134">
        <v>133</v>
      </c>
      <c r="B134">
        <v>1057.3631370000001</v>
      </c>
      <c r="C134">
        <v>0.44405820000000001</v>
      </c>
      <c r="D134">
        <v>4.1769309999999997</v>
      </c>
      <c r="E134">
        <v>20.070129999999999</v>
      </c>
      <c r="F134">
        <v>4.3094210000000004</v>
      </c>
      <c r="G134">
        <v>3.5321359999999999</v>
      </c>
      <c r="H134">
        <v>4.1641120000000003</v>
      </c>
      <c r="I134">
        <v>5.0202429999999998</v>
      </c>
      <c r="J134">
        <v>6.0945720000000003</v>
      </c>
      <c r="K134">
        <v>6.1010599999999986</v>
      </c>
      <c r="L134">
        <v>3.5205000000000002</v>
      </c>
      <c r="M134">
        <v>46.763339999999999</v>
      </c>
      <c r="N134">
        <v>104.5351</v>
      </c>
      <c r="O134">
        <v>175.3896</v>
      </c>
      <c r="P134">
        <v>139.6688</v>
      </c>
      <c r="Q134">
        <v>103.7555</v>
      </c>
      <c r="R134">
        <v>22.543140000000001</v>
      </c>
      <c r="S134">
        <v>73.562110000000004</v>
      </c>
      <c r="T134">
        <v>66.445359999999994</v>
      </c>
      <c r="U134">
        <v>87.30901999999999</v>
      </c>
      <c r="V134">
        <v>49.067019999999999</v>
      </c>
      <c r="W134">
        <v>12.414020000000001</v>
      </c>
      <c r="X134">
        <v>25.518249999999998</v>
      </c>
      <c r="Y134">
        <v>88.87388</v>
      </c>
      <c r="Z134">
        <v>47.615540000000003</v>
      </c>
      <c r="AA134">
        <v>50.473859999999988</v>
      </c>
      <c r="AB134">
        <v>5.269139</v>
      </c>
      <c r="AC134">
        <v>4.7350560000000002</v>
      </c>
      <c r="AD134">
        <v>4.6370389999999997</v>
      </c>
      <c r="AE134">
        <v>4.6775370000000001</v>
      </c>
      <c r="AF134">
        <v>4.4720589999999998</v>
      </c>
    </row>
    <row r="135" spans="1:32" x14ac:dyDescent="0.25">
      <c r="A135">
        <v>134</v>
      </c>
      <c r="B135">
        <v>1067.936768</v>
      </c>
      <c r="C135">
        <v>-1.5432410000000001</v>
      </c>
      <c r="D135">
        <v>5.6601970000000001</v>
      </c>
      <c r="E135">
        <v>16.319299999999998</v>
      </c>
      <c r="F135">
        <v>4.5397129999999999</v>
      </c>
      <c r="G135">
        <v>9.9358170000000001</v>
      </c>
      <c r="H135">
        <v>4.2634439999999998</v>
      </c>
      <c r="I135">
        <v>5.1600679999999999</v>
      </c>
      <c r="J135">
        <v>6.2667529999999996</v>
      </c>
      <c r="K135">
        <v>6.134023</v>
      </c>
      <c r="L135">
        <v>3.29461</v>
      </c>
      <c r="M135">
        <v>45.100149999999999</v>
      </c>
      <c r="N135">
        <v>108.52</v>
      </c>
      <c r="O135">
        <v>179.58600000000001</v>
      </c>
      <c r="P135">
        <v>134.7236</v>
      </c>
      <c r="Q135">
        <v>107.65860000000001</v>
      </c>
      <c r="R135">
        <v>22.699149999999999</v>
      </c>
      <c r="S135">
        <v>73.700530000000001</v>
      </c>
      <c r="T135">
        <v>67.673209999999997</v>
      </c>
      <c r="U135">
        <v>84.408990000000003</v>
      </c>
      <c r="V135">
        <v>49.284280000000003</v>
      </c>
      <c r="W135">
        <v>12.63944</v>
      </c>
      <c r="X135">
        <v>28.144259999999999</v>
      </c>
      <c r="Y135">
        <v>95.593199999999996</v>
      </c>
      <c r="Z135">
        <v>45.357599999999998</v>
      </c>
      <c r="AA135">
        <v>47.722580000000001</v>
      </c>
      <c r="AB135">
        <v>5.3079960000000002</v>
      </c>
      <c r="AC135">
        <v>4.4116080000000002</v>
      </c>
      <c r="AD135">
        <v>4.5728689999999999</v>
      </c>
      <c r="AE135">
        <v>4.8478859999999999</v>
      </c>
      <c r="AF135">
        <v>4.6757050000000007</v>
      </c>
    </row>
    <row r="136" spans="1:32" x14ac:dyDescent="0.25">
      <c r="A136">
        <v>135</v>
      </c>
      <c r="B136">
        <v>1078.6161360000001</v>
      </c>
      <c r="C136">
        <v>1.6360859999999999</v>
      </c>
      <c r="D136">
        <v>7.2558559999999996</v>
      </c>
      <c r="E136">
        <v>19.396640000000001</v>
      </c>
      <c r="F136">
        <v>1.0825549999999999</v>
      </c>
      <c r="G136">
        <v>9.0751229999999996</v>
      </c>
      <c r="H136">
        <v>4.1542389999999996</v>
      </c>
      <c r="I136">
        <v>5.1386200000000004</v>
      </c>
      <c r="J136">
        <v>6.22539</v>
      </c>
      <c r="K136">
        <v>6.4380559999999996</v>
      </c>
      <c r="L136">
        <v>3.4940509999999998</v>
      </c>
      <c r="M136">
        <v>50.129219999999997</v>
      </c>
      <c r="N136">
        <v>112.797</v>
      </c>
      <c r="O136">
        <v>182.26390000000001</v>
      </c>
      <c r="P136">
        <v>134.9212</v>
      </c>
      <c r="Q136">
        <v>108.74299999999999</v>
      </c>
      <c r="R136">
        <v>23.474979999999999</v>
      </c>
      <c r="S136">
        <v>76.876619999999988</v>
      </c>
      <c r="T136">
        <v>68.218409999999992</v>
      </c>
      <c r="U136">
        <v>85.953760000000003</v>
      </c>
      <c r="V136">
        <v>50.580889999999997</v>
      </c>
      <c r="W136">
        <v>12.546760000000001</v>
      </c>
      <c r="X136">
        <v>27.46988</v>
      </c>
      <c r="Y136">
        <v>94.648609999999991</v>
      </c>
      <c r="Z136">
        <v>47.471800000000002</v>
      </c>
      <c r="AA136">
        <v>48.342959999999998</v>
      </c>
      <c r="AB136">
        <v>5.3910780000000003</v>
      </c>
      <c r="AC136">
        <v>4.8223219999999998</v>
      </c>
      <c r="AD136">
        <v>4.5666399999999996</v>
      </c>
      <c r="AE136">
        <v>4.6949389999999998</v>
      </c>
      <c r="AF136">
        <v>4.5367249999999997</v>
      </c>
    </row>
    <row r="137" spans="1:32" x14ac:dyDescent="0.25">
      <c r="A137">
        <v>136</v>
      </c>
      <c r="B137">
        <v>1089.4022970000001</v>
      </c>
      <c r="C137">
        <v>-2.3631929999999999</v>
      </c>
      <c r="D137">
        <v>5.2568410000000014</v>
      </c>
      <c r="E137">
        <v>15.13077</v>
      </c>
      <c r="F137">
        <v>-0.6696394</v>
      </c>
      <c r="G137">
        <v>1.8354600000000001</v>
      </c>
      <c r="H137">
        <v>4.4116559999999998</v>
      </c>
      <c r="I137">
        <v>5.1956519999999999</v>
      </c>
      <c r="J137">
        <v>6.4291529999999986</v>
      </c>
      <c r="K137">
        <v>6.5391110000000001</v>
      </c>
      <c r="L137">
        <v>3.890155</v>
      </c>
      <c r="M137">
        <v>44.647350000000003</v>
      </c>
      <c r="N137">
        <v>114.45740000000001</v>
      </c>
      <c r="O137">
        <v>177.03370000000001</v>
      </c>
      <c r="P137">
        <v>136.1225</v>
      </c>
      <c r="Q137">
        <v>106.7529</v>
      </c>
      <c r="R137">
        <v>22.725850000000001</v>
      </c>
      <c r="S137">
        <v>78.643349999999998</v>
      </c>
      <c r="T137">
        <v>68.011759999999995</v>
      </c>
      <c r="U137">
        <v>87.293210000000002</v>
      </c>
      <c r="V137">
        <v>51.336539999999999</v>
      </c>
      <c r="W137">
        <v>13.034739999999999</v>
      </c>
      <c r="X137">
        <v>29.059080000000002</v>
      </c>
      <c r="Y137">
        <v>93.890940000000001</v>
      </c>
      <c r="Z137">
        <v>49.019740000000013</v>
      </c>
      <c r="AA137">
        <v>52.862549999999999</v>
      </c>
      <c r="AB137">
        <v>5.2349559999999986</v>
      </c>
      <c r="AC137">
        <v>4.7522570000000002</v>
      </c>
      <c r="AD137">
        <v>4.6465170000000002</v>
      </c>
      <c r="AE137">
        <v>4.7826580000000014</v>
      </c>
      <c r="AF137">
        <v>4.4286120000000002</v>
      </c>
    </row>
    <row r="138" spans="1:32" x14ac:dyDescent="0.25">
      <c r="A138">
        <v>137</v>
      </c>
      <c r="B138">
        <v>1100.2963199999999</v>
      </c>
      <c r="C138">
        <v>-0.25002079999999999</v>
      </c>
      <c r="D138">
        <v>5.8131969999999997</v>
      </c>
      <c r="E138">
        <v>17.78734</v>
      </c>
      <c r="F138">
        <v>2.465341</v>
      </c>
      <c r="G138">
        <v>6.2714669999999986</v>
      </c>
      <c r="H138">
        <v>4.3158120000000002</v>
      </c>
      <c r="I138">
        <v>5.1585999999999999</v>
      </c>
      <c r="J138">
        <v>6.5016910000000001</v>
      </c>
      <c r="K138">
        <v>6.3979699999999999</v>
      </c>
      <c r="L138">
        <v>3.5110079999999999</v>
      </c>
      <c r="M138">
        <v>46.890590000000003</v>
      </c>
      <c r="N138">
        <v>111.5894</v>
      </c>
      <c r="O138">
        <v>181.65450000000001</v>
      </c>
      <c r="P138">
        <v>141.8888</v>
      </c>
      <c r="Q138">
        <v>105.4769</v>
      </c>
      <c r="R138">
        <v>22.95664</v>
      </c>
      <c r="S138">
        <v>77.437510000000003</v>
      </c>
      <c r="T138">
        <v>68.857050000000001</v>
      </c>
      <c r="U138">
        <v>89.347090000000009</v>
      </c>
      <c r="V138">
        <v>49.30077</v>
      </c>
      <c r="W138">
        <v>12.44679</v>
      </c>
      <c r="X138">
        <v>26.972770000000001</v>
      </c>
      <c r="Y138">
        <v>95.009860000000003</v>
      </c>
      <c r="Z138">
        <v>49.560510000000001</v>
      </c>
      <c r="AA138">
        <v>49.20646</v>
      </c>
      <c r="AB138">
        <v>5.516991</v>
      </c>
      <c r="AC138">
        <v>4.8076150000000002</v>
      </c>
      <c r="AD138">
        <v>4.8023220000000002</v>
      </c>
      <c r="AE138">
        <v>4.6422720000000002</v>
      </c>
      <c r="AF138">
        <v>4.7684169999999986</v>
      </c>
    </row>
    <row r="139" spans="1:32" x14ac:dyDescent="0.25">
      <c r="A139">
        <v>138</v>
      </c>
      <c r="B139">
        <v>1111.2992839999999</v>
      </c>
      <c r="C139">
        <v>1.3786210000000001</v>
      </c>
      <c r="D139">
        <v>2.8966409999999998</v>
      </c>
      <c r="E139">
        <v>13.13894</v>
      </c>
      <c r="F139">
        <v>2.8608210000000001</v>
      </c>
      <c r="G139">
        <v>8.1209579999999999</v>
      </c>
      <c r="H139">
        <v>4.2229169999999998</v>
      </c>
      <c r="I139">
        <v>5.5054050000000014</v>
      </c>
      <c r="J139">
        <v>6.6365619999999996</v>
      </c>
      <c r="K139">
        <v>6.4776610000000003</v>
      </c>
      <c r="L139">
        <v>3.6161560000000001</v>
      </c>
      <c r="M139">
        <v>49.947839999999999</v>
      </c>
      <c r="N139">
        <v>110.9114</v>
      </c>
      <c r="O139">
        <v>183.74770000000001</v>
      </c>
      <c r="P139">
        <v>137.65100000000001</v>
      </c>
      <c r="Q139">
        <v>110.3231</v>
      </c>
      <c r="R139">
        <v>23.091570000000001</v>
      </c>
      <c r="S139">
        <v>77.793149999999997</v>
      </c>
      <c r="T139">
        <v>69.895560000000003</v>
      </c>
      <c r="U139">
        <v>86.669340000000005</v>
      </c>
      <c r="V139">
        <v>51.452869999999997</v>
      </c>
      <c r="W139">
        <v>12.16581</v>
      </c>
      <c r="X139">
        <v>28.742280000000001</v>
      </c>
      <c r="Y139">
        <v>100.71299999999999</v>
      </c>
      <c r="Z139">
        <v>47.702480000000001</v>
      </c>
      <c r="AA139">
        <v>50.060980000000001</v>
      </c>
      <c r="AB139">
        <v>5.5088540000000004</v>
      </c>
      <c r="AC139">
        <v>4.9565739999999998</v>
      </c>
      <c r="AD139">
        <v>4.6006450000000001</v>
      </c>
      <c r="AE139">
        <v>4.8074660000000007</v>
      </c>
      <c r="AF139">
        <v>4.6007910000000001</v>
      </c>
    </row>
    <row r="140" spans="1:32" x14ac:dyDescent="0.25">
      <c r="A140">
        <v>139</v>
      </c>
      <c r="B140">
        <v>1122.412276</v>
      </c>
      <c r="C140">
        <v>-3.3701120000000002</v>
      </c>
      <c r="D140">
        <v>4.8836519999999997</v>
      </c>
      <c r="E140">
        <v>21.835260000000002</v>
      </c>
      <c r="F140">
        <v>0.48893219999999998</v>
      </c>
      <c r="G140">
        <v>2.0706929999999999</v>
      </c>
      <c r="H140">
        <v>4.5280040000000001</v>
      </c>
      <c r="I140">
        <v>5.3648829999999998</v>
      </c>
      <c r="J140">
        <v>6.495539</v>
      </c>
      <c r="K140">
        <v>6.5753139999999997</v>
      </c>
      <c r="L140">
        <v>3.931387</v>
      </c>
      <c r="M140">
        <v>42.903959999999998</v>
      </c>
      <c r="N140">
        <v>109.6626</v>
      </c>
      <c r="O140">
        <v>188.76849999999999</v>
      </c>
      <c r="P140">
        <v>142.02350000000001</v>
      </c>
      <c r="Q140">
        <v>107.59650000000001</v>
      </c>
      <c r="R140">
        <v>22.296700000000001</v>
      </c>
      <c r="S140">
        <v>75.738509999999991</v>
      </c>
      <c r="T140">
        <v>69.708250000000007</v>
      </c>
      <c r="U140">
        <v>90.379780000000011</v>
      </c>
      <c r="V140">
        <v>51.825130000000001</v>
      </c>
      <c r="W140">
        <v>12.86138</v>
      </c>
      <c r="X140">
        <v>26.537759999999999</v>
      </c>
      <c r="Y140">
        <v>97.224730000000008</v>
      </c>
      <c r="Z140">
        <v>50.669879999999999</v>
      </c>
      <c r="AA140">
        <v>53.021590000000003</v>
      </c>
      <c r="AB140">
        <v>5.342956</v>
      </c>
      <c r="AC140">
        <v>4.8156089999999994</v>
      </c>
      <c r="AD140">
        <v>4.5458189999999998</v>
      </c>
      <c r="AE140">
        <v>4.7339500000000001</v>
      </c>
      <c r="AF140">
        <v>4.8116129999999986</v>
      </c>
    </row>
    <row r="141" spans="1:32" x14ac:dyDescent="0.25">
      <c r="A141">
        <v>140</v>
      </c>
      <c r="B141">
        <v>1133.636399</v>
      </c>
      <c r="C141">
        <v>1.8880809999999999</v>
      </c>
      <c r="D141">
        <v>3.787725</v>
      </c>
      <c r="E141">
        <v>20.597770000000001</v>
      </c>
      <c r="F141">
        <v>4.6277160000000004</v>
      </c>
      <c r="G141">
        <v>5.3889010000000006</v>
      </c>
      <c r="H141">
        <v>4.3131919999999999</v>
      </c>
      <c r="I141">
        <v>5.346832</v>
      </c>
      <c r="J141">
        <v>6.6083789999999993</v>
      </c>
      <c r="K141">
        <v>6.5876869999999998</v>
      </c>
      <c r="L141">
        <v>3.7031420000000002</v>
      </c>
      <c r="M141">
        <v>48.963859999999997</v>
      </c>
      <c r="N141">
        <v>112.7396</v>
      </c>
      <c r="O141">
        <v>189.82669999999999</v>
      </c>
      <c r="P141">
        <v>153.74260000000001</v>
      </c>
      <c r="Q141">
        <v>108.0287</v>
      </c>
      <c r="R141">
        <v>23.232939999999999</v>
      </c>
      <c r="S141">
        <v>79.351860000000002</v>
      </c>
      <c r="T141">
        <v>70.947569999999999</v>
      </c>
      <c r="U141">
        <v>96.733330000000009</v>
      </c>
      <c r="V141">
        <v>50.797089999999997</v>
      </c>
      <c r="W141">
        <v>11.97095</v>
      </c>
      <c r="X141">
        <v>27.860299999999999</v>
      </c>
      <c r="Y141">
        <v>98.281140000000008</v>
      </c>
      <c r="Z141">
        <v>51.864440000000002</v>
      </c>
      <c r="AA141">
        <v>51.189729999999997</v>
      </c>
      <c r="AB141">
        <v>5.3786189999999996</v>
      </c>
      <c r="AC141">
        <v>4.9779300000000006</v>
      </c>
      <c r="AD141">
        <v>4.540476</v>
      </c>
      <c r="AE141">
        <v>4.6151980000000004</v>
      </c>
      <c r="AF141">
        <v>4.5850720000000003</v>
      </c>
    </row>
    <row r="142" spans="1:32" x14ac:dyDescent="0.25">
      <c r="A142">
        <v>141</v>
      </c>
      <c r="B142">
        <v>1137.2679949999999</v>
      </c>
      <c r="C142">
        <v>4.2528920000000001</v>
      </c>
      <c r="D142">
        <v>3.4288069999999999</v>
      </c>
      <c r="E142">
        <v>16.558520000000001</v>
      </c>
      <c r="F142">
        <v>1.7867440000000001</v>
      </c>
      <c r="G142">
        <v>7.5286229999999996</v>
      </c>
      <c r="H142">
        <v>4.2193589999999999</v>
      </c>
      <c r="I142">
        <v>5.4964760000000004</v>
      </c>
      <c r="J142">
        <v>6.6205550000000004</v>
      </c>
      <c r="K142">
        <v>6.6023670000000001</v>
      </c>
      <c r="L142">
        <v>3.5146310000000001</v>
      </c>
      <c r="M142">
        <v>53.604370000000003</v>
      </c>
      <c r="N142">
        <v>110.03660000000001</v>
      </c>
      <c r="O142">
        <v>188.036</v>
      </c>
      <c r="P142">
        <v>143.3391</v>
      </c>
      <c r="Q142">
        <v>107.7021</v>
      </c>
      <c r="R142">
        <v>23.997</v>
      </c>
      <c r="S142">
        <v>76.917959999999994</v>
      </c>
      <c r="T142">
        <v>70.784359999999992</v>
      </c>
      <c r="U142">
        <v>91.646259999999998</v>
      </c>
      <c r="V142">
        <v>50.143250000000002</v>
      </c>
      <c r="W142">
        <v>11.782220000000001</v>
      </c>
      <c r="X142">
        <v>28.11608</v>
      </c>
      <c r="Y142">
        <v>100.69289999999999</v>
      </c>
      <c r="Z142">
        <v>49.461399999999998</v>
      </c>
      <c r="AA142">
        <v>49.366169999999997</v>
      </c>
      <c r="AB142">
        <v>3.650029</v>
      </c>
      <c r="AC142">
        <v>3.9764409999999999</v>
      </c>
      <c r="AD142">
        <v>4.4992900000000002</v>
      </c>
      <c r="AE142">
        <v>3.9499379999999999</v>
      </c>
      <c r="AF142">
        <v>3.6997339999999999</v>
      </c>
    </row>
    <row r="143" spans="1:32" x14ac:dyDescent="0.25">
      <c r="A143">
        <v>142</v>
      </c>
      <c r="B143">
        <v>1133.636399</v>
      </c>
      <c r="C143">
        <v>-0.74369319999999994</v>
      </c>
      <c r="D143">
        <v>6.2522359999999999</v>
      </c>
      <c r="E143">
        <v>16.957640000000001</v>
      </c>
      <c r="F143">
        <v>2.7179660000000001</v>
      </c>
      <c r="G143">
        <v>7.8683310000000004</v>
      </c>
      <c r="H143">
        <v>4.4569710000000002</v>
      </c>
      <c r="I143">
        <v>5.3583769999999999</v>
      </c>
      <c r="J143">
        <v>6.7451490000000014</v>
      </c>
      <c r="K143">
        <v>6.6876309999999997</v>
      </c>
      <c r="L143">
        <v>3.672193</v>
      </c>
      <c r="M143">
        <v>48.705930000000002</v>
      </c>
      <c r="N143">
        <v>113.0651</v>
      </c>
      <c r="O143">
        <v>185.98009999999999</v>
      </c>
      <c r="P143">
        <v>146.69159999999999</v>
      </c>
      <c r="Q143">
        <v>109.7338</v>
      </c>
      <c r="R143">
        <v>23.686170000000001</v>
      </c>
      <c r="S143">
        <v>77.615809999999996</v>
      </c>
      <c r="T143">
        <v>70.682190000000006</v>
      </c>
      <c r="U143">
        <v>92.854190000000003</v>
      </c>
      <c r="V143">
        <v>51.258809999999997</v>
      </c>
      <c r="W143">
        <v>13.03782</v>
      </c>
      <c r="X143">
        <v>27.46491</v>
      </c>
      <c r="Y143">
        <v>98.339950000000002</v>
      </c>
      <c r="Z143">
        <v>50.701259999999998</v>
      </c>
      <c r="AA143">
        <v>49.919089999999997</v>
      </c>
      <c r="AB143">
        <v>3.4678059999999999</v>
      </c>
      <c r="AC143">
        <v>3.493862</v>
      </c>
      <c r="AD143">
        <v>3.1661809999999999</v>
      </c>
      <c r="AE143">
        <v>3.2985159999999998</v>
      </c>
      <c r="AF143">
        <v>3.1303679999999998</v>
      </c>
    </row>
    <row r="144" spans="1:32" x14ac:dyDescent="0.25">
      <c r="A144">
        <v>143</v>
      </c>
      <c r="B144">
        <v>1122.412276</v>
      </c>
      <c r="C144">
        <v>-4.7827010000000003</v>
      </c>
      <c r="D144">
        <v>4.2631569999999996</v>
      </c>
      <c r="E144">
        <v>12.260870000000001</v>
      </c>
      <c r="F144">
        <v>0.74910150000000009</v>
      </c>
      <c r="G144">
        <v>1.187243</v>
      </c>
      <c r="H144">
        <v>4.6507709999999998</v>
      </c>
      <c r="I144">
        <v>5.368506</v>
      </c>
      <c r="J144">
        <v>6.8242059999999993</v>
      </c>
      <c r="K144">
        <v>6.7056350000000009</v>
      </c>
      <c r="L144">
        <v>3.9739559999999998</v>
      </c>
      <c r="M144">
        <v>40.371459999999999</v>
      </c>
      <c r="N144">
        <v>113.9225</v>
      </c>
      <c r="O144">
        <v>186.15799999999999</v>
      </c>
      <c r="P144">
        <v>140.2313</v>
      </c>
      <c r="Q144">
        <v>108.14919999999999</v>
      </c>
      <c r="R144">
        <v>22.369859999999999</v>
      </c>
      <c r="S144">
        <v>79.811959999999999</v>
      </c>
      <c r="T144">
        <v>70.919290000000004</v>
      </c>
      <c r="U144">
        <v>89.393389999999997</v>
      </c>
      <c r="V144">
        <v>52.443030000000007</v>
      </c>
      <c r="W144">
        <v>13.169980000000001</v>
      </c>
      <c r="X144">
        <v>28.013559999999998</v>
      </c>
      <c r="Y144">
        <v>102.97750000000001</v>
      </c>
      <c r="Z144">
        <v>49.718910000000001</v>
      </c>
      <c r="AA144">
        <v>53.798190000000012</v>
      </c>
      <c r="AB144">
        <v>2.855985</v>
      </c>
      <c r="AC144">
        <v>3.2274250000000002</v>
      </c>
      <c r="AD144">
        <v>2.9225569999999998</v>
      </c>
      <c r="AE144">
        <v>2.8529019999999998</v>
      </c>
      <c r="AF144">
        <v>2.6171150000000001</v>
      </c>
    </row>
    <row r="145" spans="1:32" x14ac:dyDescent="0.25">
      <c r="A145">
        <v>144</v>
      </c>
      <c r="B145">
        <v>1111.2992839999999</v>
      </c>
      <c r="C145">
        <v>1.7497229999999999</v>
      </c>
      <c r="D145">
        <v>4.8474399999999997</v>
      </c>
      <c r="E145">
        <v>16.58108</v>
      </c>
      <c r="F145">
        <v>1.1433450000000001</v>
      </c>
      <c r="G145">
        <v>0.42662280000000002</v>
      </c>
      <c r="H145">
        <v>4.3836029999999999</v>
      </c>
      <c r="I145">
        <v>5.4920450000000001</v>
      </c>
      <c r="J145">
        <v>6.7294770000000002</v>
      </c>
      <c r="K145">
        <v>6.7590570000000003</v>
      </c>
      <c r="L145">
        <v>3.6776599999999999</v>
      </c>
      <c r="M145">
        <v>47.713999999999999</v>
      </c>
      <c r="N145">
        <v>115.14919999999999</v>
      </c>
      <c r="O145">
        <v>190.42920000000001</v>
      </c>
      <c r="P145">
        <v>137.53639999999999</v>
      </c>
      <c r="Q145">
        <v>103.3412</v>
      </c>
      <c r="R145">
        <v>23.15316</v>
      </c>
      <c r="S145">
        <v>79.558390000000003</v>
      </c>
      <c r="T145">
        <v>71.316950000000006</v>
      </c>
      <c r="U145">
        <v>88.067219999999992</v>
      </c>
      <c r="V145">
        <v>49.432879999999997</v>
      </c>
      <c r="W145">
        <v>11.73943</v>
      </c>
      <c r="X145">
        <v>29.260429999999999</v>
      </c>
      <c r="Y145">
        <v>102.5309</v>
      </c>
      <c r="Z145">
        <v>47.928669999999997</v>
      </c>
      <c r="AA145">
        <v>52.747410000000002</v>
      </c>
      <c r="AB145">
        <v>2.9490669999999999</v>
      </c>
      <c r="AC145">
        <v>2.8526159999999998</v>
      </c>
      <c r="AD145">
        <v>2.6056599999999999</v>
      </c>
      <c r="AE145">
        <v>2.6472820000000001</v>
      </c>
      <c r="AF145">
        <v>2.5271469999999998</v>
      </c>
    </row>
    <row r="146" spans="1:32" x14ac:dyDescent="0.25">
      <c r="A146">
        <v>145</v>
      </c>
      <c r="B146">
        <v>1100.2963199999999</v>
      </c>
      <c r="C146">
        <v>0.26960060000000002</v>
      </c>
      <c r="D146">
        <v>4.4444679999999996</v>
      </c>
      <c r="E146">
        <v>16.370999999999999</v>
      </c>
      <c r="F146">
        <v>0.78952409999999995</v>
      </c>
      <c r="G146">
        <v>6.0941979999999996</v>
      </c>
      <c r="H146">
        <v>4.3810279999999997</v>
      </c>
      <c r="I146">
        <v>5.5221179999999999</v>
      </c>
      <c r="J146">
        <v>6.8344350000000009</v>
      </c>
      <c r="K146">
        <v>6.8100329999999998</v>
      </c>
      <c r="L146">
        <v>3.4888430000000001</v>
      </c>
      <c r="M146">
        <v>47.663119999999999</v>
      </c>
      <c r="N146">
        <v>116.4286</v>
      </c>
      <c r="O146">
        <v>190.6063</v>
      </c>
      <c r="P146">
        <v>140.642</v>
      </c>
      <c r="Q146">
        <v>107.0123</v>
      </c>
      <c r="R146">
        <v>23.057759999999998</v>
      </c>
      <c r="S146">
        <v>81.18853</v>
      </c>
      <c r="T146">
        <v>71.709360000000004</v>
      </c>
      <c r="U146">
        <v>90.402640000000005</v>
      </c>
      <c r="V146">
        <v>49.636420000000001</v>
      </c>
      <c r="W146">
        <v>12.0282</v>
      </c>
      <c r="X146">
        <v>29.86562</v>
      </c>
      <c r="Y146">
        <v>102.5257</v>
      </c>
      <c r="Z146">
        <v>49.054040000000001</v>
      </c>
      <c r="AA146">
        <v>50.519150000000003</v>
      </c>
      <c r="AB146">
        <v>2.651675</v>
      </c>
      <c r="AC146">
        <v>2.5123899999999999</v>
      </c>
      <c r="AD146">
        <v>2.2852549999999998</v>
      </c>
      <c r="AE146">
        <v>2.1494270000000002</v>
      </c>
      <c r="AF146">
        <v>2.6449379999999998</v>
      </c>
    </row>
    <row r="147" spans="1:32" x14ac:dyDescent="0.25">
      <c r="A147">
        <v>146</v>
      </c>
      <c r="B147">
        <v>1089.4022970000001</v>
      </c>
      <c r="C147">
        <v>-1.971471</v>
      </c>
      <c r="D147">
        <v>3.571215</v>
      </c>
      <c r="E147">
        <v>15.624129999999999</v>
      </c>
      <c r="F147">
        <v>-0.15860650000000001</v>
      </c>
      <c r="G147">
        <v>4.9982199999999999</v>
      </c>
      <c r="H147">
        <v>4.518535</v>
      </c>
      <c r="I147">
        <v>5.5497100000000001</v>
      </c>
      <c r="J147">
        <v>6.8251410000000003</v>
      </c>
      <c r="K147">
        <v>6.8505630000000002</v>
      </c>
      <c r="L147">
        <v>3.7273499999999999</v>
      </c>
      <c r="M147">
        <v>42.951440000000012</v>
      </c>
      <c r="N147">
        <v>111.3844</v>
      </c>
      <c r="O147">
        <v>190.1413</v>
      </c>
      <c r="P147">
        <v>141.74369999999999</v>
      </c>
      <c r="Q147">
        <v>107.8262</v>
      </c>
      <c r="R147">
        <v>22.309200000000001</v>
      </c>
      <c r="S147">
        <v>77.834869999999995</v>
      </c>
      <c r="T147">
        <v>71.66658000000001</v>
      </c>
      <c r="U147">
        <v>91.437580000000011</v>
      </c>
      <c r="V147">
        <v>50.951509999999999</v>
      </c>
      <c r="W147">
        <v>11.9511</v>
      </c>
      <c r="X147">
        <v>29.00356</v>
      </c>
      <c r="Y147">
        <v>102.8503</v>
      </c>
      <c r="Z147">
        <v>50.048229999999997</v>
      </c>
      <c r="AA147">
        <v>51.124029999999998</v>
      </c>
      <c r="AB147">
        <v>2.27555</v>
      </c>
      <c r="AC147">
        <v>2.7331150000000002</v>
      </c>
      <c r="AD147">
        <v>2.1361849999999998</v>
      </c>
      <c r="AE147">
        <v>2.249333</v>
      </c>
      <c r="AF147">
        <v>2.2109109999999998</v>
      </c>
    </row>
    <row r="148" spans="1:32" x14ac:dyDescent="0.25">
      <c r="A148">
        <v>147</v>
      </c>
      <c r="B148">
        <v>1078.6161360000001</v>
      </c>
      <c r="C148">
        <v>-3.360087</v>
      </c>
      <c r="D148">
        <v>0.7226866999999999</v>
      </c>
      <c r="E148">
        <v>11.04121</v>
      </c>
      <c r="F148">
        <v>-2.8044709999999999</v>
      </c>
      <c r="G148">
        <v>-2.7372169999999998</v>
      </c>
      <c r="H148">
        <v>4.5321939999999996</v>
      </c>
      <c r="I148">
        <v>5.6276390000000003</v>
      </c>
      <c r="J148">
        <v>6.9564589999999997</v>
      </c>
      <c r="K148">
        <v>6.9025589999999992</v>
      </c>
      <c r="L148">
        <v>3.8937849999999998</v>
      </c>
      <c r="M148">
        <v>40.000410000000002</v>
      </c>
      <c r="N148">
        <v>107.9999</v>
      </c>
      <c r="O148">
        <v>186.2534</v>
      </c>
      <c r="P148">
        <v>139.8683</v>
      </c>
      <c r="Q148">
        <v>102.4537</v>
      </c>
      <c r="R148">
        <v>21.441030000000001</v>
      </c>
      <c r="S148">
        <v>76.854340000000008</v>
      </c>
      <c r="T148">
        <v>71.687380000000005</v>
      </c>
      <c r="U148">
        <v>90.961439999999996</v>
      </c>
      <c r="V148">
        <v>49.932540000000003</v>
      </c>
      <c r="W148">
        <v>11.797499999999999</v>
      </c>
      <c r="X148">
        <v>28.766950000000001</v>
      </c>
      <c r="Y148">
        <v>103.5245</v>
      </c>
      <c r="Z148">
        <v>51.286909999999999</v>
      </c>
      <c r="AA148">
        <v>54.532350000000001</v>
      </c>
      <c r="AB148">
        <v>2.2745359999999999</v>
      </c>
      <c r="AC148">
        <v>2.343655</v>
      </c>
      <c r="AD148">
        <v>1.862277</v>
      </c>
      <c r="AE148">
        <v>1.8556600000000001</v>
      </c>
      <c r="AF148">
        <v>1.841669</v>
      </c>
    </row>
    <row r="149" spans="1:32" x14ac:dyDescent="0.25">
      <c r="A149">
        <v>148</v>
      </c>
      <c r="B149">
        <v>1067.936768</v>
      </c>
      <c r="C149">
        <v>-3.384938</v>
      </c>
      <c r="D149">
        <v>1.976429</v>
      </c>
      <c r="E149">
        <v>9.6549759999999996</v>
      </c>
      <c r="F149">
        <v>-1.343272</v>
      </c>
      <c r="G149">
        <v>3.26898</v>
      </c>
      <c r="H149">
        <v>4.693066</v>
      </c>
      <c r="I149">
        <v>5.5589629999999994</v>
      </c>
      <c r="J149">
        <v>6.8243729999999996</v>
      </c>
      <c r="K149">
        <v>6.8616410000000014</v>
      </c>
      <c r="L149">
        <v>3.4251800000000001</v>
      </c>
      <c r="M149">
        <v>39.312890000000003</v>
      </c>
      <c r="N149">
        <v>106.3317</v>
      </c>
      <c r="O149">
        <v>184.28909999999999</v>
      </c>
      <c r="P149">
        <v>138.3871</v>
      </c>
      <c r="Q149">
        <v>103.2855</v>
      </c>
      <c r="R149">
        <v>21.524979999999999</v>
      </c>
      <c r="S149">
        <v>74.159480000000002</v>
      </c>
      <c r="T149">
        <v>70.72542</v>
      </c>
      <c r="U149">
        <v>89.444940000000003</v>
      </c>
      <c r="V149">
        <v>48.56935</v>
      </c>
      <c r="W149">
        <v>11.86131</v>
      </c>
      <c r="X149">
        <v>28.320049999999998</v>
      </c>
      <c r="Y149">
        <v>103.9084</v>
      </c>
      <c r="Z149">
        <v>49.830509999999997</v>
      </c>
      <c r="AA149">
        <v>50.738680000000002</v>
      </c>
      <c r="AB149">
        <v>2.0734599999999999</v>
      </c>
      <c r="AC149">
        <v>1.9876959999999999</v>
      </c>
      <c r="AD149">
        <v>1.8472280000000001</v>
      </c>
      <c r="AE149">
        <v>1.7545269999999999</v>
      </c>
      <c r="AF149">
        <v>1.8890279999999999</v>
      </c>
    </row>
    <row r="150" spans="1:32" x14ac:dyDescent="0.25">
      <c r="A150">
        <v>149</v>
      </c>
      <c r="B150">
        <v>1057.3631370000001</v>
      </c>
      <c r="C150">
        <v>-5.983049E-2</v>
      </c>
      <c r="D150">
        <v>1.6101319999999999</v>
      </c>
      <c r="E150">
        <v>13.76098</v>
      </c>
      <c r="F150">
        <v>2.0133670000000001</v>
      </c>
      <c r="G150">
        <v>5.1488899999999997</v>
      </c>
      <c r="H150">
        <v>4.5576910000000002</v>
      </c>
      <c r="I150">
        <v>5.5406269999999997</v>
      </c>
      <c r="J150">
        <v>6.8061789999999993</v>
      </c>
      <c r="K150">
        <v>6.716259</v>
      </c>
      <c r="L150">
        <v>3.3210790000000001</v>
      </c>
      <c r="M150">
        <v>42.776560000000003</v>
      </c>
      <c r="N150">
        <v>105.14109999999999</v>
      </c>
      <c r="O150">
        <v>186.18960000000001</v>
      </c>
      <c r="P150">
        <v>137.79040000000001</v>
      </c>
      <c r="Q150">
        <v>103.74160000000001</v>
      </c>
      <c r="R150">
        <v>22.19783</v>
      </c>
      <c r="S150">
        <v>75.216319999999996</v>
      </c>
      <c r="T150">
        <v>70.754599999999996</v>
      </c>
      <c r="U150">
        <v>88.263959999999997</v>
      </c>
      <c r="V150">
        <v>48.406300000000002</v>
      </c>
      <c r="W150">
        <v>11.307700000000001</v>
      </c>
      <c r="X150">
        <v>26.390840000000001</v>
      </c>
      <c r="Y150">
        <v>101.6737</v>
      </c>
      <c r="Z150">
        <v>47.147759999999998</v>
      </c>
      <c r="AA150">
        <v>49.48706</v>
      </c>
      <c r="AB150">
        <v>1.82507</v>
      </c>
      <c r="AC150">
        <v>2.3692920000000002</v>
      </c>
      <c r="AD150">
        <v>1.5893809999999999</v>
      </c>
      <c r="AE150">
        <v>1.5872520000000001</v>
      </c>
      <c r="AF150">
        <v>2.0058440000000002</v>
      </c>
    </row>
    <row r="151" spans="1:32" x14ac:dyDescent="0.25">
      <c r="A151">
        <v>150</v>
      </c>
      <c r="B151">
        <v>1046.8941950000001</v>
      </c>
      <c r="C151">
        <v>3.1606770000000002</v>
      </c>
      <c r="D151">
        <v>2.6584020000000002</v>
      </c>
      <c r="E151">
        <v>9.8454169999999994</v>
      </c>
      <c r="F151">
        <v>0.21707609999999999</v>
      </c>
      <c r="G151">
        <v>4.4415060000000004</v>
      </c>
      <c r="H151">
        <v>4.3579129999999999</v>
      </c>
      <c r="I151">
        <v>5.6003910000000001</v>
      </c>
      <c r="J151">
        <v>6.7791839999999999</v>
      </c>
      <c r="K151">
        <v>6.7042710000000003</v>
      </c>
      <c r="L151">
        <v>3.562665</v>
      </c>
      <c r="M151">
        <v>48.417840000000012</v>
      </c>
      <c r="N151">
        <v>106.3365</v>
      </c>
      <c r="O151">
        <v>183.08840000000001</v>
      </c>
      <c r="P151">
        <v>132.68360000000001</v>
      </c>
      <c r="Q151">
        <v>105.6383</v>
      </c>
      <c r="R151">
        <v>22.889620000000001</v>
      </c>
      <c r="S151">
        <v>73.93826</v>
      </c>
      <c r="T151">
        <v>69.883440000000007</v>
      </c>
      <c r="U151">
        <v>85.751959999999997</v>
      </c>
      <c r="V151">
        <v>49.841850000000001</v>
      </c>
      <c r="W151">
        <v>11.00432</v>
      </c>
      <c r="X151">
        <v>28.620370000000001</v>
      </c>
      <c r="Y151">
        <v>103.3593</v>
      </c>
      <c r="Z151">
        <v>46.293779999999998</v>
      </c>
      <c r="AA151">
        <v>50.676759999999987</v>
      </c>
      <c r="AB151">
        <v>1.779533</v>
      </c>
      <c r="AC151">
        <v>2.0122300000000002</v>
      </c>
      <c r="AD151">
        <v>1.4527190000000001</v>
      </c>
      <c r="AE151">
        <v>1.516089</v>
      </c>
      <c r="AF151">
        <v>1.719687</v>
      </c>
    </row>
    <row r="152" spans="1:32" x14ac:dyDescent="0.25">
      <c r="A152">
        <v>151</v>
      </c>
      <c r="B152">
        <v>1036.528906</v>
      </c>
      <c r="C152">
        <v>-1.690399</v>
      </c>
      <c r="D152">
        <v>0.40250340000000001</v>
      </c>
      <c r="E152">
        <v>11.36262</v>
      </c>
      <c r="F152">
        <v>2.027209</v>
      </c>
      <c r="G152">
        <v>-2.1649699999999998</v>
      </c>
      <c r="H152">
        <v>4.5428059999999997</v>
      </c>
      <c r="I152">
        <v>5.5679309999999997</v>
      </c>
      <c r="J152">
        <v>6.8325580000000006</v>
      </c>
      <c r="K152">
        <v>6.6948600000000003</v>
      </c>
      <c r="L152">
        <v>3.833958</v>
      </c>
      <c r="M152">
        <v>42.457720000000002</v>
      </c>
      <c r="N152">
        <v>103.38809999999999</v>
      </c>
      <c r="O152">
        <v>184.3895</v>
      </c>
      <c r="P152">
        <v>135.88290000000001</v>
      </c>
      <c r="Q152">
        <v>102.3203</v>
      </c>
      <c r="R152">
        <v>21.824310000000001</v>
      </c>
      <c r="S152">
        <v>73.887919999999994</v>
      </c>
      <c r="T152">
        <v>70.797390000000007</v>
      </c>
      <c r="U152">
        <v>87.38776</v>
      </c>
      <c r="V152">
        <v>49.732129999999998</v>
      </c>
      <c r="W152">
        <v>11.80082</v>
      </c>
      <c r="X152">
        <v>26.970359999999999</v>
      </c>
      <c r="Y152">
        <v>102.22929999999999</v>
      </c>
      <c r="Z152">
        <v>46.089759999999998</v>
      </c>
      <c r="AA152">
        <v>54.058619999999998</v>
      </c>
      <c r="AB152">
        <v>1.846122</v>
      </c>
      <c r="AC152">
        <v>1.754086</v>
      </c>
      <c r="AD152">
        <v>1.375704</v>
      </c>
      <c r="AE152">
        <v>1.583439</v>
      </c>
      <c r="AF152">
        <v>1.5464169999999999</v>
      </c>
    </row>
    <row r="153" spans="1:32" x14ac:dyDescent="0.25">
      <c r="A153">
        <v>152</v>
      </c>
      <c r="B153">
        <v>1026.2662439999999</v>
      </c>
      <c r="C153">
        <v>-3.1145640000000001</v>
      </c>
      <c r="D153">
        <v>2.1227369999999999</v>
      </c>
      <c r="E153">
        <v>2.9906259999999998</v>
      </c>
      <c r="F153">
        <v>-3.6611669999999998</v>
      </c>
      <c r="G153">
        <v>-1.3479429999999999</v>
      </c>
      <c r="H153">
        <v>4.569941</v>
      </c>
      <c r="I153">
        <v>5.4307319999999999</v>
      </c>
      <c r="J153">
        <v>6.9530869999999991</v>
      </c>
      <c r="K153">
        <v>6.8215289999999991</v>
      </c>
      <c r="L153">
        <v>3.6088779999999998</v>
      </c>
      <c r="M153">
        <v>38.38205</v>
      </c>
      <c r="N153">
        <v>101.9627</v>
      </c>
      <c r="O153">
        <v>175.18109999999999</v>
      </c>
      <c r="P153">
        <v>131.60220000000001</v>
      </c>
      <c r="Q153">
        <v>99.078360000000004</v>
      </c>
      <c r="R153">
        <v>21.16187</v>
      </c>
      <c r="S153">
        <v>70.921890000000005</v>
      </c>
      <c r="T153">
        <v>69.089069999999992</v>
      </c>
      <c r="U153">
        <v>86.442040000000006</v>
      </c>
      <c r="V153">
        <v>47.444459999999999</v>
      </c>
      <c r="W153">
        <v>11.676220000000001</v>
      </c>
      <c r="X153">
        <v>26.76763</v>
      </c>
      <c r="Y153">
        <v>103.1011</v>
      </c>
      <c r="Z153">
        <v>48.402140000000003</v>
      </c>
      <c r="AA153">
        <v>52.284089999999999</v>
      </c>
      <c r="AB153">
        <v>1.405986</v>
      </c>
      <c r="AC153">
        <v>1.783345</v>
      </c>
      <c r="AD153">
        <v>1.320832</v>
      </c>
      <c r="AE153">
        <v>1.3101830000000001</v>
      </c>
      <c r="AF153">
        <v>1.510351</v>
      </c>
    </row>
    <row r="154" spans="1:32" x14ac:dyDescent="0.25">
      <c r="A154">
        <v>153</v>
      </c>
      <c r="B154">
        <v>1016.105192</v>
      </c>
      <c r="C154">
        <v>1.3264450000000001</v>
      </c>
      <c r="D154">
        <v>3.725533</v>
      </c>
      <c r="E154">
        <v>6.3715660000000014</v>
      </c>
      <c r="F154">
        <v>2.1073529999999998</v>
      </c>
      <c r="G154">
        <v>2.9259529999999998</v>
      </c>
      <c r="H154">
        <v>4.2873279999999996</v>
      </c>
      <c r="I154">
        <v>5.5377640000000001</v>
      </c>
      <c r="J154">
        <v>6.8119949999999996</v>
      </c>
      <c r="K154">
        <v>6.5864310000000001</v>
      </c>
      <c r="L154">
        <v>3.4525169999999998</v>
      </c>
      <c r="M154">
        <v>43.51014</v>
      </c>
      <c r="N154">
        <v>104.9346</v>
      </c>
      <c r="O154">
        <v>177.09289999999999</v>
      </c>
      <c r="P154">
        <v>136.833</v>
      </c>
      <c r="Q154">
        <v>102.6285</v>
      </c>
      <c r="R154">
        <v>21.569890000000001</v>
      </c>
      <c r="S154">
        <v>72.679569999999998</v>
      </c>
      <c r="T154">
        <v>67.803780000000003</v>
      </c>
      <c r="U154">
        <v>87.58184</v>
      </c>
      <c r="V154">
        <v>48.044629999999998</v>
      </c>
      <c r="W154">
        <v>10.66004</v>
      </c>
      <c r="X154">
        <v>27.13297</v>
      </c>
      <c r="Y154">
        <v>102.91719999999999</v>
      </c>
      <c r="Z154">
        <v>46.706919999999997</v>
      </c>
      <c r="AA154">
        <v>50.949599999999997</v>
      </c>
      <c r="AB154">
        <v>1.502035</v>
      </c>
      <c r="AC154">
        <v>1.394801</v>
      </c>
      <c r="AD154">
        <v>1.28186</v>
      </c>
      <c r="AE154">
        <v>0.85972599999999999</v>
      </c>
      <c r="AF154">
        <v>1.5005930000000001</v>
      </c>
    </row>
    <row r="155" spans="1:32" x14ac:dyDescent="0.25">
      <c r="A155">
        <v>154</v>
      </c>
      <c r="B155">
        <v>1006.044744</v>
      </c>
      <c r="C155">
        <v>-0.63540969999999997</v>
      </c>
      <c r="D155">
        <v>0.33492339999999998</v>
      </c>
      <c r="E155">
        <v>8.6645369999999993</v>
      </c>
      <c r="F155">
        <v>2.8479860000000001</v>
      </c>
      <c r="G155">
        <v>1.1919660000000001</v>
      </c>
      <c r="H155">
        <v>4.3606400000000001</v>
      </c>
      <c r="I155">
        <v>5.6653349999999998</v>
      </c>
      <c r="J155">
        <v>6.6908329999999996</v>
      </c>
      <c r="K155">
        <v>6.6044259999999992</v>
      </c>
      <c r="L155">
        <v>3.4965540000000002</v>
      </c>
      <c r="M155">
        <v>42.42371</v>
      </c>
      <c r="N155">
        <v>99.752049999999997</v>
      </c>
      <c r="O155">
        <v>178.73939999999999</v>
      </c>
      <c r="P155">
        <v>134.64349999999999</v>
      </c>
      <c r="Q155">
        <v>100.6293</v>
      </c>
      <c r="R155">
        <v>21.42597</v>
      </c>
      <c r="S155">
        <v>70.632890000000003</v>
      </c>
      <c r="T155">
        <v>67.926220000000001</v>
      </c>
      <c r="U155">
        <v>85.994769999999988</v>
      </c>
      <c r="V155">
        <v>47.885170000000002</v>
      </c>
      <c r="W155">
        <v>11.211499999999999</v>
      </c>
      <c r="X155">
        <v>27.153770000000002</v>
      </c>
      <c r="Y155">
        <v>102.1484</v>
      </c>
      <c r="Z155">
        <v>45.424840000000003</v>
      </c>
      <c r="AA155">
        <v>50.830849999999998</v>
      </c>
      <c r="AB155">
        <v>1.5770310000000001</v>
      </c>
      <c r="AC155">
        <v>1.448814</v>
      </c>
      <c r="AD155">
        <v>1.054098</v>
      </c>
      <c r="AE155">
        <v>1.1949719999999999</v>
      </c>
      <c r="AF155">
        <v>1.4324429999999999</v>
      </c>
    </row>
    <row r="156" spans="1:32" x14ac:dyDescent="0.25">
      <c r="A156">
        <v>155</v>
      </c>
      <c r="B156">
        <v>996.08390510000004</v>
      </c>
      <c r="C156">
        <v>-2.8628130000000001</v>
      </c>
      <c r="D156">
        <v>1.6679949999999999</v>
      </c>
      <c r="E156">
        <v>5.9929649999999999</v>
      </c>
      <c r="F156">
        <v>-3.7057959999999999</v>
      </c>
      <c r="G156">
        <v>-4.0464900000000004</v>
      </c>
      <c r="H156">
        <v>4.5412410000000003</v>
      </c>
      <c r="I156">
        <v>5.5548289999999998</v>
      </c>
      <c r="J156">
        <v>6.8300339999999986</v>
      </c>
      <c r="K156">
        <v>6.8165719999999999</v>
      </c>
      <c r="L156">
        <v>3.7983090000000002</v>
      </c>
      <c r="M156">
        <v>37.721769999999999</v>
      </c>
      <c r="N156">
        <v>101.27979999999999</v>
      </c>
      <c r="O156">
        <v>175.5667</v>
      </c>
      <c r="P156">
        <v>129.08590000000001</v>
      </c>
      <c r="Q156">
        <v>99.252880000000005</v>
      </c>
      <c r="R156">
        <v>20.64762</v>
      </c>
      <c r="S156">
        <v>70.807680000000005</v>
      </c>
      <c r="T156">
        <v>68.393380000000008</v>
      </c>
      <c r="U156">
        <v>84.875340000000008</v>
      </c>
      <c r="V156">
        <v>48.670050000000003</v>
      </c>
      <c r="W156">
        <v>11.3332</v>
      </c>
      <c r="X156">
        <v>26.990010000000002</v>
      </c>
      <c r="Y156">
        <v>101.18</v>
      </c>
      <c r="Z156">
        <v>47.451949999999997</v>
      </c>
      <c r="AA156">
        <v>53.892060000000001</v>
      </c>
      <c r="AB156">
        <v>1.1220190000000001</v>
      </c>
      <c r="AC156">
        <v>1.628681</v>
      </c>
      <c r="AD156">
        <v>0.95397619999999983</v>
      </c>
      <c r="AE156">
        <v>0.84937790000000002</v>
      </c>
      <c r="AF156">
        <v>1.2068220000000001</v>
      </c>
    </row>
    <row r="157" spans="1:32" x14ac:dyDescent="0.25">
      <c r="A157">
        <v>156</v>
      </c>
      <c r="B157">
        <v>986.22168820000013</v>
      </c>
      <c r="C157">
        <v>9.192517E-2</v>
      </c>
      <c r="D157">
        <v>0.44840010000000002</v>
      </c>
      <c r="E157">
        <v>1.2239979999999999</v>
      </c>
      <c r="F157">
        <v>-2.2104339999999998</v>
      </c>
      <c r="G157">
        <v>-4.242534</v>
      </c>
      <c r="H157">
        <v>4.3939019999999998</v>
      </c>
      <c r="I157">
        <v>5.4890059999999998</v>
      </c>
      <c r="J157">
        <v>6.9116289999999996</v>
      </c>
      <c r="K157">
        <v>6.7136300000000002</v>
      </c>
      <c r="L157">
        <v>3.6976439999999999</v>
      </c>
      <c r="M157">
        <v>41.856409999999997</v>
      </c>
      <c r="N157">
        <v>97.605219999999989</v>
      </c>
      <c r="O157">
        <v>173.28890000000001</v>
      </c>
      <c r="P157">
        <v>126.2979</v>
      </c>
      <c r="Q157">
        <v>95.351759999999999</v>
      </c>
      <c r="R157">
        <v>21.276579999999999</v>
      </c>
      <c r="S157">
        <v>68.508300000000006</v>
      </c>
      <c r="T157">
        <v>68.246750000000006</v>
      </c>
      <c r="U157">
        <v>82.768569999999997</v>
      </c>
      <c r="V157">
        <v>46.210479999999997</v>
      </c>
      <c r="W157">
        <v>11.080349999999999</v>
      </c>
      <c r="X157">
        <v>26.547190000000001</v>
      </c>
      <c r="Y157">
        <v>103.81789999999999</v>
      </c>
      <c r="Z157">
        <v>45.378419999999998</v>
      </c>
      <c r="AA157">
        <v>52.667349999999999</v>
      </c>
      <c r="AB157">
        <v>1.0408770000000001</v>
      </c>
      <c r="AC157">
        <v>1.665251</v>
      </c>
      <c r="AD157">
        <v>0.85678580000000004</v>
      </c>
      <c r="AE157">
        <v>1.061963</v>
      </c>
      <c r="AF157">
        <v>0.97914030000000007</v>
      </c>
    </row>
    <row r="158" spans="1:32" x14ac:dyDescent="0.25">
      <c r="A158">
        <v>157</v>
      </c>
      <c r="B158">
        <v>976.4571171</v>
      </c>
      <c r="C158">
        <v>0.63278830000000008</v>
      </c>
      <c r="D158">
        <v>1.8357190000000001</v>
      </c>
      <c r="E158">
        <v>5.3434799999999996</v>
      </c>
      <c r="F158">
        <v>-0.60030390000000011</v>
      </c>
      <c r="G158">
        <v>0.86207080000000003</v>
      </c>
      <c r="H158">
        <v>4.357361</v>
      </c>
      <c r="I158">
        <v>5.4626480000000006</v>
      </c>
      <c r="J158">
        <v>6.7786309999999999</v>
      </c>
      <c r="K158">
        <v>6.7836589999999992</v>
      </c>
      <c r="L158">
        <v>3.4459620000000002</v>
      </c>
      <c r="M158">
        <v>43.076300000000003</v>
      </c>
      <c r="N158">
        <v>100.93470000000001</v>
      </c>
      <c r="O158">
        <v>175.9</v>
      </c>
      <c r="P158">
        <v>128.4273</v>
      </c>
      <c r="Q158">
        <v>97.780749999999998</v>
      </c>
      <c r="R158">
        <v>21.59113</v>
      </c>
      <c r="S158">
        <v>70.871359999999996</v>
      </c>
      <c r="T158">
        <v>67.303319999999999</v>
      </c>
      <c r="U158">
        <v>84.162850000000006</v>
      </c>
      <c r="V158">
        <v>46.022979999999997</v>
      </c>
      <c r="W158">
        <v>10.973520000000001</v>
      </c>
      <c r="X158">
        <v>26.555530000000001</v>
      </c>
      <c r="Y158">
        <v>103.253</v>
      </c>
      <c r="Z158">
        <v>44.473309999999998</v>
      </c>
      <c r="AA158">
        <v>50.192279999999997</v>
      </c>
      <c r="AB158">
        <v>1.21167</v>
      </c>
      <c r="AC158">
        <v>1.4865969999999999</v>
      </c>
      <c r="AD158">
        <v>0.83292099999999991</v>
      </c>
      <c r="AE158">
        <v>1.0597209999999999</v>
      </c>
      <c r="AF158">
        <v>1.0239769999999999</v>
      </c>
    </row>
    <row r="159" spans="1:32" x14ac:dyDescent="0.25">
      <c r="A159">
        <v>158</v>
      </c>
      <c r="B159">
        <v>966.78922479999994</v>
      </c>
      <c r="C159">
        <v>-1.294964</v>
      </c>
      <c r="D159">
        <v>0.79672399999999999</v>
      </c>
      <c r="E159">
        <v>6.1786989999999999</v>
      </c>
      <c r="F159">
        <v>-1.6793769999999999</v>
      </c>
      <c r="G159">
        <v>2.5587119999999999</v>
      </c>
      <c r="H159">
        <v>4.3401709999999998</v>
      </c>
      <c r="I159">
        <v>5.470777</v>
      </c>
      <c r="J159">
        <v>6.7242749999999996</v>
      </c>
      <c r="K159">
        <v>6.7192889999999998</v>
      </c>
      <c r="L159">
        <v>3.4724900000000001</v>
      </c>
      <c r="M159">
        <v>40.235680000000002</v>
      </c>
      <c r="N159">
        <v>95.175919999999991</v>
      </c>
      <c r="O159">
        <v>173.9033</v>
      </c>
      <c r="P159">
        <v>127.0505</v>
      </c>
      <c r="Q159">
        <v>100.19840000000001</v>
      </c>
      <c r="R159">
        <v>20.98048</v>
      </c>
      <c r="S159">
        <v>66.74194</v>
      </c>
      <c r="T159">
        <v>66.764740000000003</v>
      </c>
      <c r="U159">
        <v>82.874679999999998</v>
      </c>
      <c r="V159">
        <v>46.968069999999997</v>
      </c>
      <c r="W159">
        <v>11.19833</v>
      </c>
      <c r="X159">
        <v>26.630479999999999</v>
      </c>
      <c r="Y159">
        <v>100.95959999999999</v>
      </c>
      <c r="Z159">
        <v>45.469340000000003</v>
      </c>
      <c r="AA159">
        <v>49.986930000000001</v>
      </c>
      <c r="AB159">
        <v>0.94461440000000008</v>
      </c>
      <c r="AC159">
        <v>1.180731</v>
      </c>
      <c r="AD159">
        <v>0.60227200000000003</v>
      </c>
      <c r="AE159">
        <v>0.51703199999999994</v>
      </c>
      <c r="AF159">
        <v>1.096959</v>
      </c>
    </row>
    <row r="160" spans="1:32" x14ac:dyDescent="0.25">
      <c r="A160">
        <v>159</v>
      </c>
      <c r="B160">
        <v>957.21705429999997</v>
      </c>
      <c r="C160">
        <v>-2.0528140000000001</v>
      </c>
      <c r="D160">
        <v>4.9752190000000001</v>
      </c>
      <c r="E160">
        <v>2.4121920000000001</v>
      </c>
      <c r="F160">
        <v>0.85491290000000009</v>
      </c>
      <c r="G160">
        <v>-0.68666319999999992</v>
      </c>
      <c r="H160">
        <v>4.4040100000000004</v>
      </c>
      <c r="I160">
        <v>5.2784740000000001</v>
      </c>
      <c r="J160">
        <v>6.7565970000000002</v>
      </c>
      <c r="K160">
        <v>6.5719259999999986</v>
      </c>
      <c r="L160">
        <v>3.6794850000000001</v>
      </c>
      <c r="M160">
        <v>38.928069999999998</v>
      </c>
      <c r="N160">
        <v>102.49890000000001</v>
      </c>
      <c r="O160">
        <v>173.2056</v>
      </c>
      <c r="P160">
        <v>123.2152</v>
      </c>
      <c r="Q160">
        <v>100.6061</v>
      </c>
      <c r="R160">
        <v>20.69707</v>
      </c>
      <c r="S160">
        <v>69.657679999999999</v>
      </c>
      <c r="T160">
        <v>67.477249999999998</v>
      </c>
      <c r="U160">
        <v>79.808540000000008</v>
      </c>
      <c r="V160">
        <v>48.196179999999998</v>
      </c>
      <c r="W160">
        <v>11.27168</v>
      </c>
      <c r="X160">
        <v>26.685220000000001</v>
      </c>
      <c r="Y160">
        <v>103.3159</v>
      </c>
      <c r="Z160">
        <v>42.146039999999999</v>
      </c>
      <c r="AA160">
        <v>52.432429999999997</v>
      </c>
      <c r="AB160">
        <v>0.92043929999999996</v>
      </c>
      <c r="AC160">
        <v>1.3853770000000001</v>
      </c>
      <c r="AD160">
        <v>0.71696850000000001</v>
      </c>
      <c r="AE160">
        <v>0.88428950000000006</v>
      </c>
      <c r="AF160">
        <v>0.8757254000000001</v>
      </c>
    </row>
    <row r="161" spans="1:32" x14ac:dyDescent="0.25">
      <c r="A161">
        <v>160</v>
      </c>
      <c r="B161">
        <v>947.73965769999995</v>
      </c>
      <c r="C161">
        <v>-3.8907020000000001</v>
      </c>
      <c r="D161">
        <v>-0.73493439999999999</v>
      </c>
      <c r="E161">
        <v>3.3219270000000001</v>
      </c>
      <c r="F161">
        <v>-3.7154630000000002</v>
      </c>
      <c r="G161">
        <v>-6.3027690000000014</v>
      </c>
      <c r="H161">
        <v>4.5289070000000002</v>
      </c>
      <c r="I161">
        <v>5.3626459999999998</v>
      </c>
      <c r="J161">
        <v>6.6949339999999999</v>
      </c>
      <c r="K161">
        <v>6.7304929999999992</v>
      </c>
      <c r="L161">
        <v>3.7488030000000001</v>
      </c>
      <c r="M161">
        <v>35.25911</v>
      </c>
      <c r="N161">
        <v>92.832189999999997</v>
      </c>
      <c r="O161">
        <v>169.34780000000001</v>
      </c>
      <c r="P161">
        <v>120.1741</v>
      </c>
      <c r="Q161">
        <v>93.741019999999992</v>
      </c>
      <c r="R161">
        <v>19.84909</v>
      </c>
      <c r="S161">
        <v>66.024600000000007</v>
      </c>
      <c r="T161">
        <v>66.343509999999995</v>
      </c>
      <c r="U161">
        <v>79.465090000000004</v>
      </c>
      <c r="V161">
        <v>46.055199999999999</v>
      </c>
      <c r="W161">
        <v>11.33361</v>
      </c>
      <c r="X161">
        <v>25.503450000000001</v>
      </c>
      <c r="Y161">
        <v>99.682069999999996</v>
      </c>
      <c r="Z161">
        <v>44.015569999999997</v>
      </c>
      <c r="AA161">
        <v>53.352990000000013</v>
      </c>
      <c r="AB161">
        <v>0.83615609999999996</v>
      </c>
      <c r="AC161">
        <v>0.93609760000000009</v>
      </c>
      <c r="AD161">
        <v>0.66069669999999991</v>
      </c>
      <c r="AE161">
        <v>0.6121939999999999</v>
      </c>
      <c r="AF161">
        <v>0.50373540000000006</v>
      </c>
    </row>
    <row r="162" spans="1:32" x14ac:dyDescent="0.25">
      <c r="A162">
        <v>161</v>
      </c>
      <c r="B162">
        <v>938.35609669999997</v>
      </c>
      <c r="C162">
        <v>-0.8520023000000001</v>
      </c>
      <c r="D162">
        <v>4.9763339999999996</v>
      </c>
      <c r="E162">
        <v>4.7089050000000006</v>
      </c>
      <c r="F162">
        <v>2.2012170000000002</v>
      </c>
      <c r="G162">
        <v>-1.1628849999999999</v>
      </c>
      <c r="H162">
        <v>4.4354589999999998</v>
      </c>
      <c r="I162">
        <v>5.2596940000000014</v>
      </c>
      <c r="J162">
        <v>6.7477470000000004</v>
      </c>
      <c r="K162">
        <v>6.5731699999999993</v>
      </c>
      <c r="L162">
        <v>3.4051300000000002</v>
      </c>
      <c r="M162">
        <v>37.057659999999998</v>
      </c>
      <c r="N162">
        <v>99.394630000000006</v>
      </c>
      <c r="O162">
        <v>174.9556</v>
      </c>
      <c r="P162">
        <v>126.5342</v>
      </c>
      <c r="Q162">
        <v>94.350719999999995</v>
      </c>
      <c r="R162">
        <v>19.810199999999998</v>
      </c>
      <c r="S162">
        <v>67.174009999999996</v>
      </c>
      <c r="T162">
        <v>67.173569999999998</v>
      </c>
      <c r="U162">
        <v>80.716899999999995</v>
      </c>
      <c r="V162">
        <v>44.759149999999998</v>
      </c>
      <c r="W162">
        <v>10.154249999999999</v>
      </c>
      <c r="X162">
        <v>26.09956</v>
      </c>
      <c r="Y162">
        <v>103.0728</v>
      </c>
      <c r="Z162">
        <v>43.206020000000002</v>
      </c>
      <c r="AA162">
        <v>50.095140000000001</v>
      </c>
      <c r="AB162">
        <v>0.60555179999999997</v>
      </c>
      <c r="AC162">
        <v>1.124277</v>
      </c>
      <c r="AD162">
        <v>0.42824590000000001</v>
      </c>
      <c r="AE162">
        <v>0.33614119999999997</v>
      </c>
      <c r="AF162">
        <v>0.70813540000000008</v>
      </c>
    </row>
    <row r="163" spans="1:32" x14ac:dyDescent="0.25">
      <c r="A163">
        <v>162</v>
      </c>
      <c r="B163">
        <v>929.06544230000009</v>
      </c>
      <c r="C163">
        <v>-1.213112</v>
      </c>
      <c r="D163">
        <v>0.71592049999999996</v>
      </c>
      <c r="E163">
        <v>1.6707179999999999</v>
      </c>
      <c r="F163">
        <v>-1.1031249999999999</v>
      </c>
      <c r="G163">
        <v>1.7548539999999999</v>
      </c>
      <c r="H163">
        <v>4.515072</v>
      </c>
      <c r="I163">
        <v>5.4142419999999998</v>
      </c>
      <c r="J163">
        <v>6.6865309999999996</v>
      </c>
      <c r="K163">
        <v>6.5804910000000003</v>
      </c>
      <c r="L163">
        <v>3.2291940000000001</v>
      </c>
      <c r="M163">
        <v>38.999759999999988</v>
      </c>
      <c r="N163">
        <v>96.620540000000005</v>
      </c>
      <c r="O163">
        <v>167.77719999999999</v>
      </c>
      <c r="P163">
        <v>119.52460000000001</v>
      </c>
      <c r="Q163">
        <v>96.076480000000004</v>
      </c>
      <c r="R163">
        <v>20.057359999999999</v>
      </c>
      <c r="S163">
        <v>67.237560000000002</v>
      </c>
      <c r="T163">
        <v>65.710619999999992</v>
      </c>
      <c r="U163">
        <v>78.246499999999997</v>
      </c>
      <c r="V163">
        <v>44.890720000000002</v>
      </c>
      <c r="W163">
        <v>10.334099999999999</v>
      </c>
      <c r="X163">
        <v>26.667400000000001</v>
      </c>
      <c r="Y163">
        <v>100.3956</v>
      </c>
      <c r="Z163">
        <v>42.030110000000001</v>
      </c>
      <c r="AA163">
        <v>48.735999999999997</v>
      </c>
      <c r="AB163">
        <v>0.62858819999999993</v>
      </c>
      <c r="AC163">
        <v>0.95370419999999989</v>
      </c>
      <c r="AD163">
        <v>0.46600920000000012</v>
      </c>
      <c r="AE163">
        <v>0.56053269999999988</v>
      </c>
      <c r="AF163">
        <v>0.67665180000000003</v>
      </c>
    </row>
    <row r="164" spans="1:32" x14ac:dyDescent="0.25">
      <c r="A164">
        <v>163</v>
      </c>
      <c r="B164">
        <v>919.86677459999999</v>
      </c>
      <c r="C164">
        <v>-2.292468</v>
      </c>
      <c r="D164">
        <v>-1.024837</v>
      </c>
      <c r="E164">
        <v>-0.92945</v>
      </c>
      <c r="F164">
        <v>-4.6654689999999999</v>
      </c>
      <c r="G164">
        <v>0.74771460000000001</v>
      </c>
      <c r="H164">
        <v>4.4579449999999996</v>
      </c>
      <c r="I164">
        <v>5.3719380000000001</v>
      </c>
      <c r="J164">
        <v>6.7020109999999997</v>
      </c>
      <c r="K164">
        <v>6.6560630000000014</v>
      </c>
      <c r="L164">
        <v>3.4229229999999999</v>
      </c>
      <c r="M164">
        <v>35.675620000000002</v>
      </c>
      <c r="N164">
        <v>89.946190000000001</v>
      </c>
      <c r="O164">
        <v>164.15770000000001</v>
      </c>
      <c r="P164">
        <v>117.5836</v>
      </c>
      <c r="Q164">
        <v>95.633119999999991</v>
      </c>
      <c r="R164">
        <v>19.151430000000001</v>
      </c>
      <c r="S164">
        <v>63.889090000000003</v>
      </c>
      <c r="T164">
        <v>65.187609999999992</v>
      </c>
      <c r="U164">
        <v>78.071269999999998</v>
      </c>
      <c r="V164">
        <v>45.434690000000003</v>
      </c>
      <c r="W164">
        <v>10.202999999999999</v>
      </c>
      <c r="X164">
        <v>25.426629999999999</v>
      </c>
      <c r="Y164">
        <v>99.899230000000003</v>
      </c>
      <c r="Z164">
        <v>43.7973</v>
      </c>
      <c r="AA164">
        <v>48.727690000000003</v>
      </c>
      <c r="AB164">
        <v>0.58603380000000005</v>
      </c>
      <c r="AC164">
        <v>0.86015569999999986</v>
      </c>
      <c r="AD164">
        <v>0.27313389999999999</v>
      </c>
      <c r="AE164">
        <v>0.15977710000000001</v>
      </c>
      <c r="AF164">
        <v>0.85762900000000009</v>
      </c>
    </row>
    <row r="165" spans="1:32" x14ac:dyDescent="0.25">
      <c r="A165">
        <v>164</v>
      </c>
      <c r="B165">
        <v>910.7591827</v>
      </c>
      <c r="C165">
        <v>1.0896520000000001</v>
      </c>
      <c r="D165">
        <v>2.5999400000000001</v>
      </c>
      <c r="E165">
        <v>2.3198259999999999</v>
      </c>
      <c r="F165">
        <v>2.440962E-2</v>
      </c>
      <c r="G165">
        <v>-5.4732570000000003</v>
      </c>
      <c r="H165">
        <v>4.1891470000000002</v>
      </c>
      <c r="I165">
        <v>5.3596349999999999</v>
      </c>
      <c r="J165">
        <v>6.5203350000000002</v>
      </c>
      <c r="K165">
        <v>6.5024389999999999</v>
      </c>
      <c r="L165">
        <v>3.6005929999999999</v>
      </c>
      <c r="M165">
        <v>40.151980000000002</v>
      </c>
      <c r="N165">
        <v>96.329509999999999</v>
      </c>
      <c r="O165">
        <v>167.44990000000001</v>
      </c>
      <c r="P165">
        <v>124.06359999999999</v>
      </c>
      <c r="Q165">
        <v>93.2774</v>
      </c>
      <c r="R165">
        <v>19.366540000000001</v>
      </c>
      <c r="S165">
        <v>66.583250000000007</v>
      </c>
      <c r="T165">
        <v>64.224640000000008</v>
      </c>
      <c r="U165">
        <v>80.341130000000007</v>
      </c>
      <c r="V165">
        <v>45.623420000000003</v>
      </c>
      <c r="W165">
        <v>9.6157020000000006</v>
      </c>
      <c r="X165">
        <v>26.027529999999999</v>
      </c>
      <c r="Y165">
        <v>100.90519999999999</v>
      </c>
      <c r="Z165">
        <v>43.322580000000002</v>
      </c>
      <c r="AA165">
        <v>52.398769999999999</v>
      </c>
      <c r="AB165">
        <v>0.52012449999999999</v>
      </c>
      <c r="AC165">
        <v>1.2529490000000001</v>
      </c>
      <c r="AD165">
        <v>0.27670240000000002</v>
      </c>
      <c r="AE165">
        <v>0.20749780000000001</v>
      </c>
      <c r="AF165">
        <v>0.69384230000000002</v>
      </c>
    </row>
    <row r="166" spans="1:32" x14ac:dyDescent="0.25">
      <c r="A166">
        <v>165</v>
      </c>
      <c r="B166">
        <v>901.74176510000007</v>
      </c>
      <c r="C166">
        <v>-0.56590039999999997</v>
      </c>
      <c r="D166">
        <v>1.0239750000000001</v>
      </c>
      <c r="E166">
        <v>1.312206</v>
      </c>
      <c r="F166">
        <v>0.32765729999999998</v>
      </c>
      <c r="G166">
        <v>-3.692367</v>
      </c>
      <c r="H166">
        <v>4.2481580000000001</v>
      </c>
      <c r="I166">
        <v>5.4109129999999999</v>
      </c>
      <c r="J166">
        <v>6.4215929999999997</v>
      </c>
      <c r="K166">
        <v>6.4626039999999998</v>
      </c>
      <c r="L166">
        <v>3.372776</v>
      </c>
      <c r="M166">
        <v>38.517740000000003</v>
      </c>
      <c r="N166">
        <v>93.523790000000005</v>
      </c>
      <c r="O166">
        <v>163.83959999999999</v>
      </c>
      <c r="P166">
        <v>119.17359999999999</v>
      </c>
      <c r="Q166">
        <v>90.449960000000004</v>
      </c>
      <c r="R166">
        <v>19.340260000000001</v>
      </c>
      <c r="S166">
        <v>63.982349999999997</v>
      </c>
      <c r="T166">
        <v>63.810499999999998</v>
      </c>
      <c r="U166">
        <v>76.856849999999994</v>
      </c>
      <c r="V166">
        <v>43.603059999999999</v>
      </c>
      <c r="W166">
        <v>9.9632630000000013</v>
      </c>
      <c r="X166">
        <v>27.087479999999999</v>
      </c>
      <c r="Y166">
        <v>98.716639999999998</v>
      </c>
      <c r="Z166">
        <v>41.628839999999997</v>
      </c>
      <c r="AA166">
        <v>49.802430000000001</v>
      </c>
      <c r="AB166">
        <v>0.61898830000000005</v>
      </c>
      <c r="AC166">
        <v>0.64614090000000002</v>
      </c>
      <c r="AD166">
        <v>0.1087047</v>
      </c>
      <c r="AE166">
        <v>-1.44841E-2</v>
      </c>
      <c r="AF166">
        <v>0.46871640000000009</v>
      </c>
    </row>
    <row r="167" spans="1:32" x14ac:dyDescent="0.25">
      <c r="A167">
        <v>166</v>
      </c>
      <c r="B167">
        <v>892.81362879999983</v>
      </c>
      <c r="C167">
        <v>-0.89568369999999997</v>
      </c>
      <c r="D167">
        <v>2.1286999999999998</v>
      </c>
      <c r="E167">
        <v>-3.0928499999999999</v>
      </c>
      <c r="F167">
        <v>-0.99134650000000002</v>
      </c>
      <c r="G167">
        <v>-0.2782538</v>
      </c>
      <c r="H167">
        <v>4.1938849999999999</v>
      </c>
      <c r="I167">
        <v>5.35914</v>
      </c>
      <c r="J167">
        <v>6.5564050000000007</v>
      </c>
      <c r="K167">
        <v>6.5871690000000003</v>
      </c>
      <c r="L167">
        <v>3.188212</v>
      </c>
      <c r="M167">
        <v>37.105469999999997</v>
      </c>
      <c r="N167">
        <v>98.472009999999997</v>
      </c>
      <c r="O167">
        <v>159.94450000000001</v>
      </c>
      <c r="P167">
        <v>119.12139999999999</v>
      </c>
      <c r="Q167">
        <v>93.261369999999999</v>
      </c>
      <c r="R167">
        <v>18.92794</v>
      </c>
      <c r="S167">
        <v>67.848590000000002</v>
      </c>
      <c r="T167">
        <v>63.333979999999997</v>
      </c>
      <c r="U167">
        <v>77.708880000000008</v>
      </c>
      <c r="V167">
        <v>43.787799999999997</v>
      </c>
      <c r="W167">
        <v>9.7440759999999997</v>
      </c>
      <c r="X167">
        <v>26.73986</v>
      </c>
      <c r="Y167">
        <v>99.703090000000003</v>
      </c>
      <c r="Z167">
        <v>42.036949999999997</v>
      </c>
      <c r="AA167">
        <v>49.031059999999997</v>
      </c>
      <c r="AB167">
        <v>0.5200688</v>
      </c>
      <c r="AC167">
        <v>0.6243571</v>
      </c>
      <c r="AD167">
        <v>-2.4993419999999999E-2</v>
      </c>
      <c r="AE167">
        <v>0.15898509999999999</v>
      </c>
      <c r="AF167">
        <v>0.5286048000000001</v>
      </c>
    </row>
    <row r="168" spans="1:32" x14ac:dyDescent="0.25">
      <c r="A168">
        <v>167</v>
      </c>
      <c r="B168">
        <v>883.97388990000002</v>
      </c>
      <c r="C168">
        <v>-3.5118269999999998</v>
      </c>
      <c r="D168">
        <v>-2.6566689999999999</v>
      </c>
      <c r="E168">
        <v>-1.704698</v>
      </c>
      <c r="F168">
        <v>-1.8025910000000001</v>
      </c>
      <c r="G168">
        <v>-0.28319509999999998</v>
      </c>
      <c r="H168">
        <v>4.2654540000000001</v>
      </c>
      <c r="I168">
        <v>5.4995830000000003</v>
      </c>
      <c r="J168">
        <v>6.4845249999999997</v>
      </c>
      <c r="K168">
        <v>6.4846259999999996</v>
      </c>
      <c r="L168">
        <v>3.3081640000000001</v>
      </c>
      <c r="M168">
        <v>31.372140000000002</v>
      </c>
      <c r="N168">
        <v>92.296880000000002</v>
      </c>
      <c r="O168">
        <v>161.33539999999999</v>
      </c>
      <c r="P168">
        <v>115.7709</v>
      </c>
      <c r="Q168">
        <v>92.809179999999998</v>
      </c>
      <c r="R168">
        <v>17.764309999999998</v>
      </c>
      <c r="S168">
        <v>66.348740000000006</v>
      </c>
      <c r="T168">
        <v>63.390360000000001</v>
      </c>
      <c r="U168">
        <v>75.880030000000005</v>
      </c>
      <c r="V168">
        <v>44.0593</v>
      </c>
      <c r="W168">
        <v>9.465408</v>
      </c>
      <c r="X168">
        <v>27.019279999999998</v>
      </c>
      <c r="Y168">
        <v>99.649469999999994</v>
      </c>
      <c r="Z168">
        <v>41.347340000000003</v>
      </c>
      <c r="AA168">
        <v>48.340730000000001</v>
      </c>
      <c r="AB168">
        <v>0.40544819999999998</v>
      </c>
      <c r="AC168">
        <v>0.73322989999999999</v>
      </c>
      <c r="AD168">
        <v>4.919424E-2</v>
      </c>
      <c r="AE168">
        <v>4.2712090000000001E-2</v>
      </c>
      <c r="AF168">
        <v>0.44133670000000003</v>
      </c>
    </row>
    <row r="169" spans="1:32" x14ac:dyDescent="0.25">
      <c r="A169">
        <v>168</v>
      </c>
      <c r="B169">
        <v>875.22167320000005</v>
      </c>
      <c r="C169">
        <v>-0.1675239</v>
      </c>
      <c r="D169">
        <v>0.1058863</v>
      </c>
      <c r="E169">
        <v>-0.35274529999999998</v>
      </c>
      <c r="F169">
        <v>-2.2690869999999999</v>
      </c>
      <c r="G169">
        <v>-6.9594529999999999</v>
      </c>
      <c r="H169">
        <v>4.1600359999999998</v>
      </c>
      <c r="I169">
        <v>5.4493019999999994</v>
      </c>
      <c r="J169">
        <v>6.426749</v>
      </c>
      <c r="K169">
        <v>6.6147380000000009</v>
      </c>
      <c r="L169">
        <v>3.536286</v>
      </c>
      <c r="M169">
        <v>35.821719999999999</v>
      </c>
      <c r="N169">
        <v>87.785030000000006</v>
      </c>
      <c r="O169">
        <v>159.1352</v>
      </c>
      <c r="P169">
        <v>113.78440000000001</v>
      </c>
      <c r="Q169">
        <v>88.178580000000011</v>
      </c>
      <c r="R169">
        <v>18.585709999999999</v>
      </c>
      <c r="S169">
        <v>60.460590000000003</v>
      </c>
      <c r="T169">
        <v>62.31194</v>
      </c>
      <c r="U169">
        <v>74.420919999999995</v>
      </c>
      <c r="V169">
        <v>43.480020000000003</v>
      </c>
      <c r="W169">
        <v>9.2314910000000001</v>
      </c>
      <c r="X169">
        <v>26.027190000000001</v>
      </c>
      <c r="Y169">
        <v>97.17577</v>
      </c>
      <c r="Z169">
        <v>41.24756</v>
      </c>
      <c r="AA169">
        <v>51.003219999999999</v>
      </c>
      <c r="AB169">
        <v>-4.9148400000000002E-2</v>
      </c>
      <c r="AC169">
        <v>0.65807950000000004</v>
      </c>
      <c r="AD169">
        <v>3.5205750000000001E-2</v>
      </c>
      <c r="AE169">
        <v>0.249107</v>
      </c>
      <c r="AF169">
        <v>0.43546669999999998</v>
      </c>
    </row>
    <row r="170" spans="1:32" x14ac:dyDescent="0.25">
      <c r="A170">
        <v>169</v>
      </c>
      <c r="B170">
        <v>866.55611209999995</v>
      </c>
      <c r="C170">
        <v>4.7276790000000002</v>
      </c>
      <c r="D170">
        <v>-0.5376398</v>
      </c>
      <c r="E170">
        <v>-5.5720960000000002</v>
      </c>
      <c r="F170">
        <v>-3.9251010000000002</v>
      </c>
      <c r="G170">
        <v>-3.620279</v>
      </c>
      <c r="H170">
        <v>3.9889039999999998</v>
      </c>
      <c r="I170">
        <v>5.4301919999999999</v>
      </c>
      <c r="J170">
        <v>6.5110169999999998</v>
      </c>
      <c r="K170">
        <v>6.6395850000000003</v>
      </c>
      <c r="L170">
        <v>3.2164380000000001</v>
      </c>
      <c r="M170">
        <v>44.582059999999998</v>
      </c>
      <c r="N170">
        <v>85.614059999999995</v>
      </c>
      <c r="O170">
        <v>155.5712</v>
      </c>
      <c r="P170">
        <v>116.3646</v>
      </c>
      <c r="Q170">
        <v>87.093919999999997</v>
      </c>
      <c r="R170">
        <v>20.158010000000001</v>
      </c>
      <c r="S170">
        <v>59.533130000000007</v>
      </c>
      <c r="T170">
        <v>62.029110000000003</v>
      </c>
      <c r="U170">
        <v>77.046239999999997</v>
      </c>
      <c r="V170">
        <v>41.833320000000001</v>
      </c>
      <c r="W170">
        <v>9.1059669999999997</v>
      </c>
      <c r="X170">
        <v>25.228560000000002</v>
      </c>
      <c r="Y170">
        <v>99.113910000000004</v>
      </c>
      <c r="Z170">
        <v>42.856169999999999</v>
      </c>
      <c r="AA170">
        <v>48.25038</v>
      </c>
      <c r="AB170">
        <v>0.33470359999999988</v>
      </c>
      <c r="AC170">
        <v>0.72602849999999997</v>
      </c>
      <c r="AD170">
        <v>3.9788329999999997E-2</v>
      </c>
      <c r="AE170">
        <v>-1.76048E-2</v>
      </c>
      <c r="AF170">
        <v>0.1024998</v>
      </c>
    </row>
    <row r="171" spans="1:32" x14ac:dyDescent="0.25">
      <c r="A171">
        <v>170</v>
      </c>
      <c r="B171">
        <v>857.97634859999994</v>
      </c>
      <c r="C171">
        <v>0.94293389999999999</v>
      </c>
      <c r="D171">
        <v>0.89892150000000004</v>
      </c>
      <c r="E171">
        <v>-0.41168189999999999</v>
      </c>
      <c r="F171">
        <v>0.23109560000000001</v>
      </c>
      <c r="G171">
        <v>0.52477240000000003</v>
      </c>
      <c r="H171">
        <v>4.0441580000000004</v>
      </c>
      <c r="I171">
        <v>5.2723610000000001</v>
      </c>
      <c r="J171">
        <v>6.3043449999999996</v>
      </c>
      <c r="K171">
        <v>6.3904360000000002</v>
      </c>
      <c r="L171">
        <v>3.0921289999999999</v>
      </c>
      <c r="M171">
        <v>40.895800000000001</v>
      </c>
      <c r="N171">
        <v>86.451750000000004</v>
      </c>
      <c r="O171">
        <v>158.89500000000001</v>
      </c>
      <c r="P171">
        <v>116.3925</v>
      </c>
      <c r="Q171">
        <v>88.758440000000007</v>
      </c>
      <c r="R171">
        <v>19.86862</v>
      </c>
      <c r="S171">
        <v>59.268389999999997</v>
      </c>
      <c r="T171">
        <v>61.511019999999988</v>
      </c>
      <c r="U171">
        <v>75.25676</v>
      </c>
      <c r="V171">
        <v>41.740409999999997</v>
      </c>
      <c r="W171">
        <v>9.9711059999999989</v>
      </c>
      <c r="X171">
        <v>24.945720000000001</v>
      </c>
      <c r="Y171">
        <v>97.795360000000002</v>
      </c>
      <c r="Z171">
        <v>40.545740000000002</v>
      </c>
      <c r="AA171">
        <v>45.886000000000003</v>
      </c>
      <c r="AB171">
        <v>0.25066919999999998</v>
      </c>
      <c r="AC171">
        <v>0.84595290000000001</v>
      </c>
      <c r="AD171">
        <v>-0.1330083</v>
      </c>
      <c r="AE171">
        <v>-0.20666660000000001</v>
      </c>
      <c r="AF171">
        <v>0.2312603</v>
      </c>
    </row>
    <row r="172" spans="1:32" x14ac:dyDescent="0.25">
      <c r="A172">
        <v>171</v>
      </c>
      <c r="B172">
        <v>849.48153320000006</v>
      </c>
      <c r="C172">
        <v>3.1055039999999998</v>
      </c>
      <c r="D172">
        <v>-0.93208060000000004</v>
      </c>
      <c r="E172">
        <v>-1.1844509999999999</v>
      </c>
      <c r="F172">
        <v>0.9848513000000001</v>
      </c>
      <c r="G172">
        <v>-3.5191819999999998</v>
      </c>
      <c r="H172">
        <v>3.9607130000000002</v>
      </c>
      <c r="I172">
        <v>5.2469010000000003</v>
      </c>
      <c r="J172">
        <v>6.3603740000000002</v>
      </c>
      <c r="K172">
        <v>6.3603019999999999</v>
      </c>
      <c r="L172">
        <v>3.341685</v>
      </c>
      <c r="M172">
        <v>43.75938</v>
      </c>
      <c r="N172">
        <v>84.743530000000007</v>
      </c>
      <c r="O172">
        <v>157.999</v>
      </c>
      <c r="P172">
        <v>117.19370000000001</v>
      </c>
      <c r="Q172">
        <v>88.462059999999994</v>
      </c>
      <c r="R172">
        <v>20.209199999999999</v>
      </c>
      <c r="S172">
        <v>58.419809999999998</v>
      </c>
      <c r="T172">
        <v>62.153950000000002</v>
      </c>
      <c r="U172">
        <v>75.307230000000004</v>
      </c>
      <c r="V172">
        <v>42.789239999999999</v>
      </c>
      <c r="W172">
        <v>9.8400679999999987</v>
      </c>
      <c r="X172">
        <v>24.940809999999999</v>
      </c>
      <c r="Y172">
        <v>97.029240000000001</v>
      </c>
      <c r="Z172">
        <v>40.555509999999998</v>
      </c>
      <c r="AA172">
        <v>48.577009999999987</v>
      </c>
      <c r="AB172">
        <v>-8.8643700000000006E-2</v>
      </c>
      <c r="AC172">
        <v>0.23795620000000001</v>
      </c>
      <c r="AD172">
        <v>-0.10291110000000001</v>
      </c>
      <c r="AE172">
        <v>-0.31421579999999999</v>
      </c>
      <c r="AF172">
        <v>0.33839469999999999</v>
      </c>
    </row>
    <row r="173" spans="1:32" x14ac:dyDescent="0.25">
      <c r="A173">
        <v>172</v>
      </c>
      <c r="B173">
        <v>841.07082500000001</v>
      </c>
      <c r="C173">
        <v>1.0438179999999999</v>
      </c>
      <c r="D173">
        <v>2.6732130000000001</v>
      </c>
      <c r="E173">
        <v>-2.8009590000000002</v>
      </c>
      <c r="F173">
        <v>-2.072314</v>
      </c>
      <c r="G173">
        <v>-7.8805270000000007</v>
      </c>
      <c r="H173">
        <v>4.1536540000000004</v>
      </c>
      <c r="I173">
        <v>5.0097500000000004</v>
      </c>
      <c r="J173">
        <v>6.2152940000000001</v>
      </c>
      <c r="K173">
        <v>6.3647939999999998</v>
      </c>
      <c r="L173">
        <v>3.3150210000000002</v>
      </c>
      <c r="M173">
        <v>43.377040000000001</v>
      </c>
      <c r="N173">
        <v>92.825500000000005</v>
      </c>
      <c r="O173">
        <v>154.3184</v>
      </c>
      <c r="P173">
        <v>106.7645</v>
      </c>
      <c r="Q173">
        <v>82.852190000000007</v>
      </c>
      <c r="R173">
        <v>20.79205</v>
      </c>
      <c r="S173">
        <v>62.759819999999998</v>
      </c>
      <c r="T173">
        <v>60.258859999999999</v>
      </c>
      <c r="U173">
        <v>69.805970000000002</v>
      </c>
      <c r="V173">
        <v>40.746400000000001</v>
      </c>
      <c r="W173">
        <v>11.04941</v>
      </c>
      <c r="X173">
        <v>26.047550000000001</v>
      </c>
      <c r="Y173">
        <v>96.86027</v>
      </c>
      <c r="Z173">
        <v>38.726859999999988</v>
      </c>
      <c r="AA173">
        <v>49.370510000000003</v>
      </c>
      <c r="AB173">
        <v>0.15945200000000001</v>
      </c>
      <c r="AC173">
        <v>0.58702279999999996</v>
      </c>
      <c r="AD173">
        <v>-0.1930153</v>
      </c>
      <c r="AE173">
        <v>-0.2284573</v>
      </c>
      <c r="AF173">
        <v>0.15276010000000001</v>
      </c>
    </row>
    <row r="174" spans="1:32" x14ac:dyDescent="0.25">
      <c r="A174">
        <v>173</v>
      </c>
      <c r="B174">
        <v>832.74339110000005</v>
      </c>
      <c r="C174">
        <v>-0.81238509999999997</v>
      </c>
      <c r="D174">
        <v>-0.11506189999999999</v>
      </c>
      <c r="E174">
        <v>-0.80337700000000001</v>
      </c>
      <c r="F174">
        <v>-2.5681769999999999</v>
      </c>
      <c r="G174">
        <v>-1.1934400000000001</v>
      </c>
      <c r="H174">
        <v>4.1415290000000002</v>
      </c>
      <c r="I174">
        <v>5.0864720000000014</v>
      </c>
      <c r="J174">
        <v>6.1262850000000002</v>
      </c>
      <c r="K174">
        <v>6.4808159999999999</v>
      </c>
      <c r="L174">
        <v>2.994875</v>
      </c>
      <c r="M174">
        <v>38.87744</v>
      </c>
      <c r="N174">
        <v>88.363640000000004</v>
      </c>
      <c r="O174">
        <v>152.7996</v>
      </c>
      <c r="P174">
        <v>106.54179999999999</v>
      </c>
      <c r="Q174">
        <v>85.735780000000005</v>
      </c>
      <c r="R174">
        <v>19.688020000000002</v>
      </c>
      <c r="S174">
        <v>60.887569999999997</v>
      </c>
      <c r="T174">
        <v>59.557510000000001</v>
      </c>
      <c r="U174">
        <v>70.423059999999992</v>
      </c>
      <c r="V174">
        <v>40.310220000000001</v>
      </c>
      <c r="W174">
        <v>10.49521</v>
      </c>
      <c r="X174">
        <v>25.935860000000002</v>
      </c>
      <c r="Y174">
        <v>94.045150000000007</v>
      </c>
      <c r="Z174">
        <v>38.355310000000003</v>
      </c>
      <c r="AA174">
        <v>45.983429999999998</v>
      </c>
      <c r="AB174">
        <v>-0.112273</v>
      </c>
      <c r="AC174">
        <v>0.29597540000000011</v>
      </c>
      <c r="AD174">
        <v>-0.1840176</v>
      </c>
      <c r="AE174">
        <v>-0.1404657</v>
      </c>
      <c r="AF174">
        <v>9.6543920000000005E-2</v>
      </c>
    </row>
    <row r="175" spans="1:32" x14ac:dyDescent="0.25">
      <c r="A175">
        <v>174</v>
      </c>
      <c r="B175">
        <v>824.49840700000004</v>
      </c>
      <c r="C175">
        <v>0.91757009999999994</v>
      </c>
      <c r="D175">
        <v>0.1166954</v>
      </c>
      <c r="E175">
        <v>-5.0288110000000001</v>
      </c>
      <c r="F175">
        <v>-5.7450510000000001</v>
      </c>
      <c r="G175">
        <v>-0.59653880000000004</v>
      </c>
      <c r="H175">
        <v>4.0843089999999993</v>
      </c>
      <c r="I175">
        <v>5.0334219999999998</v>
      </c>
      <c r="J175">
        <v>6.2330019999999999</v>
      </c>
      <c r="K175">
        <v>6.5921820000000011</v>
      </c>
      <c r="L175">
        <v>3.0054609999999999</v>
      </c>
      <c r="M175">
        <v>40.499639999999999</v>
      </c>
      <c r="N175">
        <v>87.487319999999997</v>
      </c>
      <c r="O175">
        <v>147.44390000000001</v>
      </c>
      <c r="P175">
        <v>108.794</v>
      </c>
      <c r="Q175">
        <v>85.172229999999999</v>
      </c>
      <c r="R175">
        <v>19.429269999999999</v>
      </c>
      <c r="S175">
        <v>60.598269999999992</v>
      </c>
      <c r="T175">
        <v>59.199890000000003</v>
      </c>
      <c r="U175">
        <v>72.773440000000008</v>
      </c>
      <c r="V175">
        <v>40.133450000000003</v>
      </c>
      <c r="W175">
        <v>10.166449999999999</v>
      </c>
      <c r="X175">
        <v>24.983499999999999</v>
      </c>
      <c r="Y175">
        <v>93.272509999999997</v>
      </c>
      <c r="Z175">
        <v>41.461500000000001</v>
      </c>
      <c r="AA175">
        <v>44.979080000000003</v>
      </c>
      <c r="AB175">
        <v>-0.14460909999999999</v>
      </c>
      <c r="AC175">
        <v>0.34407149999999997</v>
      </c>
      <c r="AD175">
        <v>-0.1177724</v>
      </c>
      <c r="AE175">
        <v>-0.32291890000000001</v>
      </c>
      <c r="AF175">
        <v>0.13551440000000001</v>
      </c>
    </row>
    <row r="176" spans="1:32" x14ac:dyDescent="0.25">
      <c r="A176">
        <v>175</v>
      </c>
      <c r="B176">
        <v>816.33505639999998</v>
      </c>
      <c r="C176">
        <v>-2.7762440000000002</v>
      </c>
      <c r="D176">
        <v>-1.3252900000000001</v>
      </c>
      <c r="E176">
        <v>-7.5385839999999993</v>
      </c>
      <c r="F176">
        <v>0.48707610000000001</v>
      </c>
      <c r="G176">
        <v>-3.5250680000000001</v>
      </c>
      <c r="H176">
        <v>4.1278269999999999</v>
      </c>
      <c r="I176">
        <v>5.0538280000000002</v>
      </c>
      <c r="J176">
        <v>6.2320900000000004</v>
      </c>
      <c r="K176">
        <v>6.3181500000000002</v>
      </c>
      <c r="L176">
        <v>3.250461</v>
      </c>
      <c r="M176">
        <v>34.559480000000001</v>
      </c>
      <c r="N176">
        <v>81.814130000000006</v>
      </c>
      <c r="O176">
        <v>146.51</v>
      </c>
      <c r="P176">
        <v>111.1439</v>
      </c>
      <c r="Q176">
        <v>87.14649</v>
      </c>
      <c r="R176">
        <v>18.090979999999998</v>
      </c>
      <c r="S176">
        <v>57.317970000000003</v>
      </c>
      <c r="T176">
        <v>58.281779999999998</v>
      </c>
      <c r="U176">
        <v>71.873149999999995</v>
      </c>
      <c r="V176">
        <v>42.020539999999997</v>
      </c>
      <c r="W176">
        <v>10.26267</v>
      </c>
      <c r="X176">
        <v>24.52852</v>
      </c>
      <c r="Y176">
        <v>95.76652</v>
      </c>
      <c r="Z176">
        <v>38.414740000000002</v>
      </c>
      <c r="AA176">
        <v>47.977620000000002</v>
      </c>
      <c r="AB176">
        <v>3.2337749999999998E-2</v>
      </c>
      <c r="AC176">
        <v>0.45641850000000012</v>
      </c>
      <c r="AD176">
        <v>-0.52419650000000007</v>
      </c>
      <c r="AE176">
        <v>-0.49373919999999999</v>
      </c>
      <c r="AF176">
        <v>0.20058119999999999</v>
      </c>
    </row>
    <row r="177" spans="1:32" x14ac:dyDescent="0.25">
      <c r="A177">
        <v>176</v>
      </c>
      <c r="B177">
        <v>808.25253110000006</v>
      </c>
      <c r="C177">
        <v>-5.2453830000000004</v>
      </c>
      <c r="D177">
        <v>-0.1921427</v>
      </c>
      <c r="E177">
        <v>-2.865062</v>
      </c>
      <c r="F177">
        <v>-0.1829297</v>
      </c>
      <c r="G177">
        <v>-6.941325</v>
      </c>
      <c r="H177">
        <v>4.2388820000000003</v>
      </c>
      <c r="I177">
        <v>5.1221110000000003</v>
      </c>
      <c r="J177">
        <v>6.1542430000000001</v>
      </c>
      <c r="K177">
        <v>6.2830219999999999</v>
      </c>
      <c r="L177">
        <v>3.2356699999999998</v>
      </c>
      <c r="M177">
        <v>27.862970000000001</v>
      </c>
      <c r="N177">
        <v>86.062960000000004</v>
      </c>
      <c r="O177">
        <v>148.82820000000001</v>
      </c>
      <c r="P177">
        <v>106.5432</v>
      </c>
      <c r="Q177">
        <v>82.559280000000001</v>
      </c>
      <c r="R177">
        <v>16.543990000000001</v>
      </c>
      <c r="S177">
        <v>58.322339999999997</v>
      </c>
      <c r="T177">
        <v>57.532280000000007</v>
      </c>
      <c r="U177">
        <v>68.914810000000003</v>
      </c>
      <c r="V177">
        <v>40.387360000000001</v>
      </c>
      <c r="W177">
        <v>9.8819379999999999</v>
      </c>
      <c r="X177">
        <v>26.461459999999999</v>
      </c>
      <c r="Y177">
        <v>94.160740000000004</v>
      </c>
      <c r="Z177">
        <v>37.459509999999987</v>
      </c>
      <c r="AA177">
        <v>48.471130000000002</v>
      </c>
      <c r="AB177">
        <v>-0.35972530000000003</v>
      </c>
      <c r="AC177">
        <v>-0.13582340000000001</v>
      </c>
      <c r="AD177">
        <v>-0.48545559999999988</v>
      </c>
      <c r="AE177">
        <v>-0.52813549999999998</v>
      </c>
      <c r="AF177">
        <v>-8.2931019999999994E-2</v>
      </c>
    </row>
    <row r="178" spans="1:32" x14ac:dyDescent="0.25">
      <c r="A178">
        <v>177</v>
      </c>
      <c r="B178">
        <v>800.25003079999988</v>
      </c>
      <c r="C178">
        <v>0.13667319999999999</v>
      </c>
      <c r="D178">
        <v>1.3887959999999999</v>
      </c>
      <c r="E178">
        <v>-1.786481</v>
      </c>
      <c r="F178">
        <v>-1.821231</v>
      </c>
      <c r="G178">
        <v>-2.2056960000000001</v>
      </c>
      <c r="H178">
        <v>3.951346</v>
      </c>
      <c r="I178">
        <v>4.8995699999999998</v>
      </c>
      <c r="J178">
        <v>5.9778980000000006</v>
      </c>
      <c r="K178">
        <v>6.2553999999999998</v>
      </c>
      <c r="L178">
        <v>2.8703430000000001</v>
      </c>
      <c r="M178">
        <v>34.672259999999987</v>
      </c>
      <c r="N178">
        <v>87.133309999999994</v>
      </c>
      <c r="O178">
        <v>149.22200000000001</v>
      </c>
      <c r="P178">
        <v>103.3995</v>
      </c>
      <c r="Q178">
        <v>81.918289999999999</v>
      </c>
      <c r="R178">
        <v>17.560179999999999</v>
      </c>
      <c r="S178">
        <v>59.7515</v>
      </c>
      <c r="T178">
        <v>57.648819999999994</v>
      </c>
      <c r="U178">
        <v>67.613159999999993</v>
      </c>
      <c r="V178">
        <v>38.752580000000002</v>
      </c>
      <c r="W178">
        <v>8.9584289999999989</v>
      </c>
      <c r="X178">
        <v>24.807659999999998</v>
      </c>
      <c r="Y178">
        <v>93.359430000000003</v>
      </c>
      <c r="Z178">
        <v>37.27402</v>
      </c>
      <c r="AA178">
        <v>44.749160000000003</v>
      </c>
      <c r="AB178">
        <v>-0.36470639999999999</v>
      </c>
      <c r="AC178">
        <v>-0.15658059999999999</v>
      </c>
      <c r="AD178">
        <v>-0.59651009999999993</v>
      </c>
      <c r="AE178">
        <v>-0.39247860000000001</v>
      </c>
      <c r="AF178">
        <v>-0.19440399999999999</v>
      </c>
    </row>
    <row r="179" spans="1:32" x14ac:dyDescent="0.25">
      <c r="A179">
        <v>178</v>
      </c>
      <c r="B179">
        <v>792.32676320000007</v>
      </c>
      <c r="C179">
        <v>7.0619119999999994E-2</v>
      </c>
      <c r="D179">
        <v>-0.57596789999999998</v>
      </c>
      <c r="E179">
        <v>-7.0430490000000008</v>
      </c>
      <c r="F179">
        <v>-1.815876</v>
      </c>
      <c r="G179">
        <v>-0.59340409999999999</v>
      </c>
      <c r="H179">
        <v>4.0373029999999996</v>
      </c>
      <c r="I179">
        <v>5.0398779999999999</v>
      </c>
      <c r="J179">
        <v>6.1088760000000004</v>
      </c>
      <c r="K179">
        <v>6.2043410000000003</v>
      </c>
      <c r="L179">
        <v>2.8118789999999998</v>
      </c>
      <c r="M179">
        <v>36.4161</v>
      </c>
      <c r="N179">
        <v>84.071629999999999</v>
      </c>
      <c r="O179">
        <v>140.0163</v>
      </c>
      <c r="P179">
        <v>101.88160000000001</v>
      </c>
      <c r="Q179">
        <v>82.631509999999992</v>
      </c>
      <c r="R179">
        <v>18.09552</v>
      </c>
      <c r="S179">
        <v>58.427050000000001</v>
      </c>
      <c r="T179">
        <v>56.518189999999997</v>
      </c>
      <c r="U179">
        <v>66.629379999999998</v>
      </c>
      <c r="V179">
        <v>38.720209999999987</v>
      </c>
      <c r="W179">
        <v>9.316294000000001</v>
      </c>
      <c r="X179">
        <v>24.972359999999998</v>
      </c>
      <c r="Y179">
        <v>90.540880000000001</v>
      </c>
      <c r="Z179">
        <v>36.744489999999999</v>
      </c>
      <c r="AA179">
        <v>43.906649999999999</v>
      </c>
      <c r="AB179">
        <v>-8.7874229999999998E-2</v>
      </c>
      <c r="AC179">
        <v>-0.19599639999999999</v>
      </c>
      <c r="AD179">
        <v>-0.53740469999999996</v>
      </c>
      <c r="AE179">
        <v>-0.39194380000000001</v>
      </c>
      <c r="AF179">
        <v>-9.0363890000000002E-2</v>
      </c>
    </row>
    <row r="180" spans="1:32" x14ac:dyDescent="0.25">
      <c r="A180">
        <v>179</v>
      </c>
      <c r="B180">
        <v>784.48194379999995</v>
      </c>
      <c r="C180">
        <v>-0.22948460000000001</v>
      </c>
      <c r="D180">
        <v>-1.9500409999999999</v>
      </c>
      <c r="E180">
        <v>-7.027444</v>
      </c>
      <c r="F180">
        <v>-0.33988449999999998</v>
      </c>
      <c r="G180">
        <v>-1.6617580000000001</v>
      </c>
      <c r="H180">
        <v>4.0561790000000002</v>
      </c>
      <c r="I180">
        <v>4.9748140000000003</v>
      </c>
      <c r="J180">
        <v>6.0815480000000006</v>
      </c>
      <c r="K180">
        <v>6.1139080000000003</v>
      </c>
      <c r="L180">
        <v>3.0535619999999999</v>
      </c>
      <c r="M180">
        <v>33.997959999999999</v>
      </c>
      <c r="N180">
        <v>81.438839999999999</v>
      </c>
      <c r="O180">
        <v>141.1396</v>
      </c>
      <c r="P180">
        <v>103.0543</v>
      </c>
      <c r="Q180">
        <v>84.351869999999991</v>
      </c>
      <c r="R180">
        <v>17.618659999999998</v>
      </c>
      <c r="S180">
        <v>57.178880000000007</v>
      </c>
      <c r="T180">
        <v>56.768419999999992</v>
      </c>
      <c r="U180">
        <v>66.779200000000003</v>
      </c>
      <c r="V180">
        <v>40.378500000000003</v>
      </c>
      <c r="W180">
        <v>8.9952059999999996</v>
      </c>
      <c r="X180">
        <v>24.133700000000001</v>
      </c>
      <c r="Y180">
        <v>91.398359999999997</v>
      </c>
      <c r="Z180">
        <v>36.267760000000003</v>
      </c>
      <c r="AA180">
        <v>45.057450000000003</v>
      </c>
      <c r="AB180">
        <v>-0.56077509999999997</v>
      </c>
      <c r="AC180">
        <v>0.1730527</v>
      </c>
      <c r="AD180">
        <v>-0.62430769999999991</v>
      </c>
      <c r="AE180">
        <v>-0.47654239999999998</v>
      </c>
      <c r="AF180">
        <v>6.8404830000000014E-3</v>
      </c>
    </row>
    <row r="181" spans="1:32" x14ac:dyDescent="0.25">
      <c r="A181">
        <v>180</v>
      </c>
      <c r="B181">
        <v>776.71479579999993</v>
      </c>
      <c r="C181">
        <v>3.5721880000000001</v>
      </c>
      <c r="D181">
        <v>-1.5165040000000001</v>
      </c>
      <c r="E181">
        <v>-13.210419999999999</v>
      </c>
      <c r="F181">
        <v>-4.2030089999999998</v>
      </c>
      <c r="G181">
        <v>-9.3285149999999994</v>
      </c>
      <c r="H181">
        <v>3.8411240000000002</v>
      </c>
      <c r="I181">
        <v>5.0363249999999997</v>
      </c>
      <c r="J181">
        <v>6.1501570000000001</v>
      </c>
      <c r="K181">
        <v>6.2855879999999997</v>
      </c>
      <c r="L181">
        <v>3.2638829999999999</v>
      </c>
      <c r="M181">
        <v>41.738599999999998</v>
      </c>
      <c r="N181">
        <v>80.077500000000001</v>
      </c>
      <c r="O181">
        <v>131.06729999999999</v>
      </c>
      <c r="P181">
        <v>95.660160000000005</v>
      </c>
      <c r="Q181">
        <v>77.407539999999997</v>
      </c>
      <c r="R181">
        <v>19.181989999999999</v>
      </c>
      <c r="S181">
        <v>55.000729999999997</v>
      </c>
      <c r="T181">
        <v>53.824579999999997</v>
      </c>
      <c r="U181">
        <v>64.025819999999996</v>
      </c>
      <c r="V181">
        <v>38.642020000000002</v>
      </c>
      <c r="W181">
        <v>9.3731830000000009</v>
      </c>
      <c r="X181">
        <v>25.310600000000001</v>
      </c>
      <c r="Y181">
        <v>90.452889999999996</v>
      </c>
      <c r="Z181">
        <v>35.511110000000002</v>
      </c>
      <c r="AA181">
        <v>47.544449999999998</v>
      </c>
      <c r="AB181">
        <v>-0.5120403</v>
      </c>
      <c r="AC181">
        <v>-3.3034149999999998E-2</v>
      </c>
      <c r="AD181">
        <v>-0.36952340000000011</v>
      </c>
      <c r="AE181">
        <v>-0.57982509999999998</v>
      </c>
      <c r="AF181">
        <v>-0.13541700000000001</v>
      </c>
    </row>
    <row r="182" spans="1:32" x14ac:dyDescent="0.25">
      <c r="A182">
        <v>181</v>
      </c>
      <c r="B182">
        <v>769.02455029999999</v>
      </c>
      <c r="C182">
        <v>1.6695249999999999</v>
      </c>
      <c r="D182">
        <v>-0.51539440000000003</v>
      </c>
      <c r="E182">
        <v>-4.884366</v>
      </c>
      <c r="F182">
        <v>-4.1608859999999996</v>
      </c>
      <c r="G182">
        <v>-3.512208999999999</v>
      </c>
      <c r="H182">
        <v>3.837262</v>
      </c>
      <c r="I182">
        <v>4.9603809999999999</v>
      </c>
      <c r="J182">
        <v>5.9536619999999996</v>
      </c>
      <c r="K182">
        <v>6.2899719999999997</v>
      </c>
      <c r="L182">
        <v>2.9361069999999998</v>
      </c>
      <c r="M182">
        <v>38.886490000000002</v>
      </c>
      <c r="N182">
        <v>81.220299999999995</v>
      </c>
      <c r="O182">
        <v>142.03020000000001</v>
      </c>
      <c r="P182">
        <v>97.562480000000008</v>
      </c>
      <c r="Q182">
        <v>78.657560000000004</v>
      </c>
      <c r="R182">
        <v>18.531469999999999</v>
      </c>
      <c r="S182">
        <v>55.537840000000003</v>
      </c>
      <c r="T182">
        <v>54.663269999999997</v>
      </c>
      <c r="U182">
        <v>65.072649999999996</v>
      </c>
      <c r="V182">
        <v>37.637129999999999</v>
      </c>
      <c r="W182">
        <v>9.4252979999999997</v>
      </c>
      <c r="X182">
        <v>24.696390000000001</v>
      </c>
      <c r="Y182">
        <v>92.251019999999997</v>
      </c>
      <c r="Z182">
        <v>36.396720000000002</v>
      </c>
      <c r="AA182">
        <v>43.976239999999997</v>
      </c>
      <c r="AB182">
        <v>-0.33070379999999999</v>
      </c>
      <c r="AC182">
        <v>-0.12446450000000001</v>
      </c>
      <c r="AD182">
        <v>-0.62933400000000006</v>
      </c>
      <c r="AE182">
        <v>-0.68972169999999999</v>
      </c>
      <c r="AF182">
        <v>-0.208316</v>
      </c>
    </row>
    <row r="183" spans="1:32" x14ac:dyDescent="0.25">
      <c r="A183">
        <v>182</v>
      </c>
      <c r="B183">
        <v>761.41044579999993</v>
      </c>
      <c r="C183">
        <v>1.7412920000000001</v>
      </c>
      <c r="D183">
        <v>-1.399373</v>
      </c>
      <c r="E183">
        <v>-4.4664859999999997</v>
      </c>
      <c r="F183">
        <v>-2.725031</v>
      </c>
      <c r="G183">
        <v>-1.044829</v>
      </c>
      <c r="H183">
        <v>3.7981820000000002</v>
      </c>
      <c r="I183">
        <v>5.0232199999999994</v>
      </c>
      <c r="J183">
        <v>5.9232550000000002</v>
      </c>
      <c r="K183">
        <v>6.2348420000000004</v>
      </c>
      <c r="L183">
        <v>2.8626170000000002</v>
      </c>
      <c r="M183">
        <v>41.085880000000003</v>
      </c>
      <c r="N183">
        <v>78.404809999999998</v>
      </c>
      <c r="O183">
        <v>139.72059999999999</v>
      </c>
      <c r="P183">
        <v>100.2709</v>
      </c>
      <c r="Q183">
        <v>79.190759999999997</v>
      </c>
      <c r="R183">
        <v>19.12501</v>
      </c>
      <c r="S183">
        <v>54.299619999999997</v>
      </c>
      <c r="T183">
        <v>55.127510000000001</v>
      </c>
      <c r="U183">
        <v>66.096119999999999</v>
      </c>
      <c r="V183">
        <v>37.42033</v>
      </c>
      <c r="W183">
        <v>9.9361070000000016</v>
      </c>
      <c r="X183">
        <v>24.24718</v>
      </c>
      <c r="Y183">
        <v>89.059330000000003</v>
      </c>
      <c r="Z183">
        <v>36.585640000000012</v>
      </c>
      <c r="AA183">
        <v>42.244680000000002</v>
      </c>
      <c r="AB183">
        <v>-0.71024500000000002</v>
      </c>
      <c r="AC183">
        <v>-0.14351749999999999</v>
      </c>
      <c r="AD183">
        <v>-0.68150889999999997</v>
      </c>
      <c r="AE183">
        <v>-0.83491139999999997</v>
      </c>
      <c r="AF183">
        <v>-4.4661230000000003E-2</v>
      </c>
    </row>
    <row r="184" spans="1:32" x14ac:dyDescent="0.25">
      <c r="A184">
        <v>183</v>
      </c>
      <c r="B184">
        <v>753.87172850000002</v>
      </c>
      <c r="C184">
        <v>1.211635</v>
      </c>
      <c r="D184">
        <v>-8.7702509999999997E-2</v>
      </c>
      <c r="E184">
        <v>-3.30524</v>
      </c>
      <c r="F184">
        <v>-1.6280049999999999</v>
      </c>
      <c r="G184">
        <v>-7.1643470000000002</v>
      </c>
      <c r="H184">
        <v>3.8440910000000001</v>
      </c>
      <c r="I184">
        <v>4.8937200000000001</v>
      </c>
      <c r="J184">
        <v>5.7801729999999996</v>
      </c>
      <c r="K184">
        <v>5.9852569999999998</v>
      </c>
      <c r="L184">
        <v>3.0999680000000001</v>
      </c>
      <c r="M184">
        <v>40.44923</v>
      </c>
      <c r="N184">
        <v>81.147590000000008</v>
      </c>
      <c r="O184">
        <v>142.3271</v>
      </c>
      <c r="P184">
        <v>102.1371</v>
      </c>
      <c r="Q184">
        <v>78.017169999999993</v>
      </c>
      <c r="R184">
        <v>19.190339999999999</v>
      </c>
      <c r="S184">
        <v>54.688459999999999</v>
      </c>
      <c r="T184">
        <v>55.798930000000013</v>
      </c>
      <c r="U184">
        <v>66.295749999999998</v>
      </c>
      <c r="V184">
        <v>38.5017</v>
      </c>
      <c r="W184">
        <v>10.09038</v>
      </c>
      <c r="X184">
        <v>25.507930000000002</v>
      </c>
      <c r="Y184">
        <v>89.833100000000002</v>
      </c>
      <c r="Z184">
        <v>37.140900000000002</v>
      </c>
      <c r="AA184">
        <v>46.087400000000002</v>
      </c>
      <c r="AB184">
        <v>-0.72452320000000003</v>
      </c>
      <c r="AC184">
        <v>-0.27901949999999998</v>
      </c>
      <c r="AD184">
        <v>-0.78051959999999998</v>
      </c>
      <c r="AE184">
        <v>-0.65952849999999996</v>
      </c>
      <c r="AF184">
        <v>-0.1168636</v>
      </c>
    </row>
    <row r="185" spans="1:32" x14ac:dyDescent="0.25">
      <c r="A185">
        <v>184</v>
      </c>
      <c r="B185">
        <v>746.40765199999998</v>
      </c>
      <c r="C185">
        <v>-0.9923438</v>
      </c>
      <c r="D185">
        <v>0.55945369999999994</v>
      </c>
      <c r="E185">
        <v>-10.878819999999999</v>
      </c>
      <c r="F185">
        <v>-0.3082008</v>
      </c>
      <c r="G185">
        <v>-5.2573410000000003</v>
      </c>
      <c r="H185">
        <v>3.9798650000000002</v>
      </c>
      <c r="I185">
        <v>4.6216599999999994</v>
      </c>
      <c r="J185">
        <v>5.9260849999999996</v>
      </c>
      <c r="K185">
        <v>6.0670230000000007</v>
      </c>
      <c r="L185">
        <v>2.7814350000000001</v>
      </c>
      <c r="M185">
        <v>37.547890000000002</v>
      </c>
      <c r="N185">
        <v>80.221409999999992</v>
      </c>
      <c r="O185">
        <v>130.47569999999999</v>
      </c>
      <c r="P185">
        <v>97.061189999999996</v>
      </c>
      <c r="Q185">
        <v>75.879019999999997</v>
      </c>
      <c r="R185">
        <v>18.69172</v>
      </c>
      <c r="S185">
        <v>54.652650000000001</v>
      </c>
      <c r="T185">
        <v>53.892590000000013</v>
      </c>
      <c r="U185">
        <v>62.818260000000002</v>
      </c>
      <c r="V185">
        <v>36.504750000000001</v>
      </c>
      <c r="W185">
        <v>10.53969</v>
      </c>
      <c r="X185">
        <v>23.90286</v>
      </c>
      <c r="Y185">
        <v>87.461659999999995</v>
      </c>
      <c r="Z185">
        <v>34.203710000000001</v>
      </c>
      <c r="AA185">
        <v>44.02769</v>
      </c>
      <c r="AB185">
        <v>-0.62270459999999994</v>
      </c>
      <c r="AC185">
        <v>7.8887310000000002E-2</v>
      </c>
      <c r="AD185">
        <v>-0.7617159</v>
      </c>
      <c r="AE185">
        <v>-0.73761450000000006</v>
      </c>
      <c r="AF185">
        <v>-0.49293209999999998</v>
      </c>
    </row>
    <row r="186" spans="1:32" x14ac:dyDescent="0.25">
      <c r="A186">
        <v>185</v>
      </c>
      <c r="B186">
        <v>739.01747729999988</v>
      </c>
      <c r="C186">
        <v>-2.1400039999999998</v>
      </c>
      <c r="D186">
        <v>-2.2499720000000001</v>
      </c>
      <c r="E186">
        <v>-8.5456679999999992</v>
      </c>
      <c r="F186">
        <v>-0.54071369999999996</v>
      </c>
      <c r="G186">
        <v>-1.1612499999999999</v>
      </c>
      <c r="H186">
        <v>4.0690989999999996</v>
      </c>
      <c r="I186">
        <v>4.8157199999999998</v>
      </c>
      <c r="J186">
        <v>5.7683109999999997</v>
      </c>
      <c r="K186">
        <v>6.0051389999999998</v>
      </c>
      <c r="L186">
        <v>2.6614949999999999</v>
      </c>
      <c r="M186">
        <v>34.573120000000003</v>
      </c>
      <c r="N186">
        <v>79.338440000000006</v>
      </c>
      <c r="O186">
        <v>136.25069999999999</v>
      </c>
      <c r="P186">
        <v>100.1885</v>
      </c>
      <c r="Q186">
        <v>77.742289999999997</v>
      </c>
      <c r="R186">
        <v>18.249890000000001</v>
      </c>
      <c r="S186">
        <v>54.773989999999998</v>
      </c>
      <c r="T186">
        <v>53.959169999999993</v>
      </c>
      <c r="U186">
        <v>65.123530000000002</v>
      </c>
      <c r="V186">
        <v>36.447499999999998</v>
      </c>
      <c r="W186">
        <v>10.511100000000001</v>
      </c>
      <c r="X186">
        <v>25.569310000000002</v>
      </c>
      <c r="Y186">
        <v>90.836980000000011</v>
      </c>
      <c r="Z186">
        <v>35.324159999999999</v>
      </c>
      <c r="AA186">
        <v>41.834319999999998</v>
      </c>
      <c r="AB186">
        <v>-0.75743119999999997</v>
      </c>
      <c r="AC186">
        <v>-0.39966649999999998</v>
      </c>
      <c r="AD186">
        <v>-0.9955556000000001</v>
      </c>
      <c r="AE186">
        <v>-0.94635219999999987</v>
      </c>
      <c r="AF186">
        <v>-0.27599960000000001</v>
      </c>
    </row>
    <row r="187" spans="1:32" x14ac:dyDescent="0.25">
      <c r="A187">
        <v>186</v>
      </c>
      <c r="B187">
        <v>731.70047249999993</v>
      </c>
      <c r="C187">
        <v>1.6865939999999999</v>
      </c>
      <c r="D187">
        <v>-0.7224463000000001</v>
      </c>
      <c r="E187">
        <v>-4.444477</v>
      </c>
      <c r="F187">
        <v>-2.7456109999999998</v>
      </c>
      <c r="G187">
        <v>-4.1339119999999996</v>
      </c>
      <c r="H187">
        <v>3.8988170000000002</v>
      </c>
      <c r="I187">
        <v>4.5525539999999998</v>
      </c>
      <c r="J187">
        <v>5.6230549999999999</v>
      </c>
      <c r="K187">
        <v>6.0265599999999999</v>
      </c>
      <c r="L187">
        <v>2.8022849999999999</v>
      </c>
      <c r="M187">
        <v>39.475810000000003</v>
      </c>
      <c r="N187">
        <v>76.441230000000004</v>
      </c>
      <c r="O187">
        <v>137.19759999999999</v>
      </c>
      <c r="P187">
        <v>99.417909999999992</v>
      </c>
      <c r="Q187">
        <v>75.679680000000005</v>
      </c>
      <c r="R187">
        <v>18.764620000000001</v>
      </c>
      <c r="S187">
        <v>52.348370000000003</v>
      </c>
      <c r="T187">
        <v>54.273870000000002</v>
      </c>
      <c r="U187">
        <v>65.198660000000004</v>
      </c>
      <c r="V187">
        <v>36.45899</v>
      </c>
      <c r="W187">
        <v>9.9971320000000006</v>
      </c>
      <c r="X187">
        <v>23.69801</v>
      </c>
      <c r="Y187">
        <v>87.367940000000004</v>
      </c>
      <c r="Z187">
        <v>36.652030000000003</v>
      </c>
      <c r="AA187">
        <v>42.74783</v>
      </c>
      <c r="AB187">
        <v>-0.87554390000000004</v>
      </c>
      <c r="AC187">
        <v>-0.4321334</v>
      </c>
      <c r="AD187">
        <v>-0.79375299999999993</v>
      </c>
      <c r="AE187">
        <v>-1.1128469999999999</v>
      </c>
      <c r="AF187">
        <v>-0.38422980000000001</v>
      </c>
    </row>
    <row r="188" spans="1:32" x14ac:dyDescent="0.25">
      <c r="A188">
        <v>187</v>
      </c>
      <c r="B188">
        <v>724.45591339999999</v>
      </c>
      <c r="C188">
        <v>8.9907180000000003E-2</v>
      </c>
      <c r="D188">
        <v>-2.0179939999999998</v>
      </c>
      <c r="E188">
        <v>-7.4580479999999998</v>
      </c>
      <c r="F188">
        <v>-1.220893</v>
      </c>
      <c r="G188">
        <v>-6.925783</v>
      </c>
      <c r="H188">
        <v>3.867526999999999</v>
      </c>
      <c r="I188">
        <v>4.5649689999999996</v>
      </c>
      <c r="J188">
        <v>5.6407600000000002</v>
      </c>
      <c r="K188">
        <v>5.8574669999999998</v>
      </c>
      <c r="L188">
        <v>2.9518779999999998</v>
      </c>
      <c r="M188">
        <v>37.288550000000001</v>
      </c>
      <c r="N188">
        <v>70.874539999999996</v>
      </c>
      <c r="O188">
        <v>133.0814</v>
      </c>
      <c r="P188">
        <v>101.09650000000001</v>
      </c>
      <c r="Q188">
        <v>75.467510000000004</v>
      </c>
      <c r="R188">
        <v>18.24841</v>
      </c>
      <c r="S188">
        <v>48.711579999999998</v>
      </c>
      <c r="T188">
        <v>53.309010000000001</v>
      </c>
      <c r="U188">
        <v>64.74888</v>
      </c>
      <c r="V188">
        <v>36.904499999999999</v>
      </c>
      <c r="W188">
        <v>9.9954059999999991</v>
      </c>
      <c r="X188">
        <v>22.414950000000001</v>
      </c>
      <c r="Y188">
        <v>87.230159999999998</v>
      </c>
      <c r="Z188">
        <v>37.158209999999997</v>
      </c>
      <c r="AA188">
        <v>44.908079999999998</v>
      </c>
      <c r="AB188">
        <v>-0.66922280000000001</v>
      </c>
      <c r="AC188">
        <v>-0.56351819999999997</v>
      </c>
      <c r="AD188">
        <v>-0.97572939999999997</v>
      </c>
      <c r="AE188">
        <v>-1.1020380000000001</v>
      </c>
      <c r="AF188">
        <v>-0.16763069999999999</v>
      </c>
    </row>
    <row r="189" spans="1:32" x14ac:dyDescent="0.25">
      <c r="A189">
        <v>188</v>
      </c>
      <c r="B189">
        <v>717.28308260000006</v>
      </c>
      <c r="C189">
        <v>-2.7132719999999999</v>
      </c>
      <c r="D189">
        <v>-0.76746369999999997</v>
      </c>
      <c r="E189">
        <v>-8.5733280000000001</v>
      </c>
      <c r="F189">
        <v>-0.37418279999999998</v>
      </c>
      <c r="G189">
        <v>-6.5544060000000002</v>
      </c>
      <c r="H189">
        <v>3.8988269999999998</v>
      </c>
      <c r="I189">
        <v>4.611237</v>
      </c>
      <c r="J189">
        <v>5.713292</v>
      </c>
      <c r="K189">
        <v>5.8300970000000003</v>
      </c>
      <c r="L189">
        <v>2.8754010000000001</v>
      </c>
      <c r="M189">
        <v>33.324179999999998</v>
      </c>
      <c r="N189">
        <v>76.011780000000002</v>
      </c>
      <c r="O189">
        <v>128.2928</v>
      </c>
      <c r="P189">
        <v>97.922919999999991</v>
      </c>
      <c r="Q189">
        <v>74.049430000000001</v>
      </c>
      <c r="R189">
        <v>17.56579</v>
      </c>
      <c r="S189">
        <v>51.675109999999997</v>
      </c>
      <c r="T189">
        <v>52.014899999999997</v>
      </c>
      <c r="U189">
        <v>62.920639999999999</v>
      </c>
      <c r="V189">
        <v>36.113590000000002</v>
      </c>
      <c r="W189">
        <v>10.50126</v>
      </c>
      <c r="X189">
        <v>23.886790000000001</v>
      </c>
      <c r="Y189">
        <v>84.850960000000001</v>
      </c>
      <c r="Z189">
        <v>35.018030000000003</v>
      </c>
      <c r="AA189">
        <v>43.942770000000003</v>
      </c>
      <c r="AB189">
        <v>-0.69634300000000005</v>
      </c>
      <c r="AC189">
        <v>-0.53413500000000003</v>
      </c>
      <c r="AD189">
        <v>-0.99052340000000005</v>
      </c>
      <c r="AE189">
        <v>-1.11622</v>
      </c>
      <c r="AF189">
        <v>-0.454455</v>
      </c>
    </row>
    <row r="190" spans="1:32" x14ac:dyDescent="0.25">
      <c r="A190">
        <v>189</v>
      </c>
      <c r="B190">
        <v>710.18126989999996</v>
      </c>
      <c r="C190">
        <v>-2.7213790000000002</v>
      </c>
      <c r="D190">
        <v>-1.212958</v>
      </c>
      <c r="E190">
        <v>-12.08732</v>
      </c>
      <c r="F190">
        <v>-1.5181500000000001</v>
      </c>
      <c r="G190">
        <v>-3.1093790000000001</v>
      </c>
      <c r="H190">
        <v>3.8805860000000001</v>
      </c>
      <c r="I190">
        <v>4.3914879999999998</v>
      </c>
      <c r="J190">
        <v>5.7038849999999996</v>
      </c>
      <c r="K190">
        <v>5.9912449999999993</v>
      </c>
      <c r="L190">
        <v>2.4907900000000001</v>
      </c>
      <c r="M190">
        <v>29.340070000000001</v>
      </c>
      <c r="N190">
        <v>74.386939999999996</v>
      </c>
      <c r="O190">
        <v>126.122</v>
      </c>
      <c r="P190">
        <v>95.45938000000001</v>
      </c>
      <c r="Q190">
        <v>72.468919999999997</v>
      </c>
      <c r="R190">
        <v>16.271380000000001</v>
      </c>
      <c r="S190">
        <v>51.514360000000003</v>
      </c>
      <c r="T190">
        <v>52.006489999999999</v>
      </c>
      <c r="U190">
        <v>62.16581</v>
      </c>
      <c r="V190">
        <v>34.310740000000003</v>
      </c>
      <c r="W190">
        <v>9.4177610000000005</v>
      </c>
      <c r="X190">
        <v>22.390640000000001</v>
      </c>
      <c r="Y190">
        <v>86.202609999999993</v>
      </c>
      <c r="Z190">
        <v>34.464820000000003</v>
      </c>
      <c r="AA190">
        <v>40.738680000000002</v>
      </c>
      <c r="AB190">
        <v>-0.78602620000000001</v>
      </c>
      <c r="AC190">
        <v>-0.61874209999999996</v>
      </c>
      <c r="AD190">
        <v>-0.88295480000000004</v>
      </c>
      <c r="AE190">
        <v>-0.87806819999999985</v>
      </c>
      <c r="AF190">
        <v>-0.71993330000000011</v>
      </c>
    </row>
    <row r="191" spans="1:32" x14ac:dyDescent="0.25">
      <c r="A191">
        <v>190</v>
      </c>
      <c r="B191">
        <v>703.14977220000003</v>
      </c>
      <c r="C191">
        <v>-1.6777599999999999</v>
      </c>
      <c r="D191">
        <v>-0.81323630000000002</v>
      </c>
      <c r="E191">
        <v>-8.9624220000000001</v>
      </c>
      <c r="F191">
        <v>-2.9902169999999999</v>
      </c>
      <c r="G191">
        <v>-0.8374625</v>
      </c>
      <c r="H191">
        <v>3.8316659999999998</v>
      </c>
      <c r="I191">
        <v>4.4971290000000002</v>
      </c>
      <c r="J191">
        <v>5.4884300000000001</v>
      </c>
      <c r="K191">
        <v>5.8751110000000004</v>
      </c>
      <c r="L191">
        <v>2.5175999999999998</v>
      </c>
      <c r="M191">
        <v>30.672280000000001</v>
      </c>
      <c r="N191">
        <v>77.530100000000004</v>
      </c>
      <c r="O191">
        <v>128.49440000000001</v>
      </c>
      <c r="P191">
        <v>92.4084</v>
      </c>
      <c r="Q191">
        <v>75.080200000000005</v>
      </c>
      <c r="R191">
        <v>16.389769999999999</v>
      </c>
      <c r="S191">
        <v>52.337560000000003</v>
      </c>
      <c r="T191">
        <v>51.047110000000004</v>
      </c>
      <c r="U191">
        <v>60.653869999999998</v>
      </c>
      <c r="V191">
        <v>35.125149999999998</v>
      </c>
      <c r="W191">
        <v>9.1190820000000006</v>
      </c>
      <c r="X191">
        <v>24.8141</v>
      </c>
      <c r="Y191">
        <v>86.409520000000001</v>
      </c>
      <c r="Z191">
        <v>34.392609999999998</v>
      </c>
      <c r="AA191">
        <v>40.280410000000003</v>
      </c>
      <c r="AB191">
        <v>-1.055005</v>
      </c>
      <c r="AC191">
        <v>-0.61771969999999987</v>
      </c>
      <c r="AD191">
        <v>-1.136007</v>
      </c>
      <c r="AE191">
        <v>-1.0267550000000001</v>
      </c>
      <c r="AF191">
        <v>-0.8115637</v>
      </c>
    </row>
    <row r="192" spans="1:32" x14ac:dyDescent="0.25">
      <c r="A192">
        <v>191</v>
      </c>
      <c r="B192">
        <v>696.18789319999996</v>
      </c>
      <c r="C192">
        <v>-0.38708239999999999</v>
      </c>
      <c r="D192">
        <v>-1.2838510000000001</v>
      </c>
      <c r="E192">
        <v>-4.7367360000000014</v>
      </c>
      <c r="F192">
        <v>-1.70309</v>
      </c>
      <c r="G192">
        <v>-2.704596</v>
      </c>
      <c r="H192">
        <v>3.6921369999999998</v>
      </c>
      <c r="I192">
        <v>4.4485049999999999</v>
      </c>
      <c r="J192">
        <v>5.5558990000000001</v>
      </c>
      <c r="K192">
        <v>5.8316379999999999</v>
      </c>
      <c r="L192">
        <v>2.6855579999999999</v>
      </c>
      <c r="M192">
        <v>32.58943</v>
      </c>
      <c r="N192">
        <v>72.845559999999992</v>
      </c>
      <c r="O192">
        <v>133.44399999999999</v>
      </c>
      <c r="P192">
        <v>99.871880000000004</v>
      </c>
      <c r="Q192">
        <v>75.707160000000002</v>
      </c>
      <c r="R192">
        <v>16.765550000000001</v>
      </c>
      <c r="S192">
        <v>50.037439999999997</v>
      </c>
      <c r="T192">
        <v>53.205210000000001</v>
      </c>
      <c r="U192">
        <v>64.600920000000002</v>
      </c>
      <c r="V192">
        <v>36.2547</v>
      </c>
      <c r="W192">
        <v>8.8401009999999989</v>
      </c>
      <c r="X192">
        <v>22.928699999999999</v>
      </c>
      <c r="Y192">
        <v>84.975290000000001</v>
      </c>
      <c r="Z192">
        <v>36.679989999999997</v>
      </c>
      <c r="AA192">
        <v>41.630789999999998</v>
      </c>
      <c r="AB192">
        <v>-1.1988840000000001</v>
      </c>
      <c r="AC192">
        <v>-0.80758430000000003</v>
      </c>
      <c r="AD192">
        <v>-1.1362399999999999</v>
      </c>
      <c r="AE192">
        <v>-1.2461370000000001</v>
      </c>
      <c r="AF192">
        <v>-0.65640580000000004</v>
      </c>
    </row>
    <row r="193" spans="1:32" x14ac:dyDescent="0.25">
      <c r="A193">
        <v>192</v>
      </c>
      <c r="B193">
        <v>689.29494379999994</v>
      </c>
      <c r="C193">
        <v>1.8434699999999999</v>
      </c>
      <c r="D193">
        <v>-3.7243740000000001</v>
      </c>
      <c r="E193">
        <v>-9.0308270000000004</v>
      </c>
      <c r="F193">
        <v>-0.76347019999999988</v>
      </c>
      <c r="G193">
        <v>-8.4409309999999991</v>
      </c>
      <c r="H193">
        <v>3.6580249999999999</v>
      </c>
      <c r="I193">
        <v>4.6079540000000003</v>
      </c>
      <c r="J193">
        <v>5.5623529999999999</v>
      </c>
      <c r="K193">
        <v>5.736167</v>
      </c>
      <c r="L193">
        <v>2.845866</v>
      </c>
      <c r="M193">
        <v>37.80236</v>
      </c>
      <c r="N193">
        <v>66.601559999999992</v>
      </c>
      <c r="O193">
        <v>126.24460000000001</v>
      </c>
      <c r="P193">
        <v>92.957589999999996</v>
      </c>
      <c r="Q193">
        <v>71.283600000000007</v>
      </c>
      <c r="R193">
        <v>17.866160000000001</v>
      </c>
      <c r="S193">
        <v>46.40795</v>
      </c>
      <c r="T193">
        <v>51.549669999999999</v>
      </c>
      <c r="U193">
        <v>59.956969999999998</v>
      </c>
      <c r="V193">
        <v>35.35436</v>
      </c>
      <c r="W193">
        <v>9.2101550000000003</v>
      </c>
      <c r="X193">
        <v>22.365210000000001</v>
      </c>
      <c r="Y193">
        <v>83.725499999999997</v>
      </c>
      <c r="Z193">
        <v>33.373609999999999</v>
      </c>
      <c r="AA193">
        <v>43.840150000000001</v>
      </c>
      <c r="AB193">
        <v>-1.0025980000000001</v>
      </c>
      <c r="AC193">
        <v>-0.68263019999999996</v>
      </c>
      <c r="AD193">
        <v>-1.3752420000000001</v>
      </c>
      <c r="AE193">
        <v>-1.189592</v>
      </c>
      <c r="AF193">
        <v>-0.78133269999999988</v>
      </c>
    </row>
    <row r="194" spans="1:32" x14ac:dyDescent="0.25">
      <c r="A194">
        <v>193</v>
      </c>
      <c r="B194">
        <v>682.47024139999996</v>
      </c>
      <c r="C194">
        <v>0.5410178000000001</v>
      </c>
      <c r="D194">
        <v>-2.7257470000000001</v>
      </c>
      <c r="E194">
        <v>-7.936649000000001</v>
      </c>
      <c r="F194">
        <v>-3.7311040000000002</v>
      </c>
      <c r="G194">
        <v>-4.7783129999999998</v>
      </c>
      <c r="H194">
        <v>3.650693</v>
      </c>
      <c r="I194">
        <v>4.4627629999999998</v>
      </c>
      <c r="J194">
        <v>5.5478500000000004</v>
      </c>
      <c r="K194">
        <v>5.8492419999999994</v>
      </c>
      <c r="L194">
        <v>2.606214</v>
      </c>
      <c r="M194">
        <v>35.010170000000002</v>
      </c>
      <c r="N194">
        <v>66.620350000000002</v>
      </c>
      <c r="O194">
        <v>126.72450000000001</v>
      </c>
      <c r="P194">
        <v>83.5261</v>
      </c>
      <c r="Q194">
        <v>69.824290000000005</v>
      </c>
      <c r="R194">
        <v>16.947610000000001</v>
      </c>
      <c r="S194">
        <v>45.601869999999998</v>
      </c>
      <c r="T194">
        <v>51.434420000000003</v>
      </c>
      <c r="U194">
        <v>55.62039</v>
      </c>
      <c r="V194">
        <v>33.56259</v>
      </c>
      <c r="W194">
        <v>9.1584000000000003</v>
      </c>
      <c r="X194">
        <v>22.483039999999999</v>
      </c>
      <c r="Y194">
        <v>83.226510000000005</v>
      </c>
      <c r="Z194">
        <v>31.399660000000001</v>
      </c>
      <c r="AA194">
        <v>40.499099999999999</v>
      </c>
      <c r="AB194">
        <v>-1.002373</v>
      </c>
      <c r="AC194">
        <v>-0.68629600000000002</v>
      </c>
      <c r="AD194">
        <v>-1.2721290000000001</v>
      </c>
      <c r="AE194">
        <v>-1.054856</v>
      </c>
      <c r="AF194">
        <v>-0.97004140000000005</v>
      </c>
    </row>
    <row r="195" spans="1:32" x14ac:dyDescent="0.25">
      <c r="A195">
        <v>194</v>
      </c>
      <c r="B195">
        <v>675.71311029999993</v>
      </c>
      <c r="C195">
        <v>-1.7317370000000001</v>
      </c>
      <c r="D195">
        <v>0.14801629999999999</v>
      </c>
      <c r="E195">
        <v>-10.90277</v>
      </c>
      <c r="F195">
        <v>-3.577944</v>
      </c>
      <c r="G195">
        <v>-3.9700389999999999</v>
      </c>
      <c r="H195">
        <v>3.7498870000000002</v>
      </c>
      <c r="I195">
        <v>4.2560070000000003</v>
      </c>
      <c r="J195">
        <v>5.5078879999999986</v>
      </c>
      <c r="K195">
        <v>5.8737879999999993</v>
      </c>
      <c r="L195">
        <v>2.3780760000000001</v>
      </c>
      <c r="M195">
        <v>30.742719999999998</v>
      </c>
      <c r="N195">
        <v>70.092309999999998</v>
      </c>
      <c r="O195">
        <v>120.2641</v>
      </c>
      <c r="P195">
        <v>85.077469999999991</v>
      </c>
      <c r="Q195">
        <v>67.013890000000004</v>
      </c>
      <c r="R195">
        <v>16.036899999999999</v>
      </c>
      <c r="S195">
        <v>46.843350000000001</v>
      </c>
      <c r="T195">
        <v>49.878929999999997</v>
      </c>
      <c r="U195">
        <v>56.352040000000002</v>
      </c>
      <c r="V195">
        <v>31.963570000000001</v>
      </c>
      <c r="W195">
        <v>9.4508210000000012</v>
      </c>
      <c r="X195">
        <v>21.268719999999998</v>
      </c>
      <c r="Y195">
        <v>81.287710000000004</v>
      </c>
      <c r="Z195">
        <v>32.08034</v>
      </c>
      <c r="AA195">
        <v>38.474820000000001</v>
      </c>
      <c r="AB195">
        <v>-1.1500889999999999</v>
      </c>
      <c r="AC195">
        <v>-0.69525990000000004</v>
      </c>
      <c r="AD195">
        <v>-1.216127</v>
      </c>
      <c r="AE195">
        <v>-1.0511239999999999</v>
      </c>
      <c r="AF195">
        <v>-0.9760120000000001</v>
      </c>
    </row>
    <row r="196" spans="1:32" x14ac:dyDescent="0.25">
      <c r="A196">
        <v>195</v>
      </c>
      <c r="B196">
        <v>669.02288150000004</v>
      </c>
      <c r="C196">
        <v>0.28545490000000012</v>
      </c>
      <c r="D196">
        <v>-4.0538230000000004</v>
      </c>
      <c r="E196">
        <v>-11.323029999999999</v>
      </c>
      <c r="F196">
        <v>-2.7111420000000002</v>
      </c>
      <c r="G196">
        <v>-3.934283999999999</v>
      </c>
      <c r="H196">
        <v>3.647983</v>
      </c>
      <c r="I196">
        <v>4.3865410000000002</v>
      </c>
      <c r="J196">
        <v>5.5256120000000006</v>
      </c>
      <c r="K196">
        <v>5.7696079999999998</v>
      </c>
      <c r="L196">
        <v>2.528937</v>
      </c>
      <c r="M196">
        <v>33.192129999999999</v>
      </c>
      <c r="N196">
        <v>65.426419999999993</v>
      </c>
      <c r="O196">
        <v>119.8848</v>
      </c>
      <c r="P196">
        <v>87.419830000000005</v>
      </c>
      <c r="Q196">
        <v>69.749130000000008</v>
      </c>
      <c r="R196">
        <v>16.583819999999999</v>
      </c>
      <c r="S196">
        <v>45.951360000000001</v>
      </c>
      <c r="T196">
        <v>49.686790000000002</v>
      </c>
      <c r="U196">
        <v>57.496299999999998</v>
      </c>
      <c r="V196">
        <v>33.354900000000001</v>
      </c>
      <c r="W196">
        <v>9.1834690000000005</v>
      </c>
      <c r="X196">
        <v>22.511710000000001</v>
      </c>
      <c r="Y196">
        <v>81.520859999999999</v>
      </c>
      <c r="Z196">
        <v>32.425350000000002</v>
      </c>
      <c r="AA196">
        <v>39.775730000000003</v>
      </c>
      <c r="AB196">
        <v>-1.307069</v>
      </c>
      <c r="AC196">
        <v>-0.63621890000000003</v>
      </c>
      <c r="AD196">
        <v>-1.3174520000000001</v>
      </c>
      <c r="AE196">
        <v>-1.1122069999999999</v>
      </c>
      <c r="AF196">
        <v>-0.76913490000000007</v>
      </c>
    </row>
    <row r="197" spans="1:32" x14ac:dyDescent="0.25">
      <c r="A197">
        <v>196</v>
      </c>
      <c r="B197">
        <v>662.39889249999999</v>
      </c>
      <c r="C197">
        <v>2.307483</v>
      </c>
      <c r="D197">
        <v>-1.728812</v>
      </c>
      <c r="E197">
        <v>-14.15387</v>
      </c>
      <c r="F197">
        <v>-1.4291590000000001</v>
      </c>
      <c r="G197">
        <v>-7.8194380000000008</v>
      </c>
      <c r="H197">
        <v>3.4219300000000001</v>
      </c>
      <c r="I197">
        <v>4.2814830000000006</v>
      </c>
      <c r="J197">
        <v>5.5445449999999994</v>
      </c>
      <c r="K197">
        <v>5.6347849999999999</v>
      </c>
      <c r="L197">
        <v>2.7403710000000001</v>
      </c>
      <c r="M197">
        <v>36.917259999999999</v>
      </c>
      <c r="N197">
        <v>67.785290000000003</v>
      </c>
      <c r="O197">
        <v>116.6477</v>
      </c>
      <c r="P197">
        <v>83.237049999999996</v>
      </c>
      <c r="Q197">
        <v>67.22511999999999</v>
      </c>
      <c r="R197">
        <v>17.24924</v>
      </c>
      <c r="S197">
        <v>45.788379999999997</v>
      </c>
      <c r="T197">
        <v>48.792999999999999</v>
      </c>
      <c r="U197">
        <v>55.017209999999999</v>
      </c>
      <c r="V197">
        <v>33.265129999999999</v>
      </c>
      <c r="W197">
        <v>9.2710589999999993</v>
      </c>
      <c r="X197">
        <v>22.378219999999999</v>
      </c>
      <c r="Y197">
        <v>82.008349999999993</v>
      </c>
      <c r="Z197">
        <v>29.419360000000001</v>
      </c>
      <c r="AA197">
        <v>41.259529999999998</v>
      </c>
      <c r="AB197">
        <v>-1.4409909999999999</v>
      </c>
      <c r="AC197">
        <v>-0.77295230000000004</v>
      </c>
      <c r="AD197">
        <v>-1.4138269999999999</v>
      </c>
      <c r="AE197">
        <v>-1.253798</v>
      </c>
      <c r="AF197">
        <v>-0.76088659999999997</v>
      </c>
    </row>
    <row r="198" spans="1:32" x14ac:dyDescent="0.25">
      <c r="A198">
        <v>197</v>
      </c>
      <c r="B198">
        <v>655.84048759999996</v>
      </c>
      <c r="C198">
        <v>1.279684</v>
      </c>
      <c r="D198">
        <v>-2.7851270000000001</v>
      </c>
      <c r="E198">
        <v>-7.1139029999999996</v>
      </c>
      <c r="F198">
        <v>-4.4665780000000002</v>
      </c>
      <c r="G198">
        <v>-8.1115250000000003</v>
      </c>
      <c r="H198">
        <v>3.4425300000000001</v>
      </c>
      <c r="I198">
        <v>4.3268430000000002</v>
      </c>
      <c r="J198">
        <v>5.2956620000000001</v>
      </c>
      <c r="K198">
        <v>5.7056620000000002</v>
      </c>
      <c r="L198">
        <v>2.5986470000000002</v>
      </c>
      <c r="M198">
        <v>36.455910000000003</v>
      </c>
      <c r="N198">
        <v>65.303430000000006</v>
      </c>
      <c r="O198">
        <v>120.25879999999999</v>
      </c>
      <c r="P198">
        <v>82.71441999999999</v>
      </c>
      <c r="Q198">
        <v>65.055750000000003</v>
      </c>
      <c r="R198">
        <v>17.039709999999999</v>
      </c>
      <c r="S198">
        <v>44.10134</v>
      </c>
      <c r="T198">
        <v>48.25018</v>
      </c>
      <c r="U198">
        <v>55.539189999999998</v>
      </c>
      <c r="V198">
        <v>31.957830000000001</v>
      </c>
      <c r="W198">
        <v>9.5433009999999996</v>
      </c>
      <c r="X198">
        <v>22.65062</v>
      </c>
      <c r="Y198">
        <v>79.122309999999999</v>
      </c>
      <c r="Z198">
        <v>31.417539999999999</v>
      </c>
      <c r="AA198">
        <v>40.71566</v>
      </c>
      <c r="AB198">
        <v>-1.2533449999999999</v>
      </c>
      <c r="AC198">
        <v>-1.0689580000000001</v>
      </c>
      <c r="AD198">
        <v>-1.349593</v>
      </c>
      <c r="AE198">
        <v>-1.2743949999999999</v>
      </c>
      <c r="AF198">
        <v>-0.96234780000000009</v>
      </c>
    </row>
    <row r="199" spans="1:32" x14ac:dyDescent="0.25">
      <c r="A199">
        <v>198</v>
      </c>
      <c r="B199">
        <v>649.34701749999999</v>
      </c>
      <c r="C199">
        <v>-3.33026</v>
      </c>
      <c r="D199">
        <v>-2.4221279999999998</v>
      </c>
      <c r="E199">
        <v>-10.545120000000001</v>
      </c>
      <c r="F199">
        <v>-0.80062679999999997</v>
      </c>
      <c r="G199">
        <v>-4.2918459999999996</v>
      </c>
      <c r="H199">
        <v>3.564616</v>
      </c>
      <c r="I199">
        <v>4.1156540000000001</v>
      </c>
      <c r="J199">
        <v>5.229082</v>
      </c>
      <c r="K199">
        <v>5.4834399999999999</v>
      </c>
      <c r="L199">
        <v>2.2770609999999998</v>
      </c>
      <c r="M199">
        <v>28.816669999999998</v>
      </c>
      <c r="N199">
        <v>63.722219999999993</v>
      </c>
      <c r="O199">
        <v>114.8861</v>
      </c>
      <c r="P199">
        <v>85.493069999999989</v>
      </c>
      <c r="Q199">
        <v>65.530169999999998</v>
      </c>
      <c r="R199">
        <v>15.59723</v>
      </c>
      <c r="S199">
        <v>43.473230000000001</v>
      </c>
      <c r="T199">
        <v>47.416140000000013</v>
      </c>
      <c r="U199">
        <v>55.492569999999994</v>
      </c>
      <c r="V199">
        <v>31.11195</v>
      </c>
      <c r="W199">
        <v>9.774989999999999</v>
      </c>
      <c r="X199">
        <v>21.200810000000001</v>
      </c>
      <c r="Y199">
        <v>78.014880000000005</v>
      </c>
      <c r="Z199">
        <v>30.542259999999999</v>
      </c>
      <c r="AA199">
        <v>38.233110000000003</v>
      </c>
      <c r="AB199">
        <v>-1.402217</v>
      </c>
      <c r="AC199">
        <v>-1.0107710000000001</v>
      </c>
      <c r="AD199">
        <v>-1.617138</v>
      </c>
      <c r="AE199">
        <v>-1.3537490000000001</v>
      </c>
      <c r="AF199">
        <v>-1.0950089999999999</v>
      </c>
    </row>
    <row r="200" spans="1:32" x14ac:dyDescent="0.25">
      <c r="A200">
        <v>199</v>
      </c>
      <c r="B200">
        <v>642.91783910000004</v>
      </c>
      <c r="C200">
        <v>-0.88287540000000009</v>
      </c>
      <c r="D200">
        <v>-2.313501</v>
      </c>
      <c r="E200">
        <v>-7.2403580000000014</v>
      </c>
      <c r="F200">
        <v>-1.6956469999999999</v>
      </c>
      <c r="G200">
        <v>-2.7795450000000002</v>
      </c>
      <c r="H200">
        <v>3.417278</v>
      </c>
      <c r="I200">
        <v>4.198232</v>
      </c>
      <c r="J200">
        <v>5.12629</v>
      </c>
      <c r="K200">
        <v>5.4204080000000001</v>
      </c>
      <c r="L200">
        <v>2.2489690000000002</v>
      </c>
      <c r="M200">
        <v>29.55001</v>
      </c>
      <c r="N200">
        <v>65.340800000000002</v>
      </c>
      <c r="O200">
        <v>120.8222</v>
      </c>
      <c r="P200">
        <v>80.572119999999998</v>
      </c>
      <c r="Q200">
        <v>65.632040000000003</v>
      </c>
      <c r="R200">
        <v>15.302149999999999</v>
      </c>
      <c r="S200">
        <v>44.411029999999997</v>
      </c>
      <c r="T200">
        <v>48.55668</v>
      </c>
      <c r="U200">
        <v>53.010430000000007</v>
      </c>
      <c r="V200">
        <v>30.761410000000001</v>
      </c>
      <c r="W200">
        <v>8.7560699999999994</v>
      </c>
      <c r="X200">
        <v>21.923020000000001</v>
      </c>
      <c r="Y200">
        <v>79.505619999999993</v>
      </c>
      <c r="Z200">
        <v>29.028749999999999</v>
      </c>
      <c r="AA200">
        <v>37.183459999999997</v>
      </c>
      <c r="AB200">
        <v>-1.599143</v>
      </c>
      <c r="AC200">
        <v>-1.02457</v>
      </c>
      <c r="AD200">
        <v>-1.645804</v>
      </c>
      <c r="AE200">
        <v>-1.241063</v>
      </c>
      <c r="AF200">
        <v>-1.0456559999999999</v>
      </c>
    </row>
    <row r="201" spans="1:32" x14ac:dyDescent="0.25">
      <c r="A201">
        <v>200</v>
      </c>
      <c r="B201">
        <v>636.55231590000005</v>
      </c>
      <c r="C201">
        <v>-0.34639419999999999</v>
      </c>
      <c r="D201">
        <v>-4.2903830000000003</v>
      </c>
      <c r="E201">
        <v>-9.2687419999999996</v>
      </c>
      <c r="F201">
        <v>-5.527806</v>
      </c>
      <c r="G201">
        <v>-2.96794</v>
      </c>
      <c r="H201">
        <v>3.3795139999999999</v>
      </c>
      <c r="I201">
        <v>4.2419969999999996</v>
      </c>
      <c r="J201">
        <v>5.1709670000000001</v>
      </c>
      <c r="K201">
        <v>5.5582440000000002</v>
      </c>
      <c r="L201">
        <v>2.4861930000000001</v>
      </c>
      <c r="M201">
        <v>31.25469</v>
      </c>
      <c r="N201">
        <v>58.503689999999999</v>
      </c>
      <c r="O201">
        <v>116.0868</v>
      </c>
      <c r="P201">
        <v>75.32423</v>
      </c>
      <c r="Q201">
        <v>67.141769999999994</v>
      </c>
      <c r="R201">
        <v>15.434889999999999</v>
      </c>
      <c r="S201">
        <v>40.482469999999999</v>
      </c>
      <c r="T201">
        <v>47.846709999999987</v>
      </c>
      <c r="U201">
        <v>50.460760000000001</v>
      </c>
      <c r="V201">
        <v>31.932390000000002</v>
      </c>
      <c r="W201">
        <v>8.8392549999999996</v>
      </c>
      <c r="X201">
        <v>21.74633</v>
      </c>
      <c r="Y201">
        <v>77.50864</v>
      </c>
      <c r="Z201">
        <v>30.177250000000001</v>
      </c>
      <c r="AA201">
        <v>37.735230000000001</v>
      </c>
      <c r="AB201">
        <v>-1.549892</v>
      </c>
      <c r="AC201">
        <v>-1.3568849999999999</v>
      </c>
      <c r="AD201">
        <v>-1.650544</v>
      </c>
      <c r="AE201">
        <v>-1.1558649999999999</v>
      </c>
      <c r="AF201">
        <v>-0.99468090000000009</v>
      </c>
    </row>
    <row r="202" spans="1:32" x14ac:dyDescent="0.25">
      <c r="A202">
        <v>201</v>
      </c>
      <c r="B202">
        <v>630.24981769999999</v>
      </c>
      <c r="C202">
        <v>-1.0051129999999999</v>
      </c>
      <c r="D202">
        <v>-1.0711710000000001</v>
      </c>
      <c r="E202">
        <v>-18.058070000000001</v>
      </c>
      <c r="F202">
        <v>-3.4278219999999999</v>
      </c>
      <c r="G202">
        <v>-9.973922</v>
      </c>
      <c r="H202">
        <v>3.4129870000000002</v>
      </c>
      <c r="I202">
        <v>4.0614870000000014</v>
      </c>
      <c r="J202">
        <v>5.2696129999999997</v>
      </c>
      <c r="K202">
        <v>5.4575610000000001</v>
      </c>
      <c r="L202">
        <v>2.6385900000000002</v>
      </c>
      <c r="M202">
        <v>31.43601</v>
      </c>
      <c r="N202">
        <v>64.379269999999991</v>
      </c>
      <c r="O202">
        <v>102.1544</v>
      </c>
      <c r="P202">
        <v>79.72654</v>
      </c>
      <c r="Q202">
        <v>62.51641</v>
      </c>
      <c r="R202">
        <v>15.551920000000001</v>
      </c>
      <c r="S202">
        <v>42.582419999999999</v>
      </c>
      <c r="T202">
        <v>45.527529999999999</v>
      </c>
      <c r="U202">
        <v>52.625609999999988</v>
      </c>
      <c r="V202">
        <v>31.24371</v>
      </c>
      <c r="W202">
        <v>9.213336</v>
      </c>
      <c r="X202">
        <v>21.860510000000001</v>
      </c>
      <c r="Y202">
        <v>74.684719999999999</v>
      </c>
      <c r="Z202">
        <v>30.225860000000001</v>
      </c>
      <c r="AA202">
        <v>40.808149999999998</v>
      </c>
      <c r="AB202">
        <v>-1.5508869999999999</v>
      </c>
      <c r="AC202">
        <v>-1.14829</v>
      </c>
      <c r="AD202">
        <v>-1.5602290000000001</v>
      </c>
      <c r="AE202">
        <v>-1.4434480000000001</v>
      </c>
      <c r="AF202">
        <v>-0.97185390000000005</v>
      </c>
    </row>
    <row r="203" spans="1:32" x14ac:dyDescent="0.25">
      <c r="A203">
        <v>202</v>
      </c>
      <c r="B203">
        <v>624.00972049999996</v>
      </c>
      <c r="C203">
        <v>-2.7129089999999998</v>
      </c>
      <c r="D203">
        <v>-3.4459710000000001</v>
      </c>
      <c r="E203">
        <v>-14.85398</v>
      </c>
      <c r="F203">
        <v>-1.169686</v>
      </c>
      <c r="G203">
        <v>-3.799096</v>
      </c>
      <c r="H203">
        <v>3.4768020000000002</v>
      </c>
      <c r="I203">
        <v>4.0052730000000007</v>
      </c>
      <c r="J203">
        <v>5.2108210000000001</v>
      </c>
      <c r="K203">
        <v>5.2719239999999994</v>
      </c>
      <c r="L203">
        <v>2.2594690000000002</v>
      </c>
      <c r="M203">
        <v>28.034279999999999</v>
      </c>
      <c r="N203">
        <v>60.912490000000012</v>
      </c>
      <c r="O203">
        <v>108.6369</v>
      </c>
      <c r="P203">
        <v>80.307769999999991</v>
      </c>
      <c r="Q203">
        <v>63.907519999999998</v>
      </c>
      <c r="R203">
        <v>15.025869999999999</v>
      </c>
      <c r="S203">
        <v>42.44153</v>
      </c>
      <c r="T203">
        <v>44.977029999999999</v>
      </c>
      <c r="U203">
        <v>51.621160000000003</v>
      </c>
      <c r="V203">
        <v>30.117719999999998</v>
      </c>
      <c r="W203">
        <v>9.2184100000000004</v>
      </c>
      <c r="X203">
        <v>20.356390000000001</v>
      </c>
      <c r="Y203">
        <v>78.513640000000009</v>
      </c>
      <c r="Z203">
        <v>29.56232</v>
      </c>
      <c r="AA203">
        <v>37.134639999999997</v>
      </c>
      <c r="AB203">
        <v>-1.40404</v>
      </c>
      <c r="AC203">
        <v>-1.31894</v>
      </c>
      <c r="AD203">
        <v>-1.621686</v>
      </c>
      <c r="AE203">
        <v>-1.6584099999999999</v>
      </c>
      <c r="AF203">
        <v>-1.3115250000000001</v>
      </c>
    </row>
    <row r="204" spans="1:32" x14ac:dyDescent="0.25">
      <c r="A204">
        <v>203</v>
      </c>
      <c r="B204">
        <v>617.83140650000007</v>
      </c>
      <c r="C204">
        <v>-0.37367299999999998</v>
      </c>
      <c r="D204">
        <v>-3.140619</v>
      </c>
      <c r="E204">
        <v>-5.9968250000000003</v>
      </c>
      <c r="F204">
        <v>0.79889270000000001</v>
      </c>
      <c r="G204">
        <v>-3.6944309999999998</v>
      </c>
      <c r="H204">
        <v>3.4213809999999998</v>
      </c>
      <c r="I204">
        <v>4.0232979999999996</v>
      </c>
      <c r="J204">
        <v>4.9632120000000004</v>
      </c>
      <c r="K204">
        <v>5.1015190000000006</v>
      </c>
      <c r="L204">
        <v>2.3082859999999998</v>
      </c>
      <c r="M204">
        <v>30.318519999999999</v>
      </c>
      <c r="N204">
        <v>59.822830000000003</v>
      </c>
      <c r="O204">
        <v>117.4027</v>
      </c>
      <c r="P204">
        <v>77.838369999999998</v>
      </c>
      <c r="Q204">
        <v>63.381570000000004</v>
      </c>
      <c r="R204">
        <v>15.40513</v>
      </c>
      <c r="S204">
        <v>40.220109999999998</v>
      </c>
      <c r="T204">
        <v>45.955159999999999</v>
      </c>
      <c r="U204">
        <v>50.014859999999999</v>
      </c>
      <c r="V204">
        <v>30.176839999999999</v>
      </c>
      <c r="W204">
        <v>8.7421089999999992</v>
      </c>
      <c r="X204">
        <v>21.724769999999999</v>
      </c>
      <c r="Y204">
        <v>77.444149999999993</v>
      </c>
      <c r="Z204">
        <v>26.759370000000001</v>
      </c>
      <c r="AA204">
        <v>36.423969999999997</v>
      </c>
      <c r="AB204">
        <v>-1.6793549999999999</v>
      </c>
      <c r="AC204">
        <v>-1.504033</v>
      </c>
      <c r="AD204">
        <v>-1.7737970000000001</v>
      </c>
      <c r="AE204">
        <v>-1.7008369999999999</v>
      </c>
      <c r="AF204">
        <v>-1.2746930000000001</v>
      </c>
    </row>
    <row r="205" spans="1:32" x14ac:dyDescent="0.25">
      <c r="A205">
        <v>204</v>
      </c>
      <c r="B205">
        <v>611.71426379999991</v>
      </c>
      <c r="C205">
        <v>2.5664319999999998</v>
      </c>
      <c r="D205">
        <v>-0.73573569999999999</v>
      </c>
      <c r="E205">
        <v>-7.4658759999999997</v>
      </c>
      <c r="F205">
        <v>-3.721959</v>
      </c>
      <c r="G205">
        <v>-5.8069430000000004</v>
      </c>
      <c r="H205">
        <v>3.2490929999999998</v>
      </c>
      <c r="I205">
        <v>3.8419940000000001</v>
      </c>
      <c r="J205">
        <v>4.9804320000000004</v>
      </c>
      <c r="K205">
        <v>5.2675789999999996</v>
      </c>
      <c r="L205">
        <v>2.4269759999999998</v>
      </c>
      <c r="M205">
        <v>36.055300000000003</v>
      </c>
      <c r="N205">
        <v>63.378180000000008</v>
      </c>
      <c r="O205">
        <v>111.5304</v>
      </c>
      <c r="P205">
        <v>70.001760000000004</v>
      </c>
      <c r="Q205">
        <v>63.311269999999993</v>
      </c>
      <c r="R205">
        <v>16.48499</v>
      </c>
      <c r="S205">
        <v>42.109569999999998</v>
      </c>
      <c r="T205">
        <v>46.055100000000003</v>
      </c>
      <c r="U205">
        <v>47.268270000000001</v>
      </c>
      <c r="V205">
        <v>30.7561</v>
      </c>
      <c r="W205">
        <v>8.7678220000000007</v>
      </c>
      <c r="X205">
        <v>21.110510000000001</v>
      </c>
      <c r="Y205">
        <v>72.94098000000001</v>
      </c>
      <c r="Z205">
        <v>26.247160000000001</v>
      </c>
      <c r="AA205">
        <v>37.875509999999998</v>
      </c>
      <c r="AB205">
        <v>-1.900533</v>
      </c>
      <c r="AC205">
        <v>-1.4730730000000001</v>
      </c>
      <c r="AD205">
        <v>-1.6949860000000001</v>
      </c>
      <c r="AE205">
        <v>-1.3606879999999999</v>
      </c>
      <c r="AF205">
        <v>-1.1518489999999999</v>
      </c>
    </row>
    <row r="206" spans="1:32" x14ac:dyDescent="0.25">
      <c r="A206">
        <v>205</v>
      </c>
      <c r="B206">
        <v>605.65768700000001</v>
      </c>
      <c r="C206">
        <v>1.2422219999999999</v>
      </c>
      <c r="D206">
        <v>-2.3315630000000001</v>
      </c>
      <c r="E206">
        <v>-14.02228</v>
      </c>
      <c r="F206">
        <v>-8.0961009999999991</v>
      </c>
      <c r="G206">
        <v>-8.2542000000000009</v>
      </c>
      <c r="H206">
        <v>3.2944209999999998</v>
      </c>
      <c r="I206">
        <v>3.9395980000000002</v>
      </c>
      <c r="J206">
        <v>4.9909460000000001</v>
      </c>
      <c r="K206">
        <v>5.4208980000000002</v>
      </c>
      <c r="L206">
        <v>2.4546830000000002</v>
      </c>
      <c r="M206">
        <v>35.201529999999998</v>
      </c>
      <c r="N206">
        <v>62.102049999999998</v>
      </c>
      <c r="O206">
        <v>104.1336</v>
      </c>
      <c r="P206">
        <v>66.41691999999999</v>
      </c>
      <c r="Q206">
        <v>61.607759999999999</v>
      </c>
      <c r="R206">
        <v>16.043479999999999</v>
      </c>
      <c r="S206">
        <v>42.244999999999997</v>
      </c>
      <c r="T206">
        <v>44.04562</v>
      </c>
      <c r="U206">
        <v>45.994430000000001</v>
      </c>
      <c r="V206">
        <v>30.358419999999999</v>
      </c>
      <c r="W206">
        <v>8.9211949999999991</v>
      </c>
      <c r="X206">
        <v>21.342210000000001</v>
      </c>
      <c r="Y206">
        <v>74.110030000000009</v>
      </c>
      <c r="Z206">
        <v>28.23987</v>
      </c>
      <c r="AA206">
        <v>38.999459999999999</v>
      </c>
      <c r="AB206">
        <v>-1.7231650000000001</v>
      </c>
      <c r="AC206">
        <v>-1.406409</v>
      </c>
      <c r="AD206">
        <v>-2.009639</v>
      </c>
      <c r="AE206">
        <v>-1.3712960000000001</v>
      </c>
      <c r="AF206">
        <v>-1.39514</v>
      </c>
    </row>
    <row r="207" spans="1:32" x14ac:dyDescent="0.25">
      <c r="A207">
        <v>206</v>
      </c>
      <c r="B207">
        <v>599.66107620000002</v>
      </c>
      <c r="C207">
        <v>-2.1290629999999999</v>
      </c>
      <c r="D207">
        <v>-3.2543609999999998</v>
      </c>
      <c r="E207">
        <v>-10.6572</v>
      </c>
      <c r="F207">
        <v>-2.417897</v>
      </c>
      <c r="G207">
        <v>-3.8518789999999998</v>
      </c>
      <c r="H207">
        <v>3.4637229999999999</v>
      </c>
      <c r="I207">
        <v>3.9479510000000002</v>
      </c>
      <c r="J207">
        <v>4.8497980000000007</v>
      </c>
      <c r="K207">
        <v>5.1764589999999986</v>
      </c>
      <c r="L207">
        <v>2.150935</v>
      </c>
      <c r="M207">
        <v>30.736910000000002</v>
      </c>
      <c r="N207">
        <v>59.986579999999996</v>
      </c>
      <c r="O207">
        <v>105.3646</v>
      </c>
      <c r="P207">
        <v>71.075230000000005</v>
      </c>
      <c r="Q207">
        <v>60.680830000000007</v>
      </c>
      <c r="R207">
        <v>15.63753</v>
      </c>
      <c r="S207">
        <v>40.580859999999987</v>
      </c>
      <c r="T207">
        <v>43.979439999999997</v>
      </c>
      <c r="U207">
        <v>46.137720000000002</v>
      </c>
      <c r="V207">
        <v>28.61523</v>
      </c>
      <c r="W207">
        <v>9.678821000000001</v>
      </c>
      <c r="X207">
        <v>21.660869999999999</v>
      </c>
      <c r="Y207">
        <v>72.042140000000003</v>
      </c>
      <c r="Z207">
        <v>27.11242</v>
      </c>
      <c r="AA207">
        <v>35.425429999999999</v>
      </c>
      <c r="AB207">
        <v>-1.7419830000000001</v>
      </c>
      <c r="AC207">
        <v>-1.324695</v>
      </c>
      <c r="AD207">
        <v>-1.772912</v>
      </c>
      <c r="AE207">
        <v>-1.5940829999999999</v>
      </c>
      <c r="AF207">
        <v>-1.3819090000000001</v>
      </c>
    </row>
    <row r="208" spans="1:32" x14ac:dyDescent="0.25">
      <c r="A208">
        <v>207</v>
      </c>
      <c r="B208">
        <v>593.72383779999996</v>
      </c>
      <c r="C208">
        <v>-2.1488040000000002</v>
      </c>
      <c r="D208">
        <v>-1.5335259999999999</v>
      </c>
      <c r="E208">
        <v>-13.37068</v>
      </c>
      <c r="F208">
        <v>-3.4121779999999999</v>
      </c>
      <c r="G208">
        <v>-2.4561199999999999</v>
      </c>
      <c r="H208">
        <v>3.4549690000000002</v>
      </c>
      <c r="I208">
        <v>3.8218359999999998</v>
      </c>
      <c r="J208">
        <v>4.7207039999999996</v>
      </c>
      <c r="K208">
        <v>5.1657849999999996</v>
      </c>
      <c r="L208">
        <v>2.1518389999999998</v>
      </c>
      <c r="M208">
        <v>28.165800000000001</v>
      </c>
      <c r="N208">
        <v>60.827669999999998</v>
      </c>
      <c r="O208">
        <v>100.1802</v>
      </c>
      <c r="P208">
        <v>73.059690000000003</v>
      </c>
      <c r="Q208">
        <v>61.607419999999998</v>
      </c>
      <c r="R208">
        <v>15.067170000000001</v>
      </c>
      <c r="S208">
        <v>40.266199999999998</v>
      </c>
      <c r="T208">
        <v>42.620190000000001</v>
      </c>
      <c r="U208">
        <v>47.931179999999998</v>
      </c>
      <c r="V208">
        <v>29.130019999999998</v>
      </c>
      <c r="W208">
        <v>9.2968469999999996</v>
      </c>
      <c r="X208">
        <v>21.248329999999999</v>
      </c>
      <c r="Y208">
        <v>70.930530000000005</v>
      </c>
      <c r="Z208">
        <v>28.299330000000001</v>
      </c>
      <c r="AA208">
        <v>34.462290000000003</v>
      </c>
      <c r="AB208">
        <v>-2.028762</v>
      </c>
      <c r="AC208">
        <v>-1.1995849999999999</v>
      </c>
      <c r="AD208">
        <v>-1.774875</v>
      </c>
      <c r="AE208">
        <v>-1.599996</v>
      </c>
      <c r="AF208">
        <v>-1.2657259999999999</v>
      </c>
    </row>
    <row r="209" spans="1:32" x14ac:dyDescent="0.25">
      <c r="A209">
        <v>208</v>
      </c>
      <c r="B209">
        <v>587.84538399999997</v>
      </c>
      <c r="C209">
        <v>2.5522680000000002</v>
      </c>
      <c r="D209">
        <v>-3.6043820000000002</v>
      </c>
      <c r="E209">
        <v>-16.88693</v>
      </c>
      <c r="F209">
        <v>-0.79387099999999999</v>
      </c>
      <c r="G209">
        <v>-9.3387320000000003</v>
      </c>
      <c r="H209">
        <v>3.1616219999999999</v>
      </c>
      <c r="I209">
        <v>3.9101110000000001</v>
      </c>
      <c r="J209">
        <v>5.0131860000000001</v>
      </c>
      <c r="K209">
        <v>5.0148279999999996</v>
      </c>
      <c r="L209">
        <v>2.4984329999999999</v>
      </c>
      <c r="M209">
        <v>35.40737</v>
      </c>
      <c r="N209">
        <v>54.2196</v>
      </c>
      <c r="O209">
        <v>97.895440000000008</v>
      </c>
      <c r="P209">
        <v>78.165759999999992</v>
      </c>
      <c r="Q209">
        <v>58.295059999999999</v>
      </c>
      <c r="R209">
        <v>16.00028</v>
      </c>
      <c r="S209">
        <v>36.726239999999997</v>
      </c>
      <c r="T209">
        <v>43.216880000000003</v>
      </c>
      <c r="U209">
        <v>50.490319999999997</v>
      </c>
      <c r="V209">
        <v>29.56955</v>
      </c>
      <c r="W209">
        <v>8.6567469999999993</v>
      </c>
      <c r="X209">
        <v>20.42887</v>
      </c>
      <c r="Y209">
        <v>71.565280000000001</v>
      </c>
      <c r="Z209">
        <v>28.246230000000001</v>
      </c>
      <c r="AA209">
        <v>37.623289999999997</v>
      </c>
      <c r="AB209">
        <v>-2.09165</v>
      </c>
      <c r="AC209">
        <v>-1.3628469999999999</v>
      </c>
      <c r="AD209">
        <v>-1.8204020000000001</v>
      </c>
      <c r="AE209">
        <v>-2.043202</v>
      </c>
      <c r="AF209">
        <v>-1.199012</v>
      </c>
    </row>
    <row r="210" spans="1:32" x14ac:dyDescent="0.25">
      <c r="A210">
        <v>209</v>
      </c>
      <c r="B210">
        <v>582.02513270000009</v>
      </c>
      <c r="C210">
        <v>-0.64879519999999991</v>
      </c>
      <c r="D210">
        <v>-3.6629679999999998</v>
      </c>
      <c r="E210">
        <v>-17.674040000000002</v>
      </c>
      <c r="F210">
        <v>-2.0733389999999998</v>
      </c>
      <c r="G210">
        <v>-8.5171639999999993</v>
      </c>
      <c r="H210">
        <v>3.3748459999999998</v>
      </c>
      <c r="I210">
        <v>3.7352470000000002</v>
      </c>
      <c r="J210">
        <v>4.9329830000000001</v>
      </c>
      <c r="K210">
        <v>5.0788830000000003</v>
      </c>
      <c r="L210">
        <v>2.1628660000000002</v>
      </c>
      <c r="M210">
        <v>32.168529999999997</v>
      </c>
      <c r="N210">
        <v>54.370710000000003</v>
      </c>
      <c r="O210">
        <v>96.237300000000005</v>
      </c>
      <c r="P210">
        <v>74.289019999999994</v>
      </c>
      <c r="Q210">
        <v>54.646140000000003</v>
      </c>
      <c r="R210">
        <v>15.338570000000001</v>
      </c>
      <c r="S210">
        <v>37.509639999999997</v>
      </c>
      <c r="T210">
        <v>41.632530000000003</v>
      </c>
      <c r="U210">
        <v>48.58502</v>
      </c>
      <c r="V210">
        <v>26.99803</v>
      </c>
      <c r="W210">
        <v>9.3059460000000005</v>
      </c>
      <c r="X210">
        <v>19.11853</v>
      </c>
      <c r="Y210">
        <v>72.27861</v>
      </c>
      <c r="Z210">
        <v>27.554400000000001</v>
      </c>
      <c r="AA210">
        <v>35.745620000000002</v>
      </c>
      <c r="AB210">
        <v>-1.807728</v>
      </c>
      <c r="AC210">
        <v>-1.2883739999999999</v>
      </c>
      <c r="AD210">
        <v>-2.0995940000000002</v>
      </c>
      <c r="AE210">
        <v>-1.9974000000000001</v>
      </c>
      <c r="AF210">
        <v>-1.5312030000000001</v>
      </c>
    </row>
    <row r="211" spans="1:32" x14ac:dyDescent="0.25">
      <c r="A211">
        <v>210</v>
      </c>
      <c r="B211">
        <v>576.26250760000005</v>
      </c>
      <c r="C211">
        <v>-9.2064080000000006E-2</v>
      </c>
      <c r="D211">
        <v>-4.2460420000000001</v>
      </c>
      <c r="E211">
        <v>-8.3707169999999991</v>
      </c>
      <c r="F211">
        <v>-0.52018509999999996</v>
      </c>
      <c r="G211">
        <v>-2.9284690000000002</v>
      </c>
      <c r="H211">
        <v>3.2521010000000001</v>
      </c>
      <c r="I211">
        <v>3.8184230000000001</v>
      </c>
      <c r="J211">
        <v>4.6213939999999996</v>
      </c>
      <c r="K211">
        <v>4.960153</v>
      </c>
      <c r="L211">
        <v>1.9529350000000001</v>
      </c>
      <c r="M211">
        <v>30.507490000000001</v>
      </c>
      <c r="N211">
        <v>54.300680000000007</v>
      </c>
      <c r="O211">
        <v>101.9303</v>
      </c>
      <c r="P211">
        <v>76.706029999999998</v>
      </c>
      <c r="Q211">
        <v>56.680309999999999</v>
      </c>
      <c r="R211">
        <v>15.01191</v>
      </c>
      <c r="S211">
        <v>37.13373</v>
      </c>
      <c r="T211">
        <v>41.185940000000002</v>
      </c>
      <c r="U211">
        <v>49.299120000000002</v>
      </c>
      <c r="V211">
        <v>26.518709999999999</v>
      </c>
      <c r="W211">
        <v>8.6487369999999988</v>
      </c>
      <c r="X211">
        <v>20.293710000000001</v>
      </c>
      <c r="Y211">
        <v>69.114900000000006</v>
      </c>
      <c r="Z211">
        <v>27.667840000000002</v>
      </c>
      <c r="AA211">
        <v>32.688589999999998</v>
      </c>
      <c r="AB211">
        <v>-2.1138840000000001</v>
      </c>
      <c r="AC211">
        <v>-1.4323250000000001</v>
      </c>
      <c r="AD211">
        <v>-2.020778</v>
      </c>
      <c r="AE211">
        <v>-2.1396649999999999</v>
      </c>
      <c r="AF211">
        <v>-1.5341579999999999</v>
      </c>
    </row>
    <row r="212" spans="1:32" x14ac:dyDescent="0.25">
      <c r="A212">
        <v>211</v>
      </c>
      <c r="B212">
        <v>570.55693819999999</v>
      </c>
      <c r="C212">
        <v>0.2667813</v>
      </c>
      <c r="D212">
        <v>-3.4212180000000001</v>
      </c>
      <c r="E212">
        <v>-10.793609999999999</v>
      </c>
      <c r="F212">
        <v>-2.6305740000000002</v>
      </c>
      <c r="G212">
        <v>-2.1309650000000002</v>
      </c>
      <c r="H212">
        <v>3.1899060000000001</v>
      </c>
      <c r="I212">
        <v>3.7944689999999999</v>
      </c>
      <c r="J212">
        <v>4.6228030000000002</v>
      </c>
      <c r="K212">
        <v>4.9710330000000003</v>
      </c>
      <c r="L212">
        <v>2.1002740000000002</v>
      </c>
      <c r="M212">
        <v>32.156930000000003</v>
      </c>
      <c r="N212">
        <v>55.565959999999997</v>
      </c>
      <c r="O212">
        <v>99.387100000000004</v>
      </c>
      <c r="P212">
        <v>65.914619999999999</v>
      </c>
      <c r="Q212">
        <v>59.57799</v>
      </c>
      <c r="R212">
        <v>15.29677</v>
      </c>
      <c r="S212">
        <v>37.258710000000001</v>
      </c>
      <c r="T212">
        <v>41.877400000000002</v>
      </c>
      <c r="U212">
        <v>43.012720000000002</v>
      </c>
      <c r="V212">
        <v>28.092870000000001</v>
      </c>
      <c r="W212">
        <v>8.83188</v>
      </c>
      <c r="X212">
        <v>20.579879999999999</v>
      </c>
      <c r="Y212">
        <v>68.303119999999993</v>
      </c>
      <c r="Z212">
        <v>25.300409999999999</v>
      </c>
      <c r="AA212">
        <v>33.204520000000002</v>
      </c>
      <c r="AB212">
        <v>-1.7291650000000001</v>
      </c>
      <c r="AC212">
        <v>-1.4040729999999999</v>
      </c>
      <c r="AD212">
        <v>-1.9938290000000001</v>
      </c>
      <c r="AE212">
        <v>-2.106941</v>
      </c>
      <c r="AF212">
        <v>-1.386171</v>
      </c>
    </row>
    <row r="213" spans="1:32" x14ac:dyDescent="0.25">
      <c r="A213">
        <v>212</v>
      </c>
      <c r="B213">
        <v>564.90785959999994</v>
      </c>
      <c r="C213">
        <v>0.55533359999999998</v>
      </c>
      <c r="D213">
        <v>-3.445265</v>
      </c>
      <c r="E213">
        <v>-13.45097</v>
      </c>
      <c r="F213">
        <v>-5.3034160000000004</v>
      </c>
      <c r="G213">
        <v>-9.5529589999999995</v>
      </c>
      <c r="H213">
        <v>3.1095389999999998</v>
      </c>
      <c r="I213">
        <v>3.7287509999999999</v>
      </c>
      <c r="J213">
        <v>4.5676260000000006</v>
      </c>
      <c r="K213">
        <v>5.0649850000000001</v>
      </c>
      <c r="L213">
        <v>2.3933689999999999</v>
      </c>
      <c r="M213">
        <v>31.154920000000001</v>
      </c>
      <c r="N213">
        <v>53.548319999999997</v>
      </c>
      <c r="O213">
        <v>93.971469999999997</v>
      </c>
      <c r="P213">
        <v>62.255740000000003</v>
      </c>
      <c r="Q213">
        <v>54.815930000000002</v>
      </c>
      <c r="R213">
        <v>15.036060000000001</v>
      </c>
      <c r="S213">
        <v>35.33907</v>
      </c>
      <c r="T213">
        <v>40.384480000000003</v>
      </c>
      <c r="U213">
        <v>41.923609999999996</v>
      </c>
      <c r="V213">
        <v>27.630310000000001</v>
      </c>
      <c r="W213">
        <v>8.6613320000000016</v>
      </c>
      <c r="X213">
        <v>20.651070000000001</v>
      </c>
      <c r="Y213">
        <v>67.037779999999998</v>
      </c>
      <c r="Z213">
        <v>25.39856</v>
      </c>
      <c r="AA213">
        <v>36.325339999999997</v>
      </c>
      <c r="AB213">
        <v>-2.1981769999999998</v>
      </c>
      <c r="AC213">
        <v>-1.8314520000000001</v>
      </c>
      <c r="AD213">
        <v>-2.1361539999999999</v>
      </c>
      <c r="AE213">
        <v>-1.744113</v>
      </c>
      <c r="AF213">
        <v>-1.5487470000000001</v>
      </c>
    </row>
    <row r="214" spans="1:32" x14ac:dyDescent="0.25">
      <c r="A214">
        <v>213</v>
      </c>
      <c r="B214">
        <v>559.31471250000004</v>
      </c>
      <c r="C214">
        <v>2.4384109999999999</v>
      </c>
      <c r="D214">
        <v>-1.17963</v>
      </c>
      <c r="E214">
        <v>-15.43497</v>
      </c>
      <c r="F214">
        <v>-4.0439069999999999</v>
      </c>
      <c r="G214">
        <v>-6.2328790000000014</v>
      </c>
      <c r="H214">
        <v>3.0170539999999999</v>
      </c>
      <c r="I214">
        <v>3.382612</v>
      </c>
      <c r="J214">
        <v>4.640314</v>
      </c>
      <c r="K214">
        <v>4.9646019999999993</v>
      </c>
      <c r="L214">
        <v>2.1231599999999999</v>
      </c>
      <c r="M214">
        <v>34.406100000000002</v>
      </c>
      <c r="N214">
        <v>59.009519999999988</v>
      </c>
      <c r="O214">
        <v>92.590969999999999</v>
      </c>
      <c r="P214">
        <v>66.775280000000009</v>
      </c>
      <c r="Q214">
        <v>54.230789999999999</v>
      </c>
      <c r="R214">
        <v>15.22756</v>
      </c>
      <c r="S214">
        <v>39.458930000000002</v>
      </c>
      <c r="T214">
        <v>40.068469999999998</v>
      </c>
      <c r="U214">
        <v>44.286009999999997</v>
      </c>
      <c r="V214">
        <v>26.264569999999999</v>
      </c>
      <c r="W214">
        <v>8.4068649999999998</v>
      </c>
      <c r="X214">
        <v>19.49466</v>
      </c>
      <c r="Y214">
        <v>67.957280000000011</v>
      </c>
      <c r="Z214">
        <v>26.291550000000001</v>
      </c>
      <c r="AA214">
        <v>33.773290000000003</v>
      </c>
      <c r="AB214">
        <v>-1.934258</v>
      </c>
      <c r="AC214">
        <v>-1.6759710000000001</v>
      </c>
      <c r="AD214">
        <v>-2.2145839999999999</v>
      </c>
      <c r="AE214">
        <v>-2.183799</v>
      </c>
      <c r="AF214">
        <v>-1.7487980000000001</v>
      </c>
    </row>
    <row r="215" spans="1:32" x14ac:dyDescent="0.25">
      <c r="A215">
        <v>214</v>
      </c>
      <c r="B215">
        <v>553.77694310000004</v>
      </c>
      <c r="C215">
        <v>-2.1755640000000001</v>
      </c>
      <c r="D215">
        <v>-6.5209349999999997</v>
      </c>
      <c r="E215">
        <v>-12.98573</v>
      </c>
      <c r="F215">
        <v>0.52552200000000004</v>
      </c>
      <c r="G215">
        <v>-4.3375849999999998</v>
      </c>
      <c r="H215">
        <v>3.193101</v>
      </c>
      <c r="I215">
        <v>3.6505649999999998</v>
      </c>
      <c r="J215">
        <v>4.4600910000000002</v>
      </c>
      <c r="K215">
        <v>4.8035569999999996</v>
      </c>
      <c r="L215">
        <v>2.0180729999999998</v>
      </c>
      <c r="M215">
        <v>28.168849999999999</v>
      </c>
      <c r="N215">
        <v>47.949019999999997</v>
      </c>
      <c r="O215">
        <v>92.184659999999994</v>
      </c>
      <c r="P215">
        <v>73.065700000000007</v>
      </c>
      <c r="Q215">
        <v>53.805380000000007</v>
      </c>
      <c r="R215">
        <v>14.25755</v>
      </c>
      <c r="S215">
        <v>33.57996</v>
      </c>
      <c r="T215">
        <v>39.194309999999987</v>
      </c>
      <c r="U215">
        <v>46.231270000000002</v>
      </c>
      <c r="V215">
        <v>25.517579999999999</v>
      </c>
      <c r="W215">
        <v>9.0100630000000006</v>
      </c>
      <c r="X215">
        <v>19.446120000000001</v>
      </c>
      <c r="Y215">
        <v>65.975890000000007</v>
      </c>
      <c r="Z215">
        <v>26.081969999999998</v>
      </c>
      <c r="AA215">
        <v>32.186590000000002</v>
      </c>
      <c r="AB215">
        <v>-1.904531</v>
      </c>
      <c r="AC215">
        <v>-1.701168</v>
      </c>
      <c r="AD215">
        <v>-2.1157140000000001</v>
      </c>
      <c r="AE215">
        <v>-2.2199960000000001</v>
      </c>
      <c r="AF215">
        <v>-1.5967450000000001</v>
      </c>
    </row>
    <row r="216" spans="1:32" x14ac:dyDescent="0.25">
      <c r="A216">
        <v>215</v>
      </c>
      <c r="B216">
        <v>548.29400299999998</v>
      </c>
      <c r="C216">
        <v>1.6257330000000001</v>
      </c>
      <c r="D216">
        <v>-2.3455689999999998</v>
      </c>
      <c r="E216">
        <v>-14.591659999999999</v>
      </c>
      <c r="F216">
        <v>-2.5268449999999998</v>
      </c>
      <c r="G216">
        <v>-7.2665490000000004</v>
      </c>
      <c r="H216">
        <v>2.9875210000000001</v>
      </c>
      <c r="I216">
        <v>3.5440230000000001</v>
      </c>
      <c r="J216">
        <v>4.4646339999999993</v>
      </c>
      <c r="K216">
        <v>4.9401640000000002</v>
      </c>
      <c r="L216">
        <v>2.2606130000000002</v>
      </c>
      <c r="M216">
        <v>32.219929999999998</v>
      </c>
      <c r="N216">
        <v>55.716290000000001</v>
      </c>
      <c r="O216">
        <v>89.082499999999996</v>
      </c>
      <c r="P216">
        <v>68.03904</v>
      </c>
      <c r="Q216">
        <v>53.769889999999997</v>
      </c>
      <c r="R216">
        <v>14.77619</v>
      </c>
      <c r="S216">
        <v>36.983249999999998</v>
      </c>
      <c r="T216">
        <v>38.909739999999999</v>
      </c>
      <c r="U216">
        <v>44.177489999999999</v>
      </c>
      <c r="V216">
        <v>26.59113</v>
      </c>
      <c r="W216">
        <v>8.4903490000000001</v>
      </c>
      <c r="X216">
        <v>19.983799999999999</v>
      </c>
      <c r="Y216">
        <v>64.764229999999998</v>
      </c>
      <c r="Z216">
        <v>26.176459999999999</v>
      </c>
      <c r="AA216">
        <v>33.992609999999999</v>
      </c>
      <c r="AB216">
        <v>-2.151097</v>
      </c>
      <c r="AC216">
        <v>-1.685505</v>
      </c>
      <c r="AD216">
        <v>-2.1938029999999999</v>
      </c>
      <c r="AE216">
        <v>-2.0571350000000002</v>
      </c>
      <c r="AF216">
        <v>-1.2972859999999999</v>
      </c>
    </row>
    <row r="217" spans="1:32" x14ac:dyDescent="0.25">
      <c r="A217">
        <v>216</v>
      </c>
      <c r="B217">
        <v>542.86534949999998</v>
      </c>
      <c r="C217">
        <v>-2.9188019999999999</v>
      </c>
      <c r="D217">
        <v>-3.8475199999999998</v>
      </c>
      <c r="E217">
        <v>-11.24649</v>
      </c>
      <c r="F217">
        <v>-5.8473920000000001</v>
      </c>
      <c r="G217">
        <v>-10.39969</v>
      </c>
      <c r="H217">
        <v>3.1491579999999999</v>
      </c>
      <c r="I217">
        <v>3.4526189999999999</v>
      </c>
      <c r="J217">
        <v>4.2615790000000002</v>
      </c>
      <c r="K217">
        <v>4.9701829999999996</v>
      </c>
      <c r="L217">
        <v>2.2398959999999999</v>
      </c>
      <c r="M217">
        <v>27.29271</v>
      </c>
      <c r="N217">
        <v>49.985889999999998</v>
      </c>
      <c r="O217">
        <v>91.288740000000004</v>
      </c>
      <c r="P217">
        <v>63.771749999999997</v>
      </c>
      <c r="Q217">
        <v>49.731949999999998</v>
      </c>
      <c r="R217">
        <v>14.178789999999999</v>
      </c>
      <c r="S217">
        <v>33.969940000000001</v>
      </c>
      <c r="T217">
        <v>37.846879999999999</v>
      </c>
      <c r="U217">
        <v>42.57197</v>
      </c>
      <c r="V217">
        <v>25.11016</v>
      </c>
      <c r="W217">
        <v>9.2936929999999993</v>
      </c>
      <c r="X217">
        <v>18.780609999999999</v>
      </c>
      <c r="Y217">
        <v>64.68817</v>
      </c>
      <c r="Z217">
        <v>26.80594</v>
      </c>
      <c r="AA217">
        <v>34.593940000000003</v>
      </c>
      <c r="AB217">
        <v>-2.0357470000000002</v>
      </c>
      <c r="AC217">
        <v>-1.753155</v>
      </c>
      <c r="AD217">
        <v>-2.2273700000000001</v>
      </c>
      <c r="AE217">
        <v>-1.9749760000000001</v>
      </c>
      <c r="AF217">
        <v>-1.527469</v>
      </c>
    </row>
    <row r="218" spans="1:32" x14ac:dyDescent="0.25">
      <c r="A218">
        <v>217</v>
      </c>
      <c r="B218">
        <v>537.49044509999999</v>
      </c>
      <c r="C218">
        <v>-3.002418</v>
      </c>
      <c r="D218">
        <v>-4.2920160000000003</v>
      </c>
      <c r="E218">
        <v>-9.4335960000000014</v>
      </c>
      <c r="F218">
        <v>-0.95723189999999991</v>
      </c>
      <c r="G218">
        <v>-4.353237</v>
      </c>
      <c r="H218">
        <v>3.1715279999999999</v>
      </c>
      <c r="I218">
        <v>3.430215</v>
      </c>
      <c r="J218">
        <v>4.3218769999999997</v>
      </c>
      <c r="K218">
        <v>4.7698359999999997</v>
      </c>
      <c r="L218">
        <v>1.8781129999999999</v>
      </c>
      <c r="M218">
        <v>24.667210000000001</v>
      </c>
      <c r="N218">
        <v>47.537080000000003</v>
      </c>
      <c r="O218">
        <v>92.497790000000009</v>
      </c>
      <c r="P218">
        <v>67.17895</v>
      </c>
      <c r="Q218">
        <v>52.287970000000001</v>
      </c>
      <c r="R218">
        <v>13.38213</v>
      </c>
      <c r="S218">
        <v>32.376620000000003</v>
      </c>
      <c r="T218">
        <v>39.157809999999998</v>
      </c>
      <c r="U218">
        <v>42.959200000000003</v>
      </c>
      <c r="V218">
        <v>24.470649999999999</v>
      </c>
      <c r="W218">
        <v>8.6336440000000003</v>
      </c>
      <c r="X218">
        <v>18.700800000000001</v>
      </c>
      <c r="Y218">
        <v>62.773400000000002</v>
      </c>
      <c r="Z218">
        <v>24.943249999999999</v>
      </c>
      <c r="AA218">
        <v>31.761980000000001</v>
      </c>
      <c r="AB218">
        <v>-2.1372260000000001</v>
      </c>
      <c r="AC218">
        <v>-1.865232</v>
      </c>
      <c r="AD218">
        <v>-2.2501250000000002</v>
      </c>
      <c r="AE218">
        <v>-2.4006509999999999</v>
      </c>
      <c r="AF218">
        <v>-1.703271</v>
      </c>
    </row>
    <row r="219" spans="1:32" x14ac:dyDescent="0.25">
      <c r="A219">
        <v>218</v>
      </c>
      <c r="B219">
        <v>532.16875749999997</v>
      </c>
      <c r="C219">
        <v>1.787199</v>
      </c>
      <c r="D219">
        <v>-4.4472820000000004</v>
      </c>
      <c r="E219">
        <v>-13.066549999999999</v>
      </c>
      <c r="F219">
        <v>0.1338896</v>
      </c>
      <c r="G219">
        <v>-5.9490249999999998</v>
      </c>
      <c r="H219">
        <v>2.864052</v>
      </c>
      <c r="I219">
        <v>3.424496</v>
      </c>
      <c r="J219">
        <v>4.2606630000000001</v>
      </c>
      <c r="K219">
        <v>4.7090129999999997</v>
      </c>
      <c r="L219">
        <v>1.9176530000000001</v>
      </c>
      <c r="M219">
        <v>29.339739999999999</v>
      </c>
      <c r="N219">
        <v>46.076120000000003</v>
      </c>
      <c r="O219">
        <v>85.518959999999993</v>
      </c>
      <c r="P219">
        <v>71.32741</v>
      </c>
      <c r="Q219">
        <v>48.20073</v>
      </c>
      <c r="R219">
        <v>13.605919999999999</v>
      </c>
      <c r="S219">
        <v>30.645959999999999</v>
      </c>
      <c r="T219">
        <v>37.487859999999998</v>
      </c>
      <c r="U219">
        <v>45.563549999999999</v>
      </c>
      <c r="V219">
        <v>23.33765</v>
      </c>
      <c r="W219">
        <v>7.4986509999999997</v>
      </c>
      <c r="X219">
        <v>19.353529999999999</v>
      </c>
      <c r="Y219">
        <v>61.097469999999987</v>
      </c>
      <c r="Z219">
        <v>25.35304</v>
      </c>
      <c r="AA219">
        <v>30.42418</v>
      </c>
      <c r="AB219">
        <v>-2.5677829999999999</v>
      </c>
      <c r="AC219">
        <v>-1.8178510000000001</v>
      </c>
      <c r="AD219">
        <v>-2.1671320000000001</v>
      </c>
      <c r="AE219">
        <v>-2.273657</v>
      </c>
      <c r="AF219">
        <v>-1.6912499999999999</v>
      </c>
    </row>
    <row r="220" spans="1:32" x14ac:dyDescent="0.25">
      <c r="A220">
        <v>219</v>
      </c>
      <c r="B220">
        <v>526.89975989999994</v>
      </c>
      <c r="C220">
        <v>2.0679270000000001</v>
      </c>
      <c r="D220">
        <v>-3.8941849999999998</v>
      </c>
      <c r="E220">
        <v>-15.314410000000001</v>
      </c>
      <c r="F220">
        <v>-2.328668</v>
      </c>
      <c r="G220">
        <v>-8.028414999999999</v>
      </c>
      <c r="H220">
        <v>2.727392</v>
      </c>
      <c r="I220">
        <v>3.3189039999999999</v>
      </c>
      <c r="J220">
        <v>4.2967629999999994</v>
      </c>
      <c r="K220">
        <v>4.7578879999999986</v>
      </c>
      <c r="L220">
        <v>2.132253</v>
      </c>
      <c r="M220">
        <v>31.755610000000001</v>
      </c>
      <c r="N220">
        <v>45.558369999999996</v>
      </c>
      <c r="O220">
        <v>84.612369999999999</v>
      </c>
      <c r="P220">
        <v>63.105449999999998</v>
      </c>
      <c r="Q220">
        <v>49.72043</v>
      </c>
      <c r="R220">
        <v>13.71102</v>
      </c>
      <c r="S220">
        <v>30.702259999999999</v>
      </c>
      <c r="T220">
        <v>37.202210000000001</v>
      </c>
      <c r="U220">
        <v>41.41704</v>
      </c>
      <c r="V220">
        <v>24.729040000000001</v>
      </c>
      <c r="W220">
        <v>7.7060190000000004</v>
      </c>
      <c r="X220">
        <v>17.794599999999999</v>
      </c>
      <c r="Y220">
        <v>62.72439</v>
      </c>
      <c r="Z220">
        <v>23.811979999999998</v>
      </c>
      <c r="AA220">
        <v>32.652140000000003</v>
      </c>
      <c r="AB220">
        <v>-2.1792449999999999</v>
      </c>
      <c r="AC220">
        <v>-1.778572</v>
      </c>
      <c r="AD220">
        <v>-2.1947519999999998</v>
      </c>
      <c r="AE220">
        <v>-2.1414040000000001</v>
      </c>
      <c r="AF220">
        <v>-1.6112789999999999</v>
      </c>
    </row>
    <row r="221" spans="1:32" x14ac:dyDescent="0.25">
      <c r="A221">
        <v>220</v>
      </c>
      <c r="B221">
        <v>521.68293059999996</v>
      </c>
      <c r="C221">
        <v>-0.6645354</v>
      </c>
      <c r="D221">
        <v>-5.0375930000000002</v>
      </c>
      <c r="E221">
        <v>-15.01362</v>
      </c>
      <c r="F221">
        <v>-4.2988589999999993</v>
      </c>
      <c r="G221">
        <v>-9.6662119999999998</v>
      </c>
      <c r="H221">
        <v>2.8877989999999998</v>
      </c>
      <c r="I221">
        <v>3.393589</v>
      </c>
      <c r="J221">
        <v>4.3465499999999997</v>
      </c>
      <c r="K221">
        <v>4.8095129999999999</v>
      </c>
      <c r="L221">
        <v>2.0564040000000001</v>
      </c>
      <c r="M221">
        <v>28.728680000000001</v>
      </c>
      <c r="N221">
        <v>44.199359999999999</v>
      </c>
      <c r="O221">
        <v>85.338449999999995</v>
      </c>
      <c r="P221">
        <v>58.424570000000003</v>
      </c>
      <c r="Q221">
        <v>45.872680000000003</v>
      </c>
      <c r="R221">
        <v>13.667289999999999</v>
      </c>
      <c r="S221">
        <v>30.449010000000001</v>
      </c>
      <c r="T221">
        <v>37.448920000000001</v>
      </c>
      <c r="U221">
        <v>38.916499999999999</v>
      </c>
      <c r="V221">
        <v>23.097079999999998</v>
      </c>
      <c r="W221">
        <v>8.5079410000000006</v>
      </c>
      <c r="X221">
        <v>17.82056</v>
      </c>
      <c r="Y221">
        <v>62.902980000000007</v>
      </c>
      <c r="Z221">
        <v>23.6036</v>
      </c>
      <c r="AA221">
        <v>32.098520000000001</v>
      </c>
      <c r="AB221">
        <v>-2.1559970000000002</v>
      </c>
      <c r="AC221">
        <v>-1.7486029999999999</v>
      </c>
      <c r="AD221">
        <v>-2.4140109999999999</v>
      </c>
      <c r="AE221">
        <v>-2.1122010000000002</v>
      </c>
      <c r="AF221">
        <v>-1.755895</v>
      </c>
    </row>
    <row r="222" spans="1:32" x14ac:dyDescent="0.25">
      <c r="A222">
        <v>221</v>
      </c>
      <c r="B222">
        <v>516.51775310000005</v>
      </c>
      <c r="C222">
        <v>-0.53995290000000007</v>
      </c>
      <c r="D222">
        <v>-3.3885649999999998</v>
      </c>
      <c r="E222">
        <v>-16.784089999999999</v>
      </c>
      <c r="F222">
        <v>-4.1326689999999999</v>
      </c>
      <c r="G222">
        <v>-5.6462050000000001</v>
      </c>
      <c r="H222">
        <v>2.877723</v>
      </c>
      <c r="I222">
        <v>3.307976</v>
      </c>
      <c r="J222">
        <v>4.4673030000000002</v>
      </c>
      <c r="K222">
        <v>4.8082240000000001</v>
      </c>
      <c r="L222">
        <v>1.756421</v>
      </c>
      <c r="M222">
        <v>28.22419</v>
      </c>
      <c r="N222">
        <v>46.856729999999999</v>
      </c>
      <c r="O222">
        <v>81.780190000000005</v>
      </c>
      <c r="P222">
        <v>58.210740000000001</v>
      </c>
      <c r="Q222">
        <v>46.642139999999998</v>
      </c>
      <c r="R222">
        <v>13.499470000000001</v>
      </c>
      <c r="S222">
        <v>30.741820000000001</v>
      </c>
      <c r="T222">
        <v>37.07264</v>
      </c>
      <c r="U222">
        <v>38.9114</v>
      </c>
      <c r="V222">
        <v>22.187419999999999</v>
      </c>
      <c r="W222">
        <v>8.3788499999999999</v>
      </c>
      <c r="X222">
        <v>18.813690000000001</v>
      </c>
      <c r="Y222">
        <v>61.491469999999993</v>
      </c>
      <c r="Z222">
        <v>23.229939999999999</v>
      </c>
      <c r="AA222">
        <v>29.745539999999998</v>
      </c>
      <c r="AB222">
        <v>-2.3022429999999998</v>
      </c>
      <c r="AC222">
        <v>-2.0083389999999999</v>
      </c>
      <c r="AD222">
        <v>-2.5087869999999999</v>
      </c>
      <c r="AE222">
        <v>-2.2261739999999999</v>
      </c>
      <c r="AF222">
        <v>-2.0737160000000001</v>
      </c>
    </row>
    <row r="223" spans="1:32" x14ac:dyDescent="0.25">
      <c r="A223">
        <v>222</v>
      </c>
      <c r="B223">
        <v>511.40371590000001</v>
      </c>
      <c r="C223">
        <v>0.44771719999999998</v>
      </c>
      <c r="D223">
        <v>-4.9112140000000002</v>
      </c>
      <c r="E223">
        <v>-14.83624</v>
      </c>
      <c r="F223">
        <v>-5.2705209999999996</v>
      </c>
      <c r="G223">
        <v>-4.263871</v>
      </c>
      <c r="H223">
        <v>2.678407</v>
      </c>
      <c r="I223">
        <v>3.2684190000000002</v>
      </c>
      <c r="J223">
        <v>4.2664309999999999</v>
      </c>
      <c r="K223">
        <v>4.8591040000000003</v>
      </c>
      <c r="L223">
        <v>1.637813</v>
      </c>
      <c r="M223">
        <v>28.574120000000001</v>
      </c>
      <c r="N223">
        <v>44.119320000000002</v>
      </c>
      <c r="O223">
        <v>81.476369999999989</v>
      </c>
      <c r="P223">
        <v>61.080399999999997</v>
      </c>
      <c r="Q223">
        <v>46.272100000000002</v>
      </c>
      <c r="R223">
        <v>13.52835</v>
      </c>
      <c r="S223">
        <v>30.296379999999999</v>
      </c>
      <c r="T223">
        <v>36.062280000000001</v>
      </c>
      <c r="U223">
        <v>40.952129999999997</v>
      </c>
      <c r="V223">
        <v>21.855969999999999</v>
      </c>
      <c r="W223">
        <v>8.0199789999999993</v>
      </c>
      <c r="X223">
        <v>17.935089999999999</v>
      </c>
      <c r="Y223">
        <v>60.250160000000001</v>
      </c>
      <c r="Z223">
        <v>25.188210000000002</v>
      </c>
      <c r="AA223">
        <v>28.311430000000001</v>
      </c>
      <c r="AB223">
        <v>-2.7285210000000002</v>
      </c>
      <c r="AC223">
        <v>-1.8010470000000001</v>
      </c>
      <c r="AD223">
        <v>-2.4124810000000001</v>
      </c>
      <c r="AE223">
        <v>-2.3581470000000002</v>
      </c>
      <c r="AF223">
        <v>-2.018103</v>
      </c>
    </row>
    <row r="224" spans="1:32" x14ac:dyDescent="0.25">
      <c r="A224">
        <v>223</v>
      </c>
      <c r="B224">
        <v>506.34031279999999</v>
      </c>
      <c r="C224">
        <v>3.0289480000000002</v>
      </c>
      <c r="D224">
        <v>-3.0901230000000002</v>
      </c>
      <c r="E224">
        <v>-15.390739999999999</v>
      </c>
      <c r="F224">
        <v>-0.63611459999999997</v>
      </c>
      <c r="G224">
        <v>-5.0268440000000014</v>
      </c>
      <c r="H224">
        <v>2.5864910000000001</v>
      </c>
      <c r="I224">
        <v>3.1671930000000001</v>
      </c>
      <c r="J224">
        <v>4.0851249999999997</v>
      </c>
      <c r="K224">
        <v>4.6124140000000002</v>
      </c>
      <c r="L224">
        <v>1.8316110000000001</v>
      </c>
      <c r="M224">
        <v>32.400759999999998</v>
      </c>
      <c r="N224">
        <v>44.920610000000003</v>
      </c>
      <c r="O224">
        <v>79.178370000000001</v>
      </c>
      <c r="P224">
        <v>62.749650000000003</v>
      </c>
      <c r="Q224">
        <v>48.488619999999997</v>
      </c>
      <c r="R224">
        <v>13.99546</v>
      </c>
      <c r="S224">
        <v>29.581969999999998</v>
      </c>
      <c r="T224">
        <v>35.261679999999998</v>
      </c>
      <c r="U224">
        <v>40.20673</v>
      </c>
      <c r="V224">
        <v>23.436859999999999</v>
      </c>
      <c r="W224">
        <v>7.8545940000000014</v>
      </c>
      <c r="X224">
        <v>17.920729999999999</v>
      </c>
      <c r="Y224">
        <v>59.307259999999999</v>
      </c>
      <c r="Z224">
        <v>22.983840000000001</v>
      </c>
      <c r="AA224">
        <v>29.70121</v>
      </c>
      <c r="AB224">
        <v>-2.6022669999999999</v>
      </c>
      <c r="AC224">
        <v>-2.0796329999999998</v>
      </c>
      <c r="AD224">
        <v>-2.4164889999999999</v>
      </c>
      <c r="AE224">
        <v>-2.6129910000000001</v>
      </c>
      <c r="AF224">
        <v>-1.8037890000000001</v>
      </c>
    </row>
    <row r="225" spans="1:32" x14ac:dyDescent="0.25">
      <c r="A225">
        <v>224</v>
      </c>
      <c r="B225">
        <v>501.32704239999998</v>
      </c>
      <c r="C225">
        <v>0.19572290000000001</v>
      </c>
      <c r="D225">
        <v>-5.3872140000000002</v>
      </c>
      <c r="E225">
        <v>-13.481019999999999</v>
      </c>
      <c r="F225">
        <v>-2.851108</v>
      </c>
      <c r="G225">
        <v>-10.269729999999999</v>
      </c>
      <c r="H225">
        <v>2.6993429999999998</v>
      </c>
      <c r="I225">
        <v>3.2275459999999998</v>
      </c>
      <c r="J225">
        <v>3.8778239999999999</v>
      </c>
      <c r="K225">
        <v>4.6078659999999996</v>
      </c>
      <c r="L225">
        <v>2.0994619999999999</v>
      </c>
      <c r="M225">
        <v>30.717510000000001</v>
      </c>
      <c r="N225">
        <v>42.37679</v>
      </c>
      <c r="O225">
        <v>78.025850000000005</v>
      </c>
      <c r="P225">
        <v>54.759269999999987</v>
      </c>
      <c r="Q225">
        <v>46.129260000000002</v>
      </c>
      <c r="R225">
        <v>13.98981</v>
      </c>
      <c r="S225">
        <v>28.84526</v>
      </c>
      <c r="T225">
        <v>33.711209999999987</v>
      </c>
      <c r="U225">
        <v>35.947309999999987</v>
      </c>
      <c r="V225">
        <v>23.433599999999998</v>
      </c>
      <c r="W225">
        <v>8.7520240000000005</v>
      </c>
      <c r="X225">
        <v>18.155899999999999</v>
      </c>
      <c r="Y225">
        <v>57.795490000000001</v>
      </c>
      <c r="Z225">
        <v>21.46997</v>
      </c>
      <c r="AA225">
        <v>32.587179999999996</v>
      </c>
      <c r="AB225">
        <v>-2.3633030000000002</v>
      </c>
      <c r="AC225">
        <v>-2.2762929999999999</v>
      </c>
      <c r="AD225">
        <v>-2.6630820000000002</v>
      </c>
      <c r="AE225">
        <v>-2.5624690000000001</v>
      </c>
      <c r="AF225">
        <v>-1.7907500000000001</v>
      </c>
    </row>
    <row r="226" spans="1:32" x14ac:dyDescent="0.25">
      <c r="A226">
        <v>225</v>
      </c>
      <c r="B226">
        <v>496.36340830000012</v>
      </c>
      <c r="C226">
        <v>-1.0599860000000001</v>
      </c>
      <c r="D226">
        <v>-3.1432440000000001</v>
      </c>
      <c r="E226">
        <v>-9.4769459999999999</v>
      </c>
      <c r="F226">
        <v>-2.4361510000000002</v>
      </c>
      <c r="G226">
        <v>-7.062482000000001</v>
      </c>
      <c r="H226">
        <v>2.5824750000000001</v>
      </c>
      <c r="I226">
        <v>3.1308790000000002</v>
      </c>
      <c r="J226">
        <v>3.9037860000000002</v>
      </c>
      <c r="K226">
        <v>4.4526450000000004</v>
      </c>
      <c r="L226">
        <v>1.849315</v>
      </c>
      <c r="M226">
        <v>26.063880000000001</v>
      </c>
      <c r="N226">
        <v>46.806909999999988</v>
      </c>
      <c r="O226">
        <v>80.477369999999993</v>
      </c>
      <c r="P226">
        <v>54.513369999999988</v>
      </c>
      <c r="Q226">
        <v>44.238409999999988</v>
      </c>
      <c r="R226">
        <v>12.68036</v>
      </c>
      <c r="S226">
        <v>30.68826</v>
      </c>
      <c r="T226">
        <v>34.808309999999999</v>
      </c>
      <c r="U226">
        <v>35.769770000000001</v>
      </c>
      <c r="V226">
        <v>21.654160000000001</v>
      </c>
      <c r="W226">
        <v>8.3341139999999996</v>
      </c>
      <c r="X226">
        <v>18.365970000000001</v>
      </c>
      <c r="Y226">
        <v>55.145850000000003</v>
      </c>
      <c r="Z226">
        <v>20.94163</v>
      </c>
      <c r="AA226">
        <v>29.256129999999999</v>
      </c>
      <c r="AB226">
        <v>-2.7208570000000001</v>
      </c>
      <c r="AC226">
        <v>-2.2129349999999999</v>
      </c>
      <c r="AD226">
        <v>-2.4464269999999999</v>
      </c>
      <c r="AE226">
        <v>-2.7362299999999999</v>
      </c>
      <c r="AF226">
        <v>-2.1630980000000002</v>
      </c>
    </row>
    <row r="227" spans="1:32" x14ac:dyDescent="0.25">
      <c r="A227">
        <v>226</v>
      </c>
      <c r="B227">
        <v>491.44891910000013</v>
      </c>
      <c r="C227">
        <v>-0.44994770000000001</v>
      </c>
      <c r="D227">
        <v>-5.2746760000000004</v>
      </c>
      <c r="E227">
        <v>-18.996410000000001</v>
      </c>
      <c r="F227">
        <v>-2.5245000000000002</v>
      </c>
      <c r="G227">
        <v>-3.70025</v>
      </c>
      <c r="H227">
        <v>2.5908739999999999</v>
      </c>
      <c r="I227">
        <v>3.2519840000000002</v>
      </c>
      <c r="J227">
        <v>4.0662260000000003</v>
      </c>
      <c r="K227">
        <v>4.4848780000000001</v>
      </c>
      <c r="L227">
        <v>1.601458</v>
      </c>
      <c r="M227">
        <v>27.32685</v>
      </c>
      <c r="N227">
        <v>45.53951</v>
      </c>
      <c r="O227">
        <v>71.013930000000002</v>
      </c>
      <c r="P227">
        <v>54.167310000000001</v>
      </c>
      <c r="Q227">
        <v>45.146990000000002</v>
      </c>
      <c r="R227">
        <v>12.978619999999999</v>
      </c>
      <c r="S227">
        <v>31.34235</v>
      </c>
      <c r="T227">
        <v>33.25909</v>
      </c>
      <c r="U227">
        <v>35.562849999999997</v>
      </c>
      <c r="V227">
        <v>21.139579999999999</v>
      </c>
      <c r="W227">
        <v>8.4631990000000012</v>
      </c>
      <c r="X227">
        <v>18.92625</v>
      </c>
      <c r="Y227">
        <v>56.751089999999998</v>
      </c>
      <c r="Z227">
        <v>20.883179999999999</v>
      </c>
      <c r="AA227">
        <v>27.333200000000001</v>
      </c>
      <c r="AB227">
        <v>-2.5412689999999998</v>
      </c>
      <c r="AC227">
        <v>-2.302848</v>
      </c>
      <c r="AD227">
        <v>-2.6193050000000002</v>
      </c>
      <c r="AE227">
        <v>-2.5521219999999998</v>
      </c>
      <c r="AF227">
        <v>-2.341726</v>
      </c>
    </row>
    <row r="228" spans="1:32" x14ac:dyDescent="0.25">
      <c r="A228">
        <v>227</v>
      </c>
      <c r="B228">
        <v>486.58308820000002</v>
      </c>
      <c r="C228">
        <v>-1.739101</v>
      </c>
      <c r="D228">
        <v>-5.5397109999999996</v>
      </c>
      <c r="E228">
        <v>-16.56381</v>
      </c>
      <c r="F228">
        <v>-5.6160579999999998</v>
      </c>
      <c r="G228">
        <v>-4.6241059999999994</v>
      </c>
      <c r="H228">
        <v>2.6721059999999999</v>
      </c>
      <c r="I228">
        <v>3.176542</v>
      </c>
      <c r="J228">
        <v>3.971257</v>
      </c>
      <c r="K228">
        <v>4.5890300000000002</v>
      </c>
      <c r="L228">
        <v>1.703022</v>
      </c>
      <c r="M228">
        <v>25.411639999999998</v>
      </c>
      <c r="N228">
        <v>41.54392</v>
      </c>
      <c r="O228">
        <v>73.620219999999989</v>
      </c>
      <c r="P228">
        <v>49.579929999999997</v>
      </c>
      <c r="Q228">
        <v>45.018830000000001</v>
      </c>
      <c r="R228">
        <v>12.80744</v>
      </c>
      <c r="S228">
        <v>28.859500000000001</v>
      </c>
      <c r="T228">
        <v>33.72598</v>
      </c>
      <c r="U228">
        <v>34.044990000000013</v>
      </c>
      <c r="V228">
        <v>21.472840000000001</v>
      </c>
      <c r="W228">
        <v>8.6514640000000007</v>
      </c>
      <c r="X228">
        <v>17.372199999999999</v>
      </c>
      <c r="Y228">
        <v>56.457900000000002</v>
      </c>
      <c r="Z228">
        <v>21.004560000000001</v>
      </c>
      <c r="AA228">
        <v>27.819320000000001</v>
      </c>
      <c r="AB228">
        <v>-2.6209479999999998</v>
      </c>
      <c r="AC228">
        <v>-2.4140700000000002</v>
      </c>
      <c r="AD228">
        <v>-2.531698</v>
      </c>
      <c r="AE228">
        <v>-2.3841839999999999</v>
      </c>
      <c r="AF228">
        <v>-2.193956</v>
      </c>
    </row>
    <row r="229" spans="1:32" x14ac:dyDescent="0.25">
      <c r="A229">
        <v>228</v>
      </c>
      <c r="B229">
        <v>481.76543389999989</v>
      </c>
      <c r="C229">
        <v>-4.3234599999999999</v>
      </c>
      <c r="D229">
        <v>-5.876887</v>
      </c>
      <c r="E229">
        <v>-12.830970000000001</v>
      </c>
      <c r="F229">
        <v>-6.3770519999999999</v>
      </c>
      <c r="G229">
        <v>-6.7534399999999994</v>
      </c>
      <c r="H229">
        <v>2.8346</v>
      </c>
      <c r="I229">
        <v>3.2318169999999999</v>
      </c>
      <c r="J229">
        <v>3.8722620000000001</v>
      </c>
      <c r="K229">
        <v>4.5179199999999993</v>
      </c>
      <c r="L229">
        <v>1.789712</v>
      </c>
      <c r="M229">
        <v>20.07488</v>
      </c>
      <c r="N229">
        <v>40.165320000000001</v>
      </c>
      <c r="O229">
        <v>77.037959999999998</v>
      </c>
      <c r="P229">
        <v>51.862720000000003</v>
      </c>
      <c r="Q229">
        <v>41.8309</v>
      </c>
      <c r="R229">
        <v>11.41032</v>
      </c>
      <c r="S229">
        <v>27.02533</v>
      </c>
      <c r="T229">
        <v>33.442700000000002</v>
      </c>
      <c r="U229">
        <v>35.323070000000001</v>
      </c>
      <c r="V229">
        <v>20.75478</v>
      </c>
      <c r="W229">
        <v>8.5146069999999998</v>
      </c>
      <c r="X229">
        <v>18.546869999999998</v>
      </c>
      <c r="Y229">
        <v>56.426090000000002</v>
      </c>
      <c r="Z229">
        <v>22.677379999999999</v>
      </c>
      <c r="AA229">
        <v>27.504519999999999</v>
      </c>
      <c r="AB229">
        <v>-2.4866389999999998</v>
      </c>
      <c r="AC229">
        <v>-2.48122</v>
      </c>
      <c r="AD229">
        <v>-2.7079840000000002</v>
      </c>
      <c r="AE229">
        <v>-2.691014</v>
      </c>
      <c r="AF229">
        <v>-1.9906410000000001</v>
      </c>
    </row>
    <row r="230" spans="1:32" x14ac:dyDescent="0.25">
      <c r="A230">
        <v>229</v>
      </c>
      <c r="B230">
        <v>476.99547910000001</v>
      </c>
      <c r="C230">
        <v>-3.375146</v>
      </c>
      <c r="D230">
        <v>-4.242877</v>
      </c>
      <c r="E230">
        <v>-11.54289</v>
      </c>
      <c r="F230">
        <v>-1.3689389999999999</v>
      </c>
      <c r="G230">
        <v>-7.3417949999999994</v>
      </c>
      <c r="H230">
        <v>2.7916759999999998</v>
      </c>
      <c r="I230">
        <v>3.0223770000000001</v>
      </c>
      <c r="J230">
        <v>3.6645919999999998</v>
      </c>
      <c r="K230">
        <v>4.3751139999999999</v>
      </c>
      <c r="L230">
        <v>1.821555</v>
      </c>
      <c r="M230">
        <v>19.41563</v>
      </c>
      <c r="N230">
        <v>42.117440000000002</v>
      </c>
      <c r="O230">
        <v>74.119060000000005</v>
      </c>
      <c r="P230">
        <v>58.484340000000003</v>
      </c>
      <c r="Q230">
        <v>41.804299999999998</v>
      </c>
      <c r="R230">
        <v>11.433160000000001</v>
      </c>
      <c r="S230">
        <v>28.290520000000001</v>
      </c>
      <c r="T230">
        <v>32.87603</v>
      </c>
      <c r="U230">
        <v>38.012590000000003</v>
      </c>
      <c r="V230">
        <v>20.684850000000001</v>
      </c>
      <c r="W230">
        <v>8.0117960000000004</v>
      </c>
      <c r="X230">
        <v>16.9772</v>
      </c>
      <c r="Y230">
        <v>52.785769999999992</v>
      </c>
      <c r="Z230">
        <v>21.657710000000002</v>
      </c>
      <c r="AA230">
        <v>28.15333</v>
      </c>
      <c r="AB230">
        <v>-2.9392649999999998</v>
      </c>
      <c r="AC230">
        <v>-2.2340990000000001</v>
      </c>
      <c r="AD230">
        <v>-2.8156140000000001</v>
      </c>
      <c r="AE230">
        <v>-2.304424</v>
      </c>
      <c r="AF230">
        <v>-1.936059</v>
      </c>
    </row>
    <row r="231" spans="1:32" x14ac:dyDescent="0.25">
      <c r="A231">
        <v>230</v>
      </c>
      <c r="B231">
        <v>472.27275159999999</v>
      </c>
      <c r="C231">
        <v>0.96724319999999986</v>
      </c>
      <c r="D231">
        <v>-6.727455</v>
      </c>
      <c r="E231">
        <v>-13.3995</v>
      </c>
      <c r="F231">
        <v>-5.1613790000000002</v>
      </c>
      <c r="G231">
        <v>-7.619464999999999</v>
      </c>
      <c r="H231">
        <v>2.546414</v>
      </c>
      <c r="I231">
        <v>3.1787930000000002</v>
      </c>
      <c r="J231">
        <v>3.7210109999999998</v>
      </c>
      <c r="K231">
        <v>4.5149480000000004</v>
      </c>
      <c r="L231">
        <v>1.7534369999999999</v>
      </c>
      <c r="M231">
        <v>26.11073</v>
      </c>
      <c r="N231">
        <v>37.12538</v>
      </c>
      <c r="O231">
        <v>71.01706999999999</v>
      </c>
      <c r="P231">
        <v>51.02178</v>
      </c>
      <c r="Q231">
        <v>39.827669999999998</v>
      </c>
      <c r="R231">
        <v>12.41184</v>
      </c>
      <c r="S231">
        <v>24.921880000000002</v>
      </c>
      <c r="T231">
        <v>31.841249999999999</v>
      </c>
      <c r="U231">
        <v>34.346059999999987</v>
      </c>
      <c r="V231">
        <v>19.824750000000002</v>
      </c>
      <c r="W231">
        <v>7.5226949999999997</v>
      </c>
      <c r="X231">
        <v>18.31813</v>
      </c>
      <c r="Y231">
        <v>52.575169999999993</v>
      </c>
      <c r="Z231">
        <v>21.640080000000001</v>
      </c>
      <c r="AA231">
        <v>27.332850000000001</v>
      </c>
      <c r="AB231">
        <v>-3.125051</v>
      </c>
      <c r="AC231">
        <v>-2.4118560000000002</v>
      </c>
      <c r="AD231">
        <v>-2.7406820000000001</v>
      </c>
      <c r="AE231">
        <v>-2.5252599999999998</v>
      </c>
      <c r="AF231">
        <v>-2.0583930000000001</v>
      </c>
    </row>
    <row r="232" spans="1:32" x14ac:dyDescent="0.25">
      <c r="A232">
        <v>231</v>
      </c>
      <c r="B232">
        <v>467.5967837</v>
      </c>
      <c r="C232">
        <v>8.7422959999999994E-2</v>
      </c>
      <c r="D232">
        <v>-5.5626160000000002</v>
      </c>
      <c r="E232">
        <v>-16.722760000000001</v>
      </c>
      <c r="F232">
        <v>-5.3089719999999998</v>
      </c>
      <c r="G232">
        <v>-7.9971699999999997</v>
      </c>
      <c r="H232">
        <v>2.5552350000000001</v>
      </c>
      <c r="I232">
        <v>2.9804840000000001</v>
      </c>
      <c r="J232">
        <v>3.7587169999999999</v>
      </c>
      <c r="K232">
        <v>4.4096029999999997</v>
      </c>
      <c r="L232">
        <v>1.815245</v>
      </c>
      <c r="M232">
        <v>26.51681</v>
      </c>
      <c r="N232">
        <v>37.32949</v>
      </c>
      <c r="O232">
        <v>67.004300000000001</v>
      </c>
      <c r="P232">
        <v>47.393389999999997</v>
      </c>
      <c r="Q232">
        <v>39.811430000000001</v>
      </c>
      <c r="R232">
        <v>12.588660000000001</v>
      </c>
      <c r="S232">
        <v>25.303909999999998</v>
      </c>
      <c r="T232">
        <v>31.483059999999998</v>
      </c>
      <c r="U232">
        <v>32.182259999999999</v>
      </c>
      <c r="V232">
        <v>20.033539999999999</v>
      </c>
      <c r="W232">
        <v>7.9544789999999992</v>
      </c>
      <c r="X232">
        <v>16.835070000000002</v>
      </c>
      <c r="Y232">
        <v>52.243850000000002</v>
      </c>
      <c r="Z232">
        <v>20.33446</v>
      </c>
      <c r="AA232">
        <v>27.479479999999999</v>
      </c>
      <c r="AB232">
        <v>-2.7900140000000002</v>
      </c>
      <c r="AC232">
        <v>-2.2845420000000001</v>
      </c>
      <c r="AD232">
        <v>-2.8434119999999998</v>
      </c>
      <c r="AE232">
        <v>-2.6229710000000002</v>
      </c>
      <c r="AF232">
        <v>-1.9721630000000001</v>
      </c>
    </row>
    <row r="233" spans="1:32" x14ac:dyDescent="0.25">
      <c r="A233">
        <v>232</v>
      </c>
      <c r="B233">
        <v>462.96711260000001</v>
      </c>
      <c r="C233">
        <v>2.2863329999999999</v>
      </c>
      <c r="D233">
        <v>-6.839557000000001</v>
      </c>
      <c r="E233">
        <v>-13.06161</v>
      </c>
      <c r="F233">
        <v>-2.4265639999999999</v>
      </c>
      <c r="G233">
        <v>-9.1982770000000009</v>
      </c>
      <c r="H233">
        <v>2.440544</v>
      </c>
      <c r="I233">
        <v>3.0296050000000001</v>
      </c>
      <c r="J233">
        <v>3.6692309999999999</v>
      </c>
      <c r="K233">
        <v>4.1613110000000004</v>
      </c>
      <c r="L233">
        <v>1.7774300000000001</v>
      </c>
      <c r="M233">
        <v>29.93882</v>
      </c>
      <c r="N233">
        <v>32.916829999999997</v>
      </c>
      <c r="O233">
        <v>69.18741</v>
      </c>
      <c r="P233">
        <v>51.554830000000003</v>
      </c>
      <c r="Q233">
        <v>37.873519999999999</v>
      </c>
      <c r="R233">
        <v>13.10074</v>
      </c>
      <c r="S233">
        <v>22.615490000000001</v>
      </c>
      <c r="T233">
        <v>30.368649999999999</v>
      </c>
      <c r="U233">
        <v>33.314300000000003</v>
      </c>
      <c r="V233">
        <v>19.26839</v>
      </c>
      <c r="W233">
        <v>7.8278990000000004</v>
      </c>
      <c r="X233">
        <v>16.76566</v>
      </c>
      <c r="Y233">
        <v>51.880229999999997</v>
      </c>
      <c r="Z233">
        <v>20.43703</v>
      </c>
      <c r="AA233">
        <v>27.502970000000001</v>
      </c>
      <c r="AB233">
        <v>-2.9987819999999998</v>
      </c>
      <c r="AC233">
        <v>-2.4695559999999999</v>
      </c>
      <c r="AD233">
        <v>-3.1180340000000002</v>
      </c>
      <c r="AE233">
        <v>-2.642738</v>
      </c>
      <c r="AF233">
        <v>-2.0266760000000001</v>
      </c>
    </row>
    <row r="234" spans="1:32" x14ac:dyDescent="0.25">
      <c r="A234">
        <v>233</v>
      </c>
      <c r="B234">
        <v>458.38327980000003</v>
      </c>
      <c r="C234">
        <v>-1.162023</v>
      </c>
      <c r="D234">
        <v>-4.4081779999999986</v>
      </c>
      <c r="E234">
        <v>-13.19838</v>
      </c>
      <c r="F234">
        <v>-3.4811879999999999</v>
      </c>
      <c r="G234">
        <v>-6.6656440000000003</v>
      </c>
      <c r="H234">
        <v>2.6369220000000002</v>
      </c>
      <c r="I234">
        <v>2.8583210000000001</v>
      </c>
      <c r="J234">
        <v>3.6953580000000001</v>
      </c>
      <c r="K234">
        <v>4.1426410000000002</v>
      </c>
      <c r="L234">
        <v>1.3949229999999999</v>
      </c>
      <c r="M234">
        <v>25.637170000000001</v>
      </c>
      <c r="N234">
        <v>34.619520000000001</v>
      </c>
      <c r="O234">
        <v>67.071860000000001</v>
      </c>
      <c r="P234">
        <v>49.161850000000001</v>
      </c>
      <c r="Q234">
        <v>35.776809999999998</v>
      </c>
      <c r="R234">
        <v>12.32024</v>
      </c>
      <c r="S234">
        <v>22.770099999999999</v>
      </c>
      <c r="T234">
        <v>30.470739999999999</v>
      </c>
      <c r="U234">
        <v>32.220500000000001</v>
      </c>
      <c r="V234">
        <v>17.43027</v>
      </c>
      <c r="W234">
        <v>8.2773850000000007</v>
      </c>
      <c r="X234">
        <v>15.55575</v>
      </c>
      <c r="Y234">
        <v>49.799349999999997</v>
      </c>
      <c r="Z234">
        <v>20.21687</v>
      </c>
      <c r="AA234">
        <v>24.69096</v>
      </c>
      <c r="AB234">
        <v>-3.0770840000000002</v>
      </c>
      <c r="AC234">
        <v>-2.4078560000000002</v>
      </c>
      <c r="AD234">
        <v>-2.8593130000000002</v>
      </c>
      <c r="AE234">
        <v>-2.9993319999999999</v>
      </c>
      <c r="AF234">
        <v>-2.3562090000000002</v>
      </c>
    </row>
    <row r="235" spans="1:32" x14ac:dyDescent="0.25">
      <c r="A235">
        <v>234</v>
      </c>
      <c r="B235">
        <v>453.84483150000011</v>
      </c>
      <c r="C235">
        <v>-1.2476879999999999</v>
      </c>
      <c r="D235">
        <v>-6.871853999999999</v>
      </c>
      <c r="E235">
        <v>-18.45758</v>
      </c>
      <c r="F235">
        <v>-5.0796839999999994</v>
      </c>
      <c r="G235">
        <v>-4.5959180000000002</v>
      </c>
      <c r="H235">
        <v>2.6593230000000001</v>
      </c>
      <c r="I235">
        <v>2.925074</v>
      </c>
      <c r="J235">
        <v>3.6650100000000001</v>
      </c>
      <c r="K235">
        <v>4.1823760000000014</v>
      </c>
      <c r="L235">
        <v>1.3901509999999999</v>
      </c>
      <c r="M235">
        <v>25.287410000000001</v>
      </c>
      <c r="N235">
        <v>30.949950000000001</v>
      </c>
      <c r="O235">
        <v>62.396700000000003</v>
      </c>
      <c r="P235">
        <v>44.247680000000003</v>
      </c>
      <c r="Q235">
        <v>37.488639999999997</v>
      </c>
      <c r="R235">
        <v>12.21828</v>
      </c>
      <c r="S235">
        <v>21.476489999999998</v>
      </c>
      <c r="T235">
        <v>29.847639999999998</v>
      </c>
      <c r="U235">
        <v>29.928170000000001</v>
      </c>
      <c r="V235">
        <v>17.64977</v>
      </c>
      <c r="W235">
        <v>8.247228999999999</v>
      </c>
      <c r="X235">
        <v>15.54881</v>
      </c>
      <c r="Y235">
        <v>51.006500000000003</v>
      </c>
      <c r="Z235">
        <v>19.165240000000001</v>
      </c>
      <c r="AA235">
        <v>24.096219999999999</v>
      </c>
      <c r="AB235">
        <v>-2.9199169999999999</v>
      </c>
      <c r="AC235">
        <v>-2.397659</v>
      </c>
      <c r="AD235">
        <v>-2.9614250000000002</v>
      </c>
      <c r="AE235">
        <v>-2.8196819999999998</v>
      </c>
      <c r="AF235">
        <v>-2.1135950000000001</v>
      </c>
    </row>
    <row r="236" spans="1:32" x14ac:dyDescent="0.25">
      <c r="A236">
        <v>235</v>
      </c>
      <c r="B236">
        <v>449.3513183</v>
      </c>
      <c r="C236">
        <v>-4.1478339999999996</v>
      </c>
      <c r="D236">
        <v>-5.8714279999999999</v>
      </c>
      <c r="E236">
        <v>-13.82281</v>
      </c>
      <c r="F236">
        <v>-3.9929329999999998</v>
      </c>
      <c r="G236">
        <v>-5.9857839999999998</v>
      </c>
      <c r="H236">
        <v>2.7556470000000002</v>
      </c>
      <c r="I236">
        <v>2.7566869999999999</v>
      </c>
      <c r="J236">
        <v>3.4420500000000001</v>
      </c>
      <c r="K236">
        <v>4.1653560000000001</v>
      </c>
      <c r="L236">
        <v>1.6058859999999999</v>
      </c>
      <c r="M236">
        <v>19.163550000000001</v>
      </c>
      <c r="N236">
        <v>32.72269</v>
      </c>
      <c r="O236">
        <v>66.114059999999995</v>
      </c>
      <c r="P236">
        <v>48.126959999999997</v>
      </c>
      <c r="Q236">
        <v>37.839260000000003</v>
      </c>
      <c r="R236">
        <v>11.014860000000001</v>
      </c>
      <c r="S236">
        <v>22.411850000000001</v>
      </c>
      <c r="T236">
        <v>29.371410000000001</v>
      </c>
      <c r="U236">
        <v>31.881419999999999</v>
      </c>
      <c r="V236">
        <v>18.535250000000001</v>
      </c>
      <c r="W236">
        <v>8.052366000000001</v>
      </c>
      <c r="X236">
        <v>15.24535</v>
      </c>
      <c r="Y236">
        <v>50.565330000000003</v>
      </c>
      <c r="Z236">
        <v>19.99428</v>
      </c>
      <c r="AA236">
        <v>24.94041</v>
      </c>
      <c r="AB236">
        <v>-2.9231280000000002</v>
      </c>
      <c r="AC236">
        <v>-2.5271650000000001</v>
      </c>
      <c r="AD236">
        <v>-2.9342109999999999</v>
      </c>
      <c r="AE236">
        <v>-2.7899989999999999</v>
      </c>
      <c r="AF236">
        <v>-2.146919</v>
      </c>
    </row>
    <row r="237" spans="1:32" x14ac:dyDescent="0.25">
      <c r="A237">
        <v>236</v>
      </c>
      <c r="B237">
        <v>444.90229529999999</v>
      </c>
      <c r="C237">
        <v>-1.0282910000000001</v>
      </c>
      <c r="D237">
        <v>-6.2191830000000001</v>
      </c>
      <c r="E237">
        <v>-11.334770000000001</v>
      </c>
      <c r="F237">
        <v>-3.2381120000000001</v>
      </c>
      <c r="G237">
        <v>-9.7967309999999994</v>
      </c>
      <c r="H237">
        <v>2.5893640000000002</v>
      </c>
      <c r="I237">
        <v>2.7592859999999999</v>
      </c>
      <c r="J237">
        <v>3.486996</v>
      </c>
      <c r="K237">
        <v>4.042662</v>
      </c>
      <c r="L237">
        <v>1.6974119999999999</v>
      </c>
      <c r="M237">
        <v>23.63223</v>
      </c>
      <c r="N237">
        <v>29.310700000000001</v>
      </c>
      <c r="O237">
        <v>65.65128</v>
      </c>
      <c r="P237">
        <v>47.994340000000001</v>
      </c>
      <c r="Q237">
        <v>34.598599999999998</v>
      </c>
      <c r="R237">
        <v>11.98441</v>
      </c>
      <c r="S237">
        <v>20.018609999999999</v>
      </c>
      <c r="T237">
        <v>29.842500000000001</v>
      </c>
      <c r="U237">
        <v>31.252400000000002</v>
      </c>
      <c r="V237">
        <v>17.702570000000001</v>
      </c>
      <c r="W237">
        <v>7.9360059999999999</v>
      </c>
      <c r="X237">
        <v>14.944190000000001</v>
      </c>
      <c r="Y237">
        <v>47.143410000000003</v>
      </c>
      <c r="Z237">
        <v>19.736910000000002</v>
      </c>
      <c r="AA237">
        <v>26.371300000000002</v>
      </c>
      <c r="AB237">
        <v>-2.9874839999999998</v>
      </c>
      <c r="AC237">
        <v>-2.4763489999999999</v>
      </c>
      <c r="AD237">
        <v>-2.7112970000000001</v>
      </c>
      <c r="AE237">
        <v>-2.848185</v>
      </c>
      <c r="AF237">
        <v>-2.1603569999999999</v>
      </c>
    </row>
    <row r="238" spans="1:32" x14ac:dyDescent="0.25">
      <c r="A238">
        <v>237</v>
      </c>
      <c r="B238">
        <v>440.49732210000002</v>
      </c>
      <c r="C238">
        <v>-3.450707</v>
      </c>
      <c r="D238">
        <v>-5.7740870000000006</v>
      </c>
      <c r="E238">
        <v>-18.366849999999999</v>
      </c>
      <c r="F238">
        <v>-3.21698</v>
      </c>
      <c r="G238">
        <v>-5.4377010000000006</v>
      </c>
      <c r="H238">
        <v>2.603002</v>
      </c>
      <c r="I238">
        <v>2.5953469999999998</v>
      </c>
      <c r="J238">
        <v>3.6284749999999999</v>
      </c>
      <c r="K238">
        <v>4.0117760000000002</v>
      </c>
      <c r="L238">
        <v>1.3493930000000001</v>
      </c>
      <c r="M238">
        <v>17.807549999999999</v>
      </c>
      <c r="N238">
        <v>31.117540000000002</v>
      </c>
      <c r="O238">
        <v>57.092140000000001</v>
      </c>
      <c r="P238">
        <v>42.79</v>
      </c>
      <c r="Q238">
        <v>35.700740000000003</v>
      </c>
      <c r="R238">
        <v>10.42306</v>
      </c>
      <c r="S238">
        <v>20.958349999999999</v>
      </c>
      <c r="T238">
        <v>27.935269999999999</v>
      </c>
      <c r="U238">
        <v>28.256530000000001</v>
      </c>
      <c r="V238">
        <v>16.873100000000001</v>
      </c>
      <c r="W238">
        <v>7.3521289999999997</v>
      </c>
      <c r="X238">
        <v>14.934979999999999</v>
      </c>
      <c r="Y238">
        <v>47.523600000000002</v>
      </c>
      <c r="Z238">
        <v>17.516010000000001</v>
      </c>
      <c r="AA238">
        <v>23.966699999999999</v>
      </c>
      <c r="AB238">
        <v>-3.0635650000000001</v>
      </c>
      <c r="AC238">
        <v>-2.9218169999999999</v>
      </c>
      <c r="AD238">
        <v>-3.0224220000000002</v>
      </c>
      <c r="AE238">
        <v>-2.7943099999999998</v>
      </c>
      <c r="AF238">
        <v>-2.6537069999999998</v>
      </c>
    </row>
    <row r="239" spans="1:32" x14ac:dyDescent="0.25">
      <c r="A239">
        <v>238</v>
      </c>
      <c r="B239">
        <v>436.13596250000001</v>
      </c>
      <c r="C239">
        <v>-2.1011310000000001</v>
      </c>
      <c r="D239">
        <v>-5.892938</v>
      </c>
      <c r="E239">
        <v>-15.57141</v>
      </c>
      <c r="F239">
        <v>-3.8330790000000001</v>
      </c>
      <c r="G239">
        <v>-4.8163879999999999</v>
      </c>
      <c r="H239">
        <v>2.4149080000000001</v>
      </c>
      <c r="I239">
        <v>2.7454740000000002</v>
      </c>
      <c r="J239">
        <v>3.4475500000000001</v>
      </c>
      <c r="K239">
        <v>3.926288</v>
      </c>
      <c r="L239">
        <v>1.2508140000000001</v>
      </c>
      <c r="M239">
        <v>18.644659999999998</v>
      </c>
      <c r="N239">
        <v>32.098840000000003</v>
      </c>
      <c r="O239">
        <v>57.989359999999998</v>
      </c>
      <c r="P239">
        <v>43.309469999999997</v>
      </c>
      <c r="Q239">
        <v>34.575319999999998</v>
      </c>
      <c r="R239">
        <v>10.168699999999999</v>
      </c>
      <c r="S239">
        <v>22.174060000000001</v>
      </c>
      <c r="T239">
        <v>26.820959999999999</v>
      </c>
      <c r="U239">
        <v>28.66957</v>
      </c>
      <c r="V239">
        <v>16.43262</v>
      </c>
      <c r="W239">
        <v>6.8589029999999998</v>
      </c>
      <c r="X239">
        <v>15.364280000000001</v>
      </c>
      <c r="Y239">
        <v>46.739690000000003</v>
      </c>
      <c r="Z239">
        <v>18.24577</v>
      </c>
      <c r="AA239">
        <v>22.682469999999999</v>
      </c>
      <c r="AB239">
        <v>-3.1128999999999998</v>
      </c>
      <c r="AC239">
        <v>-2.6248269999999998</v>
      </c>
      <c r="AD239">
        <v>-2.9988459999999999</v>
      </c>
      <c r="AE239">
        <v>-2.972979</v>
      </c>
      <c r="AF239">
        <v>-2.675548</v>
      </c>
    </row>
    <row r="240" spans="1:32" x14ac:dyDescent="0.25">
      <c r="A240">
        <v>239</v>
      </c>
      <c r="B240">
        <v>431.81778459999998</v>
      </c>
      <c r="C240">
        <v>-3.3095560000000002</v>
      </c>
      <c r="D240">
        <v>-6.2089989999999986</v>
      </c>
      <c r="E240">
        <v>-18.186779999999999</v>
      </c>
      <c r="F240">
        <v>-2.917119</v>
      </c>
      <c r="G240">
        <v>-5.8698790000000001</v>
      </c>
      <c r="H240">
        <v>2.420093</v>
      </c>
      <c r="I240">
        <v>2.5968049999999998</v>
      </c>
      <c r="J240">
        <v>3.5633979999999998</v>
      </c>
      <c r="K240">
        <v>3.9289990000000001</v>
      </c>
      <c r="L240">
        <v>1.3244929999999999</v>
      </c>
      <c r="M240">
        <v>16.42503</v>
      </c>
      <c r="N240">
        <v>29.637239999999998</v>
      </c>
      <c r="O240">
        <v>56.283880000000003</v>
      </c>
      <c r="P240">
        <v>44.758020000000002</v>
      </c>
      <c r="Q240">
        <v>33.186050000000002</v>
      </c>
      <c r="R240">
        <v>9.7207589999999993</v>
      </c>
      <c r="S240">
        <v>20.376719999999999</v>
      </c>
      <c r="T240">
        <v>27.828690000000002</v>
      </c>
      <c r="U240">
        <v>29.314869999999999</v>
      </c>
      <c r="V240">
        <v>16.185939999999999</v>
      </c>
      <c r="W240">
        <v>6.9410149999999993</v>
      </c>
      <c r="X240">
        <v>14.66253</v>
      </c>
      <c r="Y240">
        <v>46.641840000000002</v>
      </c>
      <c r="Z240">
        <v>18.186240000000002</v>
      </c>
      <c r="AA240">
        <v>22.61046</v>
      </c>
      <c r="AB240">
        <v>-3.3515470000000001</v>
      </c>
      <c r="AC240">
        <v>-2.7380620000000002</v>
      </c>
      <c r="AD240">
        <v>-2.95567</v>
      </c>
      <c r="AE240">
        <v>-2.907851</v>
      </c>
      <c r="AF240">
        <v>-2.5419580000000002</v>
      </c>
    </row>
    <row r="241" spans="1:32" x14ac:dyDescent="0.25">
      <c r="A241">
        <v>240</v>
      </c>
      <c r="B241">
        <v>427.54236100000003</v>
      </c>
      <c r="C241">
        <v>9.8909030000000012E-3</v>
      </c>
      <c r="D241">
        <v>-5.6989089999999996</v>
      </c>
      <c r="E241">
        <v>-15.22817</v>
      </c>
      <c r="F241">
        <v>-6.2253040000000004</v>
      </c>
      <c r="G241">
        <v>-5.5584559999999996</v>
      </c>
      <c r="H241">
        <v>2.1999629999999999</v>
      </c>
      <c r="I241">
        <v>2.634144</v>
      </c>
      <c r="J241">
        <v>3.4486919999999999</v>
      </c>
      <c r="K241">
        <v>4.0282980000000004</v>
      </c>
      <c r="L241">
        <v>1.455611</v>
      </c>
      <c r="M241">
        <v>20.85549</v>
      </c>
      <c r="N241">
        <v>31.125330000000002</v>
      </c>
      <c r="O241">
        <v>57.314259999999997</v>
      </c>
      <c r="P241">
        <v>36.24</v>
      </c>
      <c r="Q241">
        <v>35.614879999999999</v>
      </c>
      <c r="R241">
        <v>10.379989999999999</v>
      </c>
      <c r="S241">
        <v>20.84731</v>
      </c>
      <c r="T241">
        <v>26.71895</v>
      </c>
      <c r="U241">
        <v>25.76604</v>
      </c>
      <c r="V241">
        <v>17.436150000000001</v>
      </c>
      <c r="W241">
        <v>6.5167449999999993</v>
      </c>
      <c r="X241">
        <v>15.51206</v>
      </c>
      <c r="Y241">
        <v>45.823360000000001</v>
      </c>
      <c r="Z241">
        <v>16.575589999999998</v>
      </c>
      <c r="AA241">
        <v>23.507470000000001</v>
      </c>
      <c r="AB241">
        <v>-3.610411</v>
      </c>
      <c r="AC241">
        <v>-2.9058000000000002</v>
      </c>
      <c r="AD241">
        <v>-3.2985709999999999</v>
      </c>
      <c r="AE241">
        <v>-2.9449939999999999</v>
      </c>
      <c r="AF241">
        <v>-2.3981400000000002</v>
      </c>
    </row>
    <row r="242" spans="1:32" x14ac:dyDescent="0.25">
      <c r="A242">
        <v>241</v>
      </c>
      <c r="B242">
        <v>423.30926840000001</v>
      </c>
      <c r="C242">
        <v>-0.51276009999999994</v>
      </c>
      <c r="D242">
        <v>-5.1209190000000007</v>
      </c>
      <c r="E242">
        <v>-13.35215</v>
      </c>
      <c r="F242">
        <v>-7.2274149999999997</v>
      </c>
      <c r="G242">
        <v>-10.00704</v>
      </c>
      <c r="H242">
        <v>2.2286079999999999</v>
      </c>
      <c r="I242">
        <v>2.5213969999999999</v>
      </c>
      <c r="J242">
        <v>3.2813430000000001</v>
      </c>
      <c r="K242">
        <v>4.0392999999999999</v>
      </c>
      <c r="L242">
        <v>1.6056429999999999</v>
      </c>
      <c r="M242">
        <v>20.84488</v>
      </c>
      <c r="N242">
        <v>30.5395</v>
      </c>
      <c r="O242">
        <v>56.800040000000003</v>
      </c>
      <c r="P242">
        <v>34.549869999999999</v>
      </c>
      <c r="Q242">
        <v>31.67792</v>
      </c>
      <c r="R242">
        <v>10.208299999999999</v>
      </c>
      <c r="S242">
        <v>20.60839</v>
      </c>
      <c r="T242">
        <v>26.119990000000001</v>
      </c>
      <c r="U242">
        <v>24.81091</v>
      </c>
      <c r="V242">
        <v>16.45289</v>
      </c>
      <c r="W242">
        <v>6.5858259999999991</v>
      </c>
      <c r="X242">
        <v>14.428750000000001</v>
      </c>
      <c r="Y242">
        <v>44.032069999999997</v>
      </c>
      <c r="Z242">
        <v>16.814509999999999</v>
      </c>
      <c r="AA242">
        <v>25.001729999999998</v>
      </c>
      <c r="AB242">
        <v>-3.4712170000000002</v>
      </c>
      <c r="AC242">
        <v>-2.7864439999999999</v>
      </c>
      <c r="AD242">
        <v>-3.2086209999999999</v>
      </c>
      <c r="AE242">
        <v>-2.9561660000000001</v>
      </c>
      <c r="AF242">
        <v>-2.4547750000000002</v>
      </c>
    </row>
    <row r="243" spans="1:32" x14ac:dyDescent="0.25">
      <c r="A243">
        <v>242</v>
      </c>
      <c r="B243">
        <v>419.1180875</v>
      </c>
      <c r="C243">
        <v>-3.3168630000000001</v>
      </c>
      <c r="D243">
        <v>-7.1893359999999999</v>
      </c>
      <c r="E243">
        <v>-17.06371</v>
      </c>
      <c r="F243">
        <v>-2.0571069999999998</v>
      </c>
      <c r="G243">
        <v>-7.9397630000000001</v>
      </c>
      <c r="H243">
        <v>2.3885209999999999</v>
      </c>
      <c r="I243">
        <v>2.6112169999999999</v>
      </c>
      <c r="J243">
        <v>3.396258</v>
      </c>
      <c r="K243">
        <v>3.7374550000000002</v>
      </c>
      <c r="L243">
        <v>1.2955669999999999</v>
      </c>
      <c r="M243">
        <v>17.189990000000002</v>
      </c>
      <c r="N243">
        <v>28.35671</v>
      </c>
      <c r="O243">
        <v>51.6753</v>
      </c>
      <c r="P243">
        <v>45.252209999999998</v>
      </c>
      <c r="Q243">
        <v>29.13964</v>
      </c>
      <c r="R243">
        <v>9.6361410000000003</v>
      </c>
      <c r="S243">
        <v>20.20496</v>
      </c>
      <c r="T243">
        <v>25.97626</v>
      </c>
      <c r="U243">
        <v>29.273900000000001</v>
      </c>
      <c r="V243">
        <v>14.448219999999999</v>
      </c>
      <c r="W243">
        <v>7.196631</v>
      </c>
      <c r="X243">
        <v>14.85031</v>
      </c>
      <c r="Y243">
        <v>42.762639999999998</v>
      </c>
      <c r="Z243">
        <v>17.86618</v>
      </c>
      <c r="AA243">
        <v>22.38748</v>
      </c>
      <c r="AB243">
        <v>-3.526573</v>
      </c>
      <c r="AC243">
        <v>-3.0651160000000002</v>
      </c>
      <c r="AD243">
        <v>-3.1587779999999999</v>
      </c>
      <c r="AE243">
        <v>-3.3206419999999999</v>
      </c>
      <c r="AF243">
        <v>-2.9885120000000001</v>
      </c>
    </row>
    <row r="244" spans="1:32" x14ac:dyDescent="0.25">
      <c r="A244">
        <v>243</v>
      </c>
      <c r="B244">
        <v>414.9684034</v>
      </c>
      <c r="C244">
        <v>-4.8920389999999996</v>
      </c>
      <c r="D244">
        <v>-7.0507899999999992</v>
      </c>
      <c r="E244">
        <v>-16.007370000000002</v>
      </c>
      <c r="F244">
        <v>-1.5031239999999999</v>
      </c>
      <c r="G244">
        <v>-6.0594340000000004</v>
      </c>
      <c r="H244">
        <v>2.3501270000000001</v>
      </c>
      <c r="I244">
        <v>2.6919409999999999</v>
      </c>
      <c r="J244">
        <v>3.3058420000000002</v>
      </c>
      <c r="K244">
        <v>3.6420020000000002</v>
      </c>
      <c r="L244">
        <v>1.0584439999999999</v>
      </c>
      <c r="M244">
        <v>13.244859999999999</v>
      </c>
      <c r="N244">
        <v>27.01324</v>
      </c>
      <c r="O244">
        <v>52.849969999999992</v>
      </c>
      <c r="P244">
        <v>40.270940000000003</v>
      </c>
      <c r="Q244">
        <v>28.036269999999998</v>
      </c>
      <c r="R244">
        <v>8.7383279999999992</v>
      </c>
      <c r="S244">
        <v>19.037949999999999</v>
      </c>
      <c r="T244">
        <v>25.43563</v>
      </c>
      <c r="U244">
        <v>26.278040000000001</v>
      </c>
      <c r="V244">
        <v>13.36896</v>
      </c>
      <c r="W244">
        <v>6.8706940000000003</v>
      </c>
      <c r="X244">
        <v>14.40986</v>
      </c>
      <c r="Y244">
        <v>43.421590000000002</v>
      </c>
      <c r="Z244">
        <v>15.31231</v>
      </c>
      <c r="AA244">
        <v>20.473400000000002</v>
      </c>
      <c r="AB244">
        <v>-3.4426079999999999</v>
      </c>
      <c r="AC244">
        <v>-2.809847</v>
      </c>
      <c r="AD244">
        <v>-3.1266910000000001</v>
      </c>
      <c r="AE244">
        <v>-2.9674640000000001</v>
      </c>
      <c r="AF244">
        <v>-2.9986959999999998</v>
      </c>
    </row>
    <row r="245" spans="1:32" x14ac:dyDescent="0.25">
      <c r="A245">
        <v>244</v>
      </c>
      <c r="B245">
        <v>410.85980540000003</v>
      </c>
      <c r="C245">
        <v>-0.25396580000000002</v>
      </c>
      <c r="D245">
        <v>-8.6352679999999999</v>
      </c>
      <c r="E245">
        <v>-14.85858</v>
      </c>
      <c r="F245">
        <v>-4.5253459999999999</v>
      </c>
      <c r="G245">
        <v>-5.344849</v>
      </c>
      <c r="H245">
        <v>2.1375090000000001</v>
      </c>
      <c r="I245">
        <v>2.6264690000000002</v>
      </c>
      <c r="J245">
        <v>3.355534</v>
      </c>
      <c r="K245">
        <v>3.7772169999999998</v>
      </c>
      <c r="L245">
        <v>1.286146</v>
      </c>
      <c r="M245">
        <v>16.98217</v>
      </c>
      <c r="N245">
        <v>20.575610000000001</v>
      </c>
      <c r="O245">
        <v>52.012410000000003</v>
      </c>
      <c r="P245">
        <v>38.127390000000013</v>
      </c>
      <c r="Q245">
        <v>31.226700000000001</v>
      </c>
      <c r="R245">
        <v>9.0730140000000006</v>
      </c>
      <c r="S245">
        <v>14.81922</v>
      </c>
      <c r="T245">
        <v>24.860620000000001</v>
      </c>
      <c r="U245">
        <v>26.126439999999999</v>
      </c>
      <c r="V245">
        <v>14.99812</v>
      </c>
      <c r="W245">
        <v>5.6146820000000002</v>
      </c>
      <c r="X245">
        <v>13.852370000000001</v>
      </c>
      <c r="Y245">
        <v>42.010249999999999</v>
      </c>
      <c r="Z245">
        <v>16.345669999999998</v>
      </c>
      <c r="AA245">
        <v>21.318750000000001</v>
      </c>
      <c r="AB245">
        <v>-3.801161</v>
      </c>
      <c r="AC245">
        <v>-2.842438</v>
      </c>
      <c r="AD245">
        <v>-3.207884</v>
      </c>
      <c r="AE245">
        <v>-3.1572300000000002</v>
      </c>
      <c r="AF245">
        <v>-2.731239</v>
      </c>
    </row>
    <row r="246" spans="1:32" x14ac:dyDescent="0.25">
      <c r="A246">
        <v>245</v>
      </c>
      <c r="B246">
        <v>406.79188649999998</v>
      </c>
      <c r="C246">
        <v>1.691754</v>
      </c>
      <c r="D246">
        <v>-6.402736</v>
      </c>
      <c r="E246">
        <v>-13.309900000000001</v>
      </c>
      <c r="F246">
        <v>-1.761857</v>
      </c>
      <c r="G246">
        <v>-7.9366039999999991</v>
      </c>
      <c r="H246">
        <v>2.0780959999999999</v>
      </c>
      <c r="I246">
        <v>2.5494180000000002</v>
      </c>
      <c r="J246">
        <v>3.2259340000000001</v>
      </c>
      <c r="K246">
        <v>3.6837629999999999</v>
      </c>
      <c r="L246">
        <v>1.3537090000000001</v>
      </c>
      <c r="M246">
        <v>20.648890000000002</v>
      </c>
      <c r="N246">
        <v>27.49821</v>
      </c>
      <c r="O246">
        <v>53.944580000000002</v>
      </c>
      <c r="P246">
        <v>43.448140000000002</v>
      </c>
      <c r="Q246">
        <v>28.584340000000001</v>
      </c>
      <c r="R246">
        <v>9.3753770000000003</v>
      </c>
      <c r="S246">
        <v>18.962510000000002</v>
      </c>
      <c r="T246">
        <v>24.963190000000001</v>
      </c>
      <c r="U246">
        <v>28.172999999999998</v>
      </c>
      <c r="V246">
        <v>14.465590000000001</v>
      </c>
      <c r="W246">
        <v>5.5667260000000001</v>
      </c>
      <c r="X246">
        <v>14.46955</v>
      </c>
      <c r="Y246">
        <v>42.291170000000001</v>
      </c>
      <c r="Z246">
        <v>16.818429999999999</v>
      </c>
      <c r="AA246">
        <v>21.789539999999999</v>
      </c>
      <c r="AB246">
        <v>-3.3391250000000001</v>
      </c>
      <c r="AC246">
        <v>-2.9170799999999999</v>
      </c>
      <c r="AD246">
        <v>-3.4298299999999999</v>
      </c>
      <c r="AE246">
        <v>-2.977684</v>
      </c>
      <c r="AF246">
        <v>-2.7695470000000002</v>
      </c>
    </row>
    <row r="247" spans="1:32" x14ac:dyDescent="0.25">
      <c r="A247">
        <v>246</v>
      </c>
      <c r="B247">
        <v>402.76424409999998</v>
      </c>
      <c r="C247">
        <v>0.35023339999999997</v>
      </c>
      <c r="D247">
        <v>-6.8472820000000008</v>
      </c>
      <c r="E247">
        <v>-11.45661</v>
      </c>
      <c r="F247">
        <v>-4.2851220000000003</v>
      </c>
      <c r="G247">
        <v>-7.3980819999999996</v>
      </c>
      <c r="H247">
        <v>2.1195629999999999</v>
      </c>
      <c r="I247">
        <v>2.5461640000000001</v>
      </c>
      <c r="J247">
        <v>2.9719120000000001</v>
      </c>
      <c r="K247">
        <v>3.662093</v>
      </c>
      <c r="L247">
        <v>1.2769889999999999</v>
      </c>
      <c r="M247">
        <v>20.707439999999998</v>
      </c>
      <c r="N247">
        <v>24.742889999999999</v>
      </c>
      <c r="O247">
        <v>54.65475</v>
      </c>
      <c r="P247">
        <v>37.286119999999997</v>
      </c>
      <c r="Q247">
        <v>27.566590000000001</v>
      </c>
      <c r="R247">
        <v>9.5074490000000011</v>
      </c>
      <c r="S247">
        <v>16.86591</v>
      </c>
      <c r="T247">
        <v>25.108930000000001</v>
      </c>
      <c r="U247">
        <v>25.296690000000002</v>
      </c>
      <c r="V247">
        <v>13.661160000000001</v>
      </c>
      <c r="W247">
        <v>6.2001809999999997</v>
      </c>
      <c r="X247">
        <v>14.22743</v>
      </c>
      <c r="Y247">
        <v>41.002319999999997</v>
      </c>
      <c r="Z247">
        <v>16.123000000000001</v>
      </c>
      <c r="AA247">
        <v>21.047930000000001</v>
      </c>
      <c r="AB247">
        <v>-3.3163939999999998</v>
      </c>
      <c r="AC247">
        <v>-3.2811569999999999</v>
      </c>
      <c r="AD247">
        <v>-3.4794450000000001</v>
      </c>
      <c r="AE247">
        <v>-3.3489100000000001</v>
      </c>
      <c r="AF247">
        <v>-2.715732</v>
      </c>
    </row>
    <row r="248" spans="1:32" x14ac:dyDescent="0.25">
      <c r="A248">
        <v>247</v>
      </c>
      <c r="B248">
        <v>398.77647930000001</v>
      </c>
      <c r="C248">
        <v>-1.7217990000000001</v>
      </c>
      <c r="D248">
        <v>-6.0454120000000007</v>
      </c>
      <c r="E248">
        <v>-12.61218</v>
      </c>
      <c r="F248">
        <v>-2.0666319999999998</v>
      </c>
      <c r="G248">
        <v>-6.4083959999999998</v>
      </c>
      <c r="H248">
        <v>2.1700119999999998</v>
      </c>
      <c r="I248">
        <v>2.3520270000000001</v>
      </c>
      <c r="J248">
        <v>2.9172829999999998</v>
      </c>
      <c r="K248">
        <v>3.546656</v>
      </c>
      <c r="L248">
        <v>1.1591720000000001</v>
      </c>
      <c r="M248">
        <v>17.680980000000002</v>
      </c>
      <c r="N248">
        <v>27.34581</v>
      </c>
      <c r="O248">
        <v>51.429699999999997</v>
      </c>
      <c r="P248">
        <v>40.067959999999999</v>
      </c>
      <c r="Q248">
        <v>27.573429999999998</v>
      </c>
      <c r="R248">
        <v>9.2038240000000009</v>
      </c>
      <c r="S248">
        <v>18.883859999999999</v>
      </c>
      <c r="T248">
        <v>24.663270000000001</v>
      </c>
      <c r="U248">
        <v>25.953890000000001</v>
      </c>
      <c r="V248">
        <v>13.52782</v>
      </c>
      <c r="W248">
        <v>6.4457059999999986</v>
      </c>
      <c r="X248">
        <v>13.891920000000001</v>
      </c>
      <c r="Y248">
        <v>39.378509999999999</v>
      </c>
      <c r="Z248">
        <v>16.06118</v>
      </c>
      <c r="AA248">
        <v>20.217580000000002</v>
      </c>
      <c r="AB248">
        <v>-3.669238</v>
      </c>
      <c r="AC248">
        <v>-2.9157579999999998</v>
      </c>
      <c r="AD248">
        <v>-3.3851249999999999</v>
      </c>
      <c r="AE248">
        <v>-3.1535150000000001</v>
      </c>
      <c r="AF248">
        <v>-2.8066740000000001</v>
      </c>
    </row>
    <row r="249" spans="1:32" x14ac:dyDescent="0.25">
      <c r="A249">
        <v>248</v>
      </c>
      <c r="B249">
        <v>394.8281973</v>
      </c>
      <c r="C249">
        <v>0.2251503</v>
      </c>
      <c r="D249">
        <v>-8.6555730000000004</v>
      </c>
      <c r="E249">
        <v>-13.627039999999999</v>
      </c>
      <c r="F249">
        <v>-3.4948510000000002</v>
      </c>
      <c r="G249">
        <v>-7.5895009999999994</v>
      </c>
      <c r="H249">
        <v>1.9917849999999999</v>
      </c>
      <c r="I249">
        <v>2.4664899999999998</v>
      </c>
      <c r="J249">
        <v>3.0619710000000002</v>
      </c>
      <c r="K249">
        <v>3.5653450000000002</v>
      </c>
      <c r="L249">
        <v>1.1533420000000001</v>
      </c>
      <c r="M249">
        <v>19.823619999999998</v>
      </c>
      <c r="N249">
        <v>20.95158</v>
      </c>
      <c r="O249">
        <v>49.110930000000003</v>
      </c>
      <c r="P249">
        <v>33.856090000000002</v>
      </c>
      <c r="Q249">
        <v>25.998149999999999</v>
      </c>
      <c r="R249">
        <v>9.2272029999999994</v>
      </c>
      <c r="S249">
        <v>15.38517</v>
      </c>
      <c r="T249">
        <v>23.907920000000001</v>
      </c>
      <c r="U249">
        <v>22.59421</v>
      </c>
      <c r="V249">
        <v>13.210839999999999</v>
      </c>
      <c r="W249">
        <v>6.1106660000000002</v>
      </c>
      <c r="X249">
        <v>13.57044</v>
      </c>
      <c r="Y249">
        <v>38.829940000000001</v>
      </c>
      <c r="Z249">
        <v>14.556100000000001</v>
      </c>
      <c r="AA249">
        <v>20.167380000000001</v>
      </c>
      <c r="AB249">
        <v>-3.8154330000000001</v>
      </c>
      <c r="AC249">
        <v>-3.061048</v>
      </c>
      <c r="AD249">
        <v>-3.5485129999999998</v>
      </c>
      <c r="AE249">
        <v>-3.1642260000000002</v>
      </c>
      <c r="AF249">
        <v>-2.7471549999999998</v>
      </c>
    </row>
    <row r="250" spans="1:32" x14ac:dyDescent="0.25">
      <c r="A250">
        <v>249</v>
      </c>
      <c r="B250">
        <v>390.91900720000001</v>
      </c>
      <c r="C250">
        <v>-1.7181249999999999</v>
      </c>
      <c r="D250">
        <v>-6.5972820000000008</v>
      </c>
      <c r="E250">
        <v>-15.12828</v>
      </c>
      <c r="F250">
        <v>-2.9735749999999999</v>
      </c>
      <c r="G250">
        <v>-9.6418910000000011</v>
      </c>
      <c r="H250">
        <v>1.9504900000000001</v>
      </c>
      <c r="I250">
        <v>2.3289550000000001</v>
      </c>
      <c r="J250">
        <v>3.0176509999999999</v>
      </c>
      <c r="K250">
        <v>3.5107900000000001</v>
      </c>
      <c r="L250">
        <v>1.2757769999999999</v>
      </c>
      <c r="M250">
        <v>15.30743</v>
      </c>
      <c r="N250">
        <v>22.659990000000001</v>
      </c>
      <c r="O250">
        <v>46.312559999999998</v>
      </c>
      <c r="P250">
        <v>34.19388</v>
      </c>
      <c r="Q250">
        <v>24.98742</v>
      </c>
      <c r="R250">
        <v>8.0794779999999999</v>
      </c>
      <c r="S250">
        <v>15.31817</v>
      </c>
      <c r="T250">
        <v>22.757819999999999</v>
      </c>
      <c r="U250">
        <v>22.654589999999999</v>
      </c>
      <c r="V250">
        <v>13.129289999999999</v>
      </c>
      <c r="W250">
        <v>5.8036050000000001</v>
      </c>
      <c r="X250">
        <v>13.3636</v>
      </c>
      <c r="Y250">
        <v>38.682920000000003</v>
      </c>
      <c r="Z250">
        <v>14.34022</v>
      </c>
      <c r="AA250">
        <v>21.308669999999999</v>
      </c>
      <c r="AB250">
        <v>-3.6149520000000002</v>
      </c>
      <c r="AC250">
        <v>-2.8678689999999998</v>
      </c>
      <c r="AD250">
        <v>-3.6695509999999998</v>
      </c>
      <c r="AE250">
        <v>-3.3123740000000002</v>
      </c>
      <c r="AF250">
        <v>-2.7459449999999999</v>
      </c>
    </row>
    <row r="251" spans="1:32" x14ac:dyDescent="0.25">
      <c r="A251">
        <v>250</v>
      </c>
      <c r="B251">
        <v>387.04852199999999</v>
      </c>
      <c r="C251">
        <v>-0.37968350000000001</v>
      </c>
      <c r="D251">
        <v>-9.8565759999999987</v>
      </c>
      <c r="E251">
        <v>-15.03823</v>
      </c>
      <c r="F251">
        <v>-5.4011490000000002</v>
      </c>
      <c r="G251">
        <v>-8.0023940000000007</v>
      </c>
      <c r="H251">
        <v>1.877672</v>
      </c>
      <c r="I251">
        <v>2.429265</v>
      </c>
      <c r="J251">
        <v>2.9401039999999998</v>
      </c>
      <c r="K251">
        <v>3.499587</v>
      </c>
      <c r="L251">
        <v>0.87540980000000002</v>
      </c>
      <c r="M251">
        <v>17.536639999999998</v>
      </c>
      <c r="N251">
        <v>16.841830000000002</v>
      </c>
      <c r="O251">
        <v>46.587969999999999</v>
      </c>
      <c r="P251">
        <v>26.80358</v>
      </c>
      <c r="Q251">
        <v>22.16292</v>
      </c>
      <c r="R251">
        <v>8.3510789999999986</v>
      </c>
      <c r="S251">
        <v>13.45331</v>
      </c>
      <c r="T251">
        <v>22.705249999999999</v>
      </c>
      <c r="U251">
        <v>18.886869999999998</v>
      </c>
      <c r="V251">
        <v>11.107329999999999</v>
      </c>
      <c r="W251">
        <v>5.7092239999999999</v>
      </c>
      <c r="X251">
        <v>12.723890000000001</v>
      </c>
      <c r="Y251">
        <v>38.920859999999998</v>
      </c>
      <c r="Z251">
        <v>13.159000000000001</v>
      </c>
      <c r="AA251">
        <v>18.884679999999999</v>
      </c>
      <c r="AB251">
        <v>-3.6823969999999999</v>
      </c>
      <c r="AC251">
        <v>-3.0234209999999999</v>
      </c>
      <c r="AD251">
        <v>-3.7524700000000002</v>
      </c>
      <c r="AE251">
        <v>-3.307137</v>
      </c>
      <c r="AF251">
        <v>-3.0950790000000001</v>
      </c>
    </row>
    <row r="252" spans="1:32" x14ac:dyDescent="0.25">
      <c r="A252">
        <v>251</v>
      </c>
      <c r="B252">
        <v>383.21635839999999</v>
      </c>
      <c r="C252">
        <v>-4.4345270000000001</v>
      </c>
      <c r="D252">
        <v>-6.9988770000000002</v>
      </c>
      <c r="E252">
        <v>-12.90479</v>
      </c>
      <c r="F252">
        <v>-3.8354539999999999</v>
      </c>
      <c r="G252">
        <v>-4.0636369999999999</v>
      </c>
      <c r="H252">
        <v>2.036727</v>
      </c>
      <c r="I252">
        <v>2.20343</v>
      </c>
      <c r="J252">
        <v>2.9250069999999999</v>
      </c>
      <c r="K252">
        <v>3.3000620000000001</v>
      </c>
      <c r="L252">
        <v>0.73164130000000005</v>
      </c>
      <c r="M252">
        <v>11.75239</v>
      </c>
      <c r="N252">
        <v>16.258389999999999</v>
      </c>
      <c r="O252">
        <v>45.097619999999999</v>
      </c>
      <c r="P252">
        <v>30.386949999999999</v>
      </c>
      <c r="Q252">
        <v>23.6174</v>
      </c>
      <c r="R252">
        <v>7.347073</v>
      </c>
      <c r="S252">
        <v>10.712479999999999</v>
      </c>
      <c r="T252">
        <v>21.915780000000002</v>
      </c>
      <c r="U252">
        <v>20.566549999999999</v>
      </c>
      <c r="V252">
        <v>10.85399</v>
      </c>
      <c r="W252">
        <v>6.1779580000000003</v>
      </c>
      <c r="X252">
        <v>12.1972</v>
      </c>
      <c r="Y252">
        <v>36.086530000000003</v>
      </c>
      <c r="Z252">
        <v>13.54251</v>
      </c>
      <c r="AA252">
        <v>16.647539999999999</v>
      </c>
      <c r="AB252">
        <v>-3.6497000000000002</v>
      </c>
      <c r="AC252">
        <v>-2.8963739999999998</v>
      </c>
      <c r="AD252">
        <v>-3.4425569999999999</v>
      </c>
      <c r="AE252">
        <v>-3.568751999999999</v>
      </c>
      <c r="AF252">
        <v>-2.9768669999999999</v>
      </c>
    </row>
    <row r="253" spans="1:32" x14ac:dyDescent="0.25">
      <c r="A253">
        <v>252</v>
      </c>
      <c r="B253">
        <v>379.42213709999999</v>
      </c>
      <c r="C253">
        <v>-4.7623129999999998</v>
      </c>
      <c r="D253">
        <v>-6.2682720000000014</v>
      </c>
      <c r="E253">
        <v>-17.443020000000001</v>
      </c>
      <c r="F253">
        <v>-4.5943440000000004</v>
      </c>
      <c r="G253">
        <v>-5.2119980000000004</v>
      </c>
      <c r="H253">
        <v>2.02216</v>
      </c>
      <c r="I253">
        <v>2.1534580000000001</v>
      </c>
      <c r="J253">
        <v>3.0507379999999999</v>
      </c>
      <c r="K253">
        <v>3.3818779999999999</v>
      </c>
      <c r="L253">
        <v>0.9675726</v>
      </c>
      <c r="M253">
        <v>9.1699729999999988</v>
      </c>
      <c r="N253">
        <v>18.091360000000002</v>
      </c>
      <c r="O253">
        <v>41.294670000000004</v>
      </c>
      <c r="P253">
        <v>28.962859999999999</v>
      </c>
      <c r="Q253">
        <v>23.26388</v>
      </c>
      <c r="R253">
        <v>6.6557020000000007</v>
      </c>
      <c r="S253">
        <v>12.929779999999999</v>
      </c>
      <c r="T253">
        <v>21.728149999999999</v>
      </c>
      <c r="U253">
        <v>20.03547</v>
      </c>
      <c r="V253">
        <v>11.19398</v>
      </c>
      <c r="W253">
        <v>5.6626560000000001</v>
      </c>
      <c r="X253">
        <v>11.127840000000001</v>
      </c>
      <c r="Y253">
        <v>37.009430000000002</v>
      </c>
      <c r="Z253">
        <v>13.430669999999999</v>
      </c>
      <c r="AA253">
        <v>17.091449999999998</v>
      </c>
      <c r="AB253">
        <v>-3.9437929999999999</v>
      </c>
      <c r="AC253">
        <v>-3.0228549999999998</v>
      </c>
      <c r="AD253">
        <v>-3.5416270000000001</v>
      </c>
      <c r="AE253">
        <v>-3.554513</v>
      </c>
      <c r="AF253">
        <v>-2.9946809999999999</v>
      </c>
    </row>
    <row r="254" spans="1:32" x14ac:dyDescent="0.25">
      <c r="A254">
        <v>253</v>
      </c>
      <c r="B254">
        <v>375.66548219999999</v>
      </c>
      <c r="C254">
        <v>-2.581045</v>
      </c>
      <c r="D254">
        <v>-7.6402380000000001</v>
      </c>
      <c r="E254">
        <v>-18.48686</v>
      </c>
      <c r="F254">
        <v>-6.5007489999999999</v>
      </c>
      <c r="G254">
        <v>-9.2303300000000004</v>
      </c>
      <c r="H254">
        <v>1.8891009999999999</v>
      </c>
      <c r="I254">
        <v>2.2364999999999999</v>
      </c>
      <c r="J254">
        <v>2.9738000000000002</v>
      </c>
      <c r="K254">
        <v>3.3753510000000002</v>
      </c>
      <c r="L254">
        <v>1.2799959999999999</v>
      </c>
      <c r="M254">
        <v>10.663259999999999</v>
      </c>
      <c r="N254">
        <v>18.423400000000001</v>
      </c>
      <c r="O254">
        <v>37.71208</v>
      </c>
      <c r="P254">
        <v>23.700310000000002</v>
      </c>
      <c r="Q254">
        <v>23.093830000000001</v>
      </c>
      <c r="R254">
        <v>6.4724640000000004</v>
      </c>
      <c r="S254">
        <v>12.58487</v>
      </c>
      <c r="T254">
        <v>19.59348</v>
      </c>
      <c r="U254">
        <v>17.311450000000001</v>
      </c>
      <c r="V254">
        <v>12.23399</v>
      </c>
      <c r="W254">
        <v>4.9303489999999996</v>
      </c>
      <c r="X254">
        <v>13.242100000000001</v>
      </c>
      <c r="Y254">
        <v>36.605359999999997</v>
      </c>
      <c r="Z254">
        <v>12.812340000000001</v>
      </c>
      <c r="AA254">
        <v>19.893599999999999</v>
      </c>
      <c r="AB254">
        <v>-3.8380070000000002</v>
      </c>
      <c r="AC254">
        <v>-3.2373780000000001</v>
      </c>
      <c r="AD254">
        <v>-3.6802440000000001</v>
      </c>
      <c r="AE254">
        <v>-3.55707</v>
      </c>
      <c r="AF254">
        <v>-2.816919</v>
      </c>
    </row>
    <row r="255" spans="1:32" x14ac:dyDescent="0.25">
      <c r="A255">
        <v>254</v>
      </c>
      <c r="B255">
        <v>371.94602200000003</v>
      </c>
      <c r="C255">
        <v>-2.158547</v>
      </c>
      <c r="D255">
        <v>-5.3456070000000002</v>
      </c>
      <c r="E255">
        <v>-11.352969999999999</v>
      </c>
      <c r="F255">
        <v>-5.3519639999999997</v>
      </c>
      <c r="G255">
        <v>-10.300420000000001</v>
      </c>
      <c r="H255">
        <v>1.8531690000000001</v>
      </c>
      <c r="I255">
        <v>1.9910060000000001</v>
      </c>
      <c r="J255">
        <v>2.6243069999999999</v>
      </c>
      <c r="K255">
        <v>3.4378440000000001</v>
      </c>
      <c r="L255">
        <v>1.148811</v>
      </c>
      <c r="M255">
        <v>10.09498</v>
      </c>
      <c r="N255">
        <v>22.023009999999999</v>
      </c>
      <c r="O255">
        <v>43.077779999999997</v>
      </c>
      <c r="P255">
        <v>21.418040000000001</v>
      </c>
      <c r="Q255">
        <v>20.635909999999999</v>
      </c>
      <c r="R255">
        <v>6.1256469999999998</v>
      </c>
      <c r="S255">
        <v>14.755750000000001</v>
      </c>
      <c r="T255">
        <v>19.873629999999999</v>
      </c>
      <c r="U255">
        <v>15.811719999999999</v>
      </c>
      <c r="V255">
        <v>11.179679999999999</v>
      </c>
      <c r="W255">
        <v>4.2355019999999994</v>
      </c>
      <c r="X255">
        <v>12.222189999999999</v>
      </c>
      <c r="Y255">
        <v>34.557020000000001</v>
      </c>
      <c r="Z255">
        <v>10.88496</v>
      </c>
      <c r="AA255">
        <v>19.553719999999998</v>
      </c>
      <c r="AB255">
        <v>-3.577817</v>
      </c>
      <c r="AC255">
        <v>-3.5031370000000002</v>
      </c>
      <c r="AD255">
        <v>-3.6205349999999998</v>
      </c>
      <c r="AE255">
        <v>-3.4629189999999999</v>
      </c>
      <c r="AF255">
        <v>-3.0475539999999999</v>
      </c>
    </row>
    <row r="256" spans="1:32" x14ac:dyDescent="0.25">
      <c r="A256">
        <v>255</v>
      </c>
      <c r="B256">
        <v>368.26338809999999</v>
      </c>
      <c r="C256">
        <v>-1.437068</v>
      </c>
      <c r="D256">
        <v>-5.905049</v>
      </c>
      <c r="E256">
        <v>-12.106260000000001</v>
      </c>
      <c r="F256">
        <v>-4.9037169999999994</v>
      </c>
      <c r="G256">
        <v>-6.8202820000000006</v>
      </c>
      <c r="H256">
        <v>1.7691619999999999</v>
      </c>
      <c r="I256">
        <v>1.9487110000000001</v>
      </c>
      <c r="J256">
        <v>2.584473</v>
      </c>
      <c r="K256">
        <v>3.2851379999999999</v>
      </c>
      <c r="L256">
        <v>0.92487090000000005</v>
      </c>
      <c r="M256">
        <v>11.86561</v>
      </c>
      <c r="N256">
        <v>20.276389999999999</v>
      </c>
      <c r="O256">
        <v>42.332540000000002</v>
      </c>
      <c r="P256">
        <v>27.1462</v>
      </c>
      <c r="Q256">
        <v>21.219380000000001</v>
      </c>
      <c r="R256">
        <v>6.3740569999999996</v>
      </c>
      <c r="S256">
        <v>13.91098</v>
      </c>
      <c r="T256">
        <v>20.037320000000001</v>
      </c>
      <c r="U256">
        <v>18.72411</v>
      </c>
      <c r="V256">
        <v>10.37387</v>
      </c>
      <c r="W256">
        <v>4.3271030000000001</v>
      </c>
      <c r="X256">
        <v>11.683149999999999</v>
      </c>
      <c r="Y256">
        <v>34.401389999999999</v>
      </c>
      <c r="Z256">
        <v>13.211589999999999</v>
      </c>
      <c r="AA256">
        <v>17.450810000000001</v>
      </c>
      <c r="AB256">
        <v>-4.1205499999999997</v>
      </c>
      <c r="AC256">
        <v>-3.5088879999999998</v>
      </c>
      <c r="AD256">
        <v>-3.8148049999999998</v>
      </c>
      <c r="AE256">
        <v>-3.7151719999999999</v>
      </c>
      <c r="AF256">
        <v>-3.1945950000000001</v>
      </c>
    </row>
    <row r="257" spans="1:32" x14ac:dyDescent="0.25">
      <c r="A257">
        <v>256</v>
      </c>
      <c r="B257">
        <v>364.61721599999998</v>
      </c>
      <c r="C257">
        <v>1.5053270000000001</v>
      </c>
      <c r="D257">
        <v>-8.175929</v>
      </c>
      <c r="E257">
        <v>-10.60951</v>
      </c>
      <c r="F257">
        <v>-3.503952</v>
      </c>
      <c r="G257">
        <v>-6.6485960000000004</v>
      </c>
      <c r="H257">
        <v>1.5825419999999999</v>
      </c>
      <c r="I257">
        <v>1.9544280000000001</v>
      </c>
      <c r="J257">
        <v>2.557957</v>
      </c>
      <c r="K257">
        <v>3.2211500000000002</v>
      </c>
      <c r="L257">
        <v>0.78105269999999993</v>
      </c>
      <c r="M257">
        <v>15.879899999999999</v>
      </c>
      <c r="N257">
        <v>15.283239999999999</v>
      </c>
      <c r="O257">
        <v>41.405760000000001</v>
      </c>
      <c r="P257">
        <v>28.891760000000001</v>
      </c>
      <c r="Q257">
        <v>19.478760000000001</v>
      </c>
      <c r="R257">
        <v>6.9203609999999998</v>
      </c>
      <c r="S257">
        <v>11.74136</v>
      </c>
      <c r="T257">
        <v>19.697140000000001</v>
      </c>
      <c r="U257">
        <v>19.587240000000001</v>
      </c>
      <c r="V257">
        <v>9.6071799999999996</v>
      </c>
      <c r="W257">
        <v>4.2256999999999998</v>
      </c>
      <c r="X257">
        <v>11.15687</v>
      </c>
      <c r="Y257">
        <v>32.318040000000003</v>
      </c>
      <c r="Z257">
        <v>12.670590000000001</v>
      </c>
      <c r="AA257">
        <v>16.3309</v>
      </c>
      <c r="AB257">
        <v>-4.1291289999999998</v>
      </c>
      <c r="AC257">
        <v>-3.3099099999999999</v>
      </c>
      <c r="AD257">
        <v>-3.5894439999999999</v>
      </c>
      <c r="AE257">
        <v>-3.967391000000001</v>
      </c>
      <c r="AF257">
        <v>-3.1730459999999998</v>
      </c>
    </row>
    <row r="258" spans="1:32" x14ac:dyDescent="0.25">
      <c r="A258">
        <v>257</v>
      </c>
      <c r="B258">
        <v>361.00714449999998</v>
      </c>
      <c r="C258">
        <v>-1.0229459999999999</v>
      </c>
      <c r="D258">
        <v>-9.3484080000000009</v>
      </c>
      <c r="E258">
        <v>-15.88415</v>
      </c>
      <c r="F258">
        <v>-3.562198</v>
      </c>
      <c r="G258">
        <v>-5.9681440000000006</v>
      </c>
      <c r="H258">
        <v>1.6248959999999999</v>
      </c>
      <c r="I258">
        <v>2.1342430000000001</v>
      </c>
      <c r="J258">
        <v>2.7233209999999999</v>
      </c>
      <c r="K258">
        <v>3.1231520000000002</v>
      </c>
      <c r="L258">
        <v>0.85437750000000001</v>
      </c>
      <c r="M258">
        <v>12.31719</v>
      </c>
      <c r="N258">
        <v>11.982860000000001</v>
      </c>
      <c r="O258">
        <v>35.049500000000002</v>
      </c>
      <c r="P258">
        <v>26.062059999999999</v>
      </c>
      <c r="Q258">
        <v>19.471219999999999</v>
      </c>
      <c r="R258">
        <v>6.0270199999999994</v>
      </c>
      <c r="S258">
        <v>9.0562950000000004</v>
      </c>
      <c r="T258">
        <v>18.76023</v>
      </c>
      <c r="U258">
        <v>17.41658</v>
      </c>
      <c r="V258">
        <v>9.5150539999999992</v>
      </c>
      <c r="W258">
        <v>4.3657789999999999</v>
      </c>
      <c r="X258">
        <v>12.014810000000001</v>
      </c>
      <c r="Y258">
        <v>32.173340000000003</v>
      </c>
      <c r="Z258">
        <v>12.05799</v>
      </c>
      <c r="AA258">
        <v>15.759600000000001</v>
      </c>
      <c r="AB258">
        <v>-3.8881350000000001</v>
      </c>
      <c r="AC258">
        <v>-3.2787229999999998</v>
      </c>
      <c r="AD258">
        <v>-3.704358</v>
      </c>
      <c r="AE258">
        <v>-3.8528959999999999</v>
      </c>
      <c r="AF258">
        <v>-3.031253</v>
      </c>
    </row>
    <row r="259" spans="1:32" x14ac:dyDescent="0.25">
      <c r="A259">
        <v>258</v>
      </c>
      <c r="B259">
        <v>357.43281639999998</v>
      </c>
      <c r="C259">
        <v>-4.0865290000000014</v>
      </c>
      <c r="D259">
        <v>-7.107278</v>
      </c>
      <c r="E259">
        <v>-16.94322</v>
      </c>
      <c r="F259">
        <v>-3.2295829999999999</v>
      </c>
      <c r="G259">
        <v>-6.1778420000000001</v>
      </c>
      <c r="H259">
        <v>1.7795570000000001</v>
      </c>
      <c r="I259">
        <v>2.0253220000000001</v>
      </c>
      <c r="J259">
        <v>2.6672509999999998</v>
      </c>
      <c r="K259">
        <v>3.081499</v>
      </c>
      <c r="L259">
        <v>1.091466</v>
      </c>
      <c r="M259">
        <v>8.2412309999999991</v>
      </c>
      <c r="N259">
        <v>14.71758</v>
      </c>
      <c r="O259">
        <v>34.231140000000003</v>
      </c>
      <c r="P259">
        <v>26.254020000000001</v>
      </c>
      <c r="Q259">
        <v>21.66797</v>
      </c>
      <c r="R259">
        <v>5.627097</v>
      </c>
      <c r="S259">
        <v>10.685309999999999</v>
      </c>
      <c r="T259">
        <v>18.27835</v>
      </c>
      <c r="U259">
        <v>17.65457</v>
      </c>
      <c r="V259">
        <v>10.84064</v>
      </c>
      <c r="W259">
        <v>5.073137</v>
      </c>
      <c r="X259">
        <v>10.864800000000001</v>
      </c>
      <c r="Y259">
        <v>32.895919999999997</v>
      </c>
      <c r="Z259">
        <v>11.721019999999999</v>
      </c>
      <c r="AA259">
        <v>16.857610000000001</v>
      </c>
      <c r="AB259">
        <v>-4.0496309999999998</v>
      </c>
      <c r="AC259">
        <v>-3.6927140000000001</v>
      </c>
      <c r="AD259">
        <v>-3.66275</v>
      </c>
      <c r="AE259">
        <v>-4.2578719999999999</v>
      </c>
      <c r="AF259">
        <v>-2.8616799999999998</v>
      </c>
    </row>
    <row r="260" spans="1:32" x14ac:dyDescent="0.25">
      <c r="A260">
        <v>259</v>
      </c>
      <c r="B260">
        <v>353.8938776</v>
      </c>
      <c r="C260">
        <v>-2.2740070000000001</v>
      </c>
      <c r="D260">
        <v>-8.4969929999999998</v>
      </c>
      <c r="E260">
        <v>-17.585290000000001</v>
      </c>
      <c r="F260">
        <v>-3.0547209999999998</v>
      </c>
      <c r="G260">
        <v>-12.24217</v>
      </c>
      <c r="H260">
        <v>1.760022</v>
      </c>
      <c r="I260">
        <v>2.0308739999999998</v>
      </c>
      <c r="J260">
        <v>2.6521029999999999</v>
      </c>
      <c r="K260">
        <v>3.0555300000000001</v>
      </c>
      <c r="L260">
        <v>1.2169350000000001</v>
      </c>
      <c r="M260">
        <v>8.7086240000000004</v>
      </c>
      <c r="N260">
        <v>13.963760000000001</v>
      </c>
      <c r="O260">
        <v>32.078400000000002</v>
      </c>
      <c r="P260">
        <v>23.906400000000001</v>
      </c>
      <c r="Q260">
        <v>17.239529999999998</v>
      </c>
      <c r="R260">
        <v>5.5986079999999996</v>
      </c>
      <c r="S260">
        <v>10.893039999999999</v>
      </c>
      <c r="T260">
        <v>17.794170000000001</v>
      </c>
      <c r="U260">
        <v>16.420100000000001</v>
      </c>
      <c r="V260">
        <v>10.144729999999999</v>
      </c>
      <c r="W260">
        <v>4.3312419999999996</v>
      </c>
      <c r="X260">
        <v>11.104760000000001</v>
      </c>
      <c r="Y260">
        <v>31.869440000000001</v>
      </c>
      <c r="Z260">
        <v>10.4529</v>
      </c>
      <c r="AA260">
        <v>19.203199999999999</v>
      </c>
      <c r="AB260">
        <v>-3.9206539999999999</v>
      </c>
      <c r="AC260">
        <v>-3.4306950000000001</v>
      </c>
      <c r="AD260">
        <v>-3.6692969999999998</v>
      </c>
      <c r="AE260">
        <v>-3.75949</v>
      </c>
      <c r="AF260">
        <v>-2.9935269999999998</v>
      </c>
    </row>
    <row r="261" spans="1:32" x14ac:dyDescent="0.25">
      <c r="A261">
        <v>260</v>
      </c>
      <c r="B261">
        <v>350.3899778</v>
      </c>
      <c r="C261">
        <v>-2.7699699999999998</v>
      </c>
      <c r="D261">
        <v>-8.5216270000000005</v>
      </c>
      <c r="E261">
        <v>-14.452669999999999</v>
      </c>
      <c r="F261">
        <v>-7.2779419999999986</v>
      </c>
      <c r="G261">
        <v>-8.3490950000000002</v>
      </c>
      <c r="H261">
        <v>1.6332260000000001</v>
      </c>
      <c r="I261">
        <v>2.0259610000000001</v>
      </c>
      <c r="J261">
        <v>2.5186739999999999</v>
      </c>
      <c r="K261">
        <v>3.1971430000000001</v>
      </c>
      <c r="L261">
        <v>0.79746380000000006</v>
      </c>
      <c r="M261">
        <v>7.6714070000000003</v>
      </c>
      <c r="N261">
        <v>10.165039999999999</v>
      </c>
      <c r="O261">
        <v>32.175820000000002</v>
      </c>
      <c r="P261">
        <v>18.725280000000001</v>
      </c>
      <c r="Q261">
        <v>15.29121</v>
      </c>
      <c r="R261">
        <v>5.2709640000000002</v>
      </c>
      <c r="S261">
        <v>8.0228339999999996</v>
      </c>
      <c r="T261">
        <v>16.262160000000002</v>
      </c>
      <c r="U261">
        <v>14.081569999999999</v>
      </c>
      <c r="V261">
        <v>8.0297270000000012</v>
      </c>
      <c r="W261">
        <v>4.2153529999999986</v>
      </c>
      <c r="X261">
        <v>10.2164</v>
      </c>
      <c r="Y261">
        <v>30.36627</v>
      </c>
      <c r="Z261">
        <v>11.815569999999999</v>
      </c>
      <c r="AA261">
        <v>15.49643</v>
      </c>
      <c r="AB261">
        <v>-4.3109519999999986</v>
      </c>
      <c r="AC261">
        <v>-3.6874709999999999</v>
      </c>
      <c r="AD261">
        <v>-3.9712019999999999</v>
      </c>
      <c r="AE261">
        <v>-3.6682009999999998</v>
      </c>
      <c r="AF261">
        <v>-3.2659639999999999</v>
      </c>
    </row>
    <row r="262" spans="1:32" x14ac:dyDescent="0.25">
      <c r="A262">
        <v>261</v>
      </c>
      <c r="B262">
        <v>346.92077010000003</v>
      </c>
      <c r="C262">
        <v>-0.82079780000000013</v>
      </c>
      <c r="D262">
        <v>-7.1018979999999994</v>
      </c>
      <c r="E262">
        <v>-13.1897</v>
      </c>
      <c r="F262">
        <v>-6.6658070000000009</v>
      </c>
      <c r="G262">
        <v>-5.2603960000000001</v>
      </c>
      <c r="H262">
        <v>1.5168189999999999</v>
      </c>
      <c r="I262">
        <v>1.880393</v>
      </c>
      <c r="J262">
        <v>2.3986730000000001</v>
      </c>
      <c r="K262">
        <v>3.0888900000000001</v>
      </c>
      <c r="L262">
        <v>0.64764960000000005</v>
      </c>
      <c r="M262">
        <v>9.9853129999999997</v>
      </c>
      <c r="N262">
        <v>10.750679999999999</v>
      </c>
      <c r="O262">
        <v>31.69511</v>
      </c>
      <c r="P262">
        <v>21.797820000000002</v>
      </c>
      <c r="Q262">
        <v>17.060420000000001</v>
      </c>
      <c r="R262">
        <v>5.4198599999999999</v>
      </c>
      <c r="S262">
        <v>7.2732720000000004</v>
      </c>
      <c r="T262">
        <v>16.409459999999999</v>
      </c>
      <c r="U262">
        <v>15.66775</v>
      </c>
      <c r="V262">
        <v>8.0363619999999987</v>
      </c>
      <c r="W262">
        <v>3.849005</v>
      </c>
      <c r="X262">
        <v>10.314679999999999</v>
      </c>
      <c r="Y262">
        <v>28.475280000000001</v>
      </c>
      <c r="Z262">
        <v>12.695679999999999</v>
      </c>
      <c r="AA262">
        <v>14.161009999999999</v>
      </c>
      <c r="AB262">
        <v>-4.5202230000000014</v>
      </c>
      <c r="AC262">
        <v>-3.5644420000000001</v>
      </c>
      <c r="AD262">
        <v>-3.7962750000000001</v>
      </c>
      <c r="AE262">
        <v>-4.2916429999999997</v>
      </c>
      <c r="AF262">
        <v>-3.479498</v>
      </c>
    </row>
    <row r="263" spans="1:32" x14ac:dyDescent="0.25">
      <c r="A263">
        <v>262</v>
      </c>
      <c r="B263">
        <v>343.48591099999999</v>
      </c>
      <c r="C263">
        <v>-1.71105</v>
      </c>
      <c r="D263">
        <v>-8.2110140000000005</v>
      </c>
      <c r="E263">
        <v>-13.984439999999999</v>
      </c>
      <c r="F263">
        <v>-4.217759</v>
      </c>
      <c r="G263">
        <v>-5.1489219999999998</v>
      </c>
      <c r="H263">
        <v>1.5172270000000001</v>
      </c>
      <c r="I263">
        <v>1.9109069999999999</v>
      </c>
      <c r="J263">
        <v>2.3179379999999998</v>
      </c>
      <c r="K263">
        <v>2.9666359999999998</v>
      </c>
      <c r="L263">
        <v>0.68771749999999998</v>
      </c>
      <c r="M263">
        <v>10.08212</v>
      </c>
      <c r="N263">
        <v>10.684670000000001</v>
      </c>
      <c r="O263">
        <v>32.06156</v>
      </c>
      <c r="P263">
        <v>21.360299999999999</v>
      </c>
      <c r="Q263">
        <v>17.641200000000001</v>
      </c>
      <c r="R263">
        <v>5.3503299999999996</v>
      </c>
      <c r="S263">
        <v>8.0280429999999985</v>
      </c>
      <c r="T263">
        <v>16.094200000000001</v>
      </c>
      <c r="U263">
        <v>14.989800000000001</v>
      </c>
      <c r="V263">
        <v>8.4390719999999995</v>
      </c>
      <c r="W263">
        <v>4.0617609999999997</v>
      </c>
      <c r="X263">
        <v>10.324780000000001</v>
      </c>
      <c r="Y263">
        <v>29.951720000000002</v>
      </c>
      <c r="Z263">
        <v>10.519069999999999</v>
      </c>
      <c r="AA263">
        <v>14.21269</v>
      </c>
      <c r="AB263">
        <v>-4.0354000000000001</v>
      </c>
      <c r="AC263">
        <v>-3.8691749999999998</v>
      </c>
      <c r="AD263">
        <v>-4.1137949999999996</v>
      </c>
      <c r="AE263">
        <v>-3.9300850000000001</v>
      </c>
      <c r="AF263">
        <v>-3.5422769999999999</v>
      </c>
    </row>
    <row r="264" spans="1:32" x14ac:dyDescent="0.25">
      <c r="A264">
        <v>263</v>
      </c>
      <c r="B264">
        <v>340.08506039999997</v>
      </c>
      <c r="C264">
        <v>-3.1774779999999998</v>
      </c>
      <c r="D264">
        <v>-8.5658690000000011</v>
      </c>
      <c r="E264">
        <v>-12.08844</v>
      </c>
      <c r="F264">
        <v>-5.6404329999999998</v>
      </c>
      <c r="G264">
        <v>-8.3292509999999993</v>
      </c>
      <c r="H264">
        <v>1.5453539999999999</v>
      </c>
      <c r="I264">
        <v>1.874101</v>
      </c>
      <c r="J264">
        <v>2.283239</v>
      </c>
      <c r="K264">
        <v>2.9486880000000002</v>
      </c>
      <c r="L264">
        <v>0.89326209999999995</v>
      </c>
      <c r="M264">
        <v>5.728262</v>
      </c>
      <c r="N264">
        <v>9.3340320000000006</v>
      </c>
      <c r="O264">
        <v>31.064240000000002</v>
      </c>
      <c r="P264">
        <v>19.23902</v>
      </c>
      <c r="Q264">
        <v>14.950229999999999</v>
      </c>
      <c r="R264">
        <v>4.2160120000000001</v>
      </c>
      <c r="S264">
        <v>7.8858229999999994</v>
      </c>
      <c r="T264">
        <v>15.76121</v>
      </c>
      <c r="U264">
        <v>13.991669999999999</v>
      </c>
      <c r="V264">
        <v>8.0805939999999996</v>
      </c>
      <c r="W264">
        <v>3.5138029999999998</v>
      </c>
      <c r="X264">
        <v>9.622655</v>
      </c>
      <c r="Y264">
        <v>27.391400000000001</v>
      </c>
      <c r="Z264">
        <v>10.793670000000001</v>
      </c>
      <c r="AA264">
        <v>15.05186</v>
      </c>
      <c r="AB264">
        <v>-4.0674779999999986</v>
      </c>
      <c r="AC264">
        <v>-3.3343919999999998</v>
      </c>
      <c r="AD264">
        <v>-4.0121270000000004</v>
      </c>
      <c r="AE264">
        <v>-3.918113</v>
      </c>
      <c r="AF264">
        <v>-3.1883140000000001</v>
      </c>
    </row>
    <row r="265" spans="1:32" x14ac:dyDescent="0.25">
      <c r="A265">
        <v>264</v>
      </c>
      <c r="B265">
        <v>336.7178816</v>
      </c>
      <c r="C265">
        <v>-1.4325220000000001</v>
      </c>
      <c r="D265">
        <v>-8.553058</v>
      </c>
      <c r="E265">
        <v>-13.209440000000001</v>
      </c>
      <c r="F265">
        <v>-5.7598459999999996</v>
      </c>
      <c r="G265">
        <v>-11.28973</v>
      </c>
      <c r="H265">
        <v>1.4536979999999999</v>
      </c>
      <c r="I265">
        <v>1.9459679999999999</v>
      </c>
      <c r="J265">
        <v>2.286632</v>
      </c>
      <c r="K265">
        <v>2.9972889999999999</v>
      </c>
      <c r="L265">
        <v>1.115399</v>
      </c>
      <c r="M265">
        <v>7.7445869999999992</v>
      </c>
      <c r="N265">
        <v>8.5864530000000006</v>
      </c>
      <c r="O265">
        <v>30.106010000000001</v>
      </c>
      <c r="P265">
        <v>14.882619999999999</v>
      </c>
      <c r="Q265">
        <v>13.40588</v>
      </c>
      <c r="R265">
        <v>4.691427</v>
      </c>
      <c r="S265">
        <v>6.1563470000000002</v>
      </c>
      <c r="T265">
        <v>15.579370000000001</v>
      </c>
      <c r="U265">
        <v>11.274369999999999</v>
      </c>
      <c r="V265">
        <v>8.1404160000000001</v>
      </c>
      <c r="W265">
        <v>3.4193859999999998</v>
      </c>
      <c r="X265">
        <v>10.55702</v>
      </c>
      <c r="Y265">
        <v>27.73602</v>
      </c>
      <c r="Z265">
        <v>9.314133</v>
      </c>
      <c r="AA265">
        <v>16.411750000000001</v>
      </c>
      <c r="AB265">
        <v>-4.6392920000000002</v>
      </c>
      <c r="AC265">
        <v>-3.5196700000000001</v>
      </c>
      <c r="AD265">
        <v>-3.8950369999999999</v>
      </c>
      <c r="AE265">
        <v>-3.6843650000000001</v>
      </c>
      <c r="AF265">
        <v>-3.130681</v>
      </c>
    </row>
    <row r="266" spans="1:32" x14ac:dyDescent="0.25">
      <c r="A266">
        <v>265</v>
      </c>
      <c r="B266">
        <v>333.38404120000001</v>
      </c>
      <c r="C266">
        <v>0.90298880000000004</v>
      </c>
      <c r="D266">
        <v>-6.9249589999999994</v>
      </c>
      <c r="E266">
        <v>-16.128810000000001</v>
      </c>
      <c r="F266">
        <v>-6.8159289999999997</v>
      </c>
      <c r="G266">
        <v>-9.5510130000000011</v>
      </c>
      <c r="H266">
        <v>1.2251719999999999</v>
      </c>
      <c r="I266">
        <v>1.8012159999999999</v>
      </c>
      <c r="J266">
        <v>2.3962949999999998</v>
      </c>
      <c r="K266">
        <v>3.088498</v>
      </c>
      <c r="L266">
        <v>0.89442129999999997</v>
      </c>
      <c r="M266">
        <v>10.85857</v>
      </c>
      <c r="N266">
        <v>11.835140000000001</v>
      </c>
      <c r="O266">
        <v>24.56503</v>
      </c>
      <c r="P266">
        <v>16.795380000000002</v>
      </c>
      <c r="Q266">
        <v>12.750690000000001</v>
      </c>
      <c r="R266">
        <v>4.8868510000000001</v>
      </c>
      <c r="S266">
        <v>8.8252729999999993</v>
      </c>
      <c r="T266">
        <v>14.684799999999999</v>
      </c>
      <c r="U266">
        <v>12.972720000000001</v>
      </c>
      <c r="V266">
        <v>7.172828</v>
      </c>
      <c r="W266">
        <v>3.0139100000000001</v>
      </c>
      <c r="X266">
        <v>9.6467639999999992</v>
      </c>
      <c r="Y266">
        <v>26.008970000000001</v>
      </c>
      <c r="Z266">
        <v>10.552569999999999</v>
      </c>
      <c r="AA266">
        <v>14.979179999999999</v>
      </c>
      <c r="AB266">
        <v>-4.7131089999999993</v>
      </c>
      <c r="AC266">
        <v>-3.8873570000000002</v>
      </c>
      <c r="AD266">
        <v>-4.0332679999999996</v>
      </c>
      <c r="AE266">
        <v>-3.6275059999999999</v>
      </c>
      <c r="AF266">
        <v>-3.3987579999999999</v>
      </c>
    </row>
    <row r="267" spans="1:32" x14ac:dyDescent="0.25">
      <c r="A267">
        <v>266</v>
      </c>
      <c r="B267">
        <v>330.08320909999998</v>
      </c>
      <c r="C267">
        <v>-0.14979129999999999</v>
      </c>
      <c r="D267">
        <v>-8.3210080000000008</v>
      </c>
      <c r="E267">
        <v>-14.994199999999999</v>
      </c>
      <c r="F267">
        <v>-6.7167210000000006</v>
      </c>
      <c r="G267">
        <v>-6.6967539999999994</v>
      </c>
      <c r="H267">
        <v>1.2271259999999999</v>
      </c>
      <c r="I267">
        <v>1.847618</v>
      </c>
      <c r="J267">
        <v>2.2279689999999999</v>
      </c>
      <c r="K267">
        <v>3.0218739999999999</v>
      </c>
      <c r="L267">
        <v>0.62972939999999999</v>
      </c>
      <c r="M267">
        <v>10.98509</v>
      </c>
      <c r="N267">
        <v>10.05564</v>
      </c>
      <c r="O267">
        <v>24.422350000000002</v>
      </c>
      <c r="P267">
        <v>12.726789999999999</v>
      </c>
      <c r="Q267">
        <v>12.528600000000001</v>
      </c>
      <c r="R267">
        <v>4.898015</v>
      </c>
      <c r="S267">
        <v>7.221527</v>
      </c>
      <c r="T267">
        <v>13.28383</v>
      </c>
      <c r="U267">
        <v>10.335100000000001</v>
      </c>
      <c r="V267">
        <v>6.2228980000000007</v>
      </c>
      <c r="W267">
        <v>3.447117</v>
      </c>
      <c r="X267">
        <v>10.856540000000001</v>
      </c>
      <c r="Y267">
        <v>26.132660000000001</v>
      </c>
      <c r="Z267">
        <v>9.0435619999999997</v>
      </c>
      <c r="AA267">
        <v>12.866300000000001</v>
      </c>
      <c r="AB267">
        <v>-4.3110400000000002</v>
      </c>
      <c r="AC267">
        <v>-3.8005930000000001</v>
      </c>
      <c r="AD267">
        <v>-4.3594379999999999</v>
      </c>
      <c r="AE267">
        <v>-3.7619899999999999</v>
      </c>
      <c r="AF267">
        <v>-3.5187879999999998</v>
      </c>
    </row>
    <row r="268" spans="1:32" x14ac:dyDescent="0.25">
      <c r="A268">
        <v>267</v>
      </c>
      <c r="B268">
        <v>326.81505850000002</v>
      </c>
      <c r="C268">
        <v>-0.89803259999999996</v>
      </c>
      <c r="D268">
        <v>-8.234338000000001</v>
      </c>
      <c r="E268">
        <v>-13.073</v>
      </c>
      <c r="F268">
        <v>-5.3615029999999999</v>
      </c>
      <c r="G268">
        <v>-6.7678010000000004</v>
      </c>
      <c r="H268">
        <v>1.2179580000000001</v>
      </c>
      <c r="I268">
        <v>1.767347</v>
      </c>
      <c r="J268">
        <v>2.1734490000000002</v>
      </c>
      <c r="K268">
        <v>2.8574090000000001</v>
      </c>
      <c r="L268">
        <v>0.70904800000000001</v>
      </c>
      <c r="M268">
        <v>9.0594110000000008</v>
      </c>
      <c r="N268">
        <v>10.93451</v>
      </c>
      <c r="O268">
        <v>26.706479999999999</v>
      </c>
      <c r="P268">
        <v>18.232839999999999</v>
      </c>
      <c r="Q268">
        <v>12.44065</v>
      </c>
      <c r="R268">
        <v>4.3955109999999999</v>
      </c>
      <c r="S268">
        <v>8.092452999999999</v>
      </c>
      <c r="T268">
        <v>13.83521</v>
      </c>
      <c r="U268">
        <v>12.81367</v>
      </c>
      <c r="V268">
        <v>6.3912230000000001</v>
      </c>
      <c r="W268">
        <v>3.4866619999999999</v>
      </c>
      <c r="X268">
        <v>10.39737</v>
      </c>
      <c r="Y268">
        <v>25.944199999999999</v>
      </c>
      <c r="Z268">
        <v>10.59803</v>
      </c>
      <c r="AA268">
        <v>12.698869999999999</v>
      </c>
      <c r="AB268">
        <v>-4.4616639999999999</v>
      </c>
      <c r="AC268">
        <v>-3.9224290000000002</v>
      </c>
      <c r="AD268">
        <v>-4.2064170000000001</v>
      </c>
      <c r="AE268">
        <v>-3.8065549999999999</v>
      </c>
      <c r="AF268">
        <v>-3.3722029999999998</v>
      </c>
    </row>
    <row r="269" spans="1:32" x14ac:dyDescent="0.25">
      <c r="A269">
        <v>268</v>
      </c>
      <c r="B269">
        <v>323.57926579999997</v>
      </c>
      <c r="C269">
        <v>-3.0800730000000001</v>
      </c>
      <c r="D269">
        <v>-7.283652</v>
      </c>
      <c r="E269">
        <v>-13.89518</v>
      </c>
      <c r="F269">
        <v>-5.4104279999999996</v>
      </c>
      <c r="G269">
        <v>-8.1450630000000004</v>
      </c>
      <c r="H269">
        <v>1.269012</v>
      </c>
      <c r="I269">
        <v>1.6176200000000001</v>
      </c>
      <c r="J269">
        <v>2.2645529999999998</v>
      </c>
      <c r="K269">
        <v>2.8034840000000001</v>
      </c>
      <c r="L269">
        <v>0.79946600000000001</v>
      </c>
      <c r="M269">
        <v>6.3658859999999997</v>
      </c>
      <c r="N269">
        <v>10.09024</v>
      </c>
      <c r="O269">
        <v>22.827629999999999</v>
      </c>
      <c r="P269">
        <v>16.32104</v>
      </c>
      <c r="Q269">
        <v>10.535539999999999</v>
      </c>
      <c r="R269">
        <v>3.988807</v>
      </c>
      <c r="S269">
        <v>7.9354119999999986</v>
      </c>
      <c r="T269">
        <v>13.27557</v>
      </c>
      <c r="U269">
        <v>11.855079999999999</v>
      </c>
      <c r="V269">
        <v>5.9477219999999997</v>
      </c>
      <c r="W269">
        <v>3.7821639999999999</v>
      </c>
      <c r="X269">
        <v>8.9624179999999996</v>
      </c>
      <c r="Y269">
        <v>23.44717</v>
      </c>
      <c r="Z269">
        <v>9.7457899999999995</v>
      </c>
      <c r="AA269">
        <v>12.639620000000001</v>
      </c>
      <c r="AB269">
        <v>-4.3069930000000003</v>
      </c>
      <c r="AC269">
        <v>-4.0765880000000001</v>
      </c>
      <c r="AD269">
        <v>-4.2424280000000003</v>
      </c>
      <c r="AE269">
        <v>-4.0425709999999997</v>
      </c>
      <c r="AF269">
        <v>-3.2886250000000001</v>
      </c>
    </row>
    <row r="270" spans="1:32" x14ac:dyDescent="0.25">
      <c r="A270">
        <v>269</v>
      </c>
      <c r="B270">
        <v>320.37551070000001</v>
      </c>
      <c r="C270">
        <v>-3.8287800000000001</v>
      </c>
      <c r="D270">
        <v>-7.962936</v>
      </c>
      <c r="E270">
        <v>-15.56916</v>
      </c>
      <c r="F270">
        <v>-5.1642049999999999</v>
      </c>
      <c r="G270">
        <v>-9.2353070000000006</v>
      </c>
      <c r="H270">
        <v>1.3264560000000001</v>
      </c>
      <c r="I270">
        <v>1.671138</v>
      </c>
      <c r="J270">
        <v>2.1680359999999999</v>
      </c>
      <c r="K270">
        <v>2.789622</v>
      </c>
      <c r="L270">
        <v>0.83180110000000007</v>
      </c>
      <c r="M270">
        <v>3.2938049999999999</v>
      </c>
      <c r="N270">
        <v>8.6813760000000002</v>
      </c>
      <c r="O270">
        <v>21.541499999999999</v>
      </c>
      <c r="P270">
        <v>12.59036</v>
      </c>
      <c r="Q270">
        <v>9.2810729999999992</v>
      </c>
      <c r="R270">
        <v>3.3454510000000002</v>
      </c>
      <c r="S270">
        <v>7.0745279999999999</v>
      </c>
      <c r="T270">
        <v>12.198320000000001</v>
      </c>
      <c r="U270">
        <v>9.7470990000000004</v>
      </c>
      <c r="V270">
        <v>5.6181070000000002</v>
      </c>
      <c r="W270">
        <v>3.3504139999999998</v>
      </c>
      <c r="X270">
        <v>9.297286999999999</v>
      </c>
      <c r="Y270">
        <v>24.912279999999999</v>
      </c>
      <c r="Z270">
        <v>7.927575</v>
      </c>
      <c r="AA270">
        <v>12.82451</v>
      </c>
      <c r="AB270">
        <v>-4.5823999999999998</v>
      </c>
      <c r="AC270">
        <v>-3.7877190000000001</v>
      </c>
      <c r="AD270">
        <v>-4.4428409999999996</v>
      </c>
      <c r="AE270">
        <v>-3.7754889999999999</v>
      </c>
      <c r="AF270">
        <v>-3.2650800000000002</v>
      </c>
    </row>
    <row r="271" spans="1:32" x14ac:dyDescent="0.25">
      <c r="A271">
        <v>270</v>
      </c>
      <c r="B271">
        <v>317.20347600000002</v>
      </c>
      <c r="C271">
        <v>-3.4231240000000001</v>
      </c>
      <c r="D271">
        <v>-9.2167300000000001</v>
      </c>
      <c r="E271">
        <v>-11.65977</v>
      </c>
      <c r="F271">
        <v>-5.9277129999999998</v>
      </c>
      <c r="G271">
        <v>-11.542260000000001</v>
      </c>
      <c r="H271">
        <v>1.2301869999999999</v>
      </c>
      <c r="I271">
        <v>1.786878</v>
      </c>
      <c r="J271">
        <v>2.0762369999999999</v>
      </c>
      <c r="K271">
        <v>2.7569880000000002</v>
      </c>
      <c r="L271">
        <v>0.91329389999999999</v>
      </c>
      <c r="M271">
        <v>2.9652219999999998</v>
      </c>
      <c r="N271">
        <v>6.2142989999999996</v>
      </c>
      <c r="O271">
        <v>24.709820000000001</v>
      </c>
      <c r="P271">
        <v>16.049900000000001</v>
      </c>
      <c r="Q271">
        <v>7.6532429999999989</v>
      </c>
      <c r="R271">
        <v>3.0322559999999998</v>
      </c>
      <c r="S271">
        <v>5.6660969999999997</v>
      </c>
      <c r="T271">
        <v>12.83408</v>
      </c>
      <c r="U271">
        <v>12.06132</v>
      </c>
      <c r="V271">
        <v>5.3209550000000014</v>
      </c>
      <c r="W271">
        <v>2.9848789999999998</v>
      </c>
      <c r="X271">
        <v>9.2936149999999991</v>
      </c>
      <c r="Y271">
        <v>23.535450000000001</v>
      </c>
      <c r="Z271">
        <v>9.7703170000000004</v>
      </c>
      <c r="AA271">
        <v>13.82278</v>
      </c>
      <c r="AB271">
        <v>-4.4367169999999998</v>
      </c>
      <c r="AC271">
        <v>-4.0620400000000014</v>
      </c>
      <c r="AD271">
        <v>-4.3351610000000003</v>
      </c>
      <c r="AE271">
        <v>-4.0134509999999999</v>
      </c>
      <c r="AF271">
        <v>-3.3928590000000001</v>
      </c>
    </row>
    <row r="272" spans="1:32" x14ac:dyDescent="0.25">
      <c r="A272">
        <v>271</v>
      </c>
      <c r="B272">
        <v>314.06284749999998</v>
      </c>
      <c r="C272">
        <v>-4.1752219999999998</v>
      </c>
      <c r="D272">
        <v>-7.0176170000000004</v>
      </c>
      <c r="E272">
        <v>-13.42975</v>
      </c>
      <c r="F272">
        <v>-3.1643110000000001</v>
      </c>
      <c r="G272">
        <v>-8.3949470000000002</v>
      </c>
      <c r="H272">
        <v>1.23441</v>
      </c>
      <c r="I272">
        <v>1.424461</v>
      </c>
      <c r="J272">
        <v>2.0933280000000001</v>
      </c>
      <c r="K272">
        <v>2.562681</v>
      </c>
      <c r="L272">
        <v>0.54704540000000001</v>
      </c>
      <c r="M272">
        <v>0.72642309999999999</v>
      </c>
      <c r="N272">
        <v>8.6064990000000012</v>
      </c>
      <c r="O272">
        <v>22.783010000000001</v>
      </c>
      <c r="P272">
        <v>18.956910000000001</v>
      </c>
      <c r="Q272">
        <v>7.0550979999999992</v>
      </c>
      <c r="R272">
        <v>2.3516629999999998</v>
      </c>
      <c r="S272">
        <v>6.242794</v>
      </c>
      <c r="T272">
        <v>12.27909</v>
      </c>
      <c r="U272">
        <v>13.315860000000001</v>
      </c>
      <c r="V272">
        <v>4.083062</v>
      </c>
      <c r="W272">
        <v>2.453929</v>
      </c>
      <c r="X272">
        <v>8.9979750000000003</v>
      </c>
      <c r="Y272">
        <v>23.933610000000002</v>
      </c>
      <c r="Z272">
        <v>8.6880279999999992</v>
      </c>
      <c r="AA272">
        <v>11.30641</v>
      </c>
      <c r="AB272">
        <v>-4.5151120000000002</v>
      </c>
      <c r="AC272">
        <v>-4.2610220000000014</v>
      </c>
      <c r="AD272">
        <v>-4.2746919999999999</v>
      </c>
      <c r="AE272">
        <v>-4.3959390000000003</v>
      </c>
      <c r="AF272">
        <v>-3.7982450000000001</v>
      </c>
    </row>
    <row r="273" spans="1:32" x14ac:dyDescent="0.25">
      <c r="A273">
        <v>272</v>
      </c>
      <c r="B273">
        <v>310.95331440000001</v>
      </c>
      <c r="C273">
        <v>-4.1531750000000001</v>
      </c>
      <c r="D273">
        <v>-7.8086770000000003</v>
      </c>
      <c r="E273">
        <v>-14.43432</v>
      </c>
      <c r="F273">
        <v>-4.890104</v>
      </c>
      <c r="G273">
        <v>-5.0661170000000002</v>
      </c>
      <c r="H273">
        <v>1.091323</v>
      </c>
      <c r="I273">
        <v>1.513296</v>
      </c>
      <c r="J273">
        <v>2.06907</v>
      </c>
      <c r="K273">
        <v>2.562875</v>
      </c>
      <c r="L273">
        <v>0.31558969999999997</v>
      </c>
      <c r="M273">
        <v>-0.76365190000000005</v>
      </c>
      <c r="N273">
        <v>6.8790639999999996</v>
      </c>
      <c r="O273">
        <v>19.112110000000001</v>
      </c>
      <c r="P273">
        <v>10.729179999999999</v>
      </c>
      <c r="Q273">
        <v>9.4204699999999999</v>
      </c>
      <c r="R273">
        <v>1.6805099999999999</v>
      </c>
      <c r="S273">
        <v>5.6990239999999996</v>
      </c>
      <c r="T273">
        <v>11.69952</v>
      </c>
      <c r="U273">
        <v>8.4827890000000004</v>
      </c>
      <c r="V273">
        <v>4.5081160000000002</v>
      </c>
      <c r="W273">
        <v>1.9367190000000001</v>
      </c>
      <c r="X273">
        <v>8.5812309999999989</v>
      </c>
      <c r="Y273">
        <v>21.84685</v>
      </c>
      <c r="Z273">
        <v>7.0820570000000007</v>
      </c>
      <c r="AA273">
        <v>9.9050229999999999</v>
      </c>
      <c r="AB273">
        <v>-4.7182309999999994</v>
      </c>
      <c r="AC273">
        <v>-4.0141169999999997</v>
      </c>
      <c r="AD273">
        <v>-4.3852869999999999</v>
      </c>
      <c r="AE273">
        <v>-4.0289489999999999</v>
      </c>
      <c r="AF273">
        <v>-4.0239589999999996</v>
      </c>
    </row>
    <row r="274" spans="1:32" x14ac:dyDescent="0.25">
      <c r="A274">
        <v>273</v>
      </c>
      <c r="B274">
        <v>307.8745687</v>
      </c>
      <c r="C274">
        <v>-2.599761</v>
      </c>
      <c r="D274">
        <v>-8.9388070000000006</v>
      </c>
      <c r="E274">
        <v>-15.52594</v>
      </c>
      <c r="F274">
        <v>-6.3481180000000004</v>
      </c>
      <c r="G274">
        <v>-5.8419040000000004</v>
      </c>
      <c r="H274">
        <v>0.94347190000000014</v>
      </c>
      <c r="I274">
        <v>1.7133970000000001</v>
      </c>
      <c r="J274">
        <v>2.0982989999999999</v>
      </c>
      <c r="K274">
        <v>2.5426639999999998</v>
      </c>
      <c r="L274">
        <v>0.31653490000000001</v>
      </c>
      <c r="M274">
        <v>1.0027899999999999E-2</v>
      </c>
      <c r="N274">
        <v>5.0708909999999996</v>
      </c>
      <c r="O274">
        <v>16.831160000000001</v>
      </c>
      <c r="P274">
        <v>10.43318</v>
      </c>
      <c r="Q274">
        <v>6.9184060000000001</v>
      </c>
      <c r="R274">
        <v>1.4666269999999999</v>
      </c>
      <c r="S274">
        <v>4.326835</v>
      </c>
      <c r="T274">
        <v>10.15245</v>
      </c>
      <c r="U274">
        <v>8.7878220000000002</v>
      </c>
      <c r="V274">
        <v>3.6627329999999998</v>
      </c>
      <c r="W274">
        <v>1.4043829999999999</v>
      </c>
      <c r="X274">
        <v>9.3419220000000003</v>
      </c>
      <c r="Y274">
        <v>22.204599999999999</v>
      </c>
      <c r="Z274">
        <v>7.8665890000000003</v>
      </c>
      <c r="AA274">
        <v>9.0137809999999998</v>
      </c>
      <c r="AB274">
        <v>-4.8257440000000003</v>
      </c>
      <c r="AC274">
        <v>-4.3878000000000004</v>
      </c>
      <c r="AD274">
        <v>-4.4317909999999996</v>
      </c>
      <c r="AE274">
        <v>-4.0228349999999997</v>
      </c>
      <c r="AF274">
        <v>-3.7995830000000002</v>
      </c>
    </row>
    <row r="275" spans="1:32" x14ac:dyDescent="0.25">
      <c r="A275">
        <v>274</v>
      </c>
      <c r="B275">
        <v>304.82630560000001</v>
      </c>
      <c r="C275">
        <v>-3.3141699999999998</v>
      </c>
      <c r="D275">
        <v>-7.8730029999999998</v>
      </c>
      <c r="E275">
        <v>-12.336080000000001</v>
      </c>
      <c r="F275">
        <v>-4.8173440000000003</v>
      </c>
      <c r="G275">
        <v>-7.2518949999999993</v>
      </c>
      <c r="H275">
        <v>1.0372520000000001</v>
      </c>
      <c r="I275">
        <v>1.45861</v>
      </c>
      <c r="J275">
        <v>1.8731340000000001</v>
      </c>
      <c r="K275">
        <v>2.425227</v>
      </c>
      <c r="L275">
        <v>0.62280849999999999</v>
      </c>
      <c r="M275">
        <v>-4.4700209999999997E-2</v>
      </c>
      <c r="N275">
        <v>5.7569319999999999</v>
      </c>
      <c r="O275">
        <v>17.57152</v>
      </c>
      <c r="P275">
        <v>11.334390000000001</v>
      </c>
      <c r="Q275">
        <v>7.7147380000000014</v>
      </c>
      <c r="R275">
        <v>1.475214</v>
      </c>
      <c r="S275">
        <v>4.8519500000000004</v>
      </c>
      <c r="T275">
        <v>9.9954689999999999</v>
      </c>
      <c r="U275">
        <v>8.7006209999999999</v>
      </c>
      <c r="V275">
        <v>4.5870639999999998</v>
      </c>
      <c r="W275">
        <v>1.6746749999999999</v>
      </c>
      <c r="X275">
        <v>8.0352509999999988</v>
      </c>
      <c r="Y275">
        <v>19.91208</v>
      </c>
      <c r="Z275">
        <v>7.3500240000000003</v>
      </c>
      <c r="AA275">
        <v>10.291069999999999</v>
      </c>
      <c r="AB275">
        <v>-4.5814910000000006</v>
      </c>
      <c r="AC275">
        <v>-4.2142780000000002</v>
      </c>
      <c r="AD275">
        <v>-4.5049349999999997</v>
      </c>
      <c r="AE275">
        <v>-4.5273820000000002</v>
      </c>
      <c r="AF275">
        <v>-3.7703440000000001</v>
      </c>
    </row>
    <row r="276" spans="1:32" x14ac:dyDescent="0.25">
      <c r="A276">
        <v>275</v>
      </c>
      <c r="B276">
        <v>301.80822339999997</v>
      </c>
      <c r="C276">
        <v>-4.654388</v>
      </c>
      <c r="D276">
        <v>-9.4804580000000005</v>
      </c>
      <c r="E276">
        <v>-13.50949</v>
      </c>
      <c r="F276">
        <v>-4.4779669999999996</v>
      </c>
      <c r="G276">
        <v>-13.204639999999999</v>
      </c>
      <c r="H276">
        <v>1.107534</v>
      </c>
      <c r="I276">
        <v>1.524564</v>
      </c>
      <c r="J276">
        <v>1.9100710000000001</v>
      </c>
      <c r="K276">
        <v>2.3198949999999998</v>
      </c>
      <c r="L276">
        <v>0.76646530000000002</v>
      </c>
      <c r="M276">
        <v>-3.647446</v>
      </c>
      <c r="N276">
        <v>1.6982090000000001</v>
      </c>
      <c r="O276">
        <v>17.702269999999999</v>
      </c>
      <c r="P276">
        <v>10.536580000000001</v>
      </c>
      <c r="Q276">
        <v>2.6495899999999999</v>
      </c>
      <c r="R276">
        <v>0.73016890000000001</v>
      </c>
      <c r="S276">
        <v>3.0477720000000001</v>
      </c>
      <c r="T276">
        <v>10.54114</v>
      </c>
      <c r="U276">
        <v>8.1057140000000008</v>
      </c>
      <c r="V276">
        <v>3.3827660000000002</v>
      </c>
      <c r="W276">
        <v>1.422023</v>
      </c>
      <c r="X276">
        <v>7.6908390000000004</v>
      </c>
      <c r="Y276">
        <v>20.670580000000001</v>
      </c>
      <c r="Z276">
        <v>6.8180699999999996</v>
      </c>
      <c r="AA276">
        <v>12.37947</v>
      </c>
      <c r="AB276">
        <v>-4.753641</v>
      </c>
      <c r="AC276">
        <v>-4.2981569999999998</v>
      </c>
      <c r="AD276">
        <v>-4.4727980000000001</v>
      </c>
      <c r="AE276">
        <v>-4.6059589999999986</v>
      </c>
      <c r="AF276">
        <v>-3.9107599999999998</v>
      </c>
    </row>
    <row r="277" spans="1:32" x14ac:dyDescent="0.25">
      <c r="A277">
        <v>276</v>
      </c>
      <c r="B277">
        <v>298.82002319999998</v>
      </c>
      <c r="C277">
        <v>-4.3271169999999994</v>
      </c>
      <c r="D277">
        <v>-7.6964619999999986</v>
      </c>
      <c r="E277">
        <v>-13.07967</v>
      </c>
      <c r="F277">
        <v>-4.99071</v>
      </c>
      <c r="G277">
        <v>-8.0780250000000002</v>
      </c>
      <c r="H277">
        <v>1.0542469999999999</v>
      </c>
      <c r="I277">
        <v>1.38554</v>
      </c>
      <c r="J277">
        <v>1.946807</v>
      </c>
      <c r="K277">
        <v>2.3349489999999999</v>
      </c>
      <c r="L277">
        <v>0.42489080000000001</v>
      </c>
      <c r="M277">
        <v>-3.543329</v>
      </c>
      <c r="N277">
        <v>1.671217</v>
      </c>
      <c r="O277">
        <v>16.91695</v>
      </c>
      <c r="P277">
        <v>7.076296000000001</v>
      </c>
      <c r="Q277">
        <v>3.2973590000000002</v>
      </c>
      <c r="R277">
        <v>0.54106609999999999</v>
      </c>
      <c r="S277">
        <v>1.60626</v>
      </c>
      <c r="T277">
        <v>9.8303100000000008</v>
      </c>
      <c r="U277">
        <v>6.2066120000000007</v>
      </c>
      <c r="V277">
        <v>2.2149130000000001</v>
      </c>
      <c r="W277">
        <v>1.1867449999999999</v>
      </c>
      <c r="X277">
        <v>7.676639999999999</v>
      </c>
      <c r="Y277">
        <v>20.166260000000001</v>
      </c>
      <c r="Z277">
        <v>5.7381900000000003</v>
      </c>
      <c r="AA277">
        <v>9.0946280000000002</v>
      </c>
      <c r="AB277">
        <v>-4.7732640000000002</v>
      </c>
      <c r="AC277">
        <v>-4.2455189999999998</v>
      </c>
      <c r="AD277">
        <v>-4.5042900000000001</v>
      </c>
      <c r="AE277">
        <v>-4.4293120000000004</v>
      </c>
      <c r="AF277">
        <v>-4.157152</v>
      </c>
    </row>
    <row r="278" spans="1:32" x14ac:dyDescent="0.25">
      <c r="A278">
        <v>277</v>
      </c>
      <c r="B278">
        <v>295.8614091</v>
      </c>
      <c r="C278">
        <v>-5.2512919999999994</v>
      </c>
      <c r="D278">
        <v>-8.8386700000000005</v>
      </c>
      <c r="E278">
        <v>-13.2141</v>
      </c>
      <c r="F278">
        <v>-6.0882690000000004</v>
      </c>
      <c r="G278">
        <v>-7.0996880000000004</v>
      </c>
      <c r="H278">
        <v>1.0983620000000001</v>
      </c>
      <c r="I278">
        <v>1.284181</v>
      </c>
      <c r="J278">
        <v>1.9647969999999999</v>
      </c>
      <c r="K278">
        <v>2.374063</v>
      </c>
      <c r="L278">
        <v>0.22953709999999999</v>
      </c>
      <c r="M278">
        <v>-5.2164820000000001</v>
      </c>
      <c r="N278">
        <v>0.2363585</v>
      </c>
      <c r="O278">
        <v>15.22579</v>
      </c>
      <c r="P278">
        <v>9.7103999999999999</v>
      </c>
      <c r="Q278">
        <v>2.2623899999999999</v>
      </c>
      <c r="R278">
        <v>7.4730110000000002E-2</v>
      </c>
      <c r="S278">
        <v>1.5457080000000001</v>
      </c>
      <c r="T278">
        <v>9.5820080000000001</v>
      </c>
      <c r="U278">
        <v>7.992446000000001</v>
      </c>
      <c r="V278">
        <v>1.5400499999999999</v>
      </c>
      <c r="W278">
        <v>1.019822</v>
      </c>
      <c r="X278">
        <v>7.0963529999999997</v>
      </c>
      <c r="Y278">
        <v>18.857839999999999</v>
      </c>
      <c r="Z278">
        <v>7.6739509999999997</v>
      </c>
      <c r="AA278">
        <v>7.7764289999999994</v>
      </c>
      <c r="AB278">
        <v>-4.625915</v>
      </c>
      <c r="AC278">
        <v>-4.0776570000000003</v>
      </c>
      <c r="AD278">
        <v>-4.5263730000000004</v>
      </c>
      <c r="AE278">
        <v>-4.5692890000000004</v>
      </c>
      <c r="AF278">
        <v>-4.161225</v>
      </c>
    </row>
    <row r="279" spans="1:32" x14ac:dyDescent="0.25">
      <c r="A279">
        <v>278</v>
      </c>
      <c r="B279">
        <v>292.93208820000001</v>
      </c>
      <c r="C279">
        <v>-5.8622379999999996</v>
      </c>
      <c r="D279">
        <v>-9.535971</v>
      </c>
      <c r="E279">
        <v>-15.161799999999999</v>
      </c>
      <c r="F279">
        <v>-4.0995850000000003</v>
      </c>
      <c r="G279">
        <v>-7.4970549999999996</v>
      </c>
      <c r="H279">
        <v>1.185732</v>
      </c>
      <c r="I279">
        <v>1.4167639999999999</v>
      </c>
      <c r="J279">
        <v>1.9423809999999999</v>
      </c>
      <c r="K279">
        <v>2.2827769999999998</v>
      </c>
      <c r="L279">
        <v>0.33272930000000001</v>
      </c>
      <c r="M279">
        <v>-7.3017600000000007</v>
      </c>
      <c r="N279">
        <v>-0.81506029999999996</v>
      </c>
      <c r="O279">
        <v>13.018929999999999</v>
      </c>
      <c r="P279">
        <v>11.77291</v>
      </c>
      <c r="Q279">
        <v>1.409402</v>
      </c>
      <c r="R279">
        <v>-0.47853210000000002</v>
      </c>
      <c r="S279">
        <v>0.5459311</v>
      </c>
      <c r="T279">
        <v>8.1578389999999992</v>
      </c>
      <c r="U279">
        <v>8.5835369999999998</v>
      </c>
      <c r="V279">
        <v>1.410145</v>
      </c>
      <c r="W279">
        <v>0.59329259999999995</v>
      </c>
      <c r="X279">
        <v>7.9701779999999998</v>
      </c>
      <c r="Y279">
        <v>20.022839999999999</v>
      </c>
      <c r="Z279">
        <v>7.1512880000000001</v>
      </c>
      <c r="AA279">
        <v>7.4712429999999994</v>
      </c>
      <c r="AB279">
        <v>-4.5942370000000006</v>
      </c>
      <c r="AC279">
        <v>-4.2144240000000002</v>
      </c>
      <c r="AD279">
        <v>-4.708952</v>
      </c>
      <c r="AE279">
        <v>-4.4590620000000003</v>
      </c>
      <c r="AF279">
        <v>-4.0629980000000003</v>
      </c>
    </row>
    <row r="280" spans="1:32" x14ac:dyDescent="0.25">
      <c r="A280">
        <v>279</v>
      </c>
      <c r="B280">
        <v>290.03177049999999</v>
      </c>
      <c r="C280">
        <v>-5.5888800000000014</v>
      </c>
      <c r="D280">
        <v>-7.8197740000000007</v>
      </c>
      <c r="E280">
        <v>-10.489380000000001</v>
      </c>
      <c r="F280">
        <v>-3.9715760000000002</v>
      </c>
      <c r="G280">
        <v>-8.2535050000000005</v>
      </c>
      <c r="H280">
        <v>1.0079849999999999</v>
      </c>
      <c r="I280">
        <v>1.119502</v>
      </c>
      <c r="J280">
        <v>1.7097279999999999</v>
      </c>
      <c r="K280">
        <v>2.1106880000000001</v>
      </c>
      <c r="L280">
        <v>0.4582813</v>
      </c>
      <c r="M280">
        <v>-8.4985649999999993</v>
      </c>
      <c r="N280">
        <v>-1.926469</v>
      </c>
      <c r="O280">
        <v>16.93411</v>
      </c>
      <c r="P280">
        <v>9.3751570000000015</v>
      </c>
      <c r="Q280">
        <v>2.6466419999999999</v>
      </c>
      <c r="R280">
        <v>-0.91282469999999993</v>
      </c>
      <c r="S280">
        <v>-0.34789120000000001</v>
      </c>
      <c r="T280">
        <v>8.7915980000000005</v>
      </c>
      <c r="U280">
        <v>7.0112819999999996</v>
      </c>
      <c r="V280">
        <v>2.306308</v>
      </c>
      <c r="W280">
        <v>0.1217326</v>
      </c>
      <c r="X280">
        <v>6.242623</v>
      </c>
      <c r="Y280">
        <v>18.63184</v>
      </c>
      <c r="Z280">
        <v>6.2000839999999986</v>
      </c>
      <c r="AA280">
        <v>8.5837409999999998</v>
      </c>
      <c r="AB280">
        <v>-4.867197</v>
      </c>
      <c r="AC280">
        <v>-4.3941660000000002</v>
      </c>
      <c r="AD280">
        <v>-5.0859100000000002</v>
      </c>
      <c r="AE280">
        <v>-4.4260359999999999</v>
      </c>
      <c r="AF280">
        <v>-3.879572</v>
      </c>
    </row>
    <row r="281" spans="1:32" x14ac:dyDescent="0.25">
      <c r="A281">
        <v>280</v>
      </c>
      <c r="B281">
        <v>287.16016880000001</v>
      </c>
      <c r="C281">
        <v>-5.3959809999999999</v>
      </c>
      <c r="D281">
        <v>-8.2090709999999998</v>
      </c>
      <c r="E281">
        <v>-11.56279</v>
      </c>
      <c r="F281">
        <v>-6.2696420000000002</v>
      </c>
      <c r="G281">
        <v>-9.1890330000000002</v>
      </c>
      <c r="H281">
        <v>0.92792129999999995</v>
      </c>
      <c r="I281">
        <v>1.2015960000000001</v>
      </c>
      <c r="J281">
        <v>1.7195780000000001</v>
      </c>
      <c r="K281">
        <v>2.1806549999999998</v>
      </c>
      <c r="L281">
        <v>0.347798</v>
      </c>
      <c r="M281">
        <v>-8.9746070000000007</v>
      </c>
      <c r="N281">
        <v>0.69825990000000004</v>
      </c>
      <c r="O281">
        <v>13.53265</v>
      </c>
      <c r="P281">
        <v>4.796583</v>
      </c>
      <c r="Q281">
        <v>1.1380749999999999</v>
      </c>
      <c r="R281">
        <v>-1.2236910000000001</v>
      </c>
      <c r="S281">
        <v>1.719938</v>
      </c>
      <c r="T281">
        <v>8.4983539999999991</v>
      </c>
      <c r="U281">
        <v>4.9306679999999998</v>
      </c>
      <c r="V281">
        <v>1.6973119999999999</v>
      </c>
      <c r="W281">
        <v>-0.24502070000000001</v>
      </c>
      <c r="X281">
        <v>6.7648950000000001</v>
      </c>
      <c r="Y281">
        <v>16.59704</v>
      </c>
      <c r="Z281">
        <v>6.0215480000000001</v>
      </c>
      <c r="AA281">
        <v>8.6378140000000005</v>
      </c>
      <c r="AB281">
        <v>-4.4741410000000004</v>
      </c>
      <c r="AC281">
        <v>-4.2059040000000003</v>
      </c>
      <c r="AD281">
        <v>-4.4639120000000014</v>
      </c>
      <c r="AE281">
        <v>-4.6102040000000004</v>
      </c>
      <c r="AF281">
        <v>-3.6690499999999999</v>
      </c>
    </row>
    <row r="282" spans="1:32" x14ac:dyDescent="0.25">
      <c r="A282">
        <v>281</v>
      </c>
      <c r="B282">
        <v>284.31699880000002</v>
      </c>
      <c r="C282">
        <v>-6.3080540000000003</v>
      </c>
      <c r="D282">
        <v>-8.9578429999999987</v>
      </c>
      <c r="E282">
        <v>-16.07657</v>
      </c>
      <c r="F282">
        <v>-3.6880269999999999</v>
      </c>
      <c r="G282">
        <v>-4.6125249999999998</v>
      </c>
      <c r="H282">
        <v>0.99930069999999993</v>
      </c>
      <c r="I282">
        <v>1.24647</v>
      </c>
      <c r="J282">
        <v>2.0045269999999999</v>
      </c>
      <c r="K282">
        <v>2.1120760000000001</v>
      </c>
      <c r="L282">
        <v>5.0270670000000003E-2</v>
      </c>
      <c r="M282">
        <v>-10.63673</v>
      </c>
      <c r="N282">
        <v>-0.90538379999999996</v>
      </c>
      <c r="O282">
        <v>9.2215410000000002</v>
      </c>
      <c r="P282">
        <v>7.9942669999999998</v>
      </c>
      <c r="Q282">
        <v>2.458288</v>
      </c>
      <c r="R282">
        <v>-1.661206</v>
      </c>
      <c r="S282">
        <v>1.025766</v>
      </c>
      <c r="T282">
        <v>7.6895749999999996</v>
      </c>
      <c r="U282">
        <v>6.1215549999999999</v>
      </c>
      <c r="V282">
        <v>1.1483019999999999</v>
      </c>
      <c r="W282">
        <v>-0.33238780000000001</v>
      </c>
      <c r="X282">
        <v>6.712053</v>
      </c>
      <c r="Y282">
        <v>17.608499999999999</v>
      </c>
      <c r="Z282">
        <v>5.4816000000000003</v>
      </c>
      <c r="AA282">
        <v>5.9184950000000001</v>
      </c>
      <c r="AB282">
        <v>-4.4398739999999997</v>
      </c>
      <c r="AC282">
        <v>-3.9964</v>
      </c>
      <c r="AD282">
        <v>-4.2373980000000007</v>
      </c>
      <c r="AE282">
        <v>-3.9583849999999998</v>
      </c>
      <c r="AF282">
        <v>-3.685311</v>
      </c>
    </row>
    <row r="283" spans="1:32" x14ac:dyDescent="0.25">
      <c r="A283">
        <v>282</v>
      </c>
      <c r="B283">
        <v>284.31699880000002</v>
      </c>
      <c r="C283">
        <v>-4.1511940000000003</v>
      </c>
      <c r="D283">
        <v>-8.7164179999999991</v>
      </c>
      <c r="E283">
        <v>-12.488989999999999</v>
      </c>
      <c r="F283">
        <v>-5.9683650000000004</v>
      </c>
      <c r="G283">
        <v>-4.9431019999999997</v>
      </c>
      <c r="H283">
        <v>0.96107140000000002</v>
      </c>
      <c r="I283">
        <v>1.3139240000000001</v>
      </c>
      <c r="J283">
        <v>1.795334</v>
      </c>
      <c r="K283">
        <v>2.1310020000000001</v>
      </c>
      <c r="L283">
        <v>3.1007E-2</v>
      </c>
      <c r="M283">
        <v>-9.3345719999999996</v>
      </c>
      <c r="N283">
        <v>-3.0963959999999999</v>
      </c>
      <c r="O283">
        <v>11.614879999999999</v>
      </c>
      <c r="P283">
        <v>4.6694050000000002</v>
      </c>
      <c r="Q283">
        <v>1.045993</v>
      </c>
      <c r="R283">
        <v>-1.8423970000000001</v>
      </c>
      <c r="S283">
        <v>-0.11392190000000001</v>
      </c>
      <c r="T283">
        <v>7.1467580000000002</v>
      </c>
      <c r="U283">
        <v>4.5526710000000001</v>
      </c>
      <c r="V283">
        <v>0.61359509999999995</v>
      </c>
      <c r="W283">
        <v>-1.1907909999999999</v>
      </c>
      <c r="X283">
        <v>5.477862</v>
      </c>
      <c r="Y283">
        <v>16.957080000000001</v>
      </c>
      <c r="Z283">
        <v>5.9603190000000001</v>
      </c>
      <c r="AA283">
        <v>5.356198</v>
      </c>
      <c r="AB283">
        <v>-4.0905120000000004</v>
      </c>
      <c r="AC283">
        <v>-3.7652380000000001</v>
      </c>
      <c r="AD283">
        <v>-3.9533550000000002</v>
      </c>
      <c r="AE283">
        <v>-3.8539180000000002</v>
      </c>
      <c r="AF283">
        <v>-3.386107</v>
      </c>
    </row>
    <row r="284" spans="1:32" x14ac:dyDescent="0.25">
      <c r="A284">
        <v>283</v>
      </c>
      <c r="B284">
        <v>284.31699880000002</v>
      </c>
      <c r="C284">
        <v>-4.3535620000000002</v>
      </c>
      <c r="D284">
        <v>-7.4796500000000004</v>
      </c>
      <c r="E284">
        <v>-9.381494</v>
      </c>
      <c r="F284">
        <v>-3.4976500000000001</v>
      </c>
      <c r="G284">
        <v>-5.6217290000000002</v>
      </c>
      <c r="H284">
        <v>0.98841880000000004</v>
      </c>
      <c r="I284">
        <v>1.2256480000000001</v>
      </c>
      <c r="J284">
        <v>1.633637</v>
      </c>
      <c r="K284">
        <v>2.1116410000000001</v>
      </c>
      <c r="L284">
        <v>0.1761971</v>
      </c>
      <c r="M284">
        <v>-9.2035</v>
      </c>
      <c r="N284">
        <v>-2.5321660000000001</v>
      </c>
      <c r="O284">
        <v>14.461499999999999</v>
      </c>
      <c r="P284">
        <v>5.713139</v>
      </c>
      <c r="Q284">
        <v>1.210399</v>
      </c>
      <c r="R284">
        <v>-1.8261780000000001</v>
      </c>
      <c r="S284">
        <v>-1.2779830000000001</v>
      </c>
      <c r="T284">
        <v>8.0079799999999999</v>
      </c>
      <c r="U284">
        <v>4.6511010000000006</v>
      </c>
      <c r="V284">
        <v>1.1231059999999999</v>
      </c>
      <c r="W284">
        <v>-1.0930260000000001</v>
      </c>
      <c r="X284">
        <v>6.3369589999999993</v>
      </c>
      <c r="Y284">
        <v>15.83497</v>
      </c>
      <c r="Z284">
        <v>4.4854000000000003</v>
      </c>
      <c r="AA284">
        <v>5.677702</v>
      </c>
      <c r="AB284">
        <v>-3.6960809999999999</v>
      </c>
      <c r="AC284">
        <v>-3.650417</v>
      </c>
      <c r="AD284">
        <v>-3.7466499999999998</v>
      </c>
      <c r="AE284">
        <v>-3.6611159999999998</v>
      </c>
      <c r="AF284">
        <v>-3.2543700000000002</v>
      </c>
    </row>
    <row r="285" spans="1:32" x14ac:dyDescent="0.25">
      <c r="A285">
        <v>284</v>
      </c>
      <c r="B285">
        <v>284.31699880000002</v>
      </c>
      <c r="C285">
        <v>-5.1498280000000003</v>
      </c>
      <c r="D285">
        <v>-7.3243220000000004</v>
      </c>
      <c r="E285">
        <v>-12.02472</v>
      </c>
      <c r="F285">
        <v>-4.7338629999999986</v>
      </c>
      <c r="G285">
        <v>-7.7020490000000006</v>
      </c>
      <c r="H285">
        <v>0.96579989999999993</v>
      </c>
      <c r="I285">
        <v>1.0230570000000001</v>
      </c>
      <c r="J285">
        <v>1.687859</v>
      </c>
      <c r="K285">
        <v>2.2065769999999998</v>
      </c>
      <c r="L285">
        <v>0.27529799999999999</v>
      </c>
      <c r="M285">
        <v>-11.521890000000001</v>
      </c>
      <c r="N285">
        <v>-0.62979569999999996</v>
      </c>
      <c r="O285">
        <v>11.447749999999999</v>
      </c>
      <c r="P285">
        <v>4.2732720000000004</v>
      </c>
      <c r="Q285">
        <v>-0.77054739999999999</v>
      </c>
      <c r="R285">
        <v>-2.4975000000000001</v>
      </c>
      <c r="S285">
        <v>0.65545109999999995</v>
      </c>
      <c r="T285">
        <v>7.4814749999999997</v>
      </c>
      <c r="U285">
        <v>4.2084599999999996</v>
      </c>
      <c r="V285">
        <v>0.59646130000000008</v>
      </c>
      <c r="W285">
        <v>-1.384927</v>
      </c>
      <c r="X285">
        <v>5.6482220000000014</v>
      </c>
      <c r="Y285">
        <v>15.990959999999999</v>
      </c>
      <c r="Z285">
        <v>4.6910170000000004</v>
      </c>
      <c r="AA285">
        <v>6.3000949999999998</v>
      </c>
      <c r="AB285">
        <v>-3.7731880000000002</v>
      </c>
      <c r="AC285">
        <v>-3.308351</v>
      </c>
      <c r="AD285">
        <v>-3.4810680000000001</v>
      </c>
      <c r="AE285">
        <v>-3.490653</v>
      </c>
      <c r="AF285">
        <v>-2.9887260000000002</v>
      </c>
    </row>
    <row r="286" spans="1:32" x14ac:dyDescent="0.25">
      <c r="A286">
        <v>285</v>
      </c>
      <c r="B286">
        <v>284.31699880000002</v>
      </c>
      <c r="C286">
        <v>-2.5014189999999998</v>
      </c>
      <c r="D286">
        <v>-8.7107210000000013</v>
      </c>
      <c r="E286">
        <v>-10.49567</v>
      </c>
      <c r="F286">
        <v>-3.8730950000000002</v>
      </c>
      <c r="G286">
        <v>-6.0188860000000002</v>
      </c>
      <c r="H286">
        <v>0.80617720000000004</v>
      </c>
      <c r="I286">
        <v>1.19075</v>
      </c>
      <c r="J286">
        <v>1.6346020000000001</v>
      </c>
      <c r="K286">
        <v>2.0831019999999998</v>
      </c>
      <c r="L286">
        <v>0.2047995</v>
      </c>
      <c r="M286">
        <v>-8.283453999999999</v>
      </c>
      <c r="N286">
        <v>-2.1306240000000001</v>
      </c>
      <c r="O286">
        <v>10.79345</v>
      </c>
      <c r="P286">
        <v>8.1365660000000002</v>
      </c>
      <c r="Q286">
        <v>1.003854</v>
      </c>
      <c r="R286">
        <v>-2.1089690000000001</v>
      </c>
      <c r="S286">
        <v>0.16604479999999999</v>
      </c>
      <c r="T286">
        <v>6.7413570000000007</v>
      </c>
      <c r="U286">
        <v>5.6994600000000002</v>
      </c>
      <c r="V286">
        <v>0.86707809999999985</v>
      </c>
      <c r="W286">
        <v>-1.670836</v>
      </c>
      <c r="X286">
        <v>6.0422989999999999</v>
      </c>
      <c r="Y286">
        <v>14.54773</v>
      </c>
      <c r="Z286">
        <v>6.2216269999999998</v>
      </c>
      <c r="AA286">
        <v>6.109712</v>
      </c>
      <c r="AB286">
        <v>-3.889589</v>
      </c>
      <c r="AC286">
        <v>-3.2290199999999998</v>
      </c>
      <c r="AD286">
        <v>-3.4351509999999998</v>
      </c>
      <c r="AE286">
        <v>-2.9796520000000002</v>
      </c>
      <c r="AF286">
        <v>-2.9540600000000001</v>
      </c>
    </row>
    <row r="287" spans="1:32" x14ac:dyDescent="0.25">
      <c r="A287">
        <v>286</v>
      </c>
      <c r="B287">
        <v>284.31699880000002</v>
      </c>
      <c r="C287">
        <v>-2.2809400000000002</v>
      </c>
      <c r="D287">
        <v>-7.3244749999999996</v>
      </c>
      <c r="E287">
        <v>-11.1287</v>
      </c>
      <c r="F287">
        <v>-5.411219</v>
      </c>
      <c r="G287">
        <v>-5.4367890000000001</v>
      </c>
      <c r="H287">
        <v>0.85703860000000009</v>
      </c>
      <c r="I287">
        <v>1.1706000000000001</v>
      </c>
      <c r="J287">
        <v>1.4969570000000001</v>
      </c>
      <c r="K287">
        <v>2.1397520000000001</v>
      </c>
      <c r="L287">
        <v>0.28163969999999999</v>
      </c>
      <c r="M287">
        <v>-6.3364560000000001</v>
      </c>
      <c r="N287">
        <v>-0.71818159999999998</v>
      </c>
      <c r="O287">
        <v>10.58034</v>
      </c>
      <c r="P287">
        <v>1.2690870000000001</v>
      </c>
      <c r="Q287">
        <v>1.5242960000000001</v>
      </c>
      <c r="R287">
        <v>-1.694647</v>
      </c>
      <c r="S287">
        <v>0.27223570000000002</v>
      </c>
      <c r="T287">
        <v>6.5016239999999996</v>
      </c>
      <c r="U287">
        <v>2.3077200000000002</v>
      </c>
      <c r="V287">
        <v>1.049534</v>
      </c>
      <c r="W287">
        <v>-1.4797100000000001</v>
      </c>
      <c r="X287">
        <v>6.0775930000000002</v>
      </c>
      <c r="Y287">
        <v>15.20739</v>
      </c>
      <c r="Z287">
        <v>4.3183699999999998</v>
      </c>
      <c r="AA287">
        <v>5.8754470000000003</v>
      </c>
      <c r="AB287">
        <v>-3.1420810000000001</v>
      </c>
      <c r="AC287">
        <v>-3.2400669999999998</v>
      </c>
      <c r="AD287">
        <v>-3.4145409999999998</v>
      </c>
      <c r="AE287">
        <v>-2.8835860000000002</v>
      </c>
      <c r="AF287">
        <v>-2.7243750000000002</v>
      </c>
    </row>
    <row r="288" spans="1:32" x14ac:dyDescent="0.25">
      <c r="A288">
        <v>287</v>
      </c>
      <c r="B288">
        <v>284.31699880000002</v>
      </c>
      <c r="C288">
        <v>-3.8936280000000001</v>
      </c>
      <c r="D288">
        <v>-7.5542339999999992</v>
      </c>
      <c r="E288">
        <v>-9.0025829999999996</v>
      </c>
      <c r="F288">
        <v>-2.3234300000000001</v>
      </c>
      <c r="G288">
        <v>-7.036296000000001</v>
      </c>
      <c r="H288">
        <v>0.95577860000000003</v>
      </c>
      <c r="I288">
        <v>1.0137050000000001</v>
      </c>
      <c r="J288">
        <v>1.4515290000000001</v>
      </c>
      <c r="K288">
        <v>2.0524710000000002</v>
      </c>
      <c r="L288">
        <v>0.37774619999999998</v>
      </c>
      <c r="M288">
        <v>-8.648166999999999</v>
      </c>
      <c r="N288">
        <v>-2.3556629999999998</v>
      </c>
      <c r="O288">
        <v>11.272489999999999</v>
      </c>
      <c r="P288">
        <v>7.9073330000000004</v>
      </c>
      <c r="Q288">
        <v>8.9361990000000006E-3</v>
      </c>
      <c r="R288">
        <v>-1.9936689999999999</v>
      </c>
      <c r="S288">
        <v>-0.3225905</v>
      </c>
      <c r="T288">
        <v>6.5908329999999999</v>
      </c>
      <c r="U288">
        <v>5.3228949999999999</v>
      </c>
      <c r="V288">
        <v>0.79933799999999999</v>
      </c>
      <c r="W288">
        <v>-1.206064</v>
      </c>
      <c r="X288">
        <v>5.2553850000000004</v>
      </c>
      <c r="Y288">
        <v>13.68421</v>
      </c>
      <c r="Z288">
        <v>4.8067380000000002</v>
      </c>
      <c r="AA288">
        <v>6.2285729999999999</v>
      </c>
      <c r="AB288">
        <v>-3.3070680000000001</v>
      </c>
      <c r="AC288">
        <v>-3.1062439999999998</v>
      </c>
      <c r="AD288">
        <v>-3.0885449999999999</v>
      </c>
      <c r="AE288">
        <v>-2.948823</v>
      </c>
      <c r="AF288">
        <v>-2.5987040000000001</v>
      </c>
    </row>
    <row r="289" spans="1:32" x14ac:dyDescent="0.25">
      <c r="A289">
        <v>288</v>
      </c>
      <c r="B289">
        <v>284.31699880000002</v>
      </c>
      <c r="C289">
        <v>-2.7830270000000001</v>
      </c>
      <c r="D289">
        <v>-7.268292999999999</v>
      </c>
      <c r="E289">
        <v>-11.2003</v>
      </c>
      <c r="F289">
        <v>-3.6867740000000002</v>
      </c>
      <c r="G289">
        <v>-7.0866059999999997</v>
      </c>
      <c r="H289">
        <v>0.83368390000000003</v>
      </c>
      <c r="I289">
        <v>1.0545370000000001</v>
      </c>
      <c r="J289">
        <v>1.5494760000000001</v>
      </c>
      <c r="K289">
        <v>1.9928889999999999</v>
      </c>
      <c r="L289">
        <v>0.43568889999999999</v>
      </c>
      <c r="M289">
        <v>-7.1110770000000008</v>
      </c>
      <c r="N289">
        <v>-1.3971899999999999</v>
      </c>
      <c r="O289">
        <v>7.7704380000000004</v>
      </c>
      <c r="P289">
        <v>4.5698400000000001</v>
      </c>
      <c r="Q289">
        <v>0.33462930000000002</v>
      </c>
      <c r="R289">
        <v>-1.834859</v>
      </c>
      <c r="S289">
        <v>-2.2666749999999999E-2</v>
      </c>
      <c r="T289">
        <v>5.7598449999999994</v>
      </c>
      <c r="U289">
        <v>3.7442340000000001</v>
      </c>
      <c r="V289">
        <v>1.0453939999999999</v>
      </c>
      <c r="W289">
        <v>-1.316765</v>
      </c>
      <c r="X289">
        <v>5.4802520000000001</v>
      </c>
      <c r="Y289">
        <v>13.21086</v>
      </c>
      <c r="Z289">
        <v>4.4397089999999997</v>
      </c>
      <c r="AA289">
        <v>6.3840980000000007</v>
      </c>
      <c r="AB289">
        <v>-3.2298429999999998</v>
      </c>
      <c r="AC289">
        <v>-2.812179</v>
      </c>
      <c r="AD289">
        <v>-2.9441570000000001</v>
      </c>
      <c r="AE289">
        <v>-2.9728289999999999</v>
      </c>
      <c r="AF289">
        <v>-2.472121</v>
      </c>
    </row>
    <row r="290" spans="1:32" x14ac:dyDescent="0.25">
      <c r="A290">
        <v>289</v>
      </c>
      <c r="B290">
        <v>284.31699880000002</v>
      </c>
      <c r="C290">
        <v>-2.616679</v>
      </c>
      <c r="D290">
        <v>-6.9544240000000004</v>
      </c>
      <c r="E290">
        <v>-12.82367</v>
      </c>
      <c r="F290">
        <v>-3.3359649999999998</v>
      </c>
      <c r="G290">
        <v>-7.3033299999999999</v>
      </c>
      <c r="H290">
        <v>0.7447916</v>
      </c>
      <c r="I290">
        <v>1.066902</v>
      </c>
      <c r="J290">
        <v>1.505868</v>
      </c>
      <c r="K290">
        <v>1.8569979999999999</v>
      </c>
      <c r="L290">
        <v>0.4679179</v>
      </c>
      <c r="M290">
        <v>-7.6727740000000004</v>
      </c>
      <c r="N290">
        <v>-2.2013449999999999</v>
      </c>
      <c r="O290">
        <v>5.0836600000000001</v>
      </c>
      <c r="P290">
        <v>9.5736419999999995</v>
      </c>
      <c r="Q290">
        <v>-0.52330189999999999</v>
      </c>
      <c r="R290">
        <v>-2.1398510000000002</v>
      </c>
      <c r="S290">
        <v>-0.63226740000000003</v>
      </c>
      <c r="T290">
        <v>4.58765</v>
      </c>
      <c r="U290">
        <v>6.554894</v>
      </c>
      <c r="V290">
        <v>0.79305809999999999</v>
      </c>
      <c r="W290">
        <v>-1.6647590000000001</v>
      </c>
      <c r="X290">
        <v>5.5558480000000001</v>
      </c>
      <c r="Y290">
        <v>13.319649999999999</v>
      </c>
      <c r="Z290">
        <v>6.2811779999999997</v>
      </c>
      <c r="AA290">
        <v>6.0090240000000001</v>
      </c>
      <c r="AB290">
        <v>-3.1209099999999999</v>
      </c>
      <c r="AC290">
        <v>-2.9109889999999998</v>
      </c>
      <c r="AD290">
        <v>-3.032349</v>
      </c>
      <c r="AE290">
        <v>-3.2246830000000002</v>
      </c>
      <c r="AF290">
        <v>-2.2885010000000001</v>
      </c>
    </row>
    <row r="291" spans="1:32" x14ac:dyDescent="0.25">
      <c r="A291">
        <v>290</v>
      </c>
      <c r="B291">
        <v>284.31699880000002</v>
      </c>
      <c r="C291">
        <v>-3.1242109999999998</v>
      </c>
      <c r="D291">
        <v>-6.2024739999999996</v>
      </c>
      <c r="E291">
        <v>-8.0082350000000009</v>
      </c>
      <c r="F291">
        <v>-2.0367549999999999</v>
      </c>
      <c r="G291">
        <v>-6.9918060000000004</v>
      </c>
      <c r="H291">
        <v>0.74385000000000001</v>
      </c>
      <c r="I291">
        <v>1.0615810000000001</v>
      </c>
      <c r="J291">
        <v>1.498343</v>
      </c>
      <c r="K291">
        <v>1.7723230000000001</v>
      </c>
      <c r="L291">
        <v>0.33697909999999998</v>
      </c>
      <c r="M291">
        <v>-8.4671130000000012</v>
      </c>
      <c r="N291">
        <v>1.5501739999999999</v>
      </c>
      <c r="O291">
        <v>9.8648769999999999</v>
      </c>
      <c r="P291">
        <v>8.5168410000000012</v>
      </c>
      <c r="Q291">
        <v>-1.9253610000000001</v>
      </c>
      <c r="R291">
        <v>-2.330937</v>
      </c>
      <c r="S291">
        <v>1.3554740000000001</v>
      </c>
      <c r="T291">
        <v>5.3072720000000002</v>
      </c>
      <c r="U291">
        <v>5.6779599999999997</v>
      </c>
      <c r="V291">
        <v>-0.17428689999999999</v>
      </c>
      <c r="W291">
        <v>-1.5839209999999999</v>
      </c>
      <c r="X291">
        <v>6.3832110000000002</v>
      </c>
      <c r="Y291">
        <v>12.565810000000001</v>
      </c>
      <c r="Z291">
        <v>4.8150680000000001</v>
      </c>
      <c r="AA291">
        <v>5.2736390000000002</v>
      </c>
      <c r="AB291">
        <v>-3.024705</v>
      </c>
      <c r="AC291">
        <v>-3.0215519999999998</v>
      </c>
      <c r="AD291">
        <v>-2.8693070000000001</v>
      </c>
      <c r="AE291">
        <v>-2.8687239999999998</v>
      </c>
      <c r="AF291">
        <v>-2.2690679999999999</v>
      </c>
    </row>
    <row r="292" spans="1:32" x14ac:dyDescent="0.25">
      <c r="A292">
        <v>291</v>
      </c>
      <c r="B292">
        <v>284.31699880000002</v>
      </c>
      <c r="C292">
        <v>-4.1501340000000004</v>
      </c>
      <c r="D292">
        <v>-5.9382299999999999</v>
      </c>
      <c r="E292">
        <v>-10.10591</v>
      </c>
      <c r="F292">
        <v>-3.5050759999999999</v>
      </c>
      <c r="G292">
        <v>-4.7000470000000014</v>
      </c>
      <c r="H292">
        <v>0.93574310000000005</v>
      </c>
      <c r="I292">
        <v>1.0724640000000001</v>
      </c>
      <c r="J292">
        <v>1.453865</v>
      </c>
      <c r="K292">
        <v>1.8499049999999999</v>
      </c>
      <c r="L292">
        <v>0.2009341</v>
      </c>
      <c r="M292">
        <v>-10.036659999999999</v>
      </c>
      <c r="N292">
        <v>2.2715329999999998</v>
      </c>
      <c r="O292">
        <v>7.1283460000000014</v>
      </c>
      <c r="P292">
        <v>4.9465750000000002</v>
      </c>
      <c r="Q292">
        <v>0.20817089999999999</v>
      </c>
      <c r="R292">
        <v>-2.7182559999999998</v>
      </c>
      <c r="S292">
        <v>2.4929869999999998</v>
      </c>
      <c r="T292">
        <v>4.9157869999999999</v>
      </c>
      <c r="U292">
        <v>3.4696020000000001</v>
      </c>
      <c r="V292">
        <v>0.33663710000000002</v>
      </c>
      <c r="W292">
        <v>-1.4908049999999999</v>
      </c>
      <c r="X292">
        <v>5.3488150000000001</v>
      </c>
      <c r="Y292">
        <v>12.31845</v>
      </c>
      <c r="Z292">
        <v>4.8964660000000002</v>
      </c>
      <c r="AA292">
        <v>4.5928139999999997</v>
      </c>
      <c r="AB292">
        <v>-2.6932719999999999</v>
      </c>
      <c r="AC292">
        <v>-2.907794</v>
      </c>
      <c r="AD292">
        <v>-2.5692650000000001</v>
      </c>
      <c r="AE292">
        <v>-2.8014800000000002</v>
      </c>
      <c r="AF292">
        <v>-2.2309049999999999</v>
      </c>
    </row>
    <row r="293" spans="1:32" x14ac:dyDescent="0.25">
      <c r="A293">
        <v>292</v>
      </c>
      <c r="B293">
        <v>284.31699880000002</v>
      </c>
      <c r="C293">
        <v>-4.9648269999999997</v>
      </c>
      <c r="D293">
        <v>-6.5645169999999986</v>
      </c>
      <c r="E293">
        <v>-9.5033580000000004</v>
      </c>
      <c r="F293">
        <v>-1.521458</v>
      </c>
      <c r="G293">
        <v>-3.7861609999999999</v>
      </c>
      <c r="H293">
        <v>0.98664400000000008</v>
      </c>
      <c r="I293">
        <v>1.1777120000000001</v>
      </c>
      <c r="J293">
        <v>1.3877280000000001</v>
      </c>
      <c r="K293">
        <v>1.8139810000000001</v>
      </c>
      <c r="L293">
        <v>0.2110224</v>
      </c>
      <c r="M293">
        <v>-12.01709</v>
      </c>
      <c r="N293">
        <v>-0.36850739999999998</v>
      </c>
      <c r="O293">
        <v>7.266214999999999</v>
      </c>
      <c r="P293">
        <v>5.0962199999999998</v>
      </c>
      <c r="Q293">
        <v>0.47100649999999988</v>
      </c>
      <c r="R293">
        <v>-3.0294720000000002</v>
      </c>
      <c r="S293">
        <v>0.63711370000000001</v>
      </c>
      <c r="T293">
        <v>4.4308839999999998</v>
      </c>
      <c r="U293">
        <v>3.2557429999999998</v>
      </c>
      <c r="V293">
        <v>0.4545554</v>
      </c>
      <c r="W293">
        <v>-1.365866</v>
      </c>
      <c r="X293">
        <v>5.4552300000000002</v>
      </c>
      <c r="Y293">
        <v>12.33867</v>
      </c>
      <c r="Z293">
        <v>3.282823</v>
      </c>
      <c r="AA293">
        <v>3.8142420000000001</v>
      </c>
      <c r="AB293">
        <v>-2.447892</v>
      </c>
      <c r="AC293">
        <v>-2.6867610000000002</v>
      </c>
      <c r="AD293">
        <v>-2.681899</v>
      </c>
      <c r="AE293">
        <v>-2.6779250000000001</v>
      </c>
      <c r="AF293">
        <v>-2.2121770000000001</v>
      </c>
    </row>
    <row r="294" spans="1:32" x14ac:dyDescent="0.25">
      <c r="A294">
        <v>293</v>
      </c>
      <c r="B294">
        <v>284.31699880000002</v>
      </c>
      <c r="C294">
        <v>-1.44533</v>
      </c>
      <c r="D294">
        <v>-7.5225289999999996</v>
      </c>
      <c r="E294">
        <v>-8.6661590000000004</v>
      </c>
      <c r="F294">
        <v>-3.5912109999999999</v>
      </c>
      <c r="G294">
        <v>-4.2508739999999996</v>
      </c>
      <c r="H294">
        <v>0.73731330000000006</v>
      </c>
      <c r="I294">
        <v>1.2446619999999999</v>
      </c>
      <c r="J294">
        <v>1.3578330000000001</v>
      </c>
      <c r="K294">
        <v>1.8554580000000001</v>
      </c>
      <c r="L294">
        <v>0.2218753</v>
      </c>
      <c r="M294">
        <v>-8.2586750000000002</v>
      </c>
      <c r="N294">
        <v>-3.1109749999999998</v>
      </c>
      <c r="O294">
        <v>8.0741189999999996</v>
      </c>
      <c r="P294">
        <v>1.3373699999999999</v>
      </c>
      <c r="Q294">
        <v>-0.81193199999999999</v>
      </c>
      <c r="R294">
        <v>-2.375105</v>
      </c>
      <c r="S294">
        <v>-0.81310459999999996</v>
      </c>
      <c r="T294">
        <v>4.8239890000000001</v>
      </c>
      <c r="U294">
        <v>1.4712970000000001</v>
      </c>
      <c r="V294">
        <v>8.149145E-3</v>
      </c>
      <c r="W294">
        <v>-2.1762899999999998</v>
      </c>
      <c r="X294">
        <v>5.1377389999999998</v>
      </c>
      <c r="Y294">
        <v>11.916259999999999</v>
      </c>
      <c r="Z294">
        <v>3.3970449999999999</v>
      </c>
      <c r="AA294">
        <v>3.4322089999999998</v>
      </c>
      <c r="AB294">
        <v>-2.5572499999999998</v>
      </c>
      <c r="AC294">
        <v>-2.6444390000000002</v>
      </c>
      <c r="AD294">
        <v>-2.6429279999999999</v>
      </c>
      <c r="AE294">
        <v>-2.6359490000000001</v>
      </c>
      <c r="AF294">
        <v>-2.0854080000000002</v>
      </c>
    </row>
    <row r="295" spans="1:32" x14ac:dyDescent="0.25">
      <c r="A295">
        <v>294</v>
      </c>
      <c r="B295">
        <v>284.31699880000002</v>
      </c>
      <c r="C295">
        <v>-1.6956420000000001</v>
      </c>
      <c r="D295">
        <v>-5.2343029999999997</v>
      </c>
      <c r="E295">
        <v>-8.1591810000000002</v>
      </c>
      <c r="F295">
        <v>-2.922828</v>
      </c>
      <c r="G295">
        <v>-4.7431900000000002</v>
      </c>
      <c r="H295">
        <v>0.75989249999999997</v>
      </c>
      <c r="I295">
        <v>1.115704</v>
      </c>
      <c r="J295">
        <v>1.5325470000000001</v>
      </c>
      <c r="K295">
        <v>1.769182</v>
      </c>
      <c r="L295">
        <v>0.36126510000000001</v>
      </c>
      <c r="M295">
        <v>-6.9413529999999994</v>
      </c>
      <c r="N295">
        <v>0.82426569999999988</v>
      </c>
      <c r="O295">
        <v>9.1871289999999988</v>
      </c>
      <c r="P295">
        <v>5.9719490000000004</v>
      </c>
      <c r="Q295">
        <v>0.26473849999999999</v>
      </c>
      <c r="R295">
        <v>-2.038338</v>
      </c>
      <c r="S295">
        <v>0.88205940000000005</v>
      </c>
      <c r="T295">
        <v>5.3292289999999998</v>
      </c>
      <c r="U295">
        <v>3.807763</v>
      </c>
      <c r="V295">
        <v>0.68160380000000009</v>
      </c>
      <c r="W295">
        <v>-1.8936599999999999</v>
      </c>
      <c r="X295">
        <v>5.0391980000000007</v>
      </c>
      <c r="Y295">
        <v>12.017060000000001</v>
      </c>
      <c r="Z295">
        <v>4.9457449999999996</v>
      </c>
      <c r="AA295">
        <v>4.3188360000000001</v>
      </c>
      <c r="AB295">
        <v>-2.5829930000000001</v>
      </c>
      <c r="AC295">
        <v>-2.4876939999999998</v>
      </c>
      <c r="AD295">
        <v>-2.4987400000000002</v>
      </c>
      <c r="AE295">
        <v>-2.6841940000000002</v>
      </c>
      <c r="AF295">
        <v>-1.7878149999999999</v>
      </c>
    </row>
    <row r="296" spans="1:32" x14ac:dyDescent="0.25">
      <c r="A296">
        <v>295</v>
      </c>
      <c r="B296">
        <v>284.31699880000002</v>
      </c>
      <c r="C296">
        <v>-1.949066</v>
      </c>
      <c r="D296">
        <v>-6.2111700000000001</v>
      </c>
      <c r="E296">
        <v>-10.500220000000001</v>
      </c>
      <c r="F296">
        <v>-1.2420279999999999</v>
      </c>
      <c r="G296">
        <v>-5.3476730000000003</v>
      </c>
      <c r="H296">
        <v>0.73629330000000004</v>
      </c>
      <c r="I296">
        <v>1.1354040000000001</v>
      </c>
      <c r="J296">
        <v>1.5891690000000001</v>
      </c>
      <c r="K296">
        <v>1.6901630000000001</v>
      </c>
      <c r="L296">
        <v>0.38627800000000001</v>
      </c>
      <c r="M296">
        <v>-7.1317660000000007</v>
      </c>
      <c r="N296">
        <v>1.937743</v>
      </c>
      <c r="O296">
        <v>6.0802160000000001</v>
      </c>
      <c r="P296">
        <v>9.6713079999999998</v>
      </c>
      <c r="Q296">
        <v>0.52692139999999998</v>
      </c>
      <c r="R296">
        <v>-2.0321790000000002</v>
      </c>
      <c r="S296">
        <v>2.8938380000000001</v>
      </c>
      <c r="T296">
        <v>4.9871280000000002</v>
      </c>
      <c r="U296">
        <v>5.8095889999999999</v>
      </c>
      <c r="V296">
        <v>0.9483935</v>
      </c>
      <c r="W296">
        <v>-1.7479439999999999</v>
      </c>
      <c r="X296">
        <v>4.844328</v>
      </c>
      <c r="Y296">
        <v>11.59329</v>
      </c>
      <c r="Z296">
        <v>4.9765199999999998</v>
      </c>
      <c r="AA296">
        <v>4.9047460000000003</v>
      </c>
      <c r="AB296">
        <v>-2.536667</v>
      </c>
      <c r="AC296">
        <v>-2.2333080000000001</v>
      </c>
      <c r="AD296">
        <v>-2.3701289999999999</v>
      </c>
      <c r="AE296">
        <v>-2.8393549999999999</v>
      </c>
      <c r="AF296">
        <v>-1.988181</v>
      </c>
    </row>
    <row r="297" spans="1:32" x14ac:dyDescent="0.25">
      <c r="A297">
        <v>296</v>
      </c>
      <c r="B297">
        <v>284.31699880000002</v>
      </c>
      <c r="C297">
        <v>-0.73784919999999998</v>
      </c>
      <c r="D297">
        <v>-7.9581399999999993</v>
      </c>
      <c r="E297">
        <v>-8.6472910000000009</v>
      </c>
      <c r="F297">
        <v>-1.9423790000000001</v>
      </c>
      <c r="G297">
        <v>-5.5067529999999998</v>
      </c>
      <c r="H297">
        <v>0.78860759999999996</v>
      </c>
      <c r="I297">
        <v>1.214234</v>
      </c>
      <c r="J297">
        <v>1.475776</v>
      </c>
      <c r="K297">
        <v>1.758173</v>
      </c>
      <c r="L297">
        <v>0.2489808</v>
      </c>
      <c r="M297">
        <v>-4.1968230000000002</v>
      </c>
      <c r="N297">
        <v>-4.4213500000000003</v>
      </c>
      <c r="O297">
        <v>7.3000619999999996</v>
      </c>
      <c r="P297">
        <v>7.3546539999999991</v>
      </c>
      <c r="Q297">
        <v>-1.575159</v>
      </c>
      <c r="R297">
        <v>-1.3162240000000001</v>
      </c>
      <c r="S297">
        <v>-1.39008</v>
      </c>
      <c r="T297">
        <v>4.3517530000000004</v>
      </c>
      <c r="U297">
        <v>4.7513040000000002</v>
      </c>
      <c r="V297">
        <v>-0.26641730000000002</v>
      </c>
      <c r="W297">
        <v>-1.3982349999999999</v>
      </c>
      <c r="X297">
        <v>5.0090650000000014</v>
      </c>
      <c r="Y297">
        <v>11.59558</v>
      </c>
      <c r="Z297">
        <v>4.481751</v>
      </c>
      <c r="AA297">
        <v>4.1877170000000001</v>
      </c>
      <c r="AB297">
        <v>-2.5003120000000001</v>
      </c>
      <c r="AC297">
        <v>-2.2832970000000001</v>
      </c>
      <c r="AD297">
        <v>-2.3446530000000001</v>
      </c>
      <c r="AE297">
        <v>-2.362358</v>
      </c>
      <c r="AF297">
        <v>-2.116933</v>
      </c>
    </row>
    <row r="298" spans="1:32" x14ac:dyDescent="0.25">
      <c r="A298">
        <v>297</v>
      </c>
      <c r="B298">
        <v>284.31699880000002</v>
      </c>
      <c r="C298">
        <v>-3.0121069999999999</v>
      </c>
      <c r="D298">
        <v>-6.4884639999999996</v>
      </c>
      <c r="E298">
        <v>-7.6430360000000004</v>
      </c>
      <c r="F298">
        <v>-2.0131230000000002</v>
      </c>
      <c r="G298">
        <v>-2.4509759999999998</v>
      </c>
      <c r="H298">
        <v>0.92083539999999997</v>
      </c>
      <c r="I298">
        <v>1.107853</v>
      </c>
      <c r="J298">
        <v>1.5124960000000001</v>
      </c>
      <c r="K298">
        <v>1.8109759999999999</v>
      </c>
      <c r="L298">
        <v>0.1681086</v>
      </c>
      <c r="M298">
        <v>-7.2777750000000001</v>
      </c>
      <c r="N298">
        <v>-2.9363630000000001</v>
      </c>
      <c r="O298">
        <v>9.4869079999999997</v>
      </c>
      <c r="P298">
        <v>5.8130899999999999</v>
      </c>
      <c r="Q298">
        <v>1.732629</v>
      </c>
      <c r="R298">
        <v>-1.9773449999999999</v>
      </c>
      <c r="S298">
        <v>-1.464353</v>
      </c>
      <c r="T298">
        <v>5.4030649999999998</v>
      </c>
      <c r="U298">
        <v>3.3869729999999998</v>
      </c>
      <c r="V298">
        <v>0.55387969999999997</v>
      </c>
      <c r="W298">
        <v>-1.295031</v>
      </c>
      <c r="X298">
        <v>4.7721790000000004</v>
      </c>
      <c r="Y298">
        <v>11.72686</v>
      </c>
      <c r="Z298">
        <v>4.340732</v>
      </c>
      <c r="AA298">
        <v>3.6280600000000001</v>
      </c>
      <c r="AB298">
        <v>-2.41588</v>
      </c>
      <c r="AC298">
        <v>-2.1920649999999999</v>
      </c>
      <c r="AD298">
        <v>-2.252176</v>
      </c>
      <c r="AE298">
        <v>-2.2319339999999999</v>
      </c>
      <c r="AF298">
        <v>-2.2752560000000002</v>
      </c>
    </row>
    <row r="299" spans="1:32" x14ac:dyDescent="0.25">
      <c r="A299">
        <v>298</v>
      </c>
      <c r="B299">
        <v>284.31699880000002</v>
      </c>
      <c r="C299">
        <v>-1.8314569999999999</v>
      </c>
      <c r="D299">
        <v>-5.1740209999999998</v>
      </c>
      <c r="E299">
        <v>-6.5920800000000002</v>
      </c>
      <c r="F299">
        <v>-3.6157590000000002</v>
      </c>
      <c r="G299">
        <v>-4.1072600000000001</v>
      </c>
      <c r="H299">
        <v>0.80030040000000002</v>
      </c>
      <c r="I299">
        <v>0.98670480000000005</v>
      </c>
      <c r="J299">
        <v>1.363359</v>
      </c>
      <c r="K299">
        <v>1.893276</v>
      </c>
      <c r="L299">
        <v>0.24599940000000001</v>
      </c>
      <c r="M299">
        <v>-7.1285339999999993</v>
      </c>
      <c r="N299">
        <v>1.2535499999999999</v>
      </c>
      <c r="O299">
        <v>9.3789049999999996</v>
      </c>
      <c r="P299">
        <v>2.6017709999999998</v>
      </c>
      <c r="Q299">
        <v>-1.1604460000000001</v>
      </c>
      <c r="R299">
        <v>-2.0284909999999998</v>
      </c>
      <c r="S299">
        <v>1.278494</v>
      </c>
      <c r="T299">
        <v>5.0504440000000006</v>
      </c>
      <c r="U299">
        <v>1.874552</v>
      </c>
      <c r="V299">
        <v>-0.2033278</v>
      </c>
      <c r="W299">
        <v>-1.664574</v>
      </c>
      <c r="X299">
        <v>4.7687010000000001</v>
      </c>
      <c r="Y299">
        <v>10.92052</v>
      </c>
      <c r="Z299">
        <v>4.2409179999999997</v>
      </c>
      <c r="AA299">
        <v>3.158169</v>
      </c>
      <c r="AB299">
        <v>-2.5156320000000001</v>
      </c>
      <c r="AC299">
        <v>-2.2566480000000002</v>
      </c>
      <c r="AD299">
        <v>-2.3677250000000001</v>
      </c>
      <c r="AE299">
        <v>-2.1520579999999998</v>
      </c>
      <c r="AF299">
        <v>-2.0038140000000002</v>
      </c>
    </row>
    <row r="300" spans="1:32" x14ac:dyDescent="0.25">
      <c r="A300">
        <v>299</v>
      </c>
      <c r="B300">
        <v>284.31699880000002</v>
      </c>
      <c r="C300">
        <v>-1.1217509999999999</v>
      </c>
      <c r="D300">
        <v>-6.3638199999999996</v>
      </c>
      <c r="E300">
        <v>-6.9455669999999996</v>
      </c>
      <c r="F300">
        <v>-2.1628889999999998</v>
      </c>
      <c r="G300">
        <v>-3.4702540000000002</v>
      </c>
      <c r="H300">
        <v>0.72420150000000005</v>
      </c>
      <c r="I300">
        <v>1.066011</v>
      </c>
      <c r="J300">
        <v>1.443916</v>
      </c>
      <c r="K300">
        <v>1.8070790000000001</v>
      </c>
      <c r="L300">
        <v>0.41933599999999999</v>
      </c>
      <c r="M300">
        <v>-5.1022949999999998</v>
      </c>
      <c r="N300">
        <v>-0.25053809999999999</v>
      </c>
      <c r="O300">
        <v>8.354871000000001</v>
      </c>
      <c r="P300">
        <v>6.0979220000000014</v>
      </c>
      <c r="Q300">
        <v>1.3133349999999999</v>
      </c>
      <c r="R300">
        <v>-1.7224550000000001</v>
      </c>
      <c r="S300">
        <v>1.1004940000000001</v>
      </c>
      <c r="T300">
        <v>4.9638839999999993</v>
      </c>
      <c r="U300">
        <v>3.505676999999999</v>
      </c>
      <c r="V300">
        <v>0.87803340000000007</v>
      </c>
      <c r="W300">
        <v>-1.442142</v>
      </c>
      <c r="X300">
        <v>4.5826640000000003</v>
      </c>
      <c r="Y300">
        <v>10.336539999999999</v>
      </c>
      <c r="Z300">
        <v>4.6674829999999998</v>
      </c>
      <c r="AA300">
        <v>3.9218069999999998</v>
      </c>
      <c r="AB300">
        <v>-2.3489599999999999</v>
      </c>
      <c r="AC300">
        <v>-2.4183119999999998</v>
      </c>
      <c r="AD300">
        <v>-2.271957</v>
      </c>
      <c r="AE300">
        <v>-2.1790500000000002</v>
      </c>
      <c r="AF300">
        <v>-1.864463</v>
      </c>
    </row>
    <row r="301" spans="1:32" x14ac:dyDescent="0.25">
      <c r="A301">
        <v>300</v>
      </c>
      <c r="B301">
        <v>284.31699880000002</v>
      </c>
      <c r="C301">
        <v>-1.975492</v>
      </c>
      <c r="D301">
        <v>-6.4118810000000002</v>
      </c>
      <c r="E301">
        <v>-7.1565949999999994</v>
      </c>
      <c r="F301">
        <v>-3.8265980000000002</v>
      </c>
      <c r="G301">
        <v>-5.5361330000000004</v>
      </c>
      <c r="H301">
        <v>0.70867239999999998</v>
      </c>
      <c r="I301">
        <v>1.2577989999999999</v>
      </c>
      <c r="J301">
        <v>1.47017</v>
      </c>
      <c r="K301">
        <v>1.8075969999999999</v>
      </c>
      <c r="L301">
        <v>0.44383499999999998</v>
      </c>
      <c r="M301">
        <v>-6.6620009999999992</v>
      </c>
      <c r="N301">
        <v>-1.150285E-2</v>
      </c>
      <c r="O301">
        <v>7.1112070000000003</v>
      </c>
      <c r="P301">
        <v>1.615807</v>
      </c>
      <c r="Q301">
        <v>-0.5075499</v>
      </c>
      <c r="R301">
        <v>-2.0496219999999998</v>
      </c>
      <c r="S301">
        <v>0.71538640000000009</v>
      </c>
      <c r="T301">
        <v>4.2200139999999999</v>
      </c>
      <c r="U301">
        <v>1.4321740000000001</v>
      </c>
      <c r="V301">
        <v>0.56420179999999998</v>
      </c>
      <c r="W301">
        <v>-1.5271429999999999</v>
      </c>
      <c r="X301">
        <v>5.5881720000000001</v>
      </c>
      <c r="Y301">
        <v>10.04777</v>
      </c>
      <c r="Z301">
        <v>3.9298519999999999</v>
      </c>
      <c r="AA301">
        <v>4.4952649999999998</v>
      </c>
      <c r="AB301">
        <v>-2.3398020000000002</v>
      </c>
      <c r="AC301">
        <v>-2.5073919999999998</v>
      </c>
      <c r="AD301">
        <v>-2.2801230000000001</v>
      </c>
      <c r="AE301">
        <v>-2.085807</v>
      </c>
      <c r="AF301">
        <v>-1.9370130000000001</v>
      </c>
    </row>
    <row r="302" spans="1:32" x14ac:dyDescent="0.25">
      <c r="A302">
        <v>301</v>
      </c>
      <c r="B302">
        <v>284.31699880000002</v>
      </c>
      <c r="C302">
        <v>-0.97497710000000004</v>
      </c>
      <c r="D302">
        <v>-4.8214709999999998</v>
      </c>
      <c r="E302">
        <v>-8.2294149999999995</v>
      </c>
      <c r="F302">
        <v>-1.426882</v>
      </c>
      <c r="G302">
        <v>-2.8836949999999999</v>
      </c>
      <c r="H302">
        <v>0.63107170000000001</v>
      </c>
      <c r="I302">
        <v>1.0614710000000001</v>
      </c>
      <c r="J302">
        <v>1.51891</v>
      </c>
      <c r="K302">
        <v>1.726108</v>
      </c>
      <c r="L302">
        <v>0.21184330000000001</v>
      </c>
      <c r="M302">
        <v>-4.943943</v>
      </c>
      <c r="N302">
        <v>1.1879139999999999</v>
      </c>
      <c r="O302">
        <v>7.2539699999999998</v>
      </c>
      <c r="P302">
        <v>5.0610569999999999</v>
      </c>
      <c r="Q302">
        <v>-0.73482799999999993</v>
      </c>
      <c r="R302">
        <v>-1.7569269999999999</v>
      </c>
      <c r="S302">
        <v>1.743501</v>
      </c>
      <c r="T302">
        <v>4.7196259999999999</v>
      </c>
      <c r="U302">
        <v>2.7646890000000002</v>
      </c>
      <c r="V302">
        <v>-0.20318800000000001</v>
      </c>
      <c r="W302">
        <v>-1.5697669999999999</v>
      </c>
      <c r="X302">
        <v>4.0487250000000001</v>
      </c>
      <c r="Y302">
        <v>10.76374</v>
      </c>
      <c r="Z302">
        <v>3.6307809999999998</v>
      </c>
      <c r="AA302">
        <v>2.3715109999999999</v>
      </c>
      <c r="AB302">
        <v>-2.3578700000000001</v>
      </c>
      <c r="AC302">
        <v>-2.4587690000000002</v>
      </c>
      <c r="AD302">
        <v>-2.1344599999999998</v>
      </c>
      <c r="AE302">
        <v>-1.937406</v>
      </c>
      <c r="AF302">
        <v>-1.8937059999999999</v>
      </c>
    </row>
    <row r="303" spans="1:32" x14ac:dyDescent="0.25">
      <c r="A303">
        <v>302</v>
      </c>
      <c r="B303">
        <v>284.31699880000002</v>
      </c>
      <c r="C303">
        <v>-1.8004169999999999</v>
      </c>
      <c r="D303">
        <v>-6.5519970000000001</v>
      </c>
      <c r="E303">
        <v>-6.9740440000000001</v>
      </c>
      <c r="F303">
        <v>-3.7381799999999998</v>
      </c>
      <c r="G303">
        <v>-1.950475</v>
      </c>
      <c r="H303">
        <v>0.74145360000000005</v>
      </c>
      <c r="I303">
        <v>1.1268009999999999</v>
      </c>
      <c r="J303">
        <v>1.5258160000000001</v>
      </c>
      <c r="K303">
        <v>1.880382</v>
      </c>
      <c r="L303">
        <v>0.1826429</v>
      </c>
      <c r="M303">
        <v>-5.3967450000000001</v>
      </c>
      <c r="N303">
        <v>-1.7213750000000001</v>
      </c>
      <c r="O303">
        <v>8.0575399999999995</v>
      </c>
      <c r="P303">
        <v>-2.9871639999999999</v>
      </c>
      <c r="Q303">
        <v>0.29758479999999998</v>
      </c>
      <c r="R303">
        <v>-1.853486</v>
      </c>
      <c r="S303">
        <v>0.58678540000000001</v>
      </c>
      <c r="T303">
        <v>4.6863919999999997</v>
      </c>
      <c r="U303">
        <v>-0.98908230000000008</v>
      </c>
      <c r="V303">
        <v>0.2332843</v>
      </c>
      <c r="W303">
        <v>-1.4659949999999999</v>
      </c>
      <c r="X303">
        <v>3.9528759999999998</v>
      </c>
      <c r="Y303">
        <v>10.34517</v>
      </c>
      <c r="Z303">
        <v>1.6962569999999999</v>
      </c>
      <c r="AA303">
        <v>2.016715</v>
      </c>
      <c r="AB303">
        <v>-2.1593209999999998</v>
      </c>
      <c r="AC303">
        <v>-2.23949</v>
      </c>
      <c r="AD303">
        <v>-2.031758</v>
      </c>
      <c r="AE303">
        <v>-2.0537869999999998</v>
      </c>
      <c r="AF303">
        <v>-1.7748459999999999</v>
      </c>
    </row>
    <row r="304" spans="1:32" x14ac:dyDescent="0.25">
      <c r="A304">
        <v>303</v>
      </c>
      <c r="B304">
        <v>284.31699880000002</v>
      </c>
      <c r="C304">
        <v>-1.9488179999999999</v>
      </c>
      <c r="D304">
        <v>-3.8635570000000001</v>
      </c>
      <c r="E304">
        <v>-8.353434</v>
      </c>
      <c r="F304">
        <v>-1.102795</v>
      </c>
      <c r="G304">
        <v>-2.4259840000000001</v>
      </c>
      <c r="H304">
        <v>0.78783059999999994</v>
      </c>
      <c r="I304">
        <v>0.96108189999999993</v>
      </c>
      <c r="J304">
        <v>1.5171870000000001</v>
      </c>
      <c r="K304">
        <v>1.7136359999999999</v>
      </c>
      <c r="L304">
        <v>0.26842129999999997</v>
      </c>
      <c r="M304">
        <v>-7.1367079999999996</v>
      </c>
      <c r="N304">
        <v>2.1376580000000001</v>
      </c>
      <c r="O304">
        <v>7.1055299999999999</v>
      </c>
      <c r="P304">
        <v>7.6635689999999999</v>
      </c>
      <c r="Q304">
        <v>0.91162830000000017</v>
      </c>
      <c r="R304">
        <v>-2.1594609999999999</v>
      </c>
      <c r="S304">
        <v>1.808227</v>
      </c>
      <c r="T304">
        <v>4.7031609999999997</v>
      </c>
      <c r="U304">
        <v>3.8302399999999999</v>
      </c>
      <c r="V304">
        <v>0.8142471</v>
      </c>
      <c r="W304">
        <v>-1.7360869999999999</v>
      </c>
      <c r="X304">
        <v>4.2829739999999994</v>
      </c>
      <c r="Y304">
        <v>10.755789999999999</v>
      </c>
      <c r="Z304">
        <v>4.8298540000000001</v>
      </c>
      <c r="AA304">
        <v>2.5083359999999999</v>
      </c>
      <c r="AB304">
        <v>-2.3260649999999998</v>
      </c>
      <c r="AC304">
        <v>-1.9749159999999999</v>
      </c>
      <c r="AD304">
        <v>-2.232847</v>
      </c>
      <c r="AE304">
        <v>-1.93062</v>
      </c>
      <c r="AF304">
        <v>-1.723808</v>
      </c>
    </row>
    <row r="305" spans="1:32" x14ac:dyDescent="0.25">
      <c r="A305">
        <v>304</v>
      </c>
      <c r="B305">
        <v>284.31699880000002</v>
      </c>
      <c r="C305">
        <v>0.81119160000000001</v>
      </c>
      <c r="D305">
        <v>-7.2034210000000014</v>
      </c>
      <c r="E305">
        <v>-3.7532359999999998</v>
      </c>
      <c r="F305">
        <v>-0.86892150000000001</v>
      </c>
      <c r="G305">
        <v>-5.0935009999999998</v>
      </c>
      <c r="H305">
        <v>0.61824849999999998</v>
      </c>
      <c r="I305">
        <v>1.222329</v>
      </c>
      <c r="J305">
        <v>1.2789740000000001</v>
      </c>
      <c r="K305">
        <v>1.6562209999999999</v>
      </c>
      <c r="L305">
        <v>0.434174</v>
      </c>
      <c r="M305">
        <v>-2.9176639999999998</v>
      </c>
      <c r="N305">
        <v>-3.5652529999999998</v>
      </c>
      <c r="O305">
        <v>10.15714</v>
      </c>
      <c r="P305">
        <v>7.7662839999999997</v>
      </c>
      <c r="Q305">
        <v>1.2385139999999999</v>
      </c>
      <c r="R305">
        <v>-1.3883799999999999</v>
      </c>
      <c r="S305">
        <v>-0.68681899999999996</v>
      </c>
      <c r="T305">
        <v>4.6017390000000002</v>
      </c>
      <c r="U305">
        <v>4.1776849999999994</v>
      </c>
      <c r="V305">
        <v>1.3847579999999999</v>
      </c>
      <c r="W305">
        <v>-1.8247340000000001</v>
      </c>
      <c r="X305">
        <v>4.4128610000000004</v>
      </c>
      <c r="Y305">
        <v>9.3086190000000002</v>
      </c>
      <c r="Z305">
        <v>4.3725519999999998</v>
      </c>
      <c r="AA305">
        <v>4.9266839999999998</v>
      </c>
      <c r="AB305">
        <v>-2.2699630000000002</v>
      </c>
      <c r="AC305">
        <v>-2.1519889999999999</v>
      </c>
      <c r="AD305">
        <v>-2.0973169999999999</v>
      </c>
      <c r="AE305">
        <v>-1.8560840000000001</v>
      </c>
      <c r="AF305">
        <v>-1.603226</v>
      </c>
    </row>
    <row r="306" spans="1:32" x14ac:dyDescent="0.25">
      <c r="A306">
        <v>305</v>
      </c>
      <c r="B306">
        <v>284.31699880000002</v>
      </c>
      <c r="C306">
        <v>-2.1782309999999998</v>
      </c>
      <c r="D306">
        <v>-4.7346779999999997</v>
      </c>
      <c r="E306">
        <v>-6.163125</v>
      </c>
      <c r="F306">
        <v>-1.8114319999999999</v>
      </c>
      <c r="G306">
        <v>-3.8640810000000001</v>
      </c>
      <c r="H306">
        <v>0.80594869999999996</v>
      </c>
      <c r="I306">
        <v>1.1360650000000001</v>
      </c>
      <c r="J306">
        <v>1.3942289999999999</v>
      </c>
      <c r="K306">
        <v>1.7493209999999999</v>
      </c>
      <c r="L306">
        <v>0.2276357</v>
      </c>
      <c r="M306">
        <v>-5.035641</v>
      </c>
      <c r="N306">
        <v>-0.47956729999999997</v>
      </c>
      <c r="O306">
        <v>7.7175020000000014</v>
      </c>
      <c r="P306">
        <v>9.0209259999999993</v>
      </c>
      <c r="Q306">
        <v>-0.4526347</v>
      </c>
      <c r="R306">
        <v>-1.491636</v>
      </c>
      <c r="S306">
        <v>-0.41685519999999998</v>
      </c>
      <c r="T306">
        <v>4.7624050000000002</v>
      </c>
      <c r="U306">
        <v>5.3389819999999997</v>
      </c>
      <c r="V306">
        <v>0.27667619999999998</v>
      </c>
      <c r="W306">
        <v>-0.99378379999999999</v>
      </c>
      <c r="X306">
        <v>4.5550739999999994</v>
      </c>
      <c r="Y306">
        <v>9.1182059999999989</v>
      </c>
      <c r="Z306">
        <v>5.3550069999999996</v>
      </c>
      <c r="AA306">
        <v>3.104498</v>
      </c>
      <c r="AB306">
        <v>-1.9739990000000001</v>
      </c>
      <c r="AC306">
        <v>-2.018462</v>
      </c>
      <c r="AD306">
        <v>-1.8348169999999999</v>
      </c>
      <c r="AE306">
        <v>-2.0660479999999999</v>
      </c>
      <c r="AF306">
        <v>-1.6031040000000001</v>
      </c>
    </row>
    <row r="307" spans="1:32" x14ac:dyDescent="0.25">
      <c r="A307">
        <v>306</v>
      </c>
      <c r="B307">
        <v>284.31699880000002</v>
      </c>
      <c r="C307">
        <v>-1.1644890000000001</v>
      </c>
      <c r="D307">
        <v>-3.899346</v>
      </c>
      <c r="E307">
        <v>-7.666907000000001</v>
      </c>
      <c r="F307">
        <v>0.82986840000000006</v>
      </c>
      <c r="G307">
        <v>-2.1313260000000001</v>
      </c>
      <c r="H307">
        <v>0.69476389999999999</v>
      </c>
      <c r="I307">
        <v>1.126341</v>
      </c>
      <c r="J307">
        <v>1.351335</v>
      </c>
      <c r="K307">
        <v>1.538494</v>
      </c>
      <c r="L307">
        <v>7.5242530000000002E-2</v>
      </c>
      <c r="M307">
        <v>-5.9732329999999996</v>
      </c>
      <c r="N307">
        <v>1.703004</v>
      </c>
      <c r="O307">
        <v>5.9971420000000002</v>
      </c>
      <c r="P307">
        <v>11.82175</v>
      </c>
      <c r="Q307">
        <v>-1.392638</v>
      </c>
      <c r="R307">
        <v>-1.7481390000000001</v>
      </c>
      <c r="S307">
        <v>1.063801</v>
      </c>
      <c r="T307">
        <v>3.9014630000000001</v>
      </c>
      <c r="U307">
        <v>6.6887630000000007</v>
      </c>
      <c r="V307">
        <v>-0.65566330000000006</v>
      </c>
      <c r="W307">
        <v>-1.6649080000000001</v>
      </c>
      <c r="X307">
        <v>4.3107169999999986</v>
      </c>
      <c r="Y307">
        <v>9.7625710000000012</v>
      </c>
      <c r="Z307">
        <v>4.1820810000000002</v>
      </c>
      <c r="AA307">
        <v>1.3756029999999999</v>
      </c>
      <c r="AB307">
        <v>-2.2258179999999999</v>
      </c>
      <c r="AC307">
        <v>-1.824473</v>
      </c>
      <c r="AD307">
        <v>-1.851664</v>
      </c>
      <c r="AE307">
        <v>-2.0871409999999999</v>
      </c>
      <c r="AF307">
        <v>-1.6674150000000001</v>
      </c>
    </row>
    <row r="308" spans="1:32" x14ac:dyDescent="0.25">
      <c r="A308">
        <v>307</v>
      </c>
      <c r="B308">
        <v>284.31699880000002</v>
      </c>
      <c r="C308">
        <v>0.72318190000000004</v>
      </c>
      <c r="D308">
        <v>-6.4248859999999999</v>
      </c>
      <c r="E308">
        <v>-5.7542230000000014</v>
      </c>
      <c r="F308">
        <v>-2.3986290000000001</v>
      </c>
      <c r="G308">
        <v>-1.246221</v>
      </c>
      <c r="H308">
        <v>0.57889140000000006</v>
      </c>
      <c r="I308">
        <v>1.1650940000000001</v>
      </c>
      <c r="J308">
        <v>1.49089</v>
      </c>
      <c r="K308">
        <v>1.709465</v>
      </c>
      <c r="L308">
        <v>4.3596070000000001E-2</v>
      </c>
      <c r="M308">
        <v>-2.4495749999999998</v>
      </c>
      <c r="N308">
        <v>-0.91901049999999995</v>
      </c>
      <c r="O308">
        <v>9.3515490000000003</v>
      </c>
      <c r="P308">
        <v>5.0350820000000001</v>
      </c>
      <c r="Q308">
        <v>0.37735229999999997</v>
      </c>
      <c r="R308">
        <v>-1.281714</v>
      </c>
      <c r="S308">
        <v>1.0654999999999999</v>
      </c>
      <c r="T308">
        <v>4.8737360000000001</v>
      </c>
      <c r="U308">
        <v>3.1827190000000001</v>
      </c>
      <c r="V308">
        <v>0.13155629999999999</v>
      </c>
      <c r="W308">
        <v>-1.7992440000000001</v>
      </c>
      <c r="X308">
        <v>4.4004050000000001</v>
      </c>
      <c r="Y308">
        <v>10.23202</v>
      </c>
      <c r="Z308">
        <v>4.168634</v>
      </c>
      <c r="AA308">
        <v>1.488127</v>
      </c>
      <c r="AB308">
        <v>-2.1525979999999998</v>
      </c>
      <c r="AC308">
        <v>-1.892393</v>
      </c>
      <c r="AD308">
        <v>-1.9498880000000001</v>
      </c>
      <c r="AE308">
        <v>-1.935568</v>
      </c>
      <c r="AF308">
        <v>-1.645994</v>
      </c>
    </row>
    <row r="309" spans="1:32" x14ac:dyDescent="0.25">
      <c r="A309">
        <v>308</v>
      </c>
      <c r="B309">
        <v>284.31699880000002</v>
      </c>
      <c r="C309">
        <v>-0.31294719999999998</v>
      </c>
      <c r="D309">
        <v>-5.7487910000000007</v>
      </c>
      <c r="E309">
        <v>-5.667497</v>
      </c>
      <c r="F309">
        <v>-1.3584560000000001</v>
      </c>
      <c r="G309">
        <v>-2.2293949999999998</v>
      </c>
      <c r="H309">
        <v>0.60657450000000002</v>
      </c>
      <c r="I309">
        <v>1.152436</v>
      </c>
      <c r="J309">
        <v>1.502467</v>
      </c>
      <c r="K309">
        <v>1.6380999999999999</v>
      </c>
      <c r="L309">
        <v>0.16478770000000001</v>
      </c>
      <c r="M309">
        <v>-2.3023400000000001</v>
      </c>
      <c r="N309">
        <v>-0.6235311</v>
      </c>
      <c r="O309">
        <v>7.7456610000000001</v>
      </c>
      <c r="P309">
        <v>5.8927889999999996</v>
      </c>
      <c r="Q309">
        <v>-0.76133549999999994</v>
      </c>
      <c r="R309">
        <v>-1.1016030000000001</v>
      </c>
      <c r="S309">
        <v>0.37248759999999997</v>
      </c>
      <c r="T309">
        <v>4.5030769999999993</v>
      </c>
      <c r="U309">
        <v>3.6259939999999999</v>
      </c>
      <c r="V309">
        <v>-0.1900655</v>
      </c>
      <c r="W309">
        <v>-1.351485</v>
      </c>
      <c r="X309">
        <v>4.5387750000000002</v>
      </c>
      <c r="Y309">
        <v>8.9100660000000005</v>
      </c>
      <c r="Z309">
        <v>3.5440230000000001</v>
      </c>
      <c r="AA309">
        <v>1.675135</v>
      </c>
      <c r="AB309">
        <v>-1.9544029999999999</v>
      </c>
      <c r="AC309">
        <v>-2.0884390000000002</v>
      </c>
      <c r="AD309">
        <v>-1.8401430000000001</v>
      </c>
      <c r="AE309">
        <v>-1.9858370000000001</v>
      </c>
      <c r="AF309">
        <v>-1.4911270000000001</v>
      </c>
    </row>
    <row r="310" spans="1:32" x14ac:dyDescent="0.25">
      <c r="A310">
        <v>309</v>
      </c>
      <c r="B310">
        <v>284.31699880000002</v>
      </c>
      <c r="C310">
        <v>5.349578E-2</v>
      </c>
      <c r="D310">
        <v>-2.307566</v>
      </c>
      <c r="E310">
        <v>-6.51844</v>
      </c>
      <c r="F310">
        <v>-0.17135880000000001</v>
      </c>
      <c r="G310">
        <v>-2.9574760000000002</v>
      </c>
      <c r="H310">
        <v>0.52061040000000003</v>
      </c>
      <c r="I310">
        <v>0.79017700000000002</v>
      </c>
      <c r="J310">
        <v>1.4124570000000001</v>
      </c>
      <c r="K310">
        <v>1.5577350000000001</v>
      </c>
      <c r="L310">
        <v>0.30018220000000001</v>
      </c>
      <c r="M310">
        <v>-2.3566419999999999</v>
      </c>
      <c r="N310">
        <v>4.1804769999999998</v>
      </c>
      <c r="O310">
        <v>6.6012250000000003</v>
      </c>
      <c r="P310">
        <v>7.9435669999999998</v>
      </c>
      <c r="Q310">
        <v>-0.30242180000000002</v>
      </c>
      <c r="R310">
        <v>-1.200863</v>
      </c>
      <c r="S310">
        <v>2.5938949999999998</v>
      </c>
      <c r="T310">
        <v>3.9604490000000001</v>
      </c>
      <c r="U310">
        <v>4.0680170000000002</v>
      </c>
      <c r="V310">
        <v>0.34863749999999999</v>
      </c>
      <c r="W310">
        <v>-1.5322849999999999</v>
      </c>
      <c r="X310">
        <v>3.7004049999999999</v>
      </c>
      <c r="Y310">
        <v>9.159199000000001</v>
      </c>
      <c r="Z310">
        <v>4.0207300000000004</v>
      </c>
      <c r="AA310">
        <v>2.336395</v>
      </c>
      <c r="AB310">
        <v>-2.2258300000000002</v>
      </c>
      <c r="AC310">
        <v>-2.2408610000000002</v>
      </c>
      <c r="AD310">
        <v>-1.8817740000000001</v>
      </c>
      <c r="AE310">
        <v>-1.78765</v>
      </c>
      <c r="AF310">
        <v>-1.3411949999999999</v>
      </c>
    </row>
    <row r="311" spans="1:32" x14ac:dyDescent="0.25">
      <c r="A311">
        <v>310</v>
      </c>
      <c r="B311">
        <v>284.31699880000002</v>
      </c>
      <c r="C311">
        <v>0.50370170000000003</v>
      </c>
      <c r="D311">
        <v>-5.6613419999999994</v>
      </c>
      <c r="E311">
        <v>-5.8056950000000001</v>
      </c>
      <c r="F311">
        <v>-2.3205269999999998</v>
      </c>
      <c r="G311">
        <v>-2.9845649999999999</v>
      </c>
      <c r="H311">
        <v>0.586005</v>
      </c>
      <c r="I311">
        <v>0.95107640000000016</v>
      </c>
      <c r="J311">
        <v>1.311161</v>
      </c>
      <c r="K311">
        <v>1.6961759999999999</v>
      </c>
      <c r="L311">
        <v>0.25086039999999998</v>
      </c>
      <c r="M311">
        <v>-1.547755</v>
      </c>
      <c r="N311">
        <v>-1.1642170000000001</v>
      </c>
      <c r="O311">
        <v>6.2870370000000007</v>
      </c>
      <c r="P311">
        <v>0.46316079999999998</v>
      </c>
      <c r="Q311">
        <v>0.32214809999999999</v>
      </c>
      <c r="R311">
        <v>-1.0010950000000001</v>
      </c>
      <c r="S311">
        <v>0.81053780000000009</v>
      </c>
      <c r="T311">
        <v>3.7148569999999999</v>
      </c>
      <c r="U311">
        <v>0.59133749999999996</v>
      </c>
      <c r="V311">
        <v>0.66800919999999997</v>
      </c>
      <c r="W311">
        <v>-1.463257</v>
      </c>
      <c r="X311">
        <v>3.3392219999999999</v>
      </c>
      <c r="Y311">
        <v>8.3778609999999993</v>
      </c>
      <c r="Z311">
        <v>2.174096</v>
      </c>
      <c r="AA311">
        <v>2.6805659999999998</v>
      </c>
      <c r="AB311">
        <v>-2.0644079999999998</v>
      </c>
      <c r="AC311">
        <v>-2.0325600000000001</v>
      </c>
      <c r="AD311">
        <v>-1.7832209999999999</v>
      </c>
      <c r="AE311">
        <v>-1.6622170000000001</v>
      </c>
      <c r="AF311">
        <v>-1.367388</v>
      </c>
    </row>
    <row r="312" spans="1:32" x14ac:dyDescent="0.25">
      <c r="A312">
        <v>311</v>
      </c>
      <c r="B312">
        <v>284.31699880000002</v>
      </c>
      <c r="C312">
        <v>3.8599420000000002E-2</v>
      </c>
      <c r="D312">
        <v>-3.7403759999999999</v>
      </c>
      <c r="E312">
        <v>-5.8887339999999986</v>
      </c>
      <c r="F312">
        <v>-2.5758999999999999</v>
      </c>
      <c r="G312">
        <v>-2.59951</v>
      </c>
      <c r="H312">
        <v>0.6651670999999999</v>
      </c>
      <c r="I312">
        <v>1.1251469999999999</v>
      </c>
      <c r="J312">
        <v>1.2807820000000001</v>
      </c>
      <c r="K312">
        <v>1.6138250000000001</v>
      </c>
      <c r="L312">
        <v>0.15645880000000001</v>
      </c>
      <c r="M312">
        <v>-1.9707330000000001</v>
      </c>
      <c r="N312">
        <v>3.4357549999999999</v>
      </c>
      <c r="O312">
        <v>6.6954089999999997</v>
      </c>
      <c r="P312">
        <v>0.45807999999999999</v>
      </c>
      <c r="Q312">
        <v>-0.48940200000000011</v>
      </c>
      <c r="R312">
        <v>-0.88516779999999995</v>
      </c>
      <c r="S312">
        <v>2.2813949999999998</v>
      </c>
      <c r="T312">
        <v>3.9273729999999998</v>
      </c>
      <c r="U312">
        <v>-0.1046146</v>
      </c>
      <c r="V312">
        <v>1.23213E-2</v>
      </c>
      <c r="W312">
        <v>-1.1556919999999999</v>
      </c>
      <c r="X312">
        <v>5.2864800000000001</v>
      </c>
      <c r="Y312">
        <v>8.6567550000000004</v>
      </c>
      <c r="Z312">
        <v>3.0646399999999998</v>
      </c>
      <c r="AA312">
        <v>2.1279149999999998</v>
      </c>
      <c r="AB312">
        <v>-1.8795440000000001</v>
      </c>
      <c r="AC312">
        <v>-1.8668720000000001</v>
      </c>
      <c r="AD312">
        <v>-1.917378</v>
      </c>
      <c r="AE312">
        <v>-1.7858830000000001</v>
      </c>
      <c r="AF312">
        <v>-1.440644</v>
      </c>
    </row>
    <row r="313" spans="1:32" x14ac:dyDescent="0.25">
      <c r="A313">
        <v>312</v>
      </c>
      <c r="B313">
        <v>284.31699880000002</v>
      </c>
      <c r="C313">
        <v>-0.5074284</v>
      </c>
      <c r="D313">
        <v>-4.0636429999999999</v>
      </c>
      <c r="E313">
        <v>-4.493411</v>
      </c>
      <c r="F313">
        <v>-0.29917179999999999</v>
      </c>
      <c r="G313">
        <v>-0.43409429999999999</v>
      </c>
      <c r="H313">
        <v>0.76393389999999994</v>
      </c>
      <c r="I313">
        <v>0.97039920000000002</v>
      </c>
      <c r="J313">
        <v>1.3458349999999999</v>
      </c>
      <c r="K313">
        <v>1.5513840000000001</v>
      </c>
      <c r="L313">
        <v>0.19768849999999999</v>
      </c>
      <c r="M313">
        <v>-1.459659</v>
      </c>
      <c r="N313">
        <v>1.936042</v>
      </c>
      <c r="O313">
        <v>8.2248549999999998</v>
      </c>
      <c r="P313">
        <v>12.63397</v>
      </c>
      <c r="Q313">
        <v>1.8152600000000001</v>
      </c>
      <c r="R313">
        <v>-0.40674040000000011</v>
      </c>
      <c r="S313">
        <v>2.4283600000000001</v>
      </c>
      <c r="T313">
        <v>4.0326870000000001</v>
      </c>
      <c r="U313">
        <v>6.5394110000000003</v>
      </c>
      <c r="V313">
        <v>0.78000100000000006</v>
      </c>
      <c r="W313">
        <v>-0.53625790000000007</v>
      </c>
      <c r="X313">
        <v>3.2692570000000001</v>
      </c>
      <c r="Y313">
        <v>8.6855639999999994</v>
      </c>
      <c r="Z313">
        <v>6.3258650000000003</v>
      </c>
      <c r="AA313">
        <v>1.4872939999999999</v>
      </c>
      <c r="AB313">
        <v>-2.0931959999999998</v>
      </c>
      <c r="AC313">
        <v>-1.8680300000000001</v>
      </c>
      <c r="AD313">
        <v>-1.9386000000000001</v>
      </c>
      <c r="AE313">
        <v>-1.828449</v>
      </c>
      <c r="AF313">
        <v>-1.3436950000000001</v>
      </c>
    </row>
    <row r="314" spans="1:32" x14ac:dyDescent="0.25">
      <c r="A314">
        <v>313</v>
      </c>
      <c r="B314">
        <v>284.31699880000002</v>
      </c>
      <c r="C314">
        <v>0.35123219999999999</v>
      </c>
      <c r="D314">
        <v>-5.8140390000000002</v>
      </c>
      <c r="E314">
        <v>-2.92909</v>
      </c>
      <c r="F314">
        <v>0.88353960000000009</v>
      </c>
      <c r="G314">
        <v>-3.91919</v>
      </c>
      <c r="H314">
        <v>0.69881289999999996</v>
      </c>
      <c r="I314">
        <v>1.1732800000000001</v>
      </c>
      <c r="J314">
        <v>1.2260629999999999</v>
      </c>
      <c r="K314">
        <v>1.395424</v>
      </c>
      <c r="L314">
        <v>0.46392860000000002</v>
      </c>
      <c r="M314">
        <v>-1.110109</v>
      </c>
      <c r="N314">
        <v>-1.8374239999999999</v>
      </c>
      <c r="O314">
        <v>9.8765350000000005</v>
      </c>
      <c r="P314">
        <v>10.78204</v>
      </c>
      <c r="Q314">
        <v>0.74882019999999994</v>
      </c>
      <c r="R314">
        <v>-0.50181249999999999</v>
      </c>
      <c r="S314">
        <v>7.1182200000000001E-2</v>
      </c>
      <c r="T314">
        <v>4.4148699999999996</v>
      </c>
      <c r="U314">
        <v>5.8502199999999993</v>
      </c>
      <c r="V314">
        <v>1.282019</v>
      </c>
      <c r="W314">
        <v>-0.97074699999999992</v>
      </c>
      <c r="X314">
        <v>3.6972010000000002</v>
      </c>
      <c r="Y314">
        <v>8.3907429999999987</v>
      </c>
      <c r="Z314">
        <v>3.9541539999999999</v>
      </c>
      <c r="AA314">
        <v>3.3903279999999998</v>
      </c>
      <c r="AB314">
        <v>-2.1011669999999998</v>
      </c>
      <c r="AC314">
        <v>-1.5046459999999999</v>
      </c>
      <c r="AD314">
        <v>-1.9049160000000001</v>
      </c>
      <c r="AE314">
        <v>-1.7068570000000001</v>
      </c>
      <c r="AF314">
        <v>-1.2709459999999999</v>
      </c>
    </row>
    <row r="315" spans="1:32" x14ac:dyDescent="0.25">
      <c r="A315">
        <v>314</v>
      </c>
      <c r="B315">
        <v>284.31699880000002</v>
      </c>
      <c r="C315">
        <v>-0.31647160000000002</v>
      </c>
      <c r="D315">
        <v>-4.6114050000000004</v>
      </c>
      <c r="E315">
        <v>-4.5368519999999997</v>
      </c>
      <c r="F315">
        <v>-0.52454259999999997</v>
      </c>
      <c r="G315">
        <v>-3.5559080000000001</v>
      </c>
      <c r="H315">
        <v>0.59893459999999998</v>
      </c>
      <c r="I315">
        <v>1.0735619999999999</v>
      </c>
      <c r="J315">
        <v>1.322292</v>
      </c>
      <c r="K315">
        <v>1.543255</v>
      </c>
      <c r="L315">
        <v>0.25950820000000002</v>
      </c>
      <c r="M315">
        <v>-1.9775290000000001</v>
      </c>
      <c r="N315">
        <v>-1.4865280000000001</v>
      </c>
      <c r="O315">
        <v>7.0229200000000001</v>
      </c>
      <c r="P315">
        <v>6.2591099999999997</v>
      </c>
      <c r="Q315">
        <v>-1.402317</v>
      </c>
      <c r="R315">
        <v>-0.62046440000000003</v>
      </c>
      <c r="S315">
        <v>-0.1953715</v>
      </c>
      <c r="T315">
        <v>4.2117250000000004</v>
      </c>
      <c r="U315">
        <v>3.5300180000000001</v>
      </c>
      <c r="V315">
        <v>-4.7377759999999998E-2</v>
      </c>
      <c r="W315">
        <v>-0.95789899999999994</v>
      </c>
      <c r="X315">
        <v>3.2975979999999998</v>
      </c>
      <c r="Y315">
        <v>7.3480339999999993</v>
      </c>
      <c r="Z315">
        <v>3.1686559999999999</v>
      </c>
      <c r="AA315">
        <v>2.1935090000000002</v>
      </c>
      <c r="AB315">
        <v>-2.0281639999999999</v>
      </c>
      <c r="AC315">
        <v>-1.9384650000000001</v>
      </c>
      <c r="AD315">
        <v>-1.526667</v>
      </c>
      <c r="AE315">
        <v>-1.4108989999999999</v>
      </c>
      <c r="AF315">
        <v>-1.4418169999999999</v>
      </c>
    </row>
    <row r="316" spans="1:32" x14ac:dyDescent="0.25">
      <c r="A316">
        <v>315</v>
      </c>
      <c r="B316">
        <v>284.31699880000002</v>
      </c>
      <c r="C316">
        <v>-0.42562970000000011</v>
      </c>
      <c r="D316">
        <v>-3.3172139999999999</v>
      </c>
      <c r="E316">
        <v>-6.8739919999999994</v>
      </c>
      <c r="F316">
        <v>-2.1422180000000002</v>
      </c>
      <c r="G316">
        <v>-1.8214760000000001</v>
      </c>
      <c r="H316">
        <v>0.63551389999999996</v>
      </c>
      <c r="I316">
        <v>0.99366710000000003</v>
      </c>
      <c r="J316">
        <v>1.448995</v>
      </c>
      <c r="K316">
        <v>1.725206</v>
      </c>
      <c r="L316">
        <v>0.11529880000000001</v>
      </c>
      <c r="M316">
        <v>-2.5001419999999999</v>
      </c>
      <c r="N316">
        <v>-0.2122822</v>
      </c>
      <c r="O316">
        <v>6.011609</v>
      </c>
      <c r="P316">
        <v>6.6779410000000006</v>
      </c>
      <c r="Q316">
        <v>-0.1440824</v>
      </c>
      <c r="R316">
        <v>-0.92554890000000001</v>
      </c>
      <c r="S316">
        <v>0.4626826</v>
      </c>
      <c r="T316">
        <v>3.9821749999999998</v>
      </c>
      <c r="U316">
        <v>3.8178869999999998</v>
      </c>
      <c r="V316">
        <v>-5.986913E-2</v>
      </c>
      <c r="W316">
        <v>-1.0042709999999999</v>
      </c>
      <c r="X316">
        <v>2.9048690000000001</v>
      </c>
      <c r="Y316">
        <v>8.9034110000000002</v>
      </c>
      <c r="Z316">
        <v>4.8677320000000002</v>
      </c>
      <c r="AA316">
        <v>1.711962</v>
      </c>
      <c r="AB316">
        <v>-1.7009320000000001</v>
      </c>
      <c r="AC316">
        <v>-1.8156859999999999</v>
      </c>
      <c r="AD316">
        <v>-1.5298909999999999</v>
      </c>
      <c r="AE316">
        <v>-1.531558</v>
      </c>
      <c r="AF316">
        <v>-1.4097550000000001</v>
      </c>
    </row>
    <row r="317" spans="1:32" x14ac:dyDescent="0.25">
      <c r="A317">
        <v>316</v>
      </c>
      <c r="B317">
        <v>284.31699880000002</v>
      </c>
      <c r="C317">
        <v>-1.4205570000000001</v>
      </c>
      <c r="D317">
        <v>-5.9387800000000004</v>
      </c>
      <c r="E317">
        <v>-5.3968290000000003</v>
      </c>
      <c r="F317">
        <v>4.4919609999999999E-2</v>
      </c>
      <c r="G317">
        <v>-0.78809359999999995</v>
      </c>
      <c r="H317">
        <v>0.78244910000000001</v>
      </c>
      <c r="I317">
        <v>1.2224839999999999</v>
      </c>
      <c r="J317">
        <v>1.273582</v>
      </c>
      <c r="K317">
        <v>1.539717</v>
      </c>
      <c r="L317">
        <v>5.2087540000000002E-2</v>
      </c>
      <c r="M317">
        <v>-3.4917690000000001</v>
      </c>
      <c r="N317">
        <v>-0.22183310000000001</v>
      </c>
      <c r="O317">
        <v>7.1327639999999999</v>
      </c>
      <c r="P317">
        <v>12.75066</v>
      </c>
      <c r="Q317">
        <v>-0.88608269999999989</v>
      </c>
      <c r="R317">
        <v>-0.81495640000000003</v>
      </c>
      <c r="S317">
        <v>1.8055330000000001</v>
      </c>
      <c r="T317">
        <v>3.916617</v>
      </c>
      <c r="U317">
        <v>6.5437750000000001</v>
      </c>
      <c r="V317">
        <v>-0.60617909999999997</v>
      </c>
      <c r="W317">
        <v>-0.69606699999999999</v>
      </c>
      <c r="X317">
        <v>3.7546900000000001</v>
      </c>
      <c r="Y317">
        <v>8.6129649999999991</v>
      </c>
      <c r="Z317">
        <v>5.9750399999999999</v>
      </c>
      <c r="AA317">
        <v>0.49737310000000001</v>
      </c>
      <c r="AB317">
        <v>-1.7024079999999999</v>
      </c>
      <c r="AC317">
        <v>-1.5127900000000001</v>
      </c>
      <c r="AD317">
        <v>-1.599037</v>
      </c>
      <c r="AE317">
        <v>-1.834517</v>
      </c>
      <c r="AF317">
        <v>-1.3668709999999999</v>
      </c>
    </row>
    <row r="318" spans="1:32" x14ac:dyDescent="0.25">
      <c r="A318">
        <v>317</v>
      </c>
      <c r="B318">
        <v>284.31699880000002</v>
      </c>
      <c r="C318">
        <v>-1.211382</v>
      </c>
      <c r="D318">
        <v>-5.1046139999999998</v>
      </c>
      <c r="E318">
        <v>-2.0938349999999999</v>
      </c>
      <c r="F318">
        <v>-1.5980369999999999</v>
      </c>
      <c r="G318">
        <v>8.1624089999999996E-2</v>
      </c>
      <c r="H318">
        <v>0.75878059999999992</v>
      </c>
      <c r="I318">
        <v>1.1250169999999999</v>
      </c>
      <c r="J318">
        <v>1.211978</v>
      </c>
      <c r="K318">
        <v>1.6386080000000001</v>
      </c>
      <c r="L318">
        <v>0.165771</v>
      </c>
      <c r="M318">
        <v>-3.7239689999999999</v>
      </c>
      <c r="N318">
        <v>-3.0193940000000001</v>
      </c>
      <c r="O318">
        <v>10.10656</v>
      </c>
      <c r="P318">
        <v>5.891629</v>
      </c>
      <c r="Q318">
        <v>0.35958950000000001</v>
      </c>
      <c r="R318">
        <v>-0.93546859999999998</v>
      </c>
      <c r="S318">
        <v>-0.55139320000000003</v>
      </c>
      <c r="T318">
        <v>4.7837209999999999</v>
      </c>
      <c r="U318">
        <v>3.0623209999999998</v>
      </c>
      <c r="V318">
        <v>-3.0877749999999999E-2</v>
      </c>
      <c r="W318">
        <v>-0.89122939999999995</v>
      </c>
      <c r="X318">
        <v>2.5723560000000001</v>
      </c>
      <c r="Y318">
        <v>7.416658</v>
      </c>
      <c r="Z318">
        <v>4.2893780000000001</v>
      </c>
      <c r="AA318">
        <v>0.31512620000000002</v>
      </c>
      <c r="AB318">
        <v>-1.8361400000000001</v>
      </c>
      <c r="AC318">
        <v>-1.4597180000000001</v>
      </c>
      <c r="AD318">
        <v>-1.5852360000000001</v>
      </c>
      <c r="AE318">
        <v>-1.8501510000000001</v>
      </c>
      <c r="AF318">
        <v>-1.1468050000000001</v>
      </c>
    </row>
    <row r="319" spans="1:32" x14ac:dyDescent="0.25">
      <c r="A319">
        <v>318</v>
      </c>
      <c r="B319">
        <v>284.31699880000002</v>
      </c>
      <c r="C319">
        <v>-0.89823390000000003</v>
      </c>
      <c r="D319">
        <v>-3.6952569999999998</v>
      </c>
      <c r="E319">
        <v>-4.787128</v>
      </c>
      <c r="F319">
        <v>-1.1509590000000001</v>
      </c>
      <c r="G319">
        <v>-2.6715800000000001</v>
      </c>
      <c r="H319">
        <v>0.73216630000000005</v>
      </c>
      <c r="I319">
        <v>1.164687</v>
      </c>
      <c r="J319">
        <v>1.285461</v>
      </c>
      <c r="K319">
        <v>1.5676890000000001</v>
      </c>
      <c r="L319">
        <v>0.4033738</v>
      </c>
      <c r="M319">
        <v>-4.0015580000000002</v>
      </c>
      <c r="N319">
        <v>0.34892980000000001</v>
      </c>
      <c r="O319">
        <v>5.2568049999999999</v>
      </c>
      <c r="P319">
        <v>5.8333769999999996</v>
      </c>
      <c r="Q319">
        <v>1.157214</v>
      </c>
      <c r="R319">
        <v>-1.1096170000000001</v>
      </c>
      <c r="S319">
        <v>0.56561149999999993</v>
      </c>
      <c r="T319">
        <v>3.1766209999999999</v>
      </c>
      <c r="U319">
        <v>3.0927539999999998</v>
      </c>
      <c r="V319">
        <v>1.1548350000000001</v>
      </c>
      <c r="W319">
        <v>-1.1218630000000001</v>
      </c>
      <c r="X319">
        <v>3.2827679999999999</v>
      </c>
      <c r="Y319">
        <v>6.8672990000000009</v>
      </c>
      <c r="Z319">
        <v>3.775347</v>
      </c>
      <c r="AA319">
        <v>2.6985570000000001</v>
      </c>
      <c r="AB319">
        <v>-1.529047</v>
      </c>
      <c r="AC319">
        <v>-1.471808</v>
      </c>
      <c r="AD319">
        <v>-1.591923</v>
      </c>
      <c r="AE319">
        <v>-2.0455260000000002</v>
      </c>
      <c r="AF319">
        <v>-1.081547</v>
      </c>
    </row>
    <row r="320" spans="1:32" x14ac:dyDescent="0.25">
      <c r="A320">
        <v>319</v>
      </c>
      <c r="B320">
        <v>284.31699880000002</v>
      </c>
      <c r="C320">
        <v>-1.4941850000000001</v>
      </c>
      <c r="D320">
        <v>-3.4384190000000001</v>
      </c>
      <c r="E320">
        <v>-4.3709930000000004</v>
      </c>
      <c r="F320">
        <v>-0.1000125</v>
      </c>
      <c r="G320">
        <v>-3.977522</v>
      </c>
      <c r="H320">
        <v>0.71406650000000005</v>
      </c>
      <c r="I320">
        <v>0.89512060000000004</v>
      </c>
      <c r="J320">
        <v>1.255225</v>
      </c>
      <c r="K320">
        <v>1.57416</v>
      </c>
      <c r="L320">
        <v>0.31915549999999998</v>
      </c>
      <c r="M320">
        <v>-5.8853019999999994</v>
      </c>
      <c r="N320">
        <v>1.3071550000000001</v>
      </c>
      <c r="O320">
        <v>6.7607570000000008</v>
      </c>
      <c r="P320">
        <v>6.6490479999999996</v>
      </c>
      <c r="Q320">
        <v>-0.56787530000000008</v>
      </c>
      <c r="R320">
        <v>-1.664758</v>
      </c>
      <c r="S320">
        <v>1.562611</v>
      </c>
      <c r="T320">
        <v>3.7786390000000001</v>
      </c>
      <c r="U320">
        <v>3.1880790000000001</v>
      </c>
      <c r="V320">
        <v>0.5555021</v>
      </c>
      <c r="W320">
        <v>-1.41429</v>
      </c>
      <c r="X320">
        <v>2.964969</v>
      </c>
      <c r="Y320">
        <v>7.3530949999999997</v>
      </c>
      <c r="Z320">
        <v>3.4557699999999998</v>
      </c>
      <c r="AA320">
        <v>2.8896130000000002</v>
      </c>
      <c r="AB320">
        <v>-1.489876</v>
      </c>
      <c r="AC320">
        <v>-1.281112</v>
      </c>
      <c r="AD320">
        <v>-1.4491080000000001</v>
      </c>
      <c r="AE320">
        <v>-1.93</v>
      </c>
      <c r="AF320">
        <v>-1.0920749999999999</v>
      </c>
    </row>
    <row r="321" spans="1:32" x14ac:dyDescent="0.25">
      <c r="A321">
        <v>320</v>
      </c>
      <c r="B321">
        <v>284.31699880000002</v>
      </c>
      <c r="C321">
        <v>0.16757620000000001</v>
      </c>
      <c r="D321">
        <v>-5.3023819999999997</v>
      </c>
      <c r="E321">
        <v>-6.8731689999999999</v>
      </c>
      <c r="F321">
        <v>-0.96916919999999995</v>
      </c>
      <c r="G321">
        <v>-1.71848</v>
      </c>
      <c r="H321">
        <v>0.62201640000000002</v>
      </c>
      <c r="I321">
        <v>1.0889530000000001</v>
      </c>
      <c r="J321">
        <v>1.3806700000000001</v>
      </c>
      <c r="K321">
        <v>1.6300559999999999</v>
      </c>
      <c r="L321">
        <v>1.4111790000000001E-2</v>
      </c>
      <c r="M321">
        <v>-3.000111</v>
      </c>
      <c r="N321">
        <v>-1.883996</v>
      </c>
      <c r="O321">
        <v>3.7762579999999999</v>
      </c>
      <c r="P321">
        <v>6.9369710000000007</v>
      </c>
      <c r="Q321">
        <v>-1.5798719999999999</v>
      </c>
      <c r="R321">
        <v>-1.133138</v>
      </c>
      <c r="S321">
        <v>0.38582610000000001</v>
      </c>
      <c r="T321">
        <v>3.4748540000000001</v>
      </c>
      <c r="U321">
        <v>3.8715950000000001</v>
      </c>
      <c r="V321">
        <v>-0.70133940000000006</v>
      </c>
      <c r="W321">
        <v>-1.56216</v>
      </c>
      <c r="X321">
        <v>2.9410449999999999</v>
      </c>
      <c r="Y321">
        <v>7.1745599999999996</v>
      </c>
      <c r="Z321">
        <v>3.938971</v>
      </c>
      <c r="AA321">
        <v>0.89131630000000006</v>
      </c>
      <c r="AB321">
        <v>-1.612906</v>
      </c>
      <c r="AC321">
        <v>-1.5215350000000001</v>
      </c>
      <c r="AD321">
        <v>-1.4816050000000001</v>
      </c>
      <c r="AE321">
        <v>-1.6934020000000001</v>
      </c>
      <c r="AF321">
        <v>-1.157454</v>
      </c>
    </row>
    <row r="322" spans="1:32" x14ac:dyDescent="0.25">
      <c r="A322">
        <v>321</v>
      </c>
      <c r="B322">
        <v>284.31699880000002</v>
      </c>
      <c r="C322">
        <v>-0.44617590000000001</v>
      </c>
      <c r="D322">
        <v>-5.1319109999999997</v>
      </c>
      <c r="E322">
        <v>-5.0080260000000001</v>
      </c>
      <c r="F322">
        <v>-1.0281819999999999</v>
      </c>
      <c r="G322">
        <v>0.86552390000000001</v>
      </c>
      <c r="H322">
        <v>0.67203800000000002</v>
      </c>
      <c r="I322">
        <v>1.0598609999999999</v>
      </c>
      <c r="J322">
        <v>1.219895</v>
      </c>
      <c r="K322">
        <v>1.6036999999999999</v>
      </c>
      <c r="L322">
        <v>-0.1343673</v>
      </c>
      <c r="M322">
        <v>-3.0500449999999999</v>
      </c>
      <c r="N322">
        <v>-2.7363010000000001</v>
      </c>
      <c r="O322">
        <v>6.7035660000000004</v>
      </c>
      <c r="P322">
        <v>5.8275829999999997</v>
      </c>
      <c r="Q322">
        <v>0.61546380000000012</v>
      </c>
      <c r="R322">
        <v>-1.0692140000000001</v>
      </c>
      <c r="S322">
        <v>-1.0423150000000001</v>
      </c>
      <c r="T322">
        <v>3.4386960000000002</v>
      </c>
      <c r="U322">
        <v>3.1423070000000002</v>
      </c>
      <c r="V322">
        <v>-0.25803870000000001</v>
      </c>
      <c r="W322">
        <v>-1.3680140000000001</v>
      </c>
      <c r="X322">
        <v>3.2867899999999999</v>
      </c>
      <c r="Y322">
        <v>8.2728839999999995</v>
      </c>
      <c r="Z322">
        <v>3.6222370000000002</v>
      </c>
      <c r="AA322">
        <v>4.89963E-2</v>
      </c>
      <c r="AB322">
        <v>-1.5188360000000001</v>
      </c>
      <c r="AC322">
        <v>-1.4310400000000001</v>
      </c>
      <c r="AD322">
        <v>-1.6352960000000001</v>
      </c>
      <c r="AE322">
        <v>-1.474612</v>
      </c>
      <c r="AF322">
        <v>-1.2341150000000001</v>
      </c>
    </row>
    <row r="323" spans="1:32" x14ac:dyDescent="0.25">
      <c r="A323">
        <v>322</v>
      </c>
      <c r="B323">
        <v>284.31699880000002</v>
      </c>
      <c r="C323">
        <v>0.27036660000000001</v>
      </c>
      <c r="D323">
        <v>-3.359588</v>
      </c>
      <c r="E323">
        <v>-3.0100920000000002</v>
      </c>
      <c r="F323">
        <v>-2.1548569999999998</v>
      </c>
      <c r="G323">
        <v>0.97919230000000002</v>
      </c>
      <c r="H323">
        <v>0.68097540000000001</v>
      </c>
      <c r="I323">
        <v>0.89598069999999985</v>
      </c>
      <c r="J323">
        <v>1.219597</v>
      </c>
      <c r="K323">
        <v>1.670167</v>
      </c>
      <c r="L323">
        <v>-4.3801449999999999E-2</v>
      </c>
      <c r="M323">
        <v>-1.998418</v>
      </c>
      <c r="N323">
        <v>-7.0701780000000007E-3</v>
      </c>
      <c r="O323">
        <v>7.2131690000000006</v>
      </c>
      <c r="P323">
        <v>3.703354</v>
      </c>
      <c r="Q323">
        <v>1.2235689999999999</v>
      </c>
      <c r="R323">
        <v>-0.82625630000000005</v>
      </c>
      <c r="S323">
        <v>0.10739700000000001</v>
      </c>
      <c r="T323">
        <v>3.5693450000000002</v>
      </c>
      <c r="U323">
        <v>2.1312180000000001</v>
      </c>
      <c r="V323">
        <v>0.1213267</v>
      </c>
      <c r="W323">
        <v>-1.1958279999999999</v>
      </c>
      <c r="X323">
        <v>2.9493640000000001</v>
      </c>
      <c r="Y323">
        <v>6.653905</v>
      </c>
      <c r="Z323">
        <v>3.6521309999999998</v>
      </c>
      <c r="AA323">
        <v>0.14841409999999999</v>
      </c>
      <c r="AB323">
        <v>-1.5494810000000001</v>
      </c>
      <c r="AC323">
        <v>-1.428291</v>
      </c>
      <c r="AD323">
        <v>-1.3412249999999999</v>
      </c>
      <c r="AE323">
        <v>-1.5046619999999999</v>
      </c>
      <c r="AF323">
        <v>-1.2627470000000001</v>
      </c>
    </row>
    <row r="324" spans="1:32" x14ac:dyDescent="0.25">
      <c r="A324">
        <v>323</v>
      </c>
      <c r="B324">
        <v>284.31699880000002</v>
      </c>
      <c r="C324">
        <v>-0.2768272</v>
      </c>
      <c r="D324">
        <v>-3.6844749999999999</v>
      </c>
      <c r="E324">
        <v>-4.2431039999999998</v>
      </c>
      <c r="F324">
        <v>-1.9790380000000001</v>
      </c>
      <c r="G324">
        <v>-0.37205759999999988</v>
      </c>
      <c r="H324">
        <v>0.69439910000000005</v>
      </c>
      <c r="I324">
        <v>0.92001900000000003</v>
      </c>
      <c r="J324">
        <v>1.1505700000000001</v>
      </c>
      <c r="K324">
        <v>1.6076760000000001</v>
      </c>
      <c r="L324">
        <v>0.10830389999999999</v>
      </c>
      <c r="M324">
        <v>-2.8022529999999999</v>
      </c>
      <c r="N324">
        <v>-1.8695250000000001</v>
      </c>
      <c r="O324">
        <v>5.478421</v>
      </c>
      <c r="P324">
        <v>8.5984259999999999</v>
      </c>
      <c r="Q324">
        <v>1.3862969999999999</v>
      </c>
      <c r="R324">
        <v>-0.89562369999999991</v>
      </c>
      <c r="S324">
        <v>-0.93032199999999998</v>
      </c>
      <c r="T324">
        <v>3.1990959999999999</v>
      </c>
      <c r="U324">
        <v>4.6419860000000002</v>
      </c>
      <c r="V324">
        <v>0.65363780000000005</v>
      </c>
      <c r="W324">
        <v>-1.146047</v>
      </c>
      <c r="X324">
        <v>2.62046</v>
      </c>
      <c r="Y324">
        <v>6.5224150000000014</v>
      </c>
      <c r="Z324">
        <v>5.8110949999999999</v>
      </c>
      <c r="AA324">
        <v>1.1143620000000001</v>
      </c>
      <c r="AB324">
        <v>-1.451891</v>
      </c>
      <c r="AC324">
        <v>-1.2906059999999999</v>
      </c>
      <c r="AD324">
        <v>-1.3544369999999999</v>
      </c>
      <c r="AE324">
        <v>-1.7851129999999999</v>
      </c>
      <c r="AF324">
        <v>-1.2213769999999999</v>
      </c>
    </row>
    <row r="325" spans="1:32" x14ac:dyDescent="0.25">
      <c r="A325">
        <v>324</v>
      </c>
      <c r="B325">
        <v>284.31699880000002</v>
      </c>
      <c r="C325">
        <v>-2.5760510000000001</v>
      </c>
      <c r="D325">
        <v>-4.544632</v>
      </c>
      <c r="E325">
        <v>-2.9912610000000002</v>
      </c>
      <c r="F325">
        <v>0.67204580000000003</v>
      </c>
      <c r="G325">
        <v>-2.1756869999999999</v>
      </c>
      <c r="H325">
        <v>0.81239150000000004</v>
      </c>
      <c r="I325">
        <v>1.1379060000000001</v>
      </c>
      <c r="J325">
        <v>1.034354</v>
      </c>
      <c r="K325">
        <v>1.4368719999999999</v>
      </c>
      <c r="L325">
        <v>0.28086450000000002</v>
      </c>
      <c r="M325">
        <v>-5.1928049999999999</v>
      </c>
      <c r="N325">
        <v>-1.2403839999999999</v>
      </c>
      <c r="O325">
        <v>6.9221069999999996</v>
      </c>
      <c r="P325">
        <v>11.365539999999999</v>
      </c>
      <c r="Q325">
        <v>-0.92017080000000007</v>
      </c>
      <c r="R325">
        <v>-1.012221</v>
      </c>
      <c r="S325">
        <v>3.2917740000000001E-2</v>
      </c>
      <c r="T325">
        <v>3.2716530000000001</v>
      </c>
      <c r="U325">
        <v>5.8950550000000002</v>
      </c>
      <c r="V325">
        <v>6.5955879999999995E-2</v>
      </c>
      <c r="W325">
        <v>-0.57012230000000008</v>
      </c>
      <c r="X325">
        <v>3.3295729999999999</v>
      </c>
      <c r="Y325">
        <v>6.6417039999999989</v>
      </c>
      <c r="Z325">
        <v>4.6391300000000006</v>
      </c>
      <c r="AA325">
        <v>1.1947190000000001</v>
      </c>
      <c r="AB325">
        <v>-1.449489</v>
      </c>
      <c r="AC325">
        <v>-1.396911</v>
      </c>
      <c r="AD325">
        <v>-1.3946909999999999</v>
      </c>
      <c r="AE325">
        <v>-1.680947</v>
      </c>
      <c r="AF325">
        <v>-1.2824739999999999</v>
      </c>
    </row>
    <row r="326" spans="1:32" x14ac:dyDescent="0.25">
      <c r="A326">
        <v>325</v>
      </c>
      <c r="B326">
        <v>284.31699880000002</v>
      </c>
      <c r="C326">
        <v>-1.31324</v>
      </c>
      <c r="D326">
        <v>-4.1434670000000002</v>
      </c>
      <c r="E326">
        <v>-1.9570689999999999</v>
      </c>
      <c r="F326">
        <v>-0.32547910000000002</v>
      </c>
      <c r="G326">
        <v>-3.2266629999999998</v>
      </c>
      <c r="H326">
        <v>0.75223909999999994</v>
      </c>
      <c r="I326">
        <v>1.054702</v>
      </c>
      <c r="J326">
        <v>1.05192</v>
      </c>
      <c r="K326">
        <v>1.6118539999999999</v>
      </c>
      <c r="L326">
        <v>0.34473350000000003</v>
      </c>
      <c r="M326">
        <v>-5.0275610000000004</v>
      </c>
      <c r="N326">
        <v>-1.456944</v>
      </c>
      <c r="O326">
        <v>9.0427079999999993</v>
      </c>
      <c r="P326">
        <v>5.3914339999999994</v>
      </c>
      <c r="Q326">
        <v>-0.87201410000000001</v>
      </c>
      <c r="R326">
        <v>-1.0449200000000001</v>
      </c>
      <c r="S326">
        <v>-0.26413229999999999</v>
      </c>
      <c r="T326">
        <v>4.2265949999999997</v>
      </c>
      <c r="U326">
        <v>2.9886539999999999</v>
      </c>
      <c r="V326">
        <v>0.34716910000000001</v>
      </c>
      <c r="W326">
        <v>-1.3093619999999999</v>
      </c>
      <c r="X326">
        <v>3.162614</v>
      </c>
      <c r="Y326">
        <v>6.7731740000000009</v>
      </c>
      <c r="Z326">
        <v>2.633397</v>
      </c>
      <c r="AA326">
        <v>1.999007</v>
      </c>
      <c r="AB326">
        <v>-1.5735399999999999</v>
      </c>
      <c r="AC326">
        <v>-1.135937</v>
      </c>
      <c r="AD326">
        <v>-1.37757</v>
      </c>
      <c r="AE326">
        <v>-1.440007</v>
      </c>
      <c r="AF326">
        <v>-1.1379649999999999</v>
      </c>
    </row>
    <row r="327" spans="1:32" x14ac:dyDescent="0.25">
      <c r="A327">
        <v>326</v>
      </c>
      <c r="B327">
        <v>284.31699880000002</v>
      </c>
      <c r="C327">
        <v>2.0705480000000001</v>
      </c>
      <c r="D327">
        <v>-4.4786489999999999</v>
      </c>
      <c r="E327">
        <v>-4.3214420000000002</v>
      </c>
      <c r="F327">
        <v>-2.0048170000000001</v>
      </c>
      <c r="G327">
        <v>-2.2419220000000002</v>
      </c>
      <c r="H327">
        <v>0.61272409999999999</v>
      </c>
      <c r="I327">
        <v>0.95331369999999993</v>
      </c>
      <c r="J327">
        <v>1.125829</v>
      </c>
      <c r="K327">
        <v>1.559571</v>
      </c>
      <c r="L327">
        <v>0.2137722</v>
      </c>
      <c r="M327">
        <v>-0.64590000000000003</v>
      </c>
      <c r="N327">
        <v>-1.595828</v>
      </c>
      <c r="O327">
        <v>4.8110019999999993</v>
      </c>
      <c r="P327">
        <v>-4.095443E-2</v>
      </c>
      <c r="Q327">
        <v>-1.47932</v>
      </c>
      <c r="R327">
        <v>-0.59633979999999998</v>
      </c>
      <c r="S327">
        <v>-0.23395850000000001</v>
      </c>
      <c r="T327">
        <v>3.27901</v>
      </c>
      <c r="U327">
        <v>-0.44963570000000003</v>
      </c>
      <c r="V327">
        <v>-0.34288030000000003</v>
      </c>
      <c r="W327">
        <v>-1.7028350000000001</v>
      </c>
      <c r="X327">
        <v>2.9817339999999999</v>
      </c>
      <c r="Y327">
        <v>5.8534220000000001</v>
      </c>
      <c r="Z327">
        <v>2.334336</v>
      </c>
      <c r="AA327">
        <v>1.1077360000000001</v>
      </c>
      <c r="AB327">
        <v>-1.6764680000000001</v>
      </c>
      <c r="AC327">
        <v>-1.5230399999999999</v>
      </c>
      <c r="AD327">
        <v>-1.2866</v>
      </c>
      <c r="AE327">
        <v>-1.4584079999999999</v>
      </c>
      <c r="AF327">
        <v>-1.147232</v>
      </c>
    </row>
    <row r="328" spans="1:32" x14ac:dyDescent="0.25">
      <c r="A328">
        <v>327</v>
      </c>
      <c r="B328">
        <v>284.31699880000002</v>
      </c>
      <c r="C328">
        <v>1.163171</v>
      </c>
      <c r="D328">
        <v>-1.3674040000000001</v>
      </c>
      <c r="E328">
        <v>-4.1677220000000004</v>
      </c>
      <c r="F328">
        <v>-2.0148700000000002</v>
      </c>
      <c r="G328">
        <v>-0.85320840000000009</v>
      </c>
      <c r="H328">
        <v>0.61962069999999991</v>
      </c>
      <c r="I328">
        <v>0.72788269999999988</v>
      </c>
      <c r="J328">
        <v>1.137567</v>
      </c>
      <c r="K328">
        <v>1.567415</v>
      </c>
      <c r="L328">
        <v>0.25181510000000001</v>
      </c>
      <c r="M328">
        <v>-0.25240439999999997</v>
      </c>
      <c r="N328">
        <v>2.9513479999999999</v>
      </c>
      <c r="O328">
        <v>6.183878</v>
      </c>
      <c r="P328">
        <v>8.5811969999999995</v>
      </c>
      <c r="Q328">
        <v>0.66003599999999996</v>
      </c>
      <c r="R328">
        <v>-0.50360749999999999</v>
      </c>
      <c r="S328">
        <v>1.2471019999999999</v>
      </c>
      <c r="T328">
        <v>3.1611370000000001</v>
      </c>
      <c r="U328">
        <v>4.6594709999999999</v>
      </c>
      <c r="V328">
        <v>0.29544440000000011</v>
      </c>
      <c r="W328">
        <v>-1.223436</v>
      </c>
      <c r="X328">
        <v>2.774416</v>
      </c>
      <c r="Y328">
        <v>7.1904500000000002</v>
      </c>
      <c r="Z328">
        <v>5.7875160000000001</v>
      </c>
      <c r="AA328">
        <v>1.2341960000000001</v>
      </c>
      <c r="AB328">
        <v>-1.4847189999999999</v>
      </c>
      <c r="AC328">
        <v>-1.298165</v>
      </c>
      <c r="AD328">
        <v>-1.311339</v>
      </c>
      <c r="AE328">
        <v>-1.4853909999999999</v>
      </c>
      <c r="AF328">
        <v>-1.173224</v>
      </c>
    </row>
    <row r="329" spans="1:32" x14ac:dyDescent="0.25">
      <c r="A329">
        <v>328</v>
      </c>
      <c r="B329">
        <v>284.31699880000002</v>
      </c>
      <c r="C329">
        <v>0.55007499999999998</v>
      </c>
      <c r="D329">
        <v>-5.0895950000000001</v>
      </c>
      <c r="E329">
        <v>-3.3797090000000001</v>
      </c>
      <c r="F329">
        <v>0.95368819999999999</v>
      </c>
      <c r="G329">
        <v>-1.3683069999999999</v>
      </c>
      <c r="H329">
        <v>0.61853140000000006</v>
      </c>
      <c r="I329">
        <v>0.98765490000000011</v>
      </c>
      <c r="J329">
        <v>1.049231</v>
      </c>
      <c r="K329">
        <v>1.5493459999999999</v>
      </c>
      <c r="L329">
        <v>0.27330399999999999</v>
      </c>
      <c r="M329">
        <v>-0.25071710000000003</v>
      </c>
      <c r="N329">
        <v>-2.4704950000000001</v>
      </c>
      <c r="O329">
        <v>4.9011469999999999</v>
      </c>
      <c r="P329">
        <v>12.411670000000001</v>
      </c>
      <c r="Q329">
        <v>-0.27262209999999998</v>
      </c>
      <c r="R329">
        <v>-0.2309631</v>
      </c>
      <c r="S329">
        <v>-0.2024416</v>
      </c>
      <c r="T329">
        <v>2.505134</v>
      </c>
      <c r="U329">
        <v>6.4960440000000004</v>
      </c>
      <c r="V329">
        <v>1.1697539999999999E-2</v>
      </c>
      <c r="W329">
        <v>-0.75827700000000009</v>
      </c>
      <c r="X329">
        <v>2.3884919999999998</v>
      </c>
      <c r="Y329">
        <v>5.7757120000000004</v>
      </c>
      <c r="Z329">
        <v>4.7971330000000014</v>
      </c>
      <c r="AA329">
        <v>1.1179509999999999</v>
      </c>
      <c r="AB329">
        <v>-1.6310309999999999</v>
      </c>
      <c r="AC329">
        <v>-1.2870950000000001</v>
      </c>
      <c r="AD329">
        <v>-1.2395449999999999</v>
      </c>
      <c r="AE329">
        <v>-1.382798</v>
      </c>
      <c r="AF329">
        <v>-1.077026</v>
      </c>
    </row>
    <row r="330" spans="1:32" x14ac:dyDescent="0.25">
      <c r="A330">
        <v>329</v>
      </c>
      <c r="B330">
        <v>284.31699880000002</v>
      </c>
      <c r="C330">
        <v>1.196728</v>
      </c>
      <c r="D330">
        <v>-3.416112</v>
      </c>
      <c r="E330">
        <v>-6.2630499999999998</v>
      </c>
      <c r="F330">
        <v>-2.3911090000000002</v>
      </c>
      <c r="G330">
        <v>-1.8739840000000001</v>
      </c>
      <c r="H330">
        <v>0.55411299999999997</v>
      </c>
      <c r="I330">
        <v>0.91597399999999995</v>
      </c>
      <c r="J330">
        <v>1.173305</v>
      </c>
      <c r="K330">
        <v>1.6517809999999999</v>
      </c>
      <c r="L330">
        <v>0.35309410000000002</v>
      </c>
      <c r="M330">
        <v>0.87171149999999997</v>
      </c>
      <c r="N330">
        <v>-0.4561867</v>
      </c>
      <c r="O330">
        <v>2.247849</v>
      </c>
      <c r="P330">
        <v>4.5710959999999998</v>
      </c>
      <c r="Q330">
        <v>-0.41605490000000001</v>
      </c>
      <c r="R330">
        <v>8.928166999999999E-3</v>
      </c>
      <c r="S330">
        <v>0.3729865</v>
      </c>
      <c r="T330">
        <v>2.1956769999999999</v>
      </c>
      <c r="U330">
        <v>2.849307</v>
      </c>
      <c r="V330">
        <v>0.23139319999999999</v>
      </c>
      <c r="W330">
        <v>-0.82803899999999997</v>
      </c>
      <c r="X330">
        <v>2.6224090000000002</v>
      </c>
      <c r="Y330">
        <v>6.315213</v>
      </c>
      <c r="Z330">
        <v>4.0045270000000004</v>
      </c>
      <c r="AA330">
        <v>1.2709839999999999</v>
      </c>
      <c r="AB330">
        <v>-1.899743</v>
      </c>
      <c r="AC330">
        <v>-1.3108439999999999</v>
      </c>
      <c r="AD330">
        <v>-1.212628</v>
      </c>
      <c r="AE330">
        <v>-1.3455980000000001</v>
      </c>
      <c r="AF330">
        <v>-1.033887</v>
      </c>
    </row>
    <row r="331" spans="1:32" x14ac:dyDescent="0.25">
      <c r="A331">
        <v>330</v>
      </c>
      <c r="B331">
        <v>284.31699880000002</v>
      </c>
      <c r="C331">
        <v>0.93488349999999987</v>
      </c>
      <c r="D331">
        <v>-2.6793269999999998</v>
      </c>
      <c r="E331">
        <v>-4.349094</v>
      </c>
      <c r="F331">
        <v>-1.5444739999999999</v>
      </c>
      <c r="G331">
        <v>-2.8301370000000001</v>
      </c>
      <c r="H331">
        <v>0.60163080000000013</v>
      </c>
      <c r="I331">
        <v>0.81153619999999993</v>
      </c>
      <c r="J331">
        <v>1.2010259999999999</v>
      </c>
      <c r="K331">
        <v>1.6202190000000001</v>
      </c>
      <c r="L331">
        <v>0.41943710000000001</v>
      </c>
      <c r="M331">
        <v>1.4608179999999999</v>
      </c>
      <c r="N331">
        <v>-0.1940847</v>
      </c>
      <c r="O331">
        <v>4.4595050000000001</v>
      </c>
      <c r="P331">
        <v>5.0726889999999996</v>
      </c>
      <c r="Q331">
        <v>-0.70754490000000003</v>
      </c>
      <c r="R331">
        <v>5.4758400000000013E-2</v>
      </c>
      <c r="S331">
        <v>0.49512650000000002</v>
      </c>
      <c r="T331">
        <v>2.6642950000000001</v>
      </c>
      <c r="U331">
        <v>2.355429</v>
      </c>
      <c r="V331">
        <v>0.31813750000000002</v>
      </c>
      <c r="W331">
        <v>-0.66563490000000003</v>
      </c>
      <c r="X331">
        <v>2.0732439999999999</v>
      </c>
      <c r="Y331">
        <v>6.1442949999999996</v>
      </c>
      <c r="Z331">
        <v>4.1375489999999999</v>
      </c>
      <c r="AA331">
        <v>1.8578840000000001</v>
      </c>
      <c r="AB331">
        <v>-1.578651</v>
      </c>
      <c r="AC331">
        <v>-1.2887230000000001</v>
      </c>
      <c r="AD331">
        <v>-1.2081360000000001</v>
      </c>
      <c r="AE331">
        <v>-1.1371899999999999</v>
      </c>
      <c r="AF331">
        <v>-0.94932499999999997</v>
      </c>
    </row>
    <row r="332" spans="1:32" x14ac:dyDescent="0.25">
      <c r="A332">
        <v>331</v>
      </c>
      <c r="B332">
        <v>284.31699880000002</v>
      </c>
      <c r="C332">
        <v>-0.51302590000000003</v>
      </c>
      <c r="D332">
        <v>-2.8286630000000001</v>
      </c>
      <c r="E332">
        <v>-3.9883289999999998</v>
      </c>
      <c r="F332">
        <v>-0.96306069999999999</v>
      </c>
      <c r="G332">
        <v>-1.6166419999999999</v>
      </c>
      <c r="H332">
        <v>0.72171490000000005</v>
      </c>
      <c r="I332">
        <v>0.70786559999999998</v>
      </c>
      <c r="J332">
        <v>1.1180890000000001</v>
      </c>
      <c r="K332">
        <v>1.4704980000000001</v>
      </c>
      <c r="L332">
        <v>0.24042730000000001</v>
      </c>
      <c r="M332">
        <v>-0.84758159999999994</v>
      </c>
      <c r="N332">
        <v>-7.966239E-2</v>
      </c>
      <c r="O332">
        <v>4.4075259999999998</v>
      </c>
      <c r="P332">
        <v>9.4041519999999998</v>
      </c>
      <c r="Q332">
        <v>-0.2680381</v>
      </c>
      <c r="R332">
        <v>-7.7412399999999992E-2</v>
      </c>
      <c r="S332">
        <v>0.44662200000000002</v>
      </c>
      <c r="T332">
        <v>2.8847200000000002</v>
      </c>
      <c r="U332">
        <v>4.4590100000000001</v>
      </c>
      <c r="V332">
        <v>9.8649360000000005E-2</v>
      </c>
      <c r="W332">
        <v>-0.3928007</v>
      </c>
      <c r="X332">
        <v>2.3890069999999999</v>
      </c>
      <c r="Y332">
        <v>5.5111230000000004</v>
      </c>
      <c r="Z332">
        <v>5.7432800000000004</v>
      </c>
      <c r="AA332">
        <v>1.2898879999999999</v>
      </c>
      <c r="AB332">
        <v>-1.5431539999999999</v>
      </c>
      <c r="AC332">
        <v>-1.3579669999999999</v>
      </c>
      <c r="AD332">
        <v>-1.1688069999999999</v>
      </c>
      <c r="AE332">
        <v>-1.3002309999999999</v>
      </c>
      <c r="AF332">
        <v>-0.93843940000000003</v>
      </c>
    </row>
    <row r="333" spans="1:32" x14ac:dyDescent="0.25">
      <c r="A333">
        <v>332</v>
      </c>
      <c r="B333">
        <v>284.31699880000002</v>
      </c>
      <c r="C333">
        <v>-1.125313</v>
      </c>
      <c r="D333">
        <v>-2.7653590000000001</v>
      </c>
      <c r="E333">
        <v>-3.6344059999999998</v>
      </c>
      <c r="F333">
        <v>0.85072730000000008</v>
      </c>
      <c r="G333">
        <v>-0.69130780000000003</v>
      </c>
      <c r="H333">
        <v>0.65887609999999996</v>
      </c>
      <c r="I333">
        <v>0.77212650000000005</v>
      </c>
      <c r="J333">
        <v>1.077585</v>
      </c>
      <c r="K333">
        <v>1.337769</v>
      </c>
      <c r="L333">
        <v>0.2065903</v>
      </c>
      <c r="M333">
        <v>-2.0625019999999998</v>
      </c>
      <c r="N333">
        <v>1.7983550000000001E-2</v>
      </c>
      <c r="O333">
        <v>5.399438</v>
      </c>
      <c r="P333">
        <v>13.041309999999999</v>
      </c>
      <c r="Q333">
        <v>8.077173E-2</v>
      </c>
      <c r="R333">
        <v>-0.33772429999999998</v>
      </c>
      <c r="S333">
        <v>0.70370440000000001</v>
      </c>
      <c r="T333">
        <v>3.0206249999999999</v>
      </c>
      <c r="U333">
        <v>6.755139999999999</v>
      </c>
      <c r="V333">
        <v>3.9826399999999998E-2</v>
      </c>
      <c r="W333">
        <v>-0.45192009999999999</v>
      </c>
      <c r="X333">
        <v>1.9917020000000001</v>
      </c>
      <c r="Y333">
        <v>6.0132080000000014</v>
      </c>
      <c r="Z333">
        <v>5.2972919999999997</v>
      </c>
      <c r="AA333">
        <v>0.76093459999999991</v>
      </c>
      <c r="AB333">
        <v>-1.77125</v>
      </c>
      <c r="AC333">
        <v>-1.3621650000000001</v>
      </c>
      <c r="AD333">
        <v>-1.2063809999999999</v>
      </c>
      <c r="AE333">
        <v>-1.6433040000000001</v>
      </c>
      <c r="AF333">
        <v>-0.98708839999999998</v>
      </c>
    </row>
    <row r="334" spans="1:32" x14ac:dyDescent="0.25">
      <c r="A334">
        <v>333</v>
      </c>
      <c r="B334">
        <v>284.31699880000002</v>
      </c>
      <c r="C334">
        <v>-0.49995980000000001</v>
      </c>
      <c r="D334">
        <v>-3.654315</v>
      </c>
      <c r="E334">
        <v>-2.4042080000000001</v>
      </c>
      <c r="F334">
        <v>0.62826709999999997</v>
      </c>
      <c r="G334">
        <v>-0.46038800000000002</v>
      </c>
      <c r="H334">
        <v>0.69310509999999992</v>
      </c>
      <c r="I334">
        <v>1.0047870000000001</v>
      </c>
      <c r="J334">
        <v>0.9819228000000001</v>
      </c>
      <c r="K334">
        <v>1.357575</v>
      </c>
      <c r="L334">
        <v>0.19795740000000001</v>
      </c>
      <c r="M334">
        <v>-2.4066689999999999</v>
      </c>
      <c r="N334">
        <v>-0.77506350000000002</v>
      </c>
      <c r="O334">
        <v>5.046462</v>
      </c>
      <c r="P334">
        <v>9.6190709999999999</v>
      </c>
      <c r="Q334">
        <v>-0.18770290000000001</v>
      </c>
      <c r="R334">
        <v>-0.58090889999999995</v>
      </c>
      <c r="S334">
        <v>-0.55994449999999996</v>
      </c>
      <c r="T334">
        <v>2.4592070000000001</v>
      </c>
      <c r="U334">
        <v>5.3485839999999998</v>
      </c>
      <c r="V334">
        <v>-2.7472759999999999E-2</v>
      </c>
      <c r="W334">
        <v>-0.96064150000000004</v>
      </c>
      <c r="X334">
        <v>3.4292310000000001</v>
      </c>
      <c r="Y334">
        <v>4.9914529999999999</v>
      </c>
      <c r="Z334">
        <v>3.5191889999999999</v>
      </c>
      <c r="AA334">
        <v>0.31166450000000001</v>
      </c>
      <c r="AB334">
        <v>-1.268678</v>
      </c>
      <c r="AC334">
        <v>-1.438428</v>
      </c>
      <c r="AD334">
        <v>-1.2706869999999999</v>
      </c>
      <c r="AE334">
        <v>-1.6683570000000001</v>
      </c>
      <c r="AF334">
        <v>-0.91662440000000001</v>
      </c>
    </row>
    <row r="335" spans="1:32" x14ac:dyDescent="0.25">
      <c r="A335">
        <v>334</v>
      </c>
      <c r="B335">
        <v>284.31699880000002</v>
      </c>
      <c r="C335">
        <v>-2.75353</v>
      </c>
      <c r="D335">
        <v>-3.7162459999999999</v>
      </c>
      <c r="E335">
        <v>-2.8384</v>
      </c>
      <c r="F335">
        <v>0.86547589999999996</v>
      </c>
      <c r="G335">
        <v>-0.30097099999999999</v>
      </c>
      <c r="H335">
        <v>0.87986569999999997</v>
      </c>
      <c r="I335">
        <v>0.92419479999999998</v>
      </c>
      <c r="J335">
        <v>0.90663530000000014</v>
      </c>
      <c r="K335">
        <v>1.3452379999999999</v>
      </c>
      <c r="L335">
        <v>0.43439889999999998</v>
      </c>
      <c r="M335">
        <v>-4.8319550000000007</v>
      </c>
      <c r="N335">
        <v>-2.3758219999999999</v>
      </c>
      <c r="O335">
        <v>4.9904909999999996</v>
      </c>
      <c r="P335">
        <v>6.7226749999999997</v>
      </c>
      <c r="Q335">
        <v>2.5228959999999998</v>
      </c>
      <c r="R335">
        <v>-0.77077320000000005</v>
      </c>
      <c r="S335">
        <v>-0.3846367</v>
      </c>
      <c r="T335">
        <v>2.5386959999999998</v>
      </c>
      <c r="U335">
        <v>3.4510559999999999</v>
      </c>
      <c r="V335">
        <v>1.315391</v>
      </c>
      <c r="W335">
        <v>-0.29152479999999997</v>
      </c>
      <c r="X335">
        <v>1.5930880000000001</v>
      </c>
      <c r="Y335">
        <v>5.2901860000000003</v>
      </c>
      <c r="Z335">
        <v>2.2831389999999998</v>
      </c>
      <c r="AA335">
        <v>1.5042009999999999</v>
      </c>
      <c r="AB335">
        <v>-1.2641340000000001</v>
      </c>
      <c r="AC335">
        <v>-1.1826239999999999</v>
      </c>
      <c r="AD335">
        <v>-1.3385290000000001</v>
      </c>
      <c r="AE335">
        <v>-1.3284590000000001</v>
      </c>
      <c r="AF335">
        <v>-0.92244509999999991</v>
      </c>
    </row>
    <row r="336" spans="1:32" x14ac:dyDescent="0.25">
      <c r="A336">
        <v>335</v>
      </c>
      <c r="B336">
        <v>284.31699880000002</v>
      </c>
      <c r="C336">
        <v>-1.122924</v>
      </c>
      <c r="D336">
        <v>-3.0646339999999999</v>
      </c>
      <c r="E336">
        <v>-2.8625980000000002</v>
      </c>
      <c r="F336">
        <v>-0.95923150000000001</v>
      </c>
      <c r="G336">
        <v>-4.4021370000000006</v>
      </c>
      <c r="H336">
        <v>0.74750859999999997</v>
      </c>
      <c r="I336">
        <v>0.92349850000000011</v>
      </c>
      <c r="J336">
        <v>0.89054680000000008</v>
      </c>
      <c r="K336">
        <v>1.5060720000000001</v>
      </c>
      <c r="L336">
        <v>0.5654338000000001</v>
      </c>
      <c r="M336">
        <v>-3.5885630000000002</v>
      </c>
      <c r="N336">
        <v>8.0118620000000002E-2</v>
      </c>
      <c r="O336">
        <v>4.9387620000000014</v>
      </c>
      <c r="P336">
        <v>5.6555499999999999</v>
      </c>
      <c r="Q336">
        <v>-0.12848010000000001</v>
      </c>
      <c r="R336">
        <v>-0.74144700000000008</v>
      </c>
      <c r="S336">
        <v>0.30867080000000002</v>
      </c>
      <c r="T336">
        <v>2.5924680000000002</v>
      </c>
      <c r="U336">
        <v>3.0930710000000001</v>
      </c>
      <c r="V336">
        <v>1.125591</v>
      </c>
      <c r="W336">
        <v>-0.8745523999999999</v>
      </c>
      <c r="X336">
        <v>2.7872479999999999</v>
      </c>
      <c r="Y336">
        <v>5.208882</v>
      </c>
      <c r="Z336">
        <v>3.4455779999999998</v>
      </c>
      <c r="AA336">
        <v>3.1279729999999999</v>
      </c>
      <c r="AB336">
        <v>-1.2824230000000001</v>
      </c>
      <c r="AC336">
        <v>-1.087143</v>
      </c>
      <c r="AD336">
        <v>-1.1805950000000001</v>
      </c>
      <c r="AE336">
        <v>-1.358071</v>
      </c>
      <c r="AF336">
        <v>-0.89487059999999996</v>
      </c>
    </row>
    <row r="337" spans="1:32" x14ac:dyDescent="0.25">
      <c r="A337">
        <v>336</v>
      </c>
      <c r="B337">
        <v>284.31699880000002</v>
      </c>
      <c r="C337">
        <v>-0.94758069999999994</v>
      </c>
      <c r="D337">
        <v>-3.7051829999999999</v>
      </c>
      <c r="E337">
        <v>-4.0935139999999999</v>
      </c>
      <c r="F337">
        <v>-2.3559130000000001</v>
      </c>
      <c r="G337">
        <v>-1.9761789999999999</v>
      </c>
      <c r="H337">
        <v>0.7464151</v>
      </c>
      <c r="I337">
        <v>0.86486759999999996</v>
      </c>
      <c r="J337">
        <v>0.97092649999999991</v>
      </c>
      <c r="K337">
        <v>1.590463</v>
      </c>
      <c r="L337">
        <v>0.2894429</v>
      </c>
      <c r="M337">
        <v>-3.4391210000000001</v>
      </c>
      <c r="N337">
        <v>-1.9022920000000001</v>
      </c>
      <c r="O337">
        <v>3.2988270000000002</v>
      </c>
      <c r="P337">
        <v>2.4984200000000002E-2</v>
      </c>
      <c r="Q337">
        <v>-0.65868880000000007</v>
      </c>
      <c r="R337">
        <v>-0.78607550000000004</v>
      </c>
      <c r="S337">
        <v>-0.35465400000000002</v>
      </c>
      <c r="T337">
        <v>2.4836369999999999</v>
      </c>
      <c r="U337">
        <v>0.41589269999999989</v>
      </c>
      <c r="V337">
        <v>-6.654736E-2</v>
      </c>
      <c r="W337">
        <v>-0.95449530000000016</v>
      </c>
      <c r="X337">
        <v>2.233797</v>
      </c>
      <c r="Y337">
        <v>4.9086949999999998</v>
      </c>
      <c r="Z337">
        <v>1.9461059999999999</v>
      </c>
      <c r="AA337">
        <v>1.374177</v>
      </c>
      <c r="AB337">
        <v>-1.284616</v>
      </c>
      <c r="AC337">
        <v>-1.2637700000000001</v>
      </c>
      <c r="AD337">
        <v>-1.018176</v>
      </c>
      <c r="AE337">
        <v>-1.3032980000000001</v>
      </c>
      <c r="AF337">
        <v>-0.98338310000000007</v>
      </c>
    </row>
    <row r="338" spans="1:32" x14ac:dyDescent="0.25">
      <c r="A338">
        <v>337</v>
      </c>
      <c r="B338">
        <v>284.31699880000002</v>
      </c>
      <c r="C338">
        <v>-0.43307669999999998</v>
      </c>
      <c r="D338">
        <v>-2.2030590000000001</v>
      </c>
      <c r="E338">
        <v>-6.4031830000000003</v>
      </c>
      <c r="F338">
        <v>-1.4403999999999999</v>
      </c>
      <c r="G338">
        <v>0.201047</v>
      </c>
      <c r="H338">
        <v>0.68534249999999997</v>
      </c>
      <c r="I338">
        <v>0.73514140000000006</v>
      </c>
      <c r="J338">
        <v>1.2388110000000001</v>
      </c>
      <c r="K338">
        <v>1.546915</v>
      </c>
      <c r="L338">
        <v>0.16201409999999999</v>
      </c>
      <c r="M338">
        <v>-2.652533</v>
      </c>
      <c r="N338">
        <v>-0.83005659999999992</v>
      </c>
      <c r="O338">
        <v>2.1672020000000001</v>
      </c>
      <c r="P338">
        <v>4.5453029999999996</v>
      </c>
      <c r="Q338">
        <v>0.91586840000000014</v>
      </c>
      <c r="R338">
        <v>-0.76445010000000002</v>
      </c>
      <c r="S338">
        <v>-0.15025769999999999</v>
      </c>
      <c r="T338">
        <v>2.4164219999999998</v>
      </c>
      <c r="U338">
        <v>2.0907179999999999</v>
      </c>
      <c r="V338">
        <v>0.15526709999999999</v>
      </c>
      <c r="W338">
        <v>-1.1409039999999999</v>
      </c>
      <c r="X338">
        <v>1.2160280000000001</v>
      </c>
      <c r="Y338">
        <v>6.153956</v>
      </c>
      <c r="Z338">
        <v>3.7957900000000002</v>
      </c>
      <c r="AA338">
        <v>0.56061260000000002</v>
      </c>
      <c r="AB338">
        <v>-1.377613</v>
      </c>
      <c r="AC338">
        <v>-1.2255259999999999</v>
      </c>
      <c r="AD338">
        <v>-1.1002190000000001</v>
      </c>
      <c r="AE338">
        <v>-1.354309</v>
      </c>
      <c r="AF338">
        <v>-1.1533370000000001</v>
      </c>
    </row>
    <row r="339" spans="1:32" x14ac:dyDescent="0.25">
      <c r="A339">
        <v>338</v>
      </c>
      <c r="B339">
        <v>284.31699880000002</v>
      </c>
      <c r="C339">
        <v>-0.69966000000000006</v>
      </c>
      <c r="D339">
        <v>-2.9369079999999999</v>
      </c>
      <c r="E339">
        <v>-3.8622619999999999</v>
      </c>
      <c r="F339">
        <v>-0.134635</v>
      </c>
      <c r="G339">
        <v>-8.4674319999999997E-2</v>
      </c>
      <c r="H339">
        <v>0.73277040000000004</v>
      </c>
      <c r="I339">
        <v>0.75978640000000008</v>
      </c>
      <c r="J339">
        <v>1.1062510000000001</v>
      </c>
      <c r="K339">
        <v>1.4526829999999999</v>
      </c>
      <c r="L339">
        <v>0.19271389999999999</v>
      </c>
      <c r="M339">
        <v>-2.8680629999999998</v>
      </c>
      <c r="N339">
        <v>-0.3975593</v>
      </c>
      <c r="O339">
        <v>4.2362349999999998</v>
      </c>
      <c r="P339">
        <v>8.2564139999999995</v>
      </c>
      <c r="Q339">
        <v>0.39663569999999998</v>
      </c>
      <c r="R339">
        <v>-0.812921</v>
      </c>
      <c r="S339">
        <v>0.40008310000000002</v>
      </c>
      <c r="T339">
        <v>2.2721710000000002</v>
      </c>
      <c r="U339">
        <v>3.942806</v>
      </c>
      <c r="V339">
        <v>4.6660900000000012E-2</v>
      </c>
      <c r="W339">
        <v>-1.037879</v>
      </c>
      <c r="X339">
        <v>2.0681210000000001</v>
      </c>
      <c r="Y339">
        <v>5.8263220000000002</v>
      </c>
      <c r="Z339">
        <v>4.2551370000000004</v>
      </c>
      <c r="AA339">
        <v>0.4475345</v>
      </c>
      <c r="AB339">
        <v>-1.191532</v>
      </c>
      <c r="AC339">
        <v>-1.1799980000000001</v>
      </c>
      <c r="AD339">
        <v>-1.0925180000000001</v>
      </c>
      <c r="AE339">
        <v>-1.54525</v>
      </c>
      <c r="AF339">
        <v>-1.0449660000000001</v>
      </c>
    </row>
    <row r="340" spans="1:32" x14ac:dyDescent="0.25">
      <c r="A340">
        <v>339</v>
      </c>
      <c r="B340">
        <v>284.31699880000002</v>
      </c>
      <c r="C340">
        <v>-2.745552</v>
      </c>
      <c r="D340">
        <v>-3.0626980000000001</v>
      </c>
      <c r="E340">
        <v>-2.5955659999999998</v>
      </c>
      <c r="F340">
        <v>0.79273900000000008</v>
      </c>
      <c r="G340">
        <v>0.3847216</v>
      </c>
      <c r="H340">
        <v>0.86595590000000011</v>
      </c>
      <c r="I340">
        <v>0.98688580000000004</v>
      </c>
      <c r="J340">
        <v>0.97883410000000004</v>
      </c>
      <c r="K340">
        <v>1.448256</v>
      </c>
      <c r="L340">
        <v>0.1165597</v>
      </c>
      <c r="M340">
        <v>-6.2978569999999996</v>
      </c>
      <c r="N340">
        <v>0.74688730000000003</v>
      </c>
      <c r="O340">
        <v>5.3804179999999997</v>
      </c>
      <c r="P340">
        <v>6.7879179999999986</v>
      </c>
      <c r="Q340">
        <v>0.38626670000000002</v>
      </c>
      <c r="R340">
        <v>-1.3386499999999999</v>
      </c>
      <c r="S340">
        <v>0.76145450000000003</v>
      </c>
      <c r="T340">
        <v>2.6358350000000002</v>
      </c>
      <c r="U340">
        <v>2.9930279999999998</v>
      </c>
      <c r="V340">
        <v>-7.1249679999999996E-2</v>
      </c>
      <c r="W340">
        <v>-0.98053500000000005</v>
      </c>
      <c r="X340">
        <v>3.1397620000000002</v>
      </c>
      <c r="Y340">
        <v>5.3401389999999997</v>
      </c>
      <c r="Z340">
        <v>2.8266680000000002</v>
      </c>
      <c r="AA340">
        <v>9.550691E-2</v>
      </c>
      <c r="AB340">
        <v>-1.14456</v>
      </c>
      <c r="AC340">
        <v>-1.461015</v>
      </c>
      <c r="AD340">
        <v>-1.1205290000000001</v>
      </c>
      <c r="AE340">
        <v>-1.3452869999999999</v>
      </c>
      <c r="AF340">
        <v>-0.94426880000000002</v>
      </c>
    </row>
    <row r="341" spans="1:32" x14ac:dyDescent="0.25">
      <c r="A341">
        <v>340</v>
      </c>
      <c r="B341">
        <v>284.31699880000002</v>
      </c>
      <c r="C341">
        <v>-1.0258020000000001</v>
      </c>
      <c r="D341">
        <v>-1.971519</v>
      </c>
      <c r="E341">
        <v>-2.5698470000000002</v>
      </c>
      <c r="F341">
        <v>-3.064648</v>
      </c>
      <c r="H341">
        <v>0.78148290000000009</v>
      </c>
      <c r="I341">
        <v>0.83245079999999994</v>
      </c>
      <c r="J341">
        <v>0.94930700000000001</v>
      </c>
      <c r="K341">
        <v>1.610949</v>
      </c>
      <c r="M341">
        <v>-4.8249029999999999</v>
      </c>
      <c r="N341">
        <v>2.6953719999999999</v>
      </c>
      <c r="O341">
        <v>2.9483100000000002</v>
      </c>
      <c r="P341">
        <v>1.62998</v>
      </c>
      <c r="R341">
        <v>-1.1968259999999999</v>
      </c>
      <c r="S341">
        <v>2.1507350000000001</v>
      </c>
      <c r="T341">
        <v>1.606897</v>
      </c>
      <c r="U341">
        <v>0.90423680000000006</v>
      </c>
      <c r="W341">
        <v>-1.334632</v>
      </c>
      <c r="X341">
        <v>2.2838560000000001</v>
      </c>
      <c r="Y341">
        <v>3.9112529999999999</v>
      </c>
      <c r="Z341">
        <v>3.6156570000000001</v>
      </c>
      <c r="AB341">
        <v>-1.229946</v>
      </c>
      <c r="AC341">
        <v>-1.2058089999999999</v>
      </c>
      <c r="AD341">
        <v>-1.1609389999999999</v>
      </c>
      <c r="AE341">
        <v>-1.2339020000000001</v>
      </c>
    </row>
    <row r="342" spans="1:32" x14ac:dyDescent="0.25">
      <c r="A342">
        <v>341</v>
      </c>
      <c r="B342">
        <v>284.31699880000002</v>
      </c>
      <c r="E342">
        <v>-0.50840379999999996</v>
      </c>
      <c r="J342">
        <v>0.9814139999999999</v>
      </c>
      <c r="O342">
        <v>7.5930279999999986</v>
      </c>
      <c r="T342">
        <v>3.1407039999999999</v>
      </c>
      <c r="Y342">
        <v>4.9607209999999986</v>
      </c>
      <c r="AD342">
        <v>-1.121653</v>
      </c>
    </row>
    <row r="343" spans="1:32" x14ac:dyDescent="0.25">
      <c r="A343">
        <v>342</v>
      </c>
      <c r="B343">
        <v>284.31699880000002</v>
      </c>
    </row>
    <row r="344" spans="1:32" x14ac:dyDescent="0.25">
      <c r="A344">
        <v>343</v>
      </c>
      <c r="B344">
        <v>284.31699880000002</v>
      </c>
    </row>
    <row r="345" spans="1:32" x14ac:dyDescent="0.25">
      <c r="A345">
        <v>344</v>
      </c>
      <c r="B345">
        <v>284.31699880000002</v>
      </c>
    </row>
    <row r="346" spans="1:32" x14ac:dyDescent="0.25">
      <c r="A346">
        <v>345</v>
      </c>
      <c r="B346">
        <v>284.31699880000002</v>
      </c>
    </row>
    <row r="347" spans="1:32" x14ac:dyDescent="0.25">
      <c r="A347">
        <v>346</v>
      </c>
      <c r="B347">
        <v>284.31699880000002</v>
      </c>
    </row>
    <row r="348" spans="1:32" x14ac:dyDescent="0.25">
      <c r="A348">
        <v>347</v>
      </c>
      <c r="B348">
        <v>284.31699880000002</v>
      </c>
    </row>
    <row r="349" spans="1:32" x14ac:dyDescent="0.25">
      <c r="A349">
        <v>348</v>
      </c>
      <c r="B349">
        <v>284.31699880000002</v>
      </c>
    </row>
    <row r="350" spans="1:32" x14ac:dyDescent="0.25">
      <c r="A350">
        <v>349</v>
      </c>
      <c r="B350">
        <v>284.31699880000002</v>
      </c>
    </row>
    <row r="351" spans="1:32" x14ac:dyDescent="0.25">
      <c r="A351">
        <v>350</v>
      </c>
      <c r="B351">
        <v>284.31699880000002</v>
      </c>
    </row>
    <row r="352" spans="1:32" x14ac:dyDescent="0.25">
      <c r="A352">
        <v>351</v>
      </c>
      <c r="B352">
        <v>284.31699880000002</v>
      </c>
    </row>
    <row r="353" spans="1:2" x14ac:dyDescent="0.25">
      <c r="A353">
        <v>352</v>
      </c>
      <c r="B353">
        <v>284.31699880000002</v>
      </c>
    </row>
    <row r="354" spans="1:2" x14ac:dyDescent="0.25">
      <c r="A354">
        <v>353</v>
      </c>
      <c r="B354">
        <v>284.31699880000002</v>
      </c>
    </row>
    <row r="355" spans="1:2" x14ac:dyDescent="0.25">
      <c r="A355">
        <v>354</v>
      </c>
      <c r="B355">
        <v>284.31699880000002</v>
      </c>
    </row>
    <row r="356" spans="1:2" x14ac:dyDescent="0.25">
      <c r="A356">
        <v>355</v>
      </c>
      <c r="B356">
        <v>284.31699880000002</v>
      </c>
    </row>
    <row r="357" spans="1:2" x14ac:dyDescent="0.25">
      <c r="A357">
        <v>356</v>
      </c>
      <c r="B357">
        <v>284.31699880000002</v>
      </c>
    </row>
    <row r="358" spans="1:2" x14ac:dyDescent="0.25">
      <c r="A358">
        <v>357</v>
      </c>
      <c r="B358">
        <v>284.31699880000002</v>
      </c>
    </row>
    <row r="359" spans="1:2" x14ac:dyDescent="0.25">
      <c r="A359">
        <v>358</v>
      </c>
      <c r="B359">
        <v>284.31699880000002</v>
      </c>
    </row>
    <row r="360" spans="1:2" x14ac:dyDescent="0.25">
      <c r="A360">
        <v>359</v>
      </c>
      <c r="B360">
        <v>284.31699880000002</v>
      </c>
    </row>
    <row r="361" spans="1:2" x14ac:dyDescent="0.25">
      <c r="A361">
        <v>360</v>
      </c>
      <c r="B361">
        <v>284.31699880000002</v>
      </c>
    </row>
    <row r="362" spans="1:2" x14ac:dyDescent="0.25">
      <c r="A362">
        <v>361</v>
      </c>
      <c r="B362">
        <v>284.31699880000002</v>
      </c>
    </row>
    <row r="363" spans="1:2" x14ac:dyDescent="0.25">
      <c r="A363">
        <v>362</v>
      </c>
      <c r="B363">
        <v>284.31699880000002</v>
      </c>
    </row>
    <row r="364" spans="1:2" x14ac:dyDescent="0.25">
      <c r="A364">
        <v>363</v>
      </c>
      <c r="B364">
        <v>284.31699880000002</v>
      </c>
    </row>
    <row r="365" spans="1:2" x14ac:dyDescent="0.25">
      <c r="A365">
        <v>364</v>
      </c>
      <c r="B365">
        <v>284.31699880000002</v>
      </c>
    </row>
    <row r="366" spans="1:2" x14ac:dyDescent="0.25">
      <c r="A366">
        <v>365</v>
      </c>
      <c r="B366">
        <v>284.31699880000002</v>
      </c>
    </row>
    <row r="367" spans="1:2" x14ac:dyDescent="0.25">
      <c r="A367">
        <v>366</v>
      </c>
      <c r="B367">
        <v>284.31699880000002</v>
      </c>
    </row>
    <row r="368" spans="1:2" x14ac:dyDescent="0.25">
      <c r="A368">
        <v>367</v>
      </c>
      <c r="B368">
        <v>284.31699880000002</v>
      </c>
    </row>
    <row r="369" spans="1:2" x14ac:dyDescent="0.25">
      <c r="A369">
        <v>368</v>
      </c>
      <c r="B369">
        <v>284.31699880000002</v>
      </c>
    </row>
    <row r="370" spans="1:2" x14ac:dyDescent="0.25">
      <c r="A370">
        <v>369</v>
      </c>
      <c r="B370">
        <v>284.31699880000002</v>
      </c>
    </row>
    <row r="371" spans="1:2" x14ac:dyDescent="0.25">
      <c r="A371">
        <v>370</v>
      </c>
      <c r="B371">
        <v>284.31699880000002</v>
      </c>
    </row>
    <row r="372" spans="1:2" x14ac:dyDescent="0.25">
      <c r="A372">
        <v>371</v>
      </c>
      <c r="B372">
        <v>284.31699880000002</v>
      </c>
    </row>
    <row r="373" spans="1:2" x14ac:dyDescent="0.25">
      <c r="A373">
        <v>372</v>
      </c>
      <c r="B373">
        <v>284.31699880000002</v>
      </c>
    </row>
    <row r="374" spans="1:2" x14ac:dyDescent="0.25">
      <c r="A374">
        <v>373</v>
      </c>
      <c r="B374">
        <v>284.31699880000002</v>
      </c>
    </row>
    <row r="375" spans="1:2" x14ac:dyDescent="0.25">
      <c r="A375">
        <v>374</v>
      </c>
      <c r="B375">
        <v>284.31699880000002</v>
      </c>
    </row>
    <row r="376" spans="1:2" x14ac:dyDescent="0.25">
      <c r="A376">
        <v>375</v>
      </c>
      <c r="B376">
        <v>284.31699880000002</v>
      </c>
    </row>
    <row r="377" spans="1:2" x14ac:dyDescent="0.25">
      <c r="A377">
        <v>376</v>
      </c>
      <c r="B377">
        <v>284.31699880000002</v>
      </c>
    </row>
    <row r="378" spans="1:2" x14ac:dyDescent="0.25">
      <c r="A378">
        <v>377</v>
      </c>
      <c r="B378">
        <v>284.31699880000002</v>
      </c>
    </row>
    <row r="379" spans="1:2" x14ac:dyDescent="0.25">
      <c r="A379">
        <v>378</v>
      </c>
      <c r="B379">
        <v>284.31699880000002</v>
      </c>
    </row>
    <row r="380" spans="1:2" x14ac:dyDescent="0.25">
      <c r="A380">
        <v>379</v>
      </c>
      <c r="B380">
        <v>284.31699880000002</v>
      </c>
    </row>
    <row r="381" spans="1:2" x14ac:dyDescent="0.25">
      <c r="A381">
        <v>380</v>
      </c>
      <c r="B381">
        <v>284.31699880000002</v>
      </c>
    </row>
    <row r="382" spans="1:2" x14ac:dyDescent="0.25">
      <c r="A382">
        <v>381</v>
      </c>
      <c r="B382">
        <v>284.31699880000002</v>
      </c>
    </row>
    <row r="383" spans="1:2" x14ac:dyDescent="0.25">
      <c r="A383">
        <v>382</v>
      </c>
      <c r="B383">
        <v>284.31699880000002</v>
      </c>
    </row>
    <row r="384" spans="1:2" x14ac:dyDescent="0.25">
      <c r="A384">
        <v>383</v>
      </c>
      <c r="B384">
        <v>284.31699880000002</v>
      </c>
    </row>
    <row r="385" spans="1:2" x14ac:dyDescent="0.25">
      <c r="A385">
        <v>384</v>
      </c>
      <c r="B385">
        <v>284.31699880000002</v>
      </c>
    </row>
    <row r="386" spans="1:2" x14ac:dyDescent="0.25">
      <c r="A386">
        <v>385</v>
      </c>
      <c r="B386">
        <v>284.31699880000002</v>
      </c>
    </row>
    <row r="387" spans="1:2" x14ac:dyDescent="0.25">
      <c r="A387">
        <v>386</v>
      </c>
      <c r="B387">
        <v>284.31699880000002</v>
      </c>
    </row>
    <row r="388" spans="1:2" x14ac:dyDescent="0.25">
      <c r="A388">
        <v>387</v>
      </c>
      <c r="B388">
        <v>284.31699880000002</v>
      </c>
    </row>
    <row r="389" spans="1:2" x14ac:dyDescent="0.25">
      <c r="A389">
        <v>388</v>
      </c>
      <c r="B389">
        <v>284.31699880000002</v>
      </c>
    </row>
    <row r="390" spans="1:2" x14ac:dyDescent="0.25">
      <c r="A390">
        <v>389</v>
      </c>
      <c r="B390">
        <v>284.31699880000002</v>
      </c>
    </row>
    <row r="391" spans="1:2" x14ac:dyDescent="0.25">
      <c r="A391">
        <v>390</v>
      </c>
      <c r="B391">
        <v>284.31699880000002</v>
      </c>
    </row>
    <row r="392" spans="1:2" x14ac:dyDescent="0.25">
      <c r="A392">
        <v>391</v>
      </c>
      <c r="B392">
        <v>284.31699880000002</v>
      </c>
    </row>
    <row r="393" spans="1:2" x14ac:dyDescent="0.25">
      <c r="A393">
        <v>392</v>
      </c>
      <c r="B393">
        <v>284.31699880000002</v>
      </c>
    </row>
    <row r="394" spans="1:2" x14ac:dyDescent="0.25">
      <c r="A394">
        <v>393</v>
      </c>
      <c r="B394">
        <v>284.31699880000002</v>
      </c>
    </row>
    <row r="395" spans="1:2" x14ac:dyDescent="0.25">
      <c r="A395">
        <v>394</v>
      </c>
      <c r="B395">
        <v>284.31699880000002</v>
      </c>
    </row>
    <row r="396" spans="1:2" x14ac:dyDescent="0.25">
      <c r="A396">
        <v>395</v>
      </c>
      <c r="B396">
        <v>284.31699880000002</v>
      </c>
    </row>
    <row r="397" spans="1:2" x14ac:dyDescent="0.25">
      <c r="A397">
        <v>396</v>
      </c>
      <c r="B397">
        <v>284.31699880000002</v>
      </c>
    </row>
    <row r="398" spans="1:2" x14ac:dyDescent="0.25">
      <c r="A398">
        <v>397</v>
      </c>
      <c r="B398">
        <v>284.31699880000002</v>
      </c>
    </row>
    <row r="399" spans="1:2" x14ac:dyDescent="0.25">
      <c r="A399">
        <v>398</v>
      </c>
      <c r="B399">
        <v>284.31699880000002</v>
      </c>
    </row>
    <row r="400" spans="1:2" x14ac:dyDescent="0.25">
      <c r="A400">
        <v>399</v>
      </c>
      <c r="B400">
        <v>284.31699880000002</v>
      </c>
    </row>
    <row r="401" spans="1:2" x14ac:dyDescent="0.25">
      <c r="A401">
        <v>400</v>
      </c>
      <c r="B401">
        <v>284.31699880000002</v>
      </c>
    </row>
    <row r="402" spans="1:2" x14ac:dyDescent="0.25">
      <c r="A402">
        <v>401</v>
      </c>
      <c r="B402">
        <v>284.31699880000002</v>
      </c>
    </row>
    <row r="403" spans="1:2" x14ac:dyDescent="0.25">
      <c r="A403">
        <v>402</v>
      </c>
      <c r="B403">
        <v>284.31699880000002</v>
      </c>
    </row>
    <row r="404" spans="1:2" x14ac:dyDescent="0.25">
      <c r="A404">
        <v>403</v>
      </c>
      <c r="B404">
        <v>284.31699880000002</v>
      </c>
    </row>
    <row r="405" spans="1:2" x14ac:dyDescent="0.25">
      <c r="A405">
        <v>404</v>
      </c>
      <c r="B405">
        <v>284.31699880000002</v>
      </c>
    </row>
    <row r="406" spans="1:2" x14ac:dyDescent="0.25">
      <c r="A406">
        <v>405</v>
      </c>
      <c r="B406">
        <v>284.31699880000002</v>
      </c>
    </row>
    <row r="407" spans="1:2" x14ac:dyDescent="0.25">
      <c r="A407">
        <v>406</v>
      </c>
      <c r="B407">
        <v>284.31699880000002</v>
      </c>
    </row>
    <row r="408" spans="1:2" x14ac:dyDescent="0.25">
      <c r="A408">
        <v>407</v>
      </c>
      <c r="B408">
        <v>284.31699880000002</v>
      </c>
    </row>
    <row r="409" spans="1:2" x14ac:dyDescent="0.25">
      <c r="A409">
        <v>408</v>
      </c>
      <c r="B409">
        <v>284.31699880000002</v>
      </c>
    </row>
    <row r="410" spans="1:2" x14ac:dyDescent="0.25">
      <c r="A410">
        <v>409</v>
      </c>
      <c r="B410">
        <v>284.31699880000002</v>
      </c>
    </row>
    <row r="411" spans="1:2" x14ac:dyDescent="0.25">
      <c r="A411">
        <v>410</v>
      </c>
      <c r="B411">
        <v>284.31699880000002</v>
      </c>
    </row>
    <row r="412" spans="1:2" x14ac:dyDescent="0.25">
      <c r="A412">
        <v>411</v>
      </c>
      <c r="B412">
        <v>284.31699880000002</v>
      </c>
    </row>
    <row r="413" spans="1:2" x14ac:dyDescent="0.25">
      <c r="A413">
        <v>412</v>
      </c>
      <c r="B413">
        <v>284.31699880000002</v>
      </c>
    </row>
    <row r="414" spans="1:2" x14ac:dyDescent="0.25">
      <c r="A414">
        <v>413</v>
      </c>
      <c r="B414">
        <v>284.31699880000002</v>
      </c>
    </row>
    <row r="415" spans="1:2" x14ac:dyDescent="0.25">
      <c r="A415">
        <v>414</v>
      </c>
      <c r="B415">
        <v>284.31699880000002</v>
      </c>
    </row>
    <row r="416" spans="1:2" x14ac:dyDescent="0.25">
      <c r="A416">
        <v>415</v>
      </c>
      <c r="B416">
        <v>284.31699880000002</v>
      </c>
    </row>
    <row r="417" spans="1:2" x14ac:dyDescent="0.25">
      <c r="A417">
        <v>416</v>
      </c>
      <c r="B417">
        <v>284.31699880000002</v>
      </c>
    </row>
    <row r="418" spans="1:2" x14ac:dyDescent="0.25">
      <c r="A418">
        <v>417</v>
      </c>
      <c r="B418">
        <v>284.31699880000002</v>
      </c>
    </row>
    <row r="419" spans="1:2" x14ac:dyDescent="0.25">
      <c r="A419">
        <v>418</v>
      </c>
      <c r="B419">
        <v>284.31699880000002</v>
      </c>
    </row>
    <row r="420" spans="1:2" x14ac:dyDescent="0.25">
      <c r="A420">
        <v>419</v>
      </c>
      <c r="B420">
        <v>284.31699880000002</v>
      </c>
    </row>
    <row r="421" spans="1:2" x14ac:dyDescent="0.25">
      <c r="A421">
        <v>420</v>
      </c>
      <c r="B421">
        <v>284.31699880000002</v>
      </c>
    </row>
    <row r="422" spans="1:2" x14ac:dyDescent="0.25">
      <c r="A422">
        <v>421</v>
      </c>
      <c r="B422">
        <v>284.31699880000002</v>
      </c>
    </row>
    <row r="423" spans="1:2" x14ac:dyDescent="0.25">
      <c r="A423">
        <v>422</v>
      </c>
      <c r="B423">
        <v>284.31699880000002</v>
      </c>
    </row>
    <row r="424" spans="1:2" x14ac:dyDescent="0.25">
      <c r="A424">
        <v>423</v>
      </c>
      <c r="B424">
        <v>284.31699880000002</v>
      </c>
    </row>
    <row r="425" spans="1:2" x14ac:dyDescent="0.25">
      <c r="A425">
        <v>424</v>
      </c>
      <c r="B425">
        <v>284.31699880000002</v>
      </c>
    </row>
    <row r="426" spans="1:2" x14ac:dyDescent="0.25">
      <c r="A426">
        <v>425</v>
      </c>
      <c r="B426">
        <v>284.31699880000002</v>
      </c>
    </row>
    <row r="427" spans="1:2" x14ac:dyDescent="0.25">
      <c r="A427">
        <v>426</v>
      </c>
      <c r="B427">
        <v>284.31699880000002</v>
      </c>
    </row>
    <row r="428" spans="1:2" x14ac:dyDescent="0.25">
      <c r="A428">
        <v>427</v>
      </c>
      <c r="B428">
        <v>284.31699880000002</v>
      </c>
    </row>
    <row r="429" spans="1:2" x14ac:dyDescent="0.25">
      <c r="A429">
        <v>428</v>
      </c>
      <c r="B429">
        <v>284.31699880000002</v>
      </c>
    </row>
    <row r="430" spans="1:2" x14ac:dyDescent="0.25">
      <c r="A430">
        <v>429</v>
      </c>
      <c r="B430">
        <v>284.31699880000002</v>
      </c>
    </row>
    <row r="431" spans="1:2" x14ac:dyDescent="0.25">
      <c r="A431">
        <v>430</v>
      </c>
      <c r="B431">
        <v>284.31699880000002</v>
      </c>
    </row>
    <row r="432" spans="1:2" x14ac:dyDescent="0.25">
      <c r="A432">
        <v>431</v>
      </c>
      <c r="B432">
        <v>284.31699880000002</v>
      </c>
    </row>
    <row r="433" spans="1:2" x14ac:dyDescent="0.25">
      <c r="A433">
        <v>432</v>
      </c>
      <c r="B433">
        <v>284.31699880000002</v>
      </c>
    </row>
    <row r="434" spans="1:2" x14ac:dyDescent="0.25">
      <c r="A434">
        <v>433</v>
      </c>
      <c r="B434">
        <v>284.31699880000002</v>
      </c>
    </row>
    <row r="435" spans="1:2" x14ac:dyDescent="0.25">
      <c r="A435">
        <v>434</v>
      </c>
      <c r="B435">
        <v>284.31699880000002</v>
      </c>
    </row>
    <row r="436" spans="1:2" x14ac:dyDescent="0.25">
      <c r="A436">
        <v>435</v>
      </c>
      <c r="B436">
        <v>284.31699880000002</v>
      </c>
    </row>
    <row r="437" spans="1:2" x14ac:dyDescent="0.25">
      <c r="A437">
        <v>436</v>
      </c>
      <c r="B437">
        <v>284.31699880000002</v>
      </c>
    </row>
    <row r="438" spans="1:2" x14ac:dyDescent="0.25">
      <c r="A438">
        <v>437</v>
      </c>
      <c r="B438">
        <v>284.31699880000002</v>
      </c>
    </row>
    <row r="439" spans="1:2" x14ac:dyDescent="0.25">
      <c r="A439">
        <v>438</v>
      </c>
      <c r="B439">
        <v>284.31699880000002</v>
      </c>
    </row>
    <row r="440" spans="1:2" x14ac:dyDescent="0.25">
      <c r="A440">
        <v>439</v>
      </c>
      <c r="B440">
        <v>284.31699880000002</v>
      </c>
    </row>
    <row r="441" spans="1:2" x14ac:dyDescent="0.25">
      <c r="A441">
        <v>440</v>
      </c>
      <c r="B441">
        <v>284.31699880000002</v>
      </c>
    </row>
    <row r="442" spans="1:2" x14ac:dyDescent="0.25">
      <c r="A442">
        <v>441</v>
      </c>
      <c r="B442">
        <v>284.31699880000002</v>
      </c>
    </row>
    <row r="443" spans="1:2" x14ac:dyDescent="0.25">
      <c r="A443">
        <v>442</v>
      </c>
      <c r="B443">
        <v>284.31699880000002</v>
      </c>
    </row>
    <row r="444" spans="1:2" x14ac:dyDescent="0.25">
      <c r="A444">
        <v>443</v>
      </c>
      <c r="B444">
        <v>284.31699880000002</v>
      </c>
    </row>
    <row r="445" spans="1:2" x14ac:dyDescent="0.25">
      <c r="A445">
        <v>444</v>
      </c>
      <c r="B445">
        <v>284.31699880000002</v>
      </c>
    </row>
    <row r="446" spans="1:2" x14ac:dyDescent="0.25">
      <c r="A446">
        <v>445</v>
      </c>
      <c r="B446">
        <v>284.31699880000002</v>
      </c>
    </row>
    <row r="447" spans="1:2" x14ac:dyDescent="0.25">
      <c r="A447">
        <v>446</v>
      </c>
      <c r="B447">
        <v>284.31699880000002</v>
      </c>
    </row>
    <row r="448" spans="1:2" x14ac:dyDescent="0.25">
      <c r="A448">
        <v>447</v>
      </c>
      <c r="B448">
        <v>284.31699880000002</v>
      </c>
    </row>
    <row r="449" spans="1:2" x14ac:dyDescent="0.25">
      <c r="A449">
        <v>448</v>
      </c>
      <c r="B449">
        <v>284.31699880000002</v>
      </c>
    </row>
    <row r="450" spans="1:2" x14ac:dyDescent="0.25">
      <c r="A450">
        <v>449</v>
      </c>
      <c r="B450">
        <v>284.31699880000002</v>
      </c>
    </row>
    <row r="451" spans="1:2" x14ac:dyDescent="0.25">
      <c r="A451">
        <v>450</v>
      </c>
      <c r="B451">
        <v>284.31699880000002</v>
      </c>
    </row>
    <row r="452" spans="1:2" x14ac:dyDescent="0.25">
      <c r="A452">
        <v>451</v>
      </c>
      <c r="B452">
        <v>284.31699880000002</v>
      </c>
    </row>
    <row r="453" spans="1:2" x14ac:dyDescent="0.25">
      <c r="A453">
        <v>452</v>
      </c>
      <c r="B453">
        <v>284.31699880000002</v>
      </c>
    </row>
    <row r="454" spans="1:2" x14ac:dyDescent="0.25">
      <c r="A454">
        <v>453</v>
      </c>
      <c r="B454">
        <v>284.31699880000002</v>
      </c>
    </row>
    <row r="455" spans="1:2" x14ac:dyDescent="0.25">
      <c r="A455">
        <v>454</v>
      </c>
      <c r="B455">
        <v>284.31699880000002</v>
      </c>
    </row>
    <row r="456" spans="1:2" x14ac:dyDescent="0.25">
      <c r="A456">
        <v>455</v>
      </c>
      <c r="B456">
        <v>284.31699880000002</v>
      </c>
    </row>
    <row r="457" spans="1:2" x14ac:dyDescent="0.25">
      <c r="A457">
        <v>456</v>
      </c>
      <c r="B457">
        <v>284.31699880000002</v>
      </c>
    </row>
    <row r="458" spans="1:2" x14ac:dyDescent="0.25">
      <c r="A458">
        <v>457</v>
      </c>
      <c r="B458">
        <v>284.31699880000002</v>
      </c>
    </row>
    <row r="459" spans="1:2" x14ac:dyDescent="0.25">
      <c r="A459">
        <v>458</v>
      </c>
      <c r="B459">
        <v>284.31699880000002</v>
      </c>
    </row>
    <row r="460" spans="1:2" x14ac:dyDescent="0.25">
      <c r="A460">
        <v>459</v>
      </c>
      <c r="B460">
        <v>284.31699880000002</v>
      </c>
    </row>
    <row r="461" spans="1:2" x14ac:dyDescent="0.25">
      <c r="A461">
        <v>460</v>
      </c>
      <c r="B461">
        <v>284.31699880000002</v>
      </c>
    </row>
    <row r="462" spans="1:2" x14ac:dyDescent="0.25">
      <c r="A462">
        <v>461</v>
      </c>
      <c r="B462">
        <v>284.31699880000002</v>
      </c>
    </row>
    <row r="463" spans="1:2" x14ac:dyDescent="0.25">
      <c r="A463">
        <v>462</v>
      </c>
      <c r="B463">
        <v>284.31699880000002</v>
      </c>
    </row>
    <row r="464" spans="1:2" x14ac:dyDescent="0.25">
      <c r="A464">
        <v>463</v>
      </c>
      <c r="B464">
        <v>284.31699880000002</v>
      </c>
    </row>
    <row r="465" spans="1:2" x14ac:dyDescent="0.25">
      <c r="A465">
        <v>464</v>
      </c>
      <c r="B465">
        <v>284.31699880000002</v>
      </c>
    </row>
    <row r="466" spans="1:2" x14ac:dyDescent="0.25">
      <c r="A466">
        <v>465</v>
      </c>
      <c r="B466">
        <v>284.31699880000002</v>
      </c>
    </row>
    <row r="467" spans="1:2" x14ac:dyDescent="0.25">
      <c r="A467">
        <v>466</v>
      </c>
      <c r="B467">
        <v>284.31699880000002</v>
      </c>
    </row>
    <row r="468" spans="1:2" x14ac:dyDescent="0.25">
      <c r="A468">
        <v>467</v>
      </c>
      <c r="B468">
        <v>284.31699880000002</v>
      </c>
    </row>
    <row r="469" spans="1:2" x14ac:dyDescent="0.25">
      <c r="A469">
        <v>468</v>
      </c>
      <c r="B469">
        <v>284.31699880000002</v>
      </c>
    </row>
    <row r="470" spans="1:2" x14ac:dyDescent="0.25">
      <c r="A470">
        <v>469</v>
      </c>
      <c r="B470">
        <v>284.31699880000002</v>
      </c>
    </row>
    <row r="471" spans="1:2" x14ac:dyDescent="0.25">
      <c r="A471">
        <v>470</v>
      </c>
      <c r="B471">
        <v>284.31699880000002</v>
      </c>
    </row>
    <row r="472" spans="1:2" x14ac:dyDescent="0.25">
      <c r="A472">
        <v>471</v>
      </c>
      <c r="B472">
        <v>284.31699880000002</v>
      </c>
    </row>
    <row r="473" spans="1:2" x14ac:dyDescent="0.25">
      <c r="A473">
        <v>472</v>
      </c>
      <c r="B473">
        <v>284.31699880000002</v>
      </c>
    </row>
    <row r="474" spans="1:2" x14ac:dyDescent="0.25">
      <c r="A474">
        <v>473</v>
      </c>
      <c r="B474">
        <v>284.31699880000002</v>
      </c>
    </row>
    <row r="475" spans="1:2" x14ac:dyDescent="0.25">
      <c r="A475">
        <v>474</v>
      </c>
      <c r="B475">
        <v>284.31699880000002</v>
      </c>
    </row>
    <row r="476" spans="1:2" x14ac:dyDescent="0.25">
      <c r="A476">
        <v>475</v>
      </c>
      <c r="B476">
        <v>284.31699880000002</v>
      </c>
    </row>
    <row r="477" spans="1:2" x14ac:dyDescent="0.25">
      <c r="A477">
        <v>476</v>
      </c>
      <c r="B477">
        <v>284.31699880000002</v>
      </c>
    </row>
    <row r="478" spans="1:2" x14ac:dyDescent="0.25">
      <c r="A478">
        <v>477</v>
      </c>
      <c r="B478">
        <v>284.31699880000002</v>
      </c>
    </row>
    <row r="479" spans="1:2" x14ac:dyDescent="0.25">
      <c r="A479">
        <v>478</v>
      </c>
      <c r="B479">
        <v>284.31699880000002</v>
      </c>
    </row>
    <row r="480" spans="1:2" x14ac:dyDescent="0.25">
      <c r="A480">
        <v>479</v>
      </c>
      <c r="B480">
        <v>284.31699880000002</v>
      </c>
    </row>
    <row r="481" spans="1:2" x14ac:dyDescent="0.25">
      <c r="A481">
        <v>480</v>
      </c>
      <c r="B481">
        <v>284.31699880000002</v>
      </c>
    </row>
    <row r="482" spans="1:2" x14ac:dyDescent="0.25">
      <c r="A482">
        <v>481</v>
      </c>
      <c r="B482">
        <v>284.31699880000002</v>
      </c>
    </row>
    <row r="483" spans="1:2" x14ac:dyDescent="0.25">
      <c r="A483">
        <v>482</v>
      </c>
      <c r="B483">
        <v>284.31699880000002</v>
      </c>
    </row>
    <row r="484" spans="1:2" x14ac:dyDescent="0.25">
      <c r="A484">
        <v>483</v>
      </c>
      <c r="B484">
        <v>284.31699880000002</v>
      </c>
    </row>
    <row r="485" spans="1:2" x14ac:dyDescent="0.25">
      <c r="A485">
        <v>484</v>
      </c>
      <c r="B485">
        <v>284.31699880000002</v>
      </c>
    </row>
    <row r="486" spans="1:2" x14ac:dyDescent="0.25">
      <c r="A486">
        <v>485</v>
      </c>
      <c r="B486">
        <v>284.31699880000002</v>
      </c>
    </row>
    <row r="487" spans="1:2" x14ac:dyDescent="0.25">
      <c r="A487">
        <v>486</v>
      </c>
      <c r="B487">
        <v>284.31699880000002</v>
      </c>
    </row>
    <row r="488" spans="1:2" x14ac:dyDescent="0.25">
      <c r="A488">
        <v>487</v>
      </c>
      <c r="B488">
        <v>284.31699880000002</v>
      </c>
    </row>
    <row r="489" spans="1:2" x14ac:dyDescent="0.25">
      <c r="A489">
        <v>488</v>
      </c>
      <c r="B489">
        <v>284.31699880000002</v>
      </c>
    </row>
    <row r="490" spans="1:2" x14ac:dyDescent="0.25">
      <c r="A490">
        <v>489</v>
      </c>
      <c r="B490">
        <v>284.31699880000002</v>
      </c>
    </row>
    <row r="491" spans="1:2" x14ac:dyDescent="0.25">
      <c r="A491">
        <v>490</v>
      </c>
      <c r="B491">
        <v>284.31699880000002</v>
      </c>
    </row>
    <row r="492" spans="1:2" x14ac:dyDescent="0.25">
      <c r="A492">
        <v>491</v>
      </c>
      <c r="B492">
        <v>284.31699880000002</v>
      </c>
    </row>
    <row r="493" spans="1:2" x14ac:dyDescent="0.25">
      <c r="A493">
        <v>492</v>
      </c>
      <c r="B493">
        <v>284.31699880000002</v>
      </c>
    </row>
    <row r="494" spans="1:2" x14ac:dyDescent="0.25">
      <c r="A494">
        <v>493</v>
      </c>
      <c r="B494">
        <v>284.31699880000002</v>
      </c>
    </row>
    <row r="495" spans="1:2" x14ac:dyDescent="0.25">
      <c r="A495">
        <v>494</v>
      </c>
      <c r="B495">
        <v>284.31699880000002</v>
      </c>
    </row>
    <row r="496" spans="1:2" x14ac:dyDescent="0.25">
      <c r="A496">
        <v>495</v>
      </c>
      <c r="B496">
        <v>284.31699880000002</v>
      </c>
    </row>
    <row r="497" spans="1:2" x14ac:dyDescent="0.25">
      <c r="A497">
        <v>496</v>
      </c>
      <c r="B497">
        <v>284.31699880000002</v>
      </c>
    </row>
    <row r="498" spans="1:2" x14ac:dyDescent="0.25">
      <c r="A498">
        <v>497</v>
      </c>
      <c r="B498">
        <v>284.31699880000002</v>
      </c>
    </row>
    <row r="499" spans="1:2" x14ac:dyDescent="0.25">
      <c r="A499">
        <v>498</v>
      </c>
      <c r="B499">
        <v>284.31699880000002</v>
      </c>
    </row>
    <row r="500" spans="1:2" x14ac:dyDescent="0.25">
      <c r="A500">
        <v>499</v>
      </c>
      <c r="B500">
        <v>284.31699880000002</v>
      </c>
    </row>
    <row r="501" spans="1:2" x14ac:dyDescent="0.25">
      <c r="A501">
        <v>500</v>
      </c>
      <c r="B501">
        <v>284.31699880000002</v>
      </c>
    </row>
    <row r="502" spans="1:2" x14ac:dyDescent="0.25">
      <c r="A502">
        <v>501</v>
      </c>
      <c r="B502">
        <v>284.31699880000002</v>
      </c>
    </row>
    <row r="503" spans="1:2" x14ac:dyDescent="0.25">
      <c r="A503">
        <v>502</v>
      </c>
      <c r="B503">
        <v>284.31699880000002</v>
      </c>
    </row>
    <row r="504" spans="1:2" x14ac:dyDescent="0.25">
      <c r="A504">
        <v>503</v>
      </c>
      <c r="B504">
        <v>284.31699880000002</v>
      </c>
    </row>
    <row r="505" spans="1:2" x14ac:dyDescent="0.25">
      <c r="A505">
        <v>504</v>
      </c>
      <c r="B505">
        <v>284.31699880000002</v>
      </c>
    </row>
    <row r="506" spans="1:2" x14ac:dyDescent="0.25">
      <c r="A506">
        <v>505</v>
      </c>
      <c r="B506">
        <v>284.31699880000002</v>
      </c>
    </row>
    <row r="507" spans="1:2" x14ac:dyDescent="0.25">
      <c r="A507">
        <v>506</v>
      </c>
      <c r="B507">
        <v>284.31699880000002</v>
      </c>
    </row>
    <row r="508" spans="1:2" x14ac:dyDescent="0.25">
      <c r="A508">
        <v>507</v>
      </c>
      <c r="B508">
        <v>284.31699880000002</v>
      </c>
    </row>
    <row r="509" spans="1:2" x14ac:dyDescent="0.25">
      <c r="A509">
        <v>508</v>
      </c>
      <c r="B509">
        <v>284.31699880000002</v>
      </c>
    </row>
    <row r="510" spans="1:2" x14ac:dyDescent="0.25">
      <c r="A510">
        <v>509</v>
      </c>
      <c r="B510">
        <v>284.31699880000002</v>
      </c>
    </row>
    <row r="511" spans="1:2" x14ac:dyDescent="0.25">
      <c r="A511">
        <v>510</v>
      </c>
      <c r="B511">
        <v>284.31699880000002</v>
      </c>
    </row>
    <row r="512" spans="1:2" x14ac:dyDescent="0.25">
      <c r="A512">
        <v>511</v>
      </c>
      <c r="B512">
        <v>284.31699880000002</v>
      </c>
    </row>
    <row r="513" spans="1:2" x14ac:dyDescent="0.25">
      <c r="A513">
        <v>512</v>
      </c>
      <c r="B513">
        <v>284.31699880000002</v>
      </c>
    </row>
    <row r="514" spans="1:2" x14ac:dyDescent="0.25">
      <c r="A514">
        <v>513</v>
      </c>
      <c r="B514">
        <v>284.31699880000002</v>
      </c>
    </row>
    <row r="515" spans="1:2" x14ac:dyDescent="0.25">
      <c r="A515">
        <v>514</v>
      </c>
      <c r="B515">
        <v>284.31699880000002</v>
      </c>
    </row>
    <row r="516" spans="1:2" x14ac:dyDescent="0.25">
      <c r="A516">
        <v>515</v>
      </c>
      <c r="B516">
        <v>284.31699880000002</v>
      </c>
    </row>
    <row r="517" spans="1:2" x14ac:dyDescent="0.25">
      <c r="A517">
        <v>516</v>
      </c>
      <c r="B517">
        <v>284.31699880000002</v>
      </c>
    </row>
    <row r="518" spans="1:2" x14ac:dyDescent="0.25">
      <c r="A518">
        <v>517</v>
      </c>
      <c r="B518">
        <v>284.31699880000002</v>
      </c>
    </row>
    <row r="519" spans="1:2" x14ac:dyDescent="0.25">
      <c r="A519">
        <v>518</v>
      </c>
      <c r="B519">
        <v>284.31699880000002</v>
      </c>
    </row>
    <row r="520" spans="1:2" x14ac:dyDescent="0.25">
      <c r="A520">
        <v>519</v>
      </c>
      <c r="B520">
        <v>284.31699880000002</v>
      </c>
    </row>
    <row r="521" spans="1:2" x14ac:dyDescent="0.25">
      <c r="A521">
        <v>520</v>
      </c>
      <c r="B521">
        <v>284.31699880000002</v>
      </c>
    </row>
    <row r="522" spans="1:2" x14ac:dyDescent="0.25">
      <c r="A522">
        <v>521</v>
      </c>
      <c r="B522">
        <v>284.31699880000002</v>
      </c>
    </row>
    <row r="523" spans="1:2" x14ac:dyDescent="0.25">
      <c r="A523">
        <v>522</v>
      </c>
      <c r="B523">
        <v>284.31699880000002</v>
      </c>
    </row>
    <row r="524" spans="1:2" x14ac:dyDescent="0.25">
      <c r="A524">
        <v>523</v>
      </c>
      <c r="B524">
        <v>284.31699880000002</v>
      </c>
    </row>
    <row r="525" spans="1:2" x14ac:dyDescent="0.25">
      <c r="A525">
        <v>524</v>
      </c>
      <c r="B525">
        <v>284.31699880000002</v>
      </c>
    </row>
    <row r="526" spans="1:2" x14ac:dyDescent="0.25">
      <c r="A526">
        <v>525</v>
      </c>
      <c r="B526">
        <v>284.31699880000002</v>
      </c>
    </row>
    <row r="527" spans="1:2" x14ac:dyDescent="0.25">
      <c r="A527">
        <v>526</v>
      </c>
      <c r="B527">
        <v>284.31699880000002</v>
      </c>
    </row>
    <row r="528" spans="1:2" x14ac:dyDescent="0.25">
      <c r="A528">
        <v>527</v>
      </c>
      <c r="B528">
        <v>284.31699880000002</v>
      </c>
    </row>
    <row r="529" spans="1:2" x14ac:dyDescent="0.25">
      <c r="A529">
        <v>528</v>
      </c>
      <c r="B529">
        <v>284.31699880000002</v>
      </c>
    </row>
    <row r="530" spans="1:2" x14ac:dyDescent="0.25">
      <c r="A530">
        <v>529</v>
      </c>
      <c r="B530">
        <v>284.31699880000002</v>
      </c>
    </row>
    <row r="531" spans="1:2" x14ac:dyDescent="0.25">
      <c r="A531">
        <v>530</v>
      </c>
      <c r="B531">
        <v>284.31699880000002</v>
      </c>
    </row>
    <row r="532" spans="1:2" x14ac:dyDescent="0.25">
      <c r="A532">
        <v>531</v>
      </c>
      <c r="B532">
        <v>284.31699880000002</v>
      </c>
    </row>
    <row r="533" spans="1:2" x14ac:dyDescent="0.25">
      <c r="A533">
        <v>532</v>
      </c>
      <c r="B533">
        <v>284.31699880000002</v>
      </c>
    </row>
    <row r="534" spans="1:2" x14ac:dyDescent="0.25">
      <c r="A534">
        <v>533</v>
      </c>
      <c r="B534">
        <v>284.31699880000002</v>
      </c>
    </row>
    <row r="535" spans="1:2" x14ac:dyDescent="0.25">
      <c r="A535">
        <v>534</v>
      </c>
      <c r="B535">
        <v>284.31699880000002</v>
      </c>
    </row>
    <row r="536" spans="1:2" x14ac:dyDescent="0.25">
      <c r="A536">
        <v>535</v>
      </c>
      <c r="B536">
        <v>284.31699880000002</v>
      </c>
    </row>
    <row r="537" spans="1:2" x14ac:dyDescent="0.25">
      <c r="A537">
        <v>536</v>
      </c>
      <c r="B537">
        <v>284.31699880000002</v>
      </c>
    </row>
    <row r="538" spans="1:2" x14ac:dyDescent="0.25">
      <c r="A538">
        <v>537</v>
      </c>
      <c r="B538">
        <v>284.31699880000002</v>
      </c>
    </row>
    <row r="539" spans="1:2" x14ac:dyDescent="0.25">
      <c r="A539">
        <v>538</v>
      </c>
      <c r="B539">
        <v>284.31699880000002</v>
      </c>
    </row>
    <row r="540" spans="1:2" x14ac:dyDescent="0.25">
      <c r="A540">
        <v>539</v>
      </c>
      <c r="B540">
        <v>284.31699880000002</v>
      </c>
    </row>
    <row r="541" spans="1:2" x14ac:dyDescent="0.25">
      <c r="A541">
        <v>540</v>
      </c>
      <c r="B541">
        <v>284.31699880000002</v>
      </c>
    </row>
    <row r="542" spans="1:2" x14ac:dyDescent="0.25">
      <c r="A542">
        <v>541</v>
      </c>
      <c r="B542">
        <v>284.31699880000002</v>
      </c>
    </row>
    <row r="543" spans="1:2" x14ac:dyDescent="0.25">
      <c r="A543">
        <v>542</v>
      </c>
      <c r="B543">
        <v>284.31699880000002</v>
      </c>
    </row>
    <row r="544" spans="1:2" x14ac:dyDescent="0.25">
      <c r="A544">
        <v>543</v>
      </c>
      <c r="B544">
        <v>284.31699880000002</v>
      </c>
    </row>
    <row r="545" spans="1:2" x14ac:dyDescent="0.25">
      <c r="A545">
        <v>544</v>
      </c>
      <c r="B545">
        <v>284.31699880000002</v>
      </c>
    </row>
    <row r="546" spans="1:2" x14ac:dyDescent="0.25">
      <c r="A546">
        <v>545</v>
      </c>
      <c r="B546">
        <v>284.31699880000002</v>
      </c>
    </row>
    <row r="547" spans="1:2" x14ac:dyDescent="0.25">
      <c r="A547">
        <v>546</v>
      </c>
      <c r="B547">
        <v>284.31699880000002</v>
      </c>
    </row>
    <row r="548" spans="1:2" x14ac:dyDescent="0.25">
      <c r="A548">
        <v>547</v>
      </c>
      <c r="B548">
        <v>284.31699880000002</v>
      </c>
    </row>
    <row r="549" spans="1:2" x14ac:dyDescent="0.25">
      <c r="A549">
        <v>548</v>
      </c>
      <c r="B549">
        <v>284.31699880000002</v>
      </c>
    </row>
    <row r="550" spans="1:2" x14ac:dyDescent="0.25">
      <c r="A550">
        <v>549</v>
      </c>
      <c r="B550">
        <v>284.31699880000002</v>
      </c>
    </row>
    <row r="551" spans="1:2" x14ac:dyDescent="0.25">
      <c r="A551">
        <v>550</v>
      </c>
      <c r="B551">
        <v>284.31699880000002</v>
      </c>
    </row>
    <row r="552" spans="1:2" x14ac:dyDescent="0.25">
      <c r="A552">
        <v>551</v>
      </c>
      <c r="B552">
        <v>284.31699880000002</v>
      </c>
    </row>
    <row r="553" spans="1:2" x14ac:dyDescent="0.25">
      <c r="A553">
        <v>552</v>
      </c>
      <c r="B553">
        <v>284.31699880000002</v>
      </c>
    </row>
    <row r="554" spans="1:2" x14ac:dyDescent="0.25">
      <c r="A554">
        <v>553</v>
      </c>
      <c r="B554">
        <v>284.31699880000002</v>
      </c>
    </row>
    <row r="555" spans="1:2" x14ac:dyDescent="0.25">
      <c r="A555">
        <v>554</v>
      </c>
      <c r="B555">
        <v>284.31699880000002</v>
      </c>
    </row>
    <row r="556" spans="1:2" x14ac:dyDescent="0.25">
      <c r="A556">
        <v>555</v>
      </c>
      <c r="B556">
        <v>284.31699880000002</v>
      </c>
    </row>
    <row r="557" spans="1:2" x14ac:dyDescent="0.25">
      <c r="A557">
        <v>556</v>
      </c>
      <c r="B557">
        <v>284.31699880000002</v>
      </c>
    </row>
    <row r="558" spans="1:2" x14ac:dyDescent="0.25">
      <c r="A558">
        <v>557</v>
      </c>
      <c r="B558">
        <v>284.31699880000002</v>
      </c>
    </row>
    <row r="559" spans="1:2" x14ac:dyDescent="0.25">
      <c r="A559">
        <v>558</v>
      </c>
      <c r="B559">
        <v>284.31699880000002</v>
      </c>
    </row>
    <row r="560" spans="1:2" x14ac:dyDescent="0.25">
      <c r="A560">
        <v>559</v>
      </c>
      <c r="B560">
        <v>284.31699880000002</v>
      </c>
    </row>
    <row r="561" spans="1:2" x14ac:dyDescent="0.25">
      <c r="A561">
        <v>560</v>
      </c>
      <c r="B561">
        <v>284.31699880000002</v>
      </c>
    </row>
    <row r="562" spans="1:2" x14ac:dyDescent="0.25">
      <c r="A562">
        <v>561</v>
      </c>
      <c r="B562">
        <v>284.31699880000002</v>
      </c>
    </row>
    <row r="563" spans="1:2" x14ac:dyDescent="0.25">
      <c r="A563">
        <v>562</v>
      </c>
      <c r="B563">
        <v>284.31699880000002</v>
      </c>
    </row>
    <row r="564" spans="1:2" x14ac:dyDescent="0.25">
      <c r="A564">
        <v>563</v>
      </c>
      <c r="B564">
        <v>284.31699880000002</v>
      </c>
    </row>
    <row r="565" spans="1:2" x14ac:dyDescent="0.25">
      <c r="A565">
        <v>564</v>
      </c>
      <c r="B565">
        <v>284.31699880000002</v>
      </c>
    </row>
    <row r="566" spans="1:2" x14ac:dyDescent="0.25">
      <c r="A566">
        <v>565</v>
      </c>
      <c r="B566">
        <v>284.31699880000002</v>
      </c>
    </row>
    <row r="567" spans="1:2" x14ac:dyDescent="0.25">
      <c r="A567">
        <v>566</v>
      </c>
      <c r="B567">
        <v>284.31699880000002</v>
      </c>
    </row>
    <row r="568" spans="1:2" x14ac:dyDescent="0.25">
      <c r="A568">
        <v>567</v>
      </c>
      <c r="B568">
        <v>284.31699880000002</v>
      </c>
    </row>
    <row r="569" spans="1:2" x14ac:dyDescent="0.25">
      <c r="A569">
        <v>568</v>
      </c>
      <c r="B569">
        <v>284.31699880000002</v>
      </c>
    </row>
    <row r="570" spans="1:2" x14ac:dyDescent="0.25">
      <c r="A570">
        <v>569</v>
      </c>
      <c r="B570">
        <v>284.31699880000002</v>
      </c>
    </row>
    <row r="571" spans="1:2" x14ac:dyDescent="0.25">
      <c r="A571">
        <v>570</v>
      </c>
      <c r="B571">
        <v>284.31699880000002</v>
      </c>
    </row>
    <row r="572" spans="1:2" x14ac:dyDescent="0.25">
      <c r="A572">
        <v>571</v>
      </c>
      <c r="B572">
        <v>284.31699880000002</v>
      </c>
    </row>
    <row r="573" spans="1:2" x14ac:dyDescent="0.25">
      <c r="A573">
        <v>572</v>
      </c>
      <c r="B573">
        <v>284.31699880000002</v>
      </c>
    </row>
    <row r="574" spans="1:2" x14ac:dyDescent="0.25">
      <c r="A574">
        <v>573</v>
      </c>
      <c r="B574">
        <v>284.31699880000002</v>
      </c>
    </row>
    <row r="575" spans="1:2" x14ac:dyDescent="0.25">
      <c r="A575">
        <v>574</v>
      </c>
      <c r="B575">
        <v>284.31699880000002</v>
      </c>
    </row>
    <row r="576" spans="1:2" x14ac:dyDescent="0.25">
      <c r="A576">
        <v>575</v>
      </c>
      <c r="B576">
        <v>284.31699880000002</v>
      </c>
    </row>
    <row r="577" spans="1:2" x14ac:dyDescent="0.25">
      <c r="A577">
        <v>576</v>
      </c>
      <c r="B577">
        <v>284.31699880000002</v>
      </c>
    </row>
    <row r="578" spans="1:2" x14ac:dyDescent="0.25">
      <c r="A578">
        <v>577</v>
      </c>
      <c r="B578">
        <v>284.31699880000002</v>
      </c>
    </row>
    <row r="579" spans="1:2" x14ac:dyDescent="0.25">
      <c r="A579">
        <v>578</v>
      </c>
      <c r="B579">
        <v>284.31699880000002</v>
      </c>
    </row>
    <row r="580" spans="1:2" x14ac:dyDescent="0.25">
      <c r="A580">
        <v>579</v>
      </c>
      <c r="B580">
        <v>284.31699880000002</v>
      </c>
    </row>
    <row r="581" spans="1:2" x14ac:dyDescent="0.25">
      <c r="A581">
        <v>580</v>
      </c>
      <c r="B581">
        <v>284.31699880000002</v>
      </c>
    </row>
    <row r="582" spans="1:2" x14ac:dyDescent="0.25">
      <c r="A582">
        <v>581</v>
      </c>
      <c r="B582">
        <v>284.31699880000002</v>
      </c>
    </row>
    <row r="583" spans="1:2" x14ac:dyDescent="0.25">
      <c r="A583">
        <v>582</v>
      </c>
      <c r="B583">
        <v>284.31699880000002</v>
      </c>
    </row>
    <row r="584" spans="1:2" x14ac:dyDescent="0.25">
      <c r="A584">
        <v>583</v>
      </c>
      <c r="B584">
        <v>284.31699880000002</v>
      </c>
    </row>
    <row r="585" spans="1:2" x14ac:dyDescent="0.25">
      <c r="A585">
        <v>584</v>
      </c>
      <c r="B585">
        <v>284.31699880000002</v>
      </c>
    </row>
    <row r="586" spans="1:2" x14ac:dyDescent="0.25">
      <c r="A586">
        <v>585</v>
      </c>
      <c r="B586">
        <v>284.31699880000002</v>
      </c>
    </row>
    <row r="587" spans="1:2" x14ac:dyDescent="0.25">
      <c r="A587">
        <v>586</v>
      </c>
      <c r="B587">
        <v>284.31699880000002</v>
      </c>
    </row>
    <row r="588" spans="1:2" x14ac:dyDescent="0.25">
      <c r="A588">
        <v>587</v>
      </c>
      <c r="B588">
        <v>284.31699880000002</v>
      </c>
    </row>
    <row r="589" spans="1:2" x14ac:dyDescent="0.25">
      <c r="A589">
        <v>588</v>
      </c>
      <c r="B589">
        <v>284.31699880000002</v>
      </c>
    </row>
    <row r="590" spans="1:2" x14ac:dyDescent="0.25">
      <c r="A590">
        <v>589</v>
      </c>
      <c r="B590">
        <v>284.31699880000002</v>
      </c>
    </row>
    <row r="591" spans="1:2" x14ac:dyDescent="0.25">
      <c r="A591">
        <v>590</v>
      </c>
      <c r="B591">
        <v>284.31699880000002</v>
      </c>
    </row>
    <row r="592" spans="1:2" x14ac:dyDescent="0.25">
      <c r="A592">
        <v>591</v>
      </c>
      <c r="B592">
        <v>284.31699880000002</v>
      </c>
    </row>
    <row r="593" spans="1:2" x14ac:dyDescent="0.25">
      <c r="A593">
        <v>592</v>
      </c>
      <c r="B593">
        <v>284.31699880000002</v>
      </c>
    </row>
    <row r="594" spans="1:2" x14ac:dyDescent="0.25">
      <c r="A594">
        <v>593</v>
      </c>
      <c r="B594">
        <v>284.31699880000002</v>
      </c>
    </row>
    <row r="595" spans="1:2" x14ac:dyDescent="0.25">
      <c r="A595">
        <v>594</v>
      </c>
      <c r="B595">
        <v>284.31699880000002</v>
      </c>
    </row>
    <row r="596" spans="1:2" x14ac:dyDescent="0.25">
      <c r="A596">
        <v>595</v>
      </c>
      <c r="B596">
        <v>284.31699880000002</v>
      </c>
    </row>
    <row r="597" spans="1:2" x14ac:dyDescent="0.25">
      <c r="A597">
        <v>596</v>
      </c>
      <c r="B597">
        <v>284.31699880000002</v>
      </c>
    </row>
    <row r="598" spans="1:2" x14ac:dyDescent="0.25">
      <c r="A598">
        <v>597</v>
      </c>
      <c r="B598">
        <v>284.31699880000002</v>
      </c>
    </row>
    <row r="599" spans="1:2" x14ac:dyDescent="0.25">
      <c r="A599">
        <v>598</v>
      </c>
      <c r="B599">
        <v>284.31699880000002</v>
      </c>
    </row>
    <row r="600" spans="1:2" x14ac:dyDescent="0.25">
      <c r="A600">
        <v>599</v>
      </c>
      <c r="B600">
        <v>284.31699880000002</v>
      </c>
    </row>
    <row r="601" spans="1:2" x14ac:dyDescent="0.25">
      <c r="A601">
        <v>600</v>
      </c>
      <c r="B601">
        <v>284.31699880000002</v>
      </c>
    </row>
    <row r="602" spans="1:2" x14ac:dyDescent="0.25">
      <c r="A602">
        <v>601</v>
      </c>
      <c r="B602">
        <v>284.31699880000002</v>
      </c>
    </row>
    <row r="603" spans="1:2" x14ac:dyDescent="0.25">
      <c r="A603">
        <v>602</v>
      </c>
      <c r="B603">
        <v>284.31699880000002</v>
      </c>
    </row>
    <row r="604" spans="1:2" x14ac:dyDescent="0.25">
      <c r="A604">
        <v>603</v>
      </c>
      <c r="B604">
        <v>284.31699880000002</v>
      </c>
    </row>
    <row r="605" spans="1:2" x14ac:dyDescent="0.25">
      <c r="A605">
        <v>604</v>
      </c>
      <c r="B605">
        <v>284.31699880000002</v>
      </c>
    </row>
    <row r="606" spans="1:2" x14ac:dyDescent="0.25">
      <c r="A606">
        <v>605</v>
      </c>
      <c r="B606">
        <v>284.31699880000002</v>
      </c>
    </row>
    <row r="607" spans="1:2" x14ac:dyDescent="0.25">
      <c r="A607">
        <v>606</v>
      </c>
      <c r="B607">
        <v>284.31699880000002</v>
      </c>
    </row>
    <row r="608" spans="1:2" x14ac:dyDescent="0.25">
      <c r="A608">
        <v>607</v>
      </c>
      <c r="B608">
        <v>284.31699880000002</v>
      </c>
    </row>
    <row r="609" spans="1:2" x14ac:dyDescent="0.25">
      <c r="A609">
        <v>608</v>
      </c>
      <c r="B609">
        <v>284.31699880000002</v>
      </c>
    </row>
    <row r="610" spans="1:2" x14ac:dyDescent="0.25">
      <c r="A610">
        <v>609</v>
      </c>
      <c r="B610">
        <v>284.31699880000002</v>
      </c>
    </row>
    <row r="611" spans="1:2" x14ac:dyDescent="0.25">
      <c r="A611">
        <v>610</v>
      </c>
      <c r="B611">
        <v>284.31699880000002</v>
      </c>
    </row>
    <row r="612" spans="1:2" x14ac:dyDescent="0.25">
      <c r="A612">
        <v>611</v>
      </c>
      <c r="B612">
        <v>284.31699880000002</v>
      </c>
    </row>
    <row r="613" spans="1:2" x14ac:dyDescent="0.25">
      <c r="A613">
        <v>612</v>
      </c>
      <c r="B613">
        <v>284.31699880000002</v>
      </c>
    </row>
    <row r="614" spans="1:2" x14ac:dyDescent="0.25">
      <c r="A614">
        <v>613</v>
      </c>
      <c r="B614">
        <v>284.31699880000002</v>
      </c>
    </row>
    <row r="615" spans="1:2" x14ac:dyDescent="0.25">
      <c r="A615">
        <v>614</v>
      </c>
      <c r="B615">
        <v>284.31699880000002</v>
      </c>
    </row>
    <row r="616" spans="1:2" x14ac:dyDescent="0.25">
      <c r="A616">
        <v>615</v>
      </c>
      <c r="B616">
        <v>284.31699880000002</v>
      </c>
    </row>
    <row r="617" spans="1:2" x14ac:dyDescent="0.25">
      <c r="A617">
        <v>616</v>
      </c>
      <c r="B617">
        <v>284.31699880000002</v>
      </c>
    </row>
    <row r="618" spans="1:2" x14ac:dyDescent="0.25">
      <c r="A618">
        <v>617</v>
      </c>
      <c r="B618">
        <v>284.31699880000002</v>
      </c>
    </row>
    <row r="619" spans="1:2" x14ac:dyDescent="0.25">
      <c r="A619">
        <v>618</v>
      </c>
      <c r="B619">
        <v>284.31699880000002</v>
      </c>
    </row>
    <row r="620" spans="1:2" x14ac:dyDescent="0.25">
      <c r="A620">
        <v>619</v>
      </c>
      <c r="B620">
        <v>284.31699880000002</v>
      </c>
    </row>
    <row r="621" spans="1:2" x14ac:dyDescent="0.25">
      <c r="A621">
        <v>620</v>
      </c>
      <c r="B621">
        <v>284.31699880000002</v>
      </c>
    </row>
    <row r="622" spans="1:2" x14ac:dyDescent="0.25">
      <c r="A622">
        <v>621</v>
      </c>
      <c r="B622">
        <v>284.31699880000002</v>
      </c>
    </row>
    <row r="623" spans="1:2" x14ac:dyDescent="0.25">
      <c r="A623">
        <v>622</v>
      </c>
      <c r="B623">
        <v>284.31699880000002</v>
      </c>
    </row>
    <row r="624" spans="1:2" x14ac:dyDescent="0.25">
      <c r="A624">
        <v>623</v>
      </c>
      <c r="B624">
        <v>284.31699880000002</v>
      </c>
    </row>
    <row r="625" spans="1:2" x14ac:dyDescent="0.25">
      <c r="A625">
        <v>624</v>
      </c>
      <c r="B625">
        <v>284.31699880000002</v>
      </c>
    </row>
    <row r="626" spans="1:2" x14ac:dyDescent="0.25">
      <c r="A626">
        <v>625</v>
      </c>
      <c r="B626">
        <v>284.31699880000002</v>
      </c>
    </row>
    <row r="627" spans="1:2" x14ac:dyDescent="0.25">
      <c r="A627">
        <v>626</v>
      </c>
      <c r="B627">
        <v>284.31699880000002</v>
      </c>
    </row>
    <row r="628" spans="1:2" x14ac:dyDescent="0.25">
      <c r="A628">
        <v>627</v>
      </c>
      <c r="B628">
        <v>284.31699880000002</v>
      </c>
    </row>
    <row r="629" spans="1:2" x14ac:dyDescent="0.25">
      <c r="A629">
        <v>628</v>
      </c>
      <c r="B629">
        <v>284.31699880000002</v>
      </c>
    </row>
    <row r="630" spans="1:2" x14ac:dyDescent="0.25">
      <c r="A630">
        <v>629</v>
      </c>
      <c r="B630">
        <v>284.31699880000002</v>
      </c>
    </row>
    <row r="631" spans="1:2" x14ac:dyDescent="0.25">
      <c r="A631">
        <v>630</v>
      </c>
      <c r="B631">
        <v>284.31699880000002</v>
      </c>
    </row>
    <row r="632" spans="1:2" x14ac:dyDescent="0.25">
      <c r="A632">
        <v>631</v>
      </c>
      <c r="B632">
        <v>284.31699880000002</v>
      </c>
    </row>
    <row r="633" spans="1:2" x14ac:dyDescent="0.25">
      <c r="A633">
        <v>632</v>
      </c>
      <c r="B633">
        <v>284.31699880000002</v>
      </c>
    </row>
    <row r="634" spans="1:2" x14ac:dyDescent="0.25">
      <c r="A634">
        <v>633</v>
      </c>
      <c r="B634">
        <v>284.31699880000002</v>
      </c>
    </row>
    <row r="635" spans="1:2" x14ac:dyDescent="0.25">
      <c r="A635">
        <v>634</v>
      </c>
      <c r="B635">
        <v>284.31699880000002</v>
      </c>
    </row>
    <row r="636" spans="1:2" x14ac:dyDescent="0.25">
      <c r="A636">
        <v>635</v>
      </c>
      <c r="B636">
        <v>284.31699880000002</v>
      </c>
    </row>
    <row r="637" spans="1:2" x14ac:dyDescent="0.25">
      <c r="A637">
        <v>636</v>
      </c>
      <c r="B637">
        <v>284.31699880000002</v>
      </c>
    </row>
    <row r="638" spans="1:2" x14ac:dyDescent="0.25">
      <c r="A638">
        <v>637</v>
      </c>
      <c r="B638">
        <v>284.31699880000002</v>
      </c>
    </row>
    <row r="639" spans="1:2" x14ac:dyDescent="0.25">
      <c r="A639">
        <v>638</v>
      </c>
      <c r="B639">
        <v>284.31699880000002</v>
      </c>
    </row>
    <row r="640" spans="1:2" x14ac:dyDescent="0.25">
      <c r="A640">
        <v>639</v>
      </c>
      <c r="B640">
        <v>284.31699880000002</v>
      </c>
    </row>
    <row r="641" spans="1:2" x14ac:dyDescent="0.25">
      <c r="A641">
        <v>640</v>
      </c>
      <c r="B641">
        <v>284.31699880000002</v>
      </c>
    </row>
    <row r="642" spans="1:2" x14ac:dyDescent="0.25">
      <c r="A642">
        <v>641</v>
      </c>
      <c r="B642">
        <v>284.31699880000002</v>
      </c>
    </row>
    <row r="643" spans="1:2" x14ac:dyDescent="0.25">
      <c r="A643">
        <v>642</v>
      </c>
      <c r="B643">
        <v>284.31699880000002</v>
      </c>
    </row>
    <row r="644" spans="1:2" x14ac:dyDescent="0.25">
      <c r="A644">
        <v>643</v>
      </c>
      <c r="B644">
        <v>284.31699880000002</v>
      </c>
    </row>
    <row r="645" spans="1:2" x14ac:dyDescent="0.25">
      <c r="A645">
        <v>644</v>
      </c>
      <c r="B645">
        <v>284.31699880000002</v>
      </c>
    </row>
    <row r="646" spans="1:2" x14ac:dyDescent="0.25">
      <c r="A646">
        <v>645</v>
      </c>
      <c r="B646">
        <v>284.31699880000002</v>
      </c>
    </row>
    <row r="647" spans="1:2" x14ac:dyDescent="0.25">
      <c r="A647">
        <v>646</v>
      </c>
      <c r="B647">
        <v>284.31699880000002</v>
      </c>
    </row>
    <row r="648" spans="1:2" x14ac:dyDescent="0.25">
      <c r="A648">
        <v>647</v>
      </c>
      <c r="B648">
        <v>284.31699880000002</v>
      </c>
    </row>
    <row r="649" spans="1:2" x14ac:dyDescent="0.25">
      <c r="A649">
        <v>648</v>
      </c>
      <c r="B649">
        <v>284.31699880000002</v>
      </c>
    </row>
    <row r="650" spans="1:2" x14ac:dyDescent="0.25">
      <c r="A650">
        <v>649</v>
      </c>
      <c r="B650">
        <v>284.31699880000002</v>
      </c>
    </row>
    <row r="651" spans="1:2" x14ac:dyDescent="0.25">
      <c r="A651">
        <v>650</v>
      </c>
      <c r="B651">
        <v>284.31699880000002</v>
      </c>
    </row>
    <row r="652" spans="1:2" x14ac:dyDescent="0.25">
      <c r="A652">
        <v>651</v>
      </c>
      <c r="B652">
        <v>284.31699880000002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4DB1-854B-47B2-B040-5E6F410357E6}">
  <dimension ref="A1:S652"/>
  <sheetViews>
    <sheetView workbookViewId="0">
      <selection activeCell="H1" sqref="H1"/>
    </sheetView>
  </sheetViews>
  <sheetFormatPr defaultColWidth="8.85546875" defaultRowHeight="15" x14ac:dyDescent="0.25"/>
  <sheetData>
    <row r="1" spans="1:19" s="3" customFormat="1" ht="75" x14ac:dyDescent="0.25">
      <c r="A1" s="2" t="s">
        <v>0</v>
      </c>
      <c r="B1" s="2" t="s">
        <v>23</v>
      </c>
      <c r="C1" s="2" t="s">
        <v>24</v>
      </c>
      <c r="D1" s="2" t="s">
        <v>25</v>
      </c>
      <c r="E1" s="2" t="s">
        <v>35</v>
      </c>
      <c r="F1" s="2" t="s">
        <v>36</v>
      </c>
      <c r="G1" s="2" t="s">
        <v>37</v>
      </c>
      <c r="H1" s="2" t="s">
        <v>47</v>
      </c>
      <c r="I1" s="2" t="s">
        <v>48</v>
      </c>
      <c r="J1" s="2" t="s">
        <v>49</v>
      </c>
      <c r="K1" s="2" t="s">
        <v>59</v>
      </c>
      <c r="L1" s="2" t="s">
        <v>60</v>
      </c>
      <c r="M1" s="2" t="s">
        <v>61</v>
      </c>
      <c r="N1" s="2" t="s">
        <v>71</v>
      </c>
      <c r="O1" s="2" t="s">
        <v>72</v>
      </c>
      <c r="P1" s="2" t="s">
        <v>73</v>
      </c>
      <c r="Q1" s="2" t="s">
        <v>11</v>
      </c>
      <c r="R1" s="2" t="s">
        <v>12</v>
      </c>
      <c r="S1" s="2" t="s">
        <v>13</v>
      </c>
    </row>
    <row r="2" spans="1:19" x14ac:dyDescent="0.25">
      <c r="A2">
        <v>1</v>
      </c>
      <c r="B2">
        <v>287.46080000000001</v>
      </c>
      <c r="C2">
        <v>287.62849999999997</v>
      </c>
      <c r="D2">
        <v>286.99450000000002</v>
      </c>
      <c r="E2">
        <v>110.3796</v>
      </c>
      <c r="F2">
        <v>136.7407</v>
      </c>
      <c r="G2">
        <v>113.4592</v>
      </c>
      <c r="H2">
        <v>42.003860000000003</v>
      </c>
      <c r="I2">
        <v>82.605099999999993</v>
      </c>
      <c r="J2">
        <v>68.014309999999995</v>
      </c>
      <c r="K2">
        <v>43.532589999999999</v>
      </c>
      <c r="L2">
        <v>51.710659999999997</v>
      </c>
      <c r="M2">
        <v>44.164549999999998</v>
      </c>
      <c r="N2">
        <v>-0.1875404</v>
      </c>
      <c r="O2">
        <v>0.12094969999999999</v>
      </c>
      <c r="P2">
        <v>-0.16660800000000001</v>
      </c>
      <c r="Q2">
        <v>2.1450040000000001</v>
      </c>
      <c r="R2">
        <v>0.78456440000000005</v>
      </c>
      <c r="S2">
        <v>-0.77102899999999996</v>
      </c>
    </row>
    <row r="3" spans="1:19" x14ac:dyDescent="0.25">
      <c r="A3">
        <v>2</v>
      </c>
      <c r="B3">
        <v>287.6003</v>
      </c>
      <c r="C3">
        <v>287.55540000000002</v>
      </c>
      <c r="D3">
        <v>287.07310000000001</v>
      </c>
      <c r="E3">
        <v>108.6735</v>
      </c>
      <c r="F3">
        <v>135.45699999999999</v>
      </c>
      <c r="G3">
        <v>115.16330000000001</v>
      </c>
      <c r="H3">
        <v>41.809220000000003</v>
      </c>
      <c r="I3">
        <v>82.821380000000005</v>
      </c>
      <c r="J3">
        <v>68.604019999999991</v>
      </c>
      <c r="K3">
        <v>43.970509999999997</v>
      </c>
      <c r="L3">
        <v>50.759979999999999</v>
      </c>
      <c r="M3">
        <v>44.950360000000003</v>
      </c>
      <c r="N3">
        <v>-1.495463E-2</v>
      </c>
      <c r="O3">
        <v>8.7006470000000002E-2</v>
      </c>
      <c r="P3">
        <v>-0.32819619999999999</v>
      </c>
      <c r="Q3">
        <v>0.46957569999999998</v>
      </c>
      <c r="R3">
        <v>0.1933001</v>
      </c>
      <c r="S3">
        <v>-0.30397980000000002</v>
      </c>
    </row>
    <row r="4" spans="1:19" x14ac:dyDescent="0.25">
      <c r="A4">
        <v>3</v>
      </c>
      <c r="B4">
        <v>287.66860000000003</v>
      </c>
      <c r="C4">
        <v>287.65870000000001</v>
      </c>
      <c r="D4">
        <v>286.99200000000002</v>
      </c>
      <c r="E4">
        <v>107.051</v>
      </c>
      <c r="F4">
        <v>134.01920000000001</v>
      </c>
      <c r="G4">
        <v>118.2045</v>
      </c>
      <c r="H4">
        <v>41.540209999999988</v>
      </c>
      <c r="I4">
        <v>81.560550000000006</v>
      </c>
      <c r="J4">
        <v>70.155540000000002</v>
      </c>
      <c r="K4">
        <v>43.98254</v>
      </c>
      <c r="L4">
        <v>51.165140000000001</v>
      </c>
      <c r="M4">
        <v>45.374830000000003</v>
      </c>
      <c r="N4">
        <v>-0.1044611</v>
      </c>
      <c r="O4">
        <v>9.3485280000000004E-2</v>
      </c>
      <c r="P4">
        <v>-0.14966760000000001</v>
      </c>
      <c r="Q4">
        <v>-0.1757724</v>
      </c>
      <c r="R4">
        <v>-0.2247749</v>
      </c>
      <c r="S4">
        <v>0.75541540000000007</v>
      </c>
    </row>
    <row r="5" spans="1:19" x14ac:dyDescent="0.25">
      <c r="A5">
        <v>4</v>
      </c>
      <c r="B5">
        <v>287.5394</v>
      </c>
      <c r="C5">
        <v>287.78280000000001</v>
      </c>
      <c r="D5">
        <v>287.01769999999999</v>
      </c>
      <c r="E5">
        <v>108.11199999999999</v>
      </c>
      <c r="F5">
        <v>133.79580000000001</v>
      </c>
      <c r="G5">
        <v>114.0847</v>
      </c>
      <c r="H5">
        <v>41.872240000000012</v>
      </c>
      <c r="I5">
        <v>80.839799999999997</v>
      </c>
      <c r="J5">
        <v>68.728880000000004</v>
      </c>
      <c r="K5">
        <v>44.055129999999998</v>
      </c>
      <c r="L5">
        <v>51.137990000000002</v>
      </c>
      <c r="M5">
        <v>44.437390000000001</v>
      </c>
      <c r="N5">
        <v>-0.16533490000000001</v>
      </c>
      <c r="O5">
        <v>8.586684E-2</v>
      </c>
      <c r="P5">
        <v>-0.14822679999999999</v>
      </c>
      <c r="Q5">
        <v>0.51460950000000005</v>
      </c>
      <c r="R5">
        <v>5.0885609999999998E-2</v>
      </c>
      <c r="S5">
        <v>-1.3316110000000001</v>
      </c>
    </row>
    <row r="6" spans="1:19" x14ac:dyDescent="0.25">
      <c r="A6">
        <v>5</v>
      </c>
      <c r="B6">
        <v>287.53219999999999</v>
      </c>
      <c r="C6">
        <v>287.85910000000001</v>
      </c>
      <c r="D6">
        <v>287.2081</v>
      </c>
      <c r="E6">
        <v>108.93980000000001</v>
      </c>
      <c r="F6">
        <v>133.49199999999999</v>
      </c>
      <c r="G6">
        <v>113.61490000000001</v>
      </c>
      <c r="H6">
        <v>41.880679999999998</v>
      </c>
      <c r="I6">
        <v>81.510980000000004</v>
      </c>
      <c r="J6">
        <v>68.321110000000004</v>
      </c>
      <c r="K6">
        <v>43.793089999999999</v>
      </c>
      <c r="L6">
        <v>50.600459999999998</v>
      </c>
      <c r="M6">
        <v>44.179279999999999</v>
      </c>
      <c r="N6">
        <v>-3.8305209999999999E-2</v>
      </c>
      <c r="O6">
        <v>0.112064</v>
      </c>
      <c r="P6">
        <v>-7.4537359999999997E-2</v>
      </c>
      <c r="Q6">
        <v>1.445883</v>
      </c>
      <c r="R6">
        <v>-0.50013160000000001</v>
      </c>
      <c r="S6">
        <v>-0.96549259999999992</v>
      </c>
    </row>
    <row r="7" spans="1:19" x14ac:dyDescent="0.25">
      <c r="A7">
        <v>6</v>
      </c>
      <c r="B7">
        <v>287.64080000000001</v>
      </c>
      <c r="C7">
        <v>287.70639999999997</v>
      </c>
      <c r="D7">
        <v>287.1266</v>
      </c>
      <c r="E7">
        <v>106.8807</v>
      </c>
      <c r="F7">
        <v>133.21600000000001</v>
      </c>
      <c r="G7">
        <v>116.27889999999999</v>
      </c>
      <c r="H7">
        <v>41.65025</v>
      </c>
      <c r="I7">
        <v>80.969750000000005</v>
      </c>
      <c r="J7">
        <v>68.80735</v>
      </c>
      <c r="K7">
        <v>44.346939999999996</v>
      </c>
      <c r="L7">
        <v>50.372210000000003</v>
      </c>
      <c r="M7">
        <v>45.245780000000003</v>
      </c>
      <c r="N7">
        <v>0.1170469</v>
      </c>
      <c r="O7">
        <v>0.1091722</v>
      </c>
      <c r="P7">
        <v>-4.7093589999999998E-2</v>
      </c>
      <c r="Q7">
        <v>-1.2208140000000001</v>
      </c>
      <c r="R7">
        <v>0.15839510000000001</v>
      </c>
      <c r="S7">
        <v>0.1971155</v>
      </c>
    </row>
    <row r="8" spans="1:19" x14ac:dyDescent="0.25">
      <c r="A8">
        <v>7</v>
      </c>
      <c r="B8">
        <v>287.60610000000003</v>
      </c>
      <c r="C8">
        <v>287.51139999999998</v>
      </c>
      <c r="D8">
        <v>287.20249999999999</v>
      </c>
      <c r="E8">
        <v>103.63549999999999</v>
      </c>
      <c r="F8">
        <v>132.68450000000001</v>
      </c>
      <c r="G8">
        <v>115.39</v>
      </c>
      <c r="H8">
        <v>40.867139999999999</v>
      </c>
      <c r="I8">
        <v>80.497680000000003</v>
      </c>
      <c r="J8">
        <v>68.907989999999998</v>
      </c>
      <c r="K8">
        <v>43.631250000000001</v>
      </c>
      <c r="L8">
        <v>50.970219999999998</v>
      </c>
      <c r="M8">
        <v>44.245699999999999</v>
      </c>
      <c r="N8">
        <v>0.13957040000000001</v>
      </c>
      <c r="O8">
        <v>0.14727950000000001</v>
      </c>
      <c r="P8">
        <v>0.1194756</v>
      </c>
      <c r="Q8">
        <v>-1.6111230000000001</v>
      </c>
      <c r="R8">
        <v>-0.48094229999999999</v>
      </c>
      <c r="S8">
        <v>-0.15089820000000001</v>
      </c>
    </row>
    <row r="9" spans="1:19" x14ac:dyDescent="0.25">
      <c r="A9">
        <v>8</v>
      </c>
      <c r="B9">
        <v>287.62939999999998</v>
      </c>
      <c r="C9">
        <v>287.48469999999998</v>
      </c>
      <c r="D9">
        <v>287.28210000000001</v>
      </c>
      <c r="E9">
        <v>103.0732</v>
      </c>
      <c r="F9">
        <v>134.87139999999999</v>
      </c>
      <c r="G9">
        <v>114.0098</v>
      </c>
      <c r="H9">
        <v>40.749009999999998</v>
      </c>
      <c r="I9">
        <v>81.368669999999995</v>
      </c>
      <c r="J9">
        <v>68.197490000000002</v>
      </c>
      <c r="K9">
        <v>43.837580000000003</v>
      </c>
      <c r="L9">
        <v>51.284799999999997</v>
      </c>
      <c r="M9">
        <v>45.123429999999999</v>
      </c>
      <c r="N9">
        <v>-2.742708E-2</v>
      </c>
      <c r="O9">
        <v>0.17474870000000001</v>
      </c>
      <c r="P9">
        <v>-3.3957950000000001E-2</v>
      </c>
      <c r="Q9">
        <v>-1.8729070000000001</v>
      </c>
      <c r="R9">
        <v>0.51014529999999991</v>
      </c>
      <c r="S9">
        <v>-1.483252</v>
      </c>
    </row>
    <row r="10" spans="1:19" x14ac:dyDescent="0.25">
      <c r="A10">
        <v>9</v>
      </c>
      <c r="B10">
        <v>287.63549999999998</v>
      </c>
      <c r="C10">
        <v>287.58420000000001</v>
      </c>
      <c r="D10">
        <v>286.9504</v>
      </c>
      <c r="E10">
        <v>103.45010000000001</v>
      </c>
      <c r="F10">
        <v>137.03550000000001</v>
      </c>
      <c r="G10">
        <v>117.63549999999999</v>
      </c>
      <c r="H10">
        <v>40.819699999999997</v>
      </c>
      <c r="I10">
        <v>82.803489999999996</v>
      </c>
      <c r="J10">
        <v>69.697330000000008</v>
      </c>
      <c r="K10">
        <v>43.733359999999998</v>
      </c>
      <c r="L10">
        <v>51.533549999999998</v>
      </c>
      <c r="M10">
        <v>45.417670000000001</v>
      </c>
      <c r="N10">
        <v>-8.7435550000000001E-2</v>
      </c>
      <c r="O10">
        <v>0.20586070000000001</v>
      </c>
      <c r="P10">
        <v>6.7192070000000007E-2</v>
      </c>
      <c r="Q10">
        <v>-1.2288619999999999</v>
      </c>
      <c r="R10">
        <v>1.075162</v>
      </c>
      <c r="S10">
        <v>0.68636490000000006</v>
      </c>
    </row>
    <row r="11" spans="1:19" x14ac:dyDescent="0.25">
      <c r="A11">
        <v>10</v>
      </c>
      <c r="B11">
        <v>287.65280000000001</v>
      </c>
      <c r="C11">
        <v>287.6198</v>
      </c>
      <c r="D11">
        <v>286.92720000000003</v>
      </c>
      <c r="E11">
        <v>105.2002</v>
      </c>
      <c r="F11">
        <v>133.8552</v>
      </c>
      <c r="G11">
        <v>116.69410000000001</v>
      </c>
      <c r="H11">
        <v>41.293729999999996</v>
      </c>
      <c r="I11">
        <v>82.051559999999995</v>
      </c>
      <c r="J11">
        <v>69.291550000000001</v>
      </c>
      <c r="K11">
        <v>43.786819999999999</v>
      </c>
      <c r="L11">
        <v>50.631</v>
      </c>
      <c r="M11">
        <v>45.31062</v>
      </c>
      <c r="N11">
        <v>-0.1402226</v>
      </c>
      <c r="O11">
        <v>0.15254129999999999</v>
      </c>
      <c r="P11">
        <v>-7.3950119999999994E-2</v>
      </c>
      <c r="Q11">
        <v>-0.4803577</v>
      </c>
      <c r="R11">
        <v>-0.45110260000000002</v>
      </c>
      <c r="S11">
        <v>-0.3625198</v>
      </c>
    </row>
    <row r="12" spans="1:19" x14ac:dyDescent="0.25">
      <c r="A12">
        <v>11</v>
      </c>
      <c r="B12">
        <v>287.73599999999999</v>
      </c>
      <c r="D12">
        <v>286.85570000000001</v>
      </c>
      <c r="E12">
        <v>102.3631</v>
      </c>
      <c r="F12">
        <v>133.08539999999999</v>
      </c>
      <c r="G12">
        <v>117.2277</v>
      </c>
      <c r="H12">
        <v>40.751199999999997</v>
      </c>
      <c r="I12">
        <v>80.615639999999999</v>
      </c>
      <c r="J12">
        <v>69.960459999999998</v>
      </c>
      <c r="K12">
        <v>43.766370000000002</v>
      </c>
      <c r="L12">
        <v>51.296419999999998</v>
      </c>
      <c r="M12">
        <v>45.078629999999997</v>
      </c>
      <c r="N12">
        <v>3.3896450000000002E-3</v>
      </c>
      <c r="O12">
        <v>4.587343E-2</v>
      </c>
      <c r="P12">
        <v>-0.13525599999999999</v>
      </c>
      <c r="Q12">
        <v>-2.764078</v>
      </c>
      <c r="R12">
        <v>-0.59709980000000007</v>
      </c>
      <c r="S12">
        <v>0.35600270000000001</v>
      </c>
    </row>
    <row r="13" spans="1:19" x14ac:dyDescent="0.25">
      <c r="A13">
        <v>12</v>
      </c>
      <c r="B13">
        <v>287.75790000000001</v>
      </c>
      <c r="D13">
        <v>286.88490000000002</v>
      </c>
      <c r="E13">
        <v>101.108</v>
      </c>
      <c r="F13">
        <v>134.69229999999999</v>
      </c>
      <c r="G13">
        <v>116.57850000000001</v>
      </c>
      <c r="H13">
        <v>40.404170000000001</v>
      </c>
      <c r="I13">
        <v>81.288550000000001</v>
      </c>
      <c r="J13">
        <v>70.028400000000005</v>
      </c>
      <c r="K13">
        <v>43.411909999999999</v>
      </c>
      <c r="L13">
        <v>51.431719999999999</v>
      </c>
      <c r="M13">
        <v>44.703119999999998</v>
      </c>
      <c r="N13">
        <v>-7.6621409999999999E-5</v>
      </c>
      <c r="O13">
        <v>6.7488129999999993E-2</v>
      </c>
      <c r="P13">
        <v>-0.28151820000000011</v>
      </c>
      <c r="Q13">
        <v>-3.0337130000000001</v>
      </c>
      <c r="R13">
        <v>0.18233540000000001</v>
      </c>
      <c r="S13">
        <v>-0.27380529999999997</v>
      </c>
    </row>
    <row r="14" spans="1:19" x14ac:dyDescent="0.25">
      <c r="A14">
        <v>13</v>
      </c>
      <c r="B14">
        <v>287.71370000000002</v>
      </c>
      <c r="D14">
        <v>286.96859999999998</v>
      </c>
      <c r="E14">
        <v>101.1777</v>
      </c>
      <c r="F14">
        <v>133.2226</v>
      </c>
      <c r="G14">
        <v>117.7313</v>
      </c>
      <c r="H14">
        <v>40.1342</v>
      </c>
      <c r="I14">
        <v>81.194670000000002</v>
      </c>
      <c r="J14">
        <v>70.395009999999999</v>
      </c>
      <c r="K14">
        <v>42.714440000000003</v>
      </c>
      <c r="L14">
        <v>50.688870000000001</v>
      </c>
      <c r="M14">
        <v>45.13635</v>
      </c>
      <c r="N14">
        <v>-0.18246789999999999</v>
      </c>
      <c r="O14">
        <v>0.19494719999999999</v>
      </c>
      <c r="P14">
        <v>-0.28079579999999998</v>
      </c>
      <c r="Q14">
        <v>-1.9079390000000001</v>
      </c>
      <c r="R14">
        <v>-0.30252600000000002</v>
      </c>
      <c r="S14">
        <v>0.3115716</v>
      </c>
    </row>
    <row r="15" spans="1:19" x14ac:dyDescent="0.25">
      <c r="A15">
        <v>14</v>
      </c>
      <c r="B15">
        <v>287.6515</v>
      </c>
      <c r="D15">
        <v>287.03530000000001</v>
      </c>
      <c r="E15">
        <v>104.5742</v>
      </c>
      <c r="F15">
        <v>135.22659999999999</v>
      </c>
      <c r="G15">
        <v>115.3411</v>
      </c>
      <c r="H15">
        <v>40.684199999999997</v>
      </c>
      <c r="I15">
        <v>81.851010000000002</v>
      </c>
      <c r="J15">
        <v>69.364540000000005</v>
      </c>
      <c r="K15">
        <v>42.725189999999998</v>
      </c>
      <c r="L15">
        <v>51.637259999999998</v>
      </c>
      <c r="M15">
        <v>44.296100000000003</v>
      </c>
      <c r="N15">
        <v>-0.2290123</v>
      </c>
      <c r="O15">
        <v>5.805954E-2</v>
      </c>
      <c r="P15">
        <v>-8.4240979999999993E-2</v>
      </c>
      <c r="Q15">
        <v>0.17546059999999999</v>
      </c>
      <c r="R15">
        <v>0.13351109999999999</v>
      </c>
      <c r="S15">
        <v>-0.30767080000000002</v>
      </c>
    </row>
    <row r="16" spans="1:19" x14ac:dyDescent="0.25">
      <c r="A16">
        <v>15</v>
      </c>
      <c r="B16">
        <v>287.6148</v>
      </c>
      <c r="D16">
        <v>286.988</v>
      </c>
      <c r="E16">
        <v>107.1344</v>
      </c>
      <c r="F16">
        <v>135.3169</v>
      </c>
      <c r="G16">
        <v>115.0553</v>
      </c>
      <c r="H16">
        <v>41.170969999999997</v>
      </c>
      <c r="I16">
        <v>81.502980000000008</v>
      </c>
      <c r="J16">
        <v>69.036969999999997</v>
      </c>
      <c r="K16">
        <v>42.867060000000002</v>
      </c>
      <c r="L16">
        <v>51.70223</v>
      </c>
      <c r="M16">
        <v>44.572029999999998</v>
      </c>
      <c r="N16">
        <v>-9.7341239999999996E-2</v>
      </c>
      <c r="O16">
        <v>0.1031126</v>
      </c>
      <c r="P16">
        <v>-6.7487980000000003E-2</v>
      </c>
      <c r="Q16">
        <v>1.437581</v>
      </c>
      <c r="R16">
        <v>0.5115866</v>
      </c>
      <c r="S16">
        <v>-0.78781750000000006</v>
      </c>
    </row>
    <row r="17" spans="1:19" x14ac:dyDescent="0.25">
      <c r="A17">
        <v>16</v>
      </c>
      <c r="B17">
        <v>287.6626</v>
      </c>
      <c r="D17">
        <v>286.90519999999998</v>
      </c>
      <c r="E17">
        <v>106.0331</v>
      </c>
      <c r="F17">
        <v>134.2919</v>
      </c>
      <c r="G17">
        <v>115.9828</v>
      </c>
      <c r="H17">
        <v>41.09442</v>
      </c>
      <c r="I17">
        <v>82.219200000000001</v>
      </c>
      <c r="J17">
        <v>69.299800000000005</v>
      </c>
      <c r="K17">
        <v>43.010449999999999</v>
      </c>
      <c r="L17">
        <v>50.284460000000003</v>
      </c>
      <c r="M17">
        <v>44.588430000000002</v>
      </c>
      <c r="N17">
        <v>3.8410979999999997E-2</v>
      </c>
      <c r="O17">
        <v>0.1812465</v>
      </c>
      <c r="P17">
        <v>5.8361259999999998E-2</v>
      </c>
      <c r="Q17">
        <v>0.40063320000000002</v>
      </c>
      <c r="R17">
        <v>1.431409E-2</v>
      </c>
      <c r="S17">
        <v>0.1365161</v>
      </c>
    </row>
    <row r="18" spans="1:19" x14ac:dyDescent="0.25">
      <c r="A18">
        <v>17</v>
      </c>
      <c r="B18">
        <v>287.58</v>
      </c>
      <c r="D18">
        <v>286.96199999999999</v>
      </c>
      <c r="E18">
        <v>106.8348</v>
      </c>
      <c r="F18">
        <v>133.10640000000001</v>
      </c>
      <c r="G18">
        <v>117.0621</v>
      </c>
      <c r="H18">
        <v>41.38035</v>
      </c>
      <c r="I18">
        <v>81.118130000000008</v>
      </c>
      <c r="J18">
        <v>70.056030000000007</v>
      </c>
      <c r="K18">
        <v>43.115190000000013</v>
      </c>
      <c r="L18">
        <v>50.91657</v>
      </c>
      <c r="M18">
        <v>44.656390000000002</v>
      </c>
      <c r="N18">
        <v>-1.6605769999999999E-2</v>
      </c>
      <c r="O18">
        <v>0.17176920000000001</v>
      </c>
      <c r="P18">
        <v>2.0128090000000001E-2</v>
      </c>
      <c r="Q18">
        <v>0.76595040000000003</v>
      </c>
      <c r="R18">
        <v>-0.73581099999999999</v>
      </c>
      <c r="S18">
        <v>0.49221179999999992</v>
      </c>
    </row>
    <row r="19" spans="1:19" x14ac:dyDescent="0.25">
      <c r="A19">
        <v>18</v>
      </c>
      <c r="B19">
        <v>287.5795</v>
      </c>
      <c r="D19">
        <v>286.90030000000002</v>
      </c>
      <c r="E19">
        <v>109.29049999999999</v>
      </c>
      <c r="F19">
        <v>134.2989</v>
      </c>
      <c r="G19">
        <v>116.5996</v>
      </c>
      <c r="H19">
        <v>41.768970000000003</v>
      </c>
      <c r="I19">
        <v>81.554850000000002</v>
      </c>
      <c r="J19">
        <v>69.924819999999997</v>
      </c>
      <c r="K19">
        <v>43.058759999999999</v>
      </c>
      <c r="L19">
        <v>51.182839999999999</v>
      </c>
      <c r="M19">
        <v>44.392380000000003</v>
      </c>
      <c r="N19">
        <v>-2.8242699999999999E-2</v>
      </c>
      <c r="O19">
        <v>0.1246893</v>
      </c>
      <c r="P19">
        <v>-0.1073144</v>
      </c>
      <c r="Q19">
        <v>2.3861020000000002</v>
      </c>
      <c r="R19">
        <v>-5.09398E-2</v>
      </c>
      <c r="S19">
        <v>0.36055559999999998</v>
      </c>
    </row>
    <row r="20" spans="1:19" x14ac:dyDescent="0.25">
      <c r="A20">
        <v>19</v>
      </c>
      <c r="B20">
        <v>287.4402</v>
      </c>
      <c r="D20">
        <v>287.03680000000003</v>
      </c>
      <c r="E20">
        <v>110.38209999999999</v>
      </c>
      <c r="F20">
        <v>135.7551</v>
      </c>
      <c r="G20">
        <v>115.1665</v>
      </c>
      <c r="H20">
        <v>41.973939999999999</v>
      </c>
      <c r="I20">
        <v>81.947730000000007</v>
      </c>
      <c r="J20">
        <v>69.048310000000001</v>
      </c>
      <c r="K20">
        <v>43.217149999999997</v>
      </c>
      <c r="L20">
        <v>51.875520000000002</v>
      </c>
      <c r="M20">
        <v>44.321449999999999</v>
      </c>
      <c r="N20">
        <v>-0.1045595</v>
      </c>
      <c r="O20">
        <v>0.16154769999999999</v>
      </c>
      <c r="P20">
        <v>-6.5714220000000004E-2</v>
      </c>
      <c r="Q20">
        <v>2.9414479999999998</v>
      </c>
      <c r="R20">
        <v>0.47259089999999998</v>
      </c>
      <c r="S20">
        <v>-0.37941849999999999</v>
      </c>
    </row>
    <row r="21" spans="1:19" x14ac:dyDescent="0.25">
      <c r="A21">
        <v>20</v>
      </c>
      <c r="B21">
        <v>287.6311</v>
      </c>
      <c r="D21">
        <v>287.20609999999999</v>
      </c>
      <c r="E21">
        <v>109.3192</v>
      </c>
      <c r="F21">
        <v>133.44319999999999</v>
      </c>
      <c r="G21">
        <v>115.6558</v>
      </c>
      <c r="H21">
        <v>41.9709</v>
      </c>
      <c r="I21">
        <v>82.182760000000002</v>
      </c>
      <c r="J21">
        <v>69.243549999999999</v>
      </c>
      <c r="K21">
        <v>43.96846</v>
      </c>
      <c r="L21">
        <v>50.217700000000001</v>
      </c>
      <c r="M21">
        <v>45.196240000000003</v>
      </c>
      <c r="N21">
        <v>7.6784050000000006E-4</v>
      </c>
      <c r="O21">
        <v>0.19307089999999999</v>
      </c>
      <c r="P21">
        <v>-3.4212779999999998E-2</v>
      </c>
      <c r="Q21">
        <v>0.93164380000000002</v>
      </c>
      <c r="R21">
        <v>-0.59839849999999994</v>
      </c>
      <c r="S21">
        <v>-0.73166929999999997</v>
      </c>
    </row>
    <row r="22" spans="1:19" x14ac:dyDescent="0.25">
      <c r="A22">
        <v>21</v>
      </c>
      <c r="B22">
        <v>287.65640000000002</v>
      </c>
      <c r="D22">
        <v>287.1506</v>
      </c>
      <c r="E22">
        <v>105.6442</v>
      </c>
      <c r="F22">
        <v>134.8639</v>
      </c>
      <c r="G22">
        <v>113.8961</v>
      </c>
      <c r="H22">
        <v>41.454560000000001</v>
      </c>
      <c r="I22">
        <v>81.242400000000004</v>
      </c>
      <c r="J22">
        <v>68.195329999999998</v>
      </c>
      <c r="K22">
        <v>44.125599999999999</v>
      </c>
      <c r="L22">
        <v>52.116779999999999</v>
      </c>
      <c r="M22">
        <v>43.869210000000002</v>
      </c>
      <c r="N22">
        <v>-8.5526039999999998E-2</v>
      </c>
      <c r="O22">
        <v>4.5558910000000001E-2</v>
      </c>
      <c r="P22">
        <v>-3.7372660000000002E-2</v>
      </c>
      <c r="Q22">
        <v>-1.2414890000000001</v>
      </c>
      <c r="R22">
        <v>-0.15820870000000001</v>
      </c>
      <c r="S22">
        <v>-0.1541332</v>
      </c>
    </row>
    <row r="23" spans="1:19" x14ac:dyDescent="0.25">
      <c r="A23">
        <v>22</v>
      </c>
      <c r="B23">
        <v>287.54669999999999</v>
      </c>
      <c r="D23">
        <v>287.00299999999999</v>
      </c>
      <c r="E23">
        <v>106.6046</v>
      </c>
      <c r="F23">
        <v>135.70580000000001</v>
      </c>
      <c r="G23">
        <v>114.88590000000001</v>
      </c>
      <c r="H23">
        <v>41.456699999999998</v>
      </c>
      <c r="I23">
        <v>81.894239999999996</v>
      </c>
      <c r="J23">
        <v>68.604039999999998</v>
      </c>
      <c r="K23">
        <v>43.673569999999998</v>
      </c>
      <c r="L23">
        <v>51.607340000000001</v>
      </c>
      <c r="M23">
        <v>44.45729</v>
      </c>
      <c r="N23">
        <v>-0.13361799999999999</v>
      </c>
      <c r="O23">
        <v>9.5052499999999998E-2</v>
      </c>
      <c r="P23">
        <v>7.5662939999999998E-2</v>
      </c>
      <c r="Q23">
        <v>0.24874750000000001</v>
      </c>
      <c r="R23">
        <v>0.49364200000000003</v>
      </c>
      <c r="S23">
        <v>-0.122351</v>
      </c>
    </row>
    <row r="24" spans="1:19" x14ac:dyDescent="0.25">
      <c r="A24">
        <v>23</v>
      </c>
      <c r="B24">
        <v>287.62380000000002</v>
      </c>
      <c r="D24">
        <v>287.03609999999998</v>
      </c>
      <c r="E24">
        <v>106.59650000000001</v>
      </c>
      <c r="F24">
        <v>136.12979999999999</v>
      </c>
      <c r="G24">
        <v>116.6639</v>
      </c>
      <c r="H24">
        <v>41.554510000000001</v>
      </c>
      <c r="I24">
        <v>82.011380000000003</v>
      </c>
      <c r="J24">
        <v>69.758099999999999</v>
      </c>
      <c r="K24">
        <v>43.908439999999999</v>
      </c>
      <c r="L24">
        <v>51.900379999999998</v>
      </c>
      <c r="M24">
        <v>44.776519999999998</v>
      </c>
      <c r="N24">
        <v>-3.5157319999999999E-2</v>
      </c>
      <c r="O24">
        <v>0.15449389999999999</v>
      </c>
      <c r="P24">
        <v>1.187092E-2</v>
      </c>
      <c r="Q24">
        <v>-0.32139450000000003</v>
      </c>
      <c r="R24">
        <v>0.26313439999999999</v>
      </c>
      <c r="S24">
        <v>0.28940909999999997</v>
      </c>
    </row>
    <row r="25" spans="1:19" x14ac:dyDescent="0.25">
      <c r="A25">
        <v>24</v>
      </c>
      <c r="B25">
        <v>287.68720000000002</v>
      </c>
      <c r="D25">
        <v>286.99849999999998</v>
      </c>
      <c r="E25">
        <v>104.6876</v>
      </c>
      <c r="F25">
        <v>136.05240000000001</v>
      </c>
      <c r="G25">
        <v>116.3403</v>
      </c>
      <c r="H25">
        <v>41.319760000000002</v>
      </c>
      <c r="I25">
        <v>83.007480000000001</v>
      </c>
      <c r="J25">
        <v>69.742059999999995</v>
      </c>
      <c r="K25">
        <v>43.848660000000002</v>
      </c>
      <c r="L25">
        <v>51.636339999999997</v>
      </c>
      <c r="M25">
        <v>44.385849999999998</v>
      </c>
      <c r="N25">
        <v>4.113783E-2</v>
      </c>
      <c r="O25">
        <v>0.12726199999999999</v>
      </c>
      <c r="P25">
        <v>8.3562380000000006E-2</v>
      </c>
      <c r="Q25">
        <v>-1.406995</v>
      </c>
      <c r="R25">
        <v>-0.35218899999999997</v>
      </c>
      <c r="S25">
        <v>0.16552269999999999</v>
      </c>
    </row>
    <row r="26" spans="1:19" x14ac:dyDescent="0.25">
      <c r="A26">
        <v>25</v>
      </c>
      <c r="B26">
        <v>287.59519999999998</v>
      </c>
      <c r="D26">
        <v>286.9162</v>
      </c>
      <c r="E26">
        <v>107.30410000000001</v>
      </c>
      <c r="F26">
        <v>136.9325</v>
      </c>
      <c r="G26">
        <v>116.09269999999999</v>
      </c>
      <c r="H26">
        <v>41.59055</v>
      </c>
      <c r="I26">
        <v>82.551419999999993</v>
      </c>
      <c r="J26">
        <v>69.405749999999998</v>
      </c>
      <c r="K26">
        <v>43.515450000000001</v>
      </c>
      <c r="L26">
        <v>52.232370000000003</v>
      </c>
      <c r="M26">
        <v>44.792160000000003</v>
      </c>
      <c r="N26">
        <v>-0.16068840000000001</v>
      </c>
      <c r="O26">
        <v>0.13299749999999999</v>
      </c>
      <c r="P26">
        <v>-1.431777E-2</v>
      </c>
      <c r="Q26">
        <v>0.67874269999999992</v>
      </c>
      <c r="R26">
        <v>0.38963459999999989</v>
      </c>
      <c r="S26">
        <v>8.2462220000000003E-2</v>
      </c>
    </row>
    <row r="27" spans="1:19" x14ac:dyDescent="0.25">
      <c r="A27">
        <v>26</v>
      </c>
      <c r="B27">
        <v>287.70460000000003</v>
      </c>
      <c r="D27">
        <v>286.97179999999997</v>
      </c>
      <c r="E27">
        <v>105.21559999999999</v>
      </c>
      <c r="F27">
        <v>135.43629999999999</v>
      </c>
      <c r="G27">
        <v>115.60120000000001</v>
      </c>
      <c r="H27">
        <v>41.153260000000003</v>
      </c>
      <c r="I27">
        <v>82.53022</v>
      </c>
      <c r="J27">
        <v>69.944609999999997</v>
      </c>
      <c r="K27">
        <v>43.956490000000002</v>
      </c>
      <c r="L27">
        <v>51.381149999999998</v>
      </c>
      <c r="M27">
        <v>44.134700000000002</v>
      </c>
      <c r="N27">
        <v>4.890564E-2</v>
      </c>
      <c r="O27">
        <v>0.1585105</v>
      </c>
      <c r="P27">
        <v>4.4100510000000002E-2</v>
      </c>
      <c r="Q27">
        <v>-1.4253260000000001</v>
      </c>
      <c r="R27">
        <v>-4.2860879999999997E-2</v>
      </c>
      <c r="S27">
        <v>-0.79732880000000006</v>
      </c>
    </row>
    <row r="28" spans="1:19" x14ac:dyDescent="0.25">
      <c r="A28">
        <v>27</v>
      </c>
      <c r="B28">
        <v>287.70639999999997</v>
      </c>
      <c r="D28">
        <v>287.0231</v>
      </c>
      <c r="E28">
        <v>102.89579999999999</v>
      </c>
      <c r="F28">
        <v>135.69560000000001</v>
      </c>
      <c r="G28">
        <v>116.0065</v>
      </c>
      <c r="H28">
        <v>40.842840000000002</v>
      </c>
      <c r="I28">
        <v>81.988249999999994</v>
      </c>
      <c r="J28">
        <v>68.997669999999999</v>
      </c>
      <c r="K28">
        <v>43.508119999999998</v>
      </c>
      <c r="L28">
        <v>52.173499999999997</v>
      </c>
      <c r="M28">
        <v>45.606059999999999</v>
      </c>
      <c r="N28">
        <v>-0.1633222</v>
      </c>
      <c r="O28">
        <v>3.4136399999999997E-2</v>
      </c>
      <c r="P28">
        <v>-2.3301680000000002E-2</v>
      </c>
      <c r="Q28">
        <v>-1.9551369999999999</v>
      </c>
      <c r="R28">
        <v>-0.2405263</v>
      </c>
      <c r="S28">
        <v>-0.55354809999999999</v>
      </c>
    </row>
    <row r="29" spans="1:19" x14ac:dyDescent="0.25">
      <c r="A29">
        <v>28</v>
      </c>
      <c r="B29">
        <v>287.55279999999999</v>
      </c>
      <c r="D29">
        <v>286.91559999999998</v>
      </c>
      <c r="E29">
        <v>108.0073</v>
      </c>
      <c r="F29">
        <v>135.83510000000001</v>
      </c>
      <c r="G29">
        <v>118.95229999999999</v>
      </c>
      <c r="H29">
        <v>41.558959999999999</v>
      </c>
      <c r="I29">
        <v>81.573740000000001</v>
      </c>
      <c r="J29">
        <v>70.359200000000001</v>
      </c>
      <c r="K29">
        <v>43.031970000000001</v>
      </c>
      <c r="L29">
        <v>52.248069999999998</v>
      </c>
      <c r="M29">
        <v>45.711150000000004</v>
      </c>
      <c r="N29">
        <v>-0.15530479999999999</v>
      </c>
      <c r="O29">
        <v>9.1376750000000007E-2</v>
      </c>
      <c r="P29">
        <v>-9.074778E-2</v>
      </c>
      <c r="Q29">
        <v>2.0595219999999999</v>
      </c>
      <c r="R29">
        <v>0.26141750000000002</v>
      </c>
      <c r="S29">
        <v>0.83864799999999995</v>
      </c>
    </row>
    <row r="30" spans="1:19" x14ac:dyDescent="0.25">
      <c r="A30">
        <v>29</v>
      </c>
      <c r="B30">
        <v>287.74849999999998</v>
      </c>
      <c r="D30">
        <v>286.98250000000002</v>
      </c>
      <c r="E30">
        <v>107.50960000000001</v>
      </c>
      <c r="F30">
        <v>136.40819999999999</v>
      </c>
      <c r="G30">
        <v>115.9079</v>
      </c>
      <c r="H30">
        <v>41.569459999999999</v>
      </c>
      <c r="I30">
        <v>82.873780000000011</v>
      </c>
      <c r="J30">
        <v>69.761569999999992</v>
      </c>
      <c r="K30">
        <v>43.621959999999987</v>
      </c>
      <c r="L30">
        <v>51.417079999999999</v>
      </c>
      <c r="M30">
        <v>44.42774</v>
      </c>
      <c r="N30">
        <v>-2.3539439999999998E-2</v>
      </c>
      <c r="O30">
        <v>0.27665030000000002</v>
      </c>
      <c r="P30">
        <v>-4.1512979999999998E-2</v>
      </c>
      <c r="Q30">
        <v>0.45990199999999998</v>
      </c>
      <c r="R30">
        <v>0.53706319999999996</v>
      </c>
      <c r="S30">
        <v>-0.49798540000000002</v>
      </c>
    </row>
    <row r="31" spans="1:19" x14ac:dyDescent="0.25">
      <c r="A31">
        <v>30</v>
      </c>
      <c r="B31">
        <v>287.80520000000001</v>
      </c>
      <c r="D31">
        <v>286.95780000000002</v>
      </c>
      <c r="E31">
        <v>105.4854</v>
      </c>
      <c r="F31">
        <v>134.66050000000001</v>
      </c>
      <c r="G31">
        <v>115.6915</v>
      </c>
      <c r="H31">
        <v>41.369129999999998</v>
      </c>
      <c r="I31">
        <v>82.376980000000003</v>
      </c>
      <c r="J31">
        <v>69.289540000000002</v>
      </c>
      <c r="K31">
        <v>43.732790000000001</v>
      </c>
      <c r="L31">
        <v>50.895710000000001</v>
      </c>
      <c r="M31">
        <v>44.97625</v>
      </c>
      <c r="N31">
        <v>-4.0782840000000001E-2</v>
      </c>
      <c r="O31">
        <v>0.17373060000000001</v>
      </c>
      <c r="P31">
        <v>-0.11708880000000001</v>
      </c>
      <c r="Q31">
        <v>-1.213803</v>
      </c>
      <c r="R31">
        <v>-0.45086040000000011</v>
      </c>
      <c r="S31">
        <v>-0.1372622</v>
      </c>
    </row>
    <row r="32" spans="1:19" x14ac:dyDescent="0.25">
      <c r="A32">
        <v>31</v>
      </c>
      <c r="B32">
        <v>287.75830000000002</v>
      </c>
      <c r="D32">
        <v>286.8075</v>
      </c>
      <c r="E32">
        <v>105.2814</v>
      </c>
      <c r="F32">
        <v>133.37889999999999</v>
      </c>
      <c r="G32">
        <v>118.84699999999999</v>
      </c>
      <c r="H32">
        <v>41.245339999999999</v>
      </c>
      <c r="I32">
        <v>81.031040000000004</v>
      </c>
      <c r="J32">
        <v>70.639390000000006</v>
      </c>
      <c r="K32">
        <v>43.52411</v>
      </c>
      <c r="L32">
        <v>50.847439999999999</v>
      </c>
      <c r="M32">
        <v>45.377789999999997</v>
      </c>
      <c r="N32">
        <v>1.783964E-2</v>
      </c>
      <c r="O32">
        <v>0.16975770000000001</v>
      </c>
      <c r="P32">
        <v>-0.12581870000000001</v>
      </c>
      <c r="Q32">
        <v>-0.62487269999999995</v>
      </c>
      <c r="R32">
        <v>-0.2177732</v>
      </c>
      <c r="S32">
        <v>1.0488139999999999</v>
      </c>
    </row>
    <row r="33" spans="1:19" x14ac:dyDescent="0.25">
      <c r="A33">
        <v>32</v>
      </c>
      <c r="B33">
        <v>287.66980000000001</v>
      </c>
      <c r="D33">
        <v>286.89859999999999</v>
      </c>
      <c r="E33">
        <v>106.8075</v>
      </c>
      <c r="F33">
        <v>135.7235</v>
      </c>
      <c r="G33">
        <v>118.5788</v>
      </c>
      <c r="H33">
        <v>41.649859999999997</v>
      </c>
      <c r="I33">
        <v>82.667830000000009</v>
      </c>
      <c r="J33">
        <v>71.22341999999999</v>
      </c>
      <c r="K33">
        <v>43.536850000000001</v>
      </c>
      <c r="L33">
        <v>51.094769999999997</v>
      </c>
      <c r="M33">
        <v>44.883229999999998</v>
      </c>
      <c r="N33">
        <v>-0.12901989999999999</v>
      </c>
      <c r="O33">
        <v>0.27446079999999989</v>
      </c>
      <c r="P33">
        <v>1.7652330000000001E-2</v>
      </c>
      <c r="Q33">
        <v>0.25363730000000001</v>
      </c>
      <c r="R33">
        <v>0.30349470000000001</v>
      </c>
      <c r="S33">
        <v>0.43060009999999999</v>
      </c>
    </row>
    <row r="34" spans="1:19" x14ac:dyDescent="0.25">
      <c r="A34">
        <v>33</v>
      </c>
      <c r="B34">
        <v>287.63279999999997</v>
      </c>
      <c r="D34">
        <v>286.94159999999999</v>
      </c>
      <c r="E34">
        <v>108.2902</v>
      </c>
      <c r="F34">
        <v>135.29079999999999</v>
      </c>
      <c r="G34">
        <v>116.31910000000001</v>
      </c>
      <c r="H34">
        <v>41.590580000000003</v>
      </c>
      <c r="I34">
        <v>82.330449999999999</v>
      </c>
      <c r="J34">
        <v>70.153590000000008</v>
      </c>
      <c r="K34">
        <v>43.26005</v>
      </c>
      <c r="L34">
        <v>52.193150000000003</v>
      </c>
      <c r="M34">
        <v>44.573129999999999</v>
      </c>
      <c r="N34">
        <v>-0.150642</v>
      </c>
      <c r="O34">
        <v>0.11508259999999999</v>
      </c>
      <c r="P34">
        <v>-0.1073302</v>
      </c>
      <c r="Q34">
        <v>1.599251</v>
      </c>
      <c r="R34">
        <v>-0.80998049999999999</v>
      </c>
      <c r="S34">
        <v>-0.17256179999999999</v>
      </c>
    </row>
    <row r="35" spans="1:19" x14ac:dyDescent="0.25">
      <c r="A35">
        <v>34</v>
      </c>
      <c r="B35">
        <v>287.75659999999999</v>
      </c>
      <c r="D35">
        <v>286.76479999999998</v>
      </c>
      <c r="E35">
        <v>106.44119999999999</v>
      </c>
      <c r="F35">
        <v>135.85720000000001</v>
      </c>
      <c r="G35">
        <v>117.5967</v>
      </c>
      <c r="H35">
        <v>41.490009999999998</v>
      </c>
      <c r="I35">
        <v>81.121589999999998</v>
      </c>
      <c r="J35">
        <v>70.080390000000008</v>
      </c>
      <c r="K35">
        <v>43.759369999999997</v>
      </c>
      <c r="L35">
        <v>51.930810000000001</v>
      </c>
      <c r="M35">
        <v>45.141770000000001</v>
      </c>
      <c r="N35">
        <v>5.0247420000000001E-2</v>
      </c>
      <c r="O35">
        <v>8.0617149999999999E-2</v>
      </c>
      <c r="P35">
        <v>-0.15473010000000001</v>
      </c>
      <c r="Q35">
        <v>-0.88666669999999992</v>
      </c>
      <c r="R35">
        <v>0.96610010000000002</v>
      </c>
      <c r="S35">
        <v>0.48111670000000012</v>
      </c>
    </row>
    <row r="36" spans="1:19" x14ac:dyDescent="0.25">
      <c r="A36">
        <v>35</v>
      </c>
      <c r="B36">
        <v>287.78559999999999</v>
      </c>
      <c r="D36">
        <v>286.7586</v>
      </c>
      <c r="E36">
        <v>105.67570000000001</v>
      </c>
      <c r="F36">
        <v>135.28559999999999</v>
      </c>
      <c r="G36">
        <v>117.2753</v>
      </c>
      <c r="H36">
        <v>41.48827</v>
      </c>
      <c r="I36">
        <v>82.676079999999999</v>
      </c>
      <c r="J36">
        <v>70.058430000000001</v>
      </c>
      <c r="K36">
        <v>43.62762</v>
      </c>
      <c r="L36">
        <v>50.589080000000003</v>
      </c>
      <c r="M36">
        <v>44.804360000000003</v>
      </c>
      <c r="N36">
        <v>1.0393360000000001E-2</v>
      </c>
      <c r="O36">
        <v>0.17937239999999999</v>
      </c>
      <c r="P36">
        <v>-0.14736060000000001</v>
      </c>
      <c r="Q36">
        <v>-0.86636059999999993</v>
      </c>
      <c r="R36">
        <v>0.38190020000000002</v>
      </c>
      <c r="S36">
        <v>0.5819496999999999</v>
      </c>
    </row>
    <row r="37" spans="1:19" x14ac:dyDescent="0.25">
      <c r="A37">
        <v>36</v>
      </c>
      <c r="B37">
        <v>287.74340000000001</v>
      </c>
      <c r="D37">
        <v>286.7704</v>
      </c>
      <c r="E37">
        <v>105.8047</v>
      </c>
      <c r="F37">
        <v>132.17250000000001</v>
      </c>
      <c r="G37">
        <v>115.8396</v>
      </c>
      <c r="H37">
        <v>41.4955</v>
      </c>
      <c r="I37">
        <v>81.543099999999995</v>
      </c>
      <c r="J37">
        <v>69.702960000000004</v>
      </c>
      <c r="K37">
        <v>43.72739</v>
      </c>
      <c r="L37">
        <v>49.951360000000001</v>
      </c>
      <c r="M37">
        <v>44.383189999999999</v>
      </c>
      <c r="N37">
        <v>-9.0240139999999996E-2</v>
      </c>
      <c r="O37">
        <v>8.9173779999999994E-2</v>
      </c>
      <c r="P37">
        <v>-7.0324659999999997E-2</v>
      </c>
      <c r="Q37">
        <v>-0.65567449999999994</v>
      </c>
      <c r="R37">
        <v>-1.213101</v>
      </c>
      <c r="S37">
        <v>1.346819E-2</v>
      </c>
    </row>
    <row r="38" spans="1:19" x14ac:dyDescent="0.25">
      <c r="A38">
        <v>37</v>
      </c>
      <c r="B38">
        <v>287.58999999999997</v>
      </c>
      <c r="D38">
        <v>286.7174</v>
      </c>
      <c r="E38">
        <v>105.77290000000001</v>
      </c>
      <c r="F38">
        <v>132.20959999999999</v>
      </c>
      <c r="G38">
        <v>118.2773</v>
      </c>
      <c r="H38">
        <v>41.263280000000002</v>
      </c>
      <c r="I38">
        <v>81.084850000000003</v>
      </c>
      <c r="J38">
        <v>70.653049999999993</v>
      </c>
      <c r="K38">
        <v>43.2059</v>
      </c>
      <c r="L38">
        <v>50.014580000000002</v>
      </c>
      <c r="M38">
        <v>45.232100000000003</v>
      </c>
      <c r="N38">
        <v>-0.1919527</v>
      </c>
      <c r="O38">
        <v>6.1276629999999999E-2</v>
      </c>
      <c r="P38">
        <v>-0.17080339999999999</v>
      </c>
      <c r="Q38">
        <v>-8.8559550000000001E-2</v>
      </c>
      <c r="R38">
        <v>-0.88887250000000007</v>
      </c>
      <c r="S38">
        <v>0.47362189999999998</v>
      </c>
    </row>
    <row r="39" spans="1:19" x14ac:dyDescent="0.25">
      <c r="A39">
        <v>38</v>
      </c>
      <c r="B39">
        <v>287.64400000000001</v>
      </c>
      <c r="D39">
        <v>286.56880000000001</v>
      </c>
      <c r="E39">
        <v>107.7443</v>
      </c>
      <c r="F39">
        <v>132.9691</v>
      </c>
      <c r="G39">
        <v>117.46980000000001</v>
      </c>
      <c r="H39">
        <v>41.572850000000003</v>
      </c>
      <c r="I39">
        <v>79.625810000000001</v>
      </c>
      <c r="J39">
        <v>70.435519999999997</v>
      </c>
      <c r="K39">
        <v>43.434800000000003</v>
      </c>
      <c r="L39">
        <v>51.755650000000003</v>
      </c>
      <c r="M39">
        <v>44.598779999999998</v>
      </c>
      <c r="N39">
        <v>-5.4859459999999999E-2</v>
      </c>
      <c r="O39">
        <v>-3.0750759999999999E-2</v>
      </c>
      <c r="P39">
        <v>-7.9119610000000007E-2</v>
      </c>
      <c r="Q39">
        <v>0.98139460000000001</v>
      </c>
      <c r="R39">
        <v>-0.14392740000000001</v>
      </c>
      <c r="S39">
        <v>0.80596619999999997</v>
      </c>
    </row>
    <row r="40" spans="1:19" x14ac:dyDescent="0.25">
      <c r="A40">
        <v>39</v>
      </c>
      <c r="B40">
        <v>287.73250000000002</v>
      </c>
      <c r="D40">
        <v>286.74040000000002</v>
      </c>
      <c r="E40">
        <v>106.9323</v>
      </c>
      <c r="F40">
        <v>135.0805</v>
      </c>
      <c r="G40">
        <v>114.76179999999999</v>
      </c>
      <c r="H40">
        <v>41.638109999999998</v>
      </c>
      <c r="I40">
        <v>81.10924</v>
      </c>
      <c r="J40">
        <v>69.107159999999993</v>
      </c>
      <c r="K40">
        <v>43.715899999999998</v>
      </c>
      <c r="L40">
        <v>51.774359999999987</v>
      </c>
      <c r="M40">
        <v>44.077680000000001</v>
      </c>
      <c r="N40">
        <v>6.2748170000000006E-2</v>
      </c>
      <c r="O40">
        <v>0.151888</v>
      </c>
      <c r="P40">
        <v>-7.1362830000000002E-2</v>
      </c>
      <c r="Q40">
        <v>-0.15734029999999999</v>
      </c>
      <c r="R40">
        <v>0.34967409999999999</v>
      </c>
      <c r="S40">
        <v>-0.3997638</v>
      </c>
    </row>
    <row r="41" spans="1:19" x14ac:dyDescent="0.25">
      <c r="A41">
        <v>40</v>
      </c>
      <c r="B41">
        <v>287.77260000000001</v>
      </c>
      <c r="D41">
        <v>286.85950000000003</v>
      </c>
      <c r="E41">
        <v>104.6707</v>
      </c>
      <c r="F41">
        <v>136.0624</v>
      </c>
      <c r="G41">
        <v>115.32</v>
      </c>
      <c r="H41">
        <v>41.3185</v>
      </c>
      <c r="I41">
        <v>82.212959999999995</v>
      </c>
      <c r="J41">
        <v>68.79853</v>
      </c>
      <c r="K41">
        <v>43.745440000000002</v>
      </c>
      <c r="L41">
        <v>51.482849999999999</v>
      </c>
      <c r="M41">
        <v>44.457410000000003</v>
      </c>
      <c r="N41">
        <v>-0.10631930000000001</v>
      </c>
      <c r="O41">
        <v>0.2099569</v>
      </c>
      <c r="P41">
        <v>-9.5199039999999999E-2</v>
      </c>
      <c r="Q41">
        <v>-1.2807090000000001</v>
      </c>
      <c r="R41">
        <v>0.64565090000000003</v>
      </c>
      <c r="S41">
        <v>-0.13669200000000001</v>
      </c>
    </row>
    <row r="42" spans="1:19" x14ac:dyDescent="0.25">
      <c r="A42">
        <v>41</v>
      </c>
      <c r="B42">
        <v>287.57580000000002</v>
      </c>
      <c r="D42">
        <v>286.7201</v>
      </c>
      <c r="E42">
        <v>106.4178</v>
      </c>
      <c r="F42">
        <v>134.803</v>
      </c>
      <c r="G42">
        <v>115.6776</v>
      </c>
      <c r="H42">
        <v>41.39716</v>
      </c>
      <c r="I42">
        <v>83.017150000000001</v>
      </c>
      <c r="J42">
        <v>69.507440000000003</v>
      </c>
      <c r="K42">
        <v>43.177349999999997</v>
      </c>
      <c r="L42">
        <v>50.699570000000001</v>
      </c>
      <c r="M42">
        <v>44.337879999999998</v>
      </c>
      <c r="N42">
        <v>-0.1605994</v>
      </c>
      <c r="O42">
        <v>0.1130471</v>
      </c>
      <c r="P42">
        <v>-3.6842600000000003E-2</v>
      </c>
      <c r="Q42">
        <v>0.84387440000000002</v>
      </c>
      <c r="R42">
        <v>-0.68399239999999994</v>
      </c>
      <c r="S42">
        <v>-6.0976320000000001E-2</v>
      </c>
    </row>
    <row r="43" spans="1:19" x14ac:dyDescent="0.25">
      <c r="A43">
        <v>42</v>
      </c>
      <c r="B43">
        <v>287.62939999999998</v>
      </c>
      <c r="D43">
        <v>286.63839999999999</v>
      </c>
      <c r="E43">
        <v>106.2814</v>
      </c>
      <c r="F43">
        <v>134.6277</v>
      </c>
      <c r="G43">
        <v>116.6187</v>
      </c>
      <c r="H43">
        <v>41.385150000000003</v>
      </c>
      <c r="I43">
        <v>81.436850000000007</v>
      </c>
      <c r="J43">
        <v>69.488410000000002</v>
      </c>
      <c r="K43">
        <v>43.481290000000001</v>
      </c>
      <c r="L43">
        <v>51.628639999999997</v>
      </c>
      <c r="M43">
        <v>44.844880000000003</v>
      </c>
      <c r="N43">
        <v>-0.1779879</v>
      </c>
      <c r="O43">
        <v>4.1037810000000001E-2</v>
      </c>
      <c r="P43">
        <v>-0.1078225</v>
      </c>
      <c r="Q43">
        <v>-0.309004</v>
      </c>
      <c r="R43">
        <v>-0.42621520000000002</v>
      </c>
      <c r="S43">
        <v>0.4082636</v>
      </c>
    </row>
    <row r="44" spans="1:19" x14ac:dyDescent="0.25">
      <c r="A44">
        <v>43</v>
      </c>
      <c r="B44">
        <v>287.60390000000001</v>
      </c>
      <c r="D44">
        <v>286.69080000000002</v>
      </c>
      <c r="E44">
        <v>105.6897</v>
      </c>
      <c r="F44">
        <v>135.97030000000001</v>
      </c>
      <c r="G44">
        <v>117.6211</v>
      </c>
      <c r="H44">
        <v>41.01961</v>
      </c>
      <c r="I44">
        <v>81.920050000000003</v>
      </c>
      <c r="J44">
        <v>70.275580000000005</v>
      </c>
      <c r="K44">
        <v>43.208030000000001</v>
      </c>
      <c r="L44">
        <v>51.812010000000001</v>
      </c>
      <c r="M44">
        <v>44.653300000000002</v>
      </c>
      <c r="N44">
        <v>-0.30784460000000002</v>
      </c>
      <c r="O44">
        <v>6.2805379999999994E-2</v>
      </c>
      <c r="P44">
        <v>-8.7535619999999995E-2</v>
      </c>
      <c r="Q44">
        <v>-2.4447010000000002E-2</v>
      </c>
      <c r="R44">
        <v>0.55135230000000002</v>
      </c>
      <c r="S44">
        <v>0.55782940000000003</v>
      </c>
    </row>
    <row r="45" spans="1:19" x14ac:dyDescent="0.25">
      <c r="A45">
        <v>44</v>
      </c>
      <c r="B45">
        <v>287.64069999999998</v>
      </c>
      <c r="D45">
        <v>286.78269999999998</v>
      </c>
      <c r="E45">
        <v>106.6199</v>
      </c>
      <c r="F45">
        <v>136.2483</v>
      </c>
      <c r="G45">
        <v>116.7306</v>
      </c>
      <c r="H45">
        <v>41.566549999999999</v>
      </c>
      <c r="I45">
        <v>82.571290000000005</v>
      </c>
      <c r="J45">
        <v>70.033230000000003</v>
      </c>
      <c r="K45">
        <v>43.906730000000003</v>
      </c>
      <c r="L45">
        <v>51.537990000000001</v>
      </c>
      <c r="M45">
        <v>44.52169</v>
      </c>
      <c r="N45">
        <v>-0.2663528</v>
      </c>
      <c r="O45">
        <v>0.1244956</v>
      </c>
      <c r="P45">
        <v>-0.1525088</v>
      </c>
      <c r="Q45">
        <v>-0.67867759999999999</v>
      </c>
      <c r="R45">
        <v>0.28755540000000002</v>
      </c>
      <c r="S45">
        <v>0.42657610000000001</v>
      </c>
    </row>
    <row r="46" spans="1:19" x14ac:dyDescent="0.25">
      <c r="A46">
        <v>45</v>
      </c>
      <c r="B46">
        <v>287.6617</v>
      </c>
      <c r="D46">
        <v>286.88690000000003</v>
      </c>
      <c r="E46">
        <v>104.6567</v>
      </c>
      <c r="F46">
        <v>134.66079999999999</v>
      </c>
      <c r="G46">
        <v>114.6403</v>
      </c>
      <c r="H46">
        <v>40.982999999999997</v>
      </c>
      <c r="I46">
        <v>82.759659999999997</v>
      </c>
      <c r="J46">
        <v>69.085750000000004</v>
      </c>
      <c r="K46">
        <v>43.3551</v>
      </c>
      <c r="L46">
        <v>51.294939999999997</v>
      </c>
      <c r="M46">
        <v>44.055970000000002</v>
      </c>
      <c r="N46">
        <v>-8.3847110000000002E-2</v>
      </c>
      <c r="O46">
        <v>0.2378024</v>
      </c>
      <c r="P46">
        <v>-8.1274739999999998E-2</v>
      </c>
      <c r="Q46">
        <v>-1.0864910000000001</v>
      </c>
      <c r="R46">
        <v>-0.9605478999999999</v>
      </c>
      <c r="S46">
        <v>-0.61873269999999991</v>
      </c>
    </row>
    <row r="47" spans="1:19" x14ac:dyDescent="0.25">
      <c r="A47">
        <v>46</v>
      </c>
      <c r="B47">
        <v>287.80020000000002</v>
      </c>
      <c r="D47">
        <v>287.01010000000002</v>
      </c>
      <c r="E47">
        <v>102.8874</v>
      </c>
      <c r="F47">
        <v>132.7689</v>
      </c>
      <c r="G47">
        <v>115.46680000000001</v>
      </c>
      <c r="H47">
        <v>40.70767</v>
      </c>
      <c r="I47">
        <v>80.992869999999996</v>
      </c>
      <c r="J47">
        <v>68.952439999999996</v>
      </c>
      <c r="K47">
        <v>43.519300000000001</v>
      </c>
      <c r="L47">
        <v>50.832349999999998</v>
      </c>
      <c r="M47">
        <v>44.295319999999997</v>
      </c>
      <c r="N47">
        <v>6.937198E-2</v>
      </c>
      <c r="O47">
        <v>0.16736619999999999</v>
      </c>
      <c r="P47">
        <v>6.5408519999999998E-3</v>
      </c>
      <c r="Q47">
        <v>-2.2297470000000001</v>
      </c>
      <c r="R47">
        <v>-0.70489360000000001</v>
      </c>
      <c r="S47">
        <v>-2.1603339999999999E-2</v>
      </c>
    </row>
    <row r="48" spans="1:19" x14ac:dyDescent="0.25">
      <c r="A48">
        <v>47</v>
      </c>
      <c r="B48">
        <v>287.67290000000003</v>
      </c>
      <c r="D48">
        <v>286.92660000000001</v>
      </c>
      <c r="E48">
        <v>103.0558</v>
      </c>
      <c r="F48">
        <v>132.05070000000001</v>
      </c>
      <c r="G48">
        <v>113.6589</v>
      </c>
      <c r="H48">
        <v>40.61448</v>
      </c>
      <c r="I48">
        <v>79.632890000000003</v>
      </c>
      <c r="J48">
        <v>68.578249999999997</v>
      </c>
      <c r="K48">
        <v>42.805609999999987</v>
      </c>
      <c r="L48">
        <v>51.134270000000001</v>
      </c>
      <c r="M48">
        <v>43.557740000000003</v>
      </c>
      <c r="N48">
        <v>-0.15131310000000001</v>
      </c>
      <c r="O48">
        <v>0.14483380000000001</v>
      </c>
      <c r="P48">
        <v>-0.1056231</v>
      </c>
      <c r="Q48">
        <v>-0.56162109999999998</v>
      </c>
      <c r="R48">
        <v>-0.43873469999999998</v>
      </c>
      <c r="S48">
        <v>-0.70334149999999995</v>
      </c>
    </row>
    <row r="49" spans="1:19" x14ac:dyDescent="0.25">
      <c r="A49">
        <v>48</v>
      </c>
      <c r="B49">
        <v>287.63869999999997</v>
      </c>
      <c r="D49">
        <v>286.79379999999998</v>
      </c>
      <c r="E49">
        <v>106.2482</v>
      </c>
      <c r="F49">
        <v>133.68459999999999</v>
      </c>
      <c r="G49">
        <v>114.9537</v>
      </c>
      <c r="H49">
        <v>41.227800000000002</v>
      </c>
      <c r="I49">
        <v>80.612909999999999</v>
      </c>
      <c r="J49">
        <v>68.536459999999991</v>
      </c>
      <c r="K49">
        <v>43.086069999999999</v>
      </c>
      <c r="L49">
        <v>51.179540000000003</v>
      </c>
      <c r="M49">
        <v>44.77084</v>
      </c>
      <c r="N49">
        <v>-0.11866019999999999</v>
      </c>
      <c r="O49">
        <v>0.2010315</v>
      </c>
      <c r="P49">
        <v>-3.1513069999999997E-2</v>
      </c>
      <c r="Q49">
        <v>0.56165159999999992</v>
      </c>
      <c r="R49">
        <v>-2.438778E-3</v>
      </c>
      <c r="S49">
        <v>-0.35209170000000001</v>
      </c>
    </row>
    <row r="50" spans="1:19" x14ac:dyDescent="0.25">
      <c r="A50">
        <v>49</v>
      </c>
      <c r="B50">
        <v>287.7131</v>
      </c>
      <c r="D50">
        <v>286.70870000000002</v>
      </c>
      <c r="E50">
        <v>105.34350000000001</v>
      </c>
      <c r="F50">
        <v>136.03960000000001</v>
      </c>
      <c r="G50">
        <v>115.41379999999999</v>
      </c>
      <c r="H50">
        <v>41.21564</v>
      </c>
      <c r="I50">
        <v>82.030319999999989</v>
      </c>
      <c r="J50">
        <v>68.368790000000004</v>
      </c>
      <c r="K50">
        <v>43.291400000000003</v>
      </c>
      <c r="L50">
        <v>51.760740000000013</v>
      </c>
      <c r="M50">
        <v>44.650840000000002</v>
      </c>
      <c r="N50">
        <v>-0.18310070000000001</v>
      </c>
      <c r="O50">
        <v>3.5448100000000003E-2</v>
      </c>
      <c r="P50">
        <v>-0.1574671</v>
      </c>
      <c r="Q50">
        <v>-0.355128</v>
      </c>
      <c r="R50">
        <v>0.44784049999999997</v>
      </c>
      <c r="S50">
        <v>0.2964869</v>
      </c>
    </row>
    <row r="51" spans="1:19" x14ac:dyDescent="0.25">
      <c r="A51">
        <v>50</v>
      </c>
      <c r="B51">
        <v>287.58569999999997</v>
      </c>
      <c r="D51">
        <v>286.81369999999998</v>
      </c>
      <c r="E51">
        <v>107.29349999999999</v>
      </c>
      <c r="F51">
        <v>136.40170000000001</v>
      </c>
      <c r="G51">
        <v>117.265</v>
      </c>
      <c r="H51">
        <v>41.435099999999998</v>
      </c>
      <c r="I51">
        <v>81.932880000000011</v>
      </c>
      <c r="J51">
        <v>70.06908</v>
      </c>
      <c r="K51">
        <v>43.149050000000003</v>
      </c>
      <c r="L51">
        <v>51.900790000000001</v>
      </c>
      <c r="M51">
        <v>44.508940000000003</v>
      </c>
      <c r="N51">
        <v>-0.20352780000000001</v>
      </c>
      <c r="O51">
        <v>-2.369274E-2</v>
      </c>
      <c r="P51">
        <v>-4.4696010000000001E-2</v>
      </c>
      <c r="Q51">
        <v>1.140889</v>
      </c>
      <c r="R51">
        <v>0.74084419999999995</v>
      </c>
      <c r="S51">
        <v>0.73148310000000005</v>
      </c>
    </row>
    <row r="52" spans="1:19" x14ac:dyDescent="0.25">
      <c r="A52">
        <v>51</v>
      </c>
      <c r="B52">
        <v>287.72809999999998</v>
      </c>
      <c r="D52">
        <v>286.9794</v>
      </c>
      <c r="E52">
        <v>106.2564</v>
      </c>
      <c r="F52">
        <v>136.72190000000001</v>
      </c>
      <c r="G52">
        <v>116.777</v>
      </c>
      <c r="H52">
        <v>41.32414</v>
      </c>
      <c r="I52">
        <v>82.772180000000006</v>
      </c>
      <c r="J52">
        <v>70.549459999999996</v>
      </c>
      <c r="K52">
        <v>43.67277</v>
      </c>
      <c r="L52">
        <v>52.072240000000001</v>
      </c>
      <c r="M52">
        <v>44.442779999999999</v>
      </c>
      <c r="N52">
        <v>-4.1745230000000001E-2</v>
      </c>
      <c r="O52">
        <v>0.18528130000000001</v>
      </c>
      <c r="P52">
        <v>-8.3916329999999997E-2</v>
      </c>
      <c r="Q52">
        <v>-0.5856425999999999</v>
      </c>
      <c r="R52">
        <v>0.27769199999999999</v>
      </c>
      <c r="S52">
        <v>-0.16616330000000001</v>
      </c>
    </row>
    <row r="53" spans="1:19" x14ac:dyDescent="0.25">
      <c r="A53">
        <v>52</v>
      </c>
      <c r="B53">
        <v>287.75959999999998</v>
      </c>
      <c r="D53">
        <v>287.08249999999998</v>
      </c>
      <c r="E53">
        <v>104.1832</v>
      </c>
      <c r="F53">
        <v>134.1746</v>
      </c>
      <c r="G53">
        <v>114.0909</v>
      </c>
      <c r="H53">
        <v>41.102370000000001</v>
      </c>
      <c r="I53">
        <v>82.08005</v>
      </c>
      <c r="J53">
        <v>68.975769999999997</v>
      </c>
      <c r="K53">
        <v>43.521859999999997</v>
      </c>
      <c r="L53">
        <v>50.988419999999998</v>
      </c>
      <c r="M53">
        <v>44.057040000000001</v>
      </c>
      <c r="N53">
        <v>-0.1612113</v>
      </c>
      <c r="O53">
        <v>5.903858E-2</v>
      </c>
      <c r="P53">
        <v>-6.1886360000000001E-2</v>
      </c>
      <c r="Q53">
        <v>-1.6072630000000001</v>
      </c>
      <c r="R53">
        <v>-0.66089409999999993</v>
      </c>
      <c r="S53">
        <v>-1.2810539999999999</v>
      </c>
    </row>
    <row r="54" spans="1:19" x14ac:dyDescent="0.25">
      <c r="A54">
        <v>53</v>
      </c>
      <c r="B54">
        <v>287.46879999999999</v>
      </c>
      <c r="D54">
        <v>286.94499999999999</v>
      </c>
      <c r="E54">
        <v>106.8349</v>
      </c>
      <c r="F54">
        <v>134.41040000000001</v>
      </c>
      <c r="G54">
        <v>114.1711</v>
      </c>
      <c r="H54">
        <v>41.260039999999996</v>
      </c>
      <c r="I54">
        <v>81.909829999999999</v>
      </c>
      <c r="J54">
        <v>68.357609999999994</v>
      </c>
      <c r="K54">
        <v>42.915669999999999</v>
      </c>
      <c r="L54">
        <v>51.090479999999999</v>
      </c>
      <c r="M54">
        <v>44.116040000000012</v>
      </c>
      <c r="N54">
        <v>-0.1040956</v>
      </c>
      <c r="O54">
        <v>0.1016522</v>
      </c>
      <c r="P54">
        <v>-1.095548E-2</v>
      </c>
      <c r="Q54">
        <v>1.335439</v>
      </c>
      <c r="R54">
        <v>-0.24930279999999999</v>
      </c>
      <c r="S54">
        <v>-0.35877019999999998</v>
      </c>
    </row>
    <row r="55" spans="1:19" x14ac:dyDescent="0.25">
      <c r="A55">
        <v>54</v>
      </c>
      <c r="B55">
        <v>287.58199999999999</v>
      </c>
      <c r="D55">
        <v>286.9751</v>
      </c>
      <c r="E55">
        <v>106.7878</v>
      </c>
      <c r="F55">
        <v>134.2406</v>
      </c>
      <c r="G55">
        <v>115.5476</v>
      </c>
      <c r="H55">
        <v>41.343380000000003</v>
      </c>
      <c r="I55">
        <v>81.166449999999998</v>
      </c>
      <c r="J55">
        <v>69.240430000000003</v>
      </c>
      <c r="K55">
        <v>43.309809999999999</v>
      </c>
      <c r="L55">
        <v>51.526400000000002</v>
      </c>
      <c r="M55">
        <v>44.161760000000001</v>
      </c>
      <c r="N55">
        <v>2.1306160000000001E-2</v>
      </c>
      <c r="O55">
        <v>9.4816730000000002E-2</v>
      </c>
      <c r="P55">
        <v>6.9213090000000005E-2</v>
      </c>
      <c r="Q55">
        <v>0.46973999999999999</v>
      </c>
      <c r="R55">
        <v>-0.35655320000000001</v>
      </c>
      <c r="S55">
        <v>0.23620569999999999</v>
      </c>
    </row>
    <row r="56" spans="1:19" x14ac:dyDescent="0.25">
      <c r="A56">
        <v>55</v>
      </c>
      <c r="B56">
        <v>287.70530000000002</v>
      </c>
      <c r="D56">
        <v>286.93</v>
      </c>
      <c r="E56">
        <v>105.72369999999999</v>
      </c>
      <c r="F56">
        <v>135.3477</v>
      </c>
      <c r="G56">
        <v>115.0044</v>
      </c>
      <c r="H56">
        <v>41.326340000000002</v>
      </c>
      <c r="I56">
        <v>81.271730000000005</v>
      </c>
      <c r="J56">
        <v>68.930030000000002</v>
      </c>
      <c r="K56">
        <v>43.53219</v>
      </c>
      <c r="L56">
        <v>51.779249999999998</v>
      </c>
      <c r="M56">
        <v>44.523209999999999</v>
      </c>
      <c r="N56">
        <v>-8.4200949999999997E-2</v>
      </c>
      <c r="O56">
        <v>0.1930819</v>
      </c>
      <c r="P56">
        <v>-7.4312690000000001E-2</v>
      </c>
      <c r="Q56">
        <v>-0.599163</v>
      </c>
      <c r="R56">
        <v>0.77185170000000003</v>
      </c>
      <c r="S56">
        <v>-0.44697160000000002</v>
      </c>
    </row>
    <row r="57" spans="1:19" x14ac:dyDescent="0.25">
      <c r="A57">
        <v>56</v>
      </c>
      <c r="B57">
        <v>287.7817</v>
      </c>
      <c r="D57">
        <v>286.75420000000003</v>
      </c>
      <c r="E57">
        <v>106.2861</v>
      </c>
      <c r="F57">
        <v>134.73070000000001</v>
      </c>
      <c r="G57">
        <v>116.1541</v>
      </c>
      <c r="H57">
        <v>41.64846</v>
      </c>
      <c r="I57">
        <v>82.387529999999998</v>
      </c>
      <c r="J57">
        <v>69.247889999999998</v>
      </c>
      <c r="K57">
        <v>43.806249999999999</v>
      </c>
      <c r="L57">
        <v>50.902000000000001</v>
      </c>
      <c r="M57">
        <v>44.52328</v>
      </c>
      <c r="N57">
        <v>-0.28812359999999998</v>
      </c>
      <c r="O57">
        <v>0.17911469999999999</v>
      </c>
      <c r="P57">
        <v>8.5300420000000002E-2</v>
      </c>
      <c r="Q57">
        <v>-0.33111570000000001</v>
      </c>
      <c r="R57">
        <v>-0.51970530000000004</v>
      </c>
      <c r="S57">
        <v>0.54568249999999996</v>
      </c>
    </row>
    <row r="58" spans="1:19" x14ac:dyDescent="0.25">
      <c r="A58">
        <v>57</v>
      </c>
      <c r="B58">
        <v>287.6902</v>
      </c>
      <c r="D58">
        <v>286.60660000000001</v>
      </c>
      <c r="E58">
        <v>106.8633</v>
      </c>
      <c r="F58">
        <v>133.59399999999999</v>
      </c>
      <c r="G58">
        <v>115.7068</v>
      </c>
      <c r="H58">
        <v>41.525759999999998</v>
      </c>
      <c r="I58">
        <v>81.323520000000002</v>
      </c>
      <c r="J58">
        <v>69.114369999999994</v>
      </c>
      <c r="K58">
        <v>43.490250000000003</v>
      </c>
      <c r="L58">
        <v>50.987380000000002</v>
      </c>
      <c r="M58">
        <v>44.779350000000001</v>
      </c>
      <c r="N58">
        <v>2.0302359999999999E-3</v>
      </c>
      <c r="O58">
        <v>0.1267441</v>
      </c>
      <c r="P58">
        <v>-5.5521340000000002E-2</v>
      </c>
      <c r="Q58">
        <v>0.47192740000000011</v>
      </c>
      <c r="R58">
        <v>-0.42930649999999998</v>
      </c>
      <c r="S58">
        <v>-0.1856893</v>
      </c>
    </row>
    <row r="59" spans="1:19" x14ac:dyDescent="0.25">
      <c r="A59">
        <v>58</v>
      </c>
      <c r="B59">
        <v>287.76339999999999</v>
      </c>
      <c r="D59">
        <v>286.74860000000001</v>
      </c>
      <c r="E59">
        <v>106.5354</v>
      </c>
      <c r="F59">
        <v>134.80160000000001</v>
      </c>
      <c r="G59">
        <v>116.1528</v>
      </c>
      <c r="H59">
        <v>41.60472</v>
      </c>
      <c r="I59">
        <v>81.550580000000011</v>
      </c>
      <c r="J59">
        <v>69.871499999999997</v>
      </c>
      <c r="K59">
        <v>43.842290000000013</v>
      </c>
      <c r="L59">
        <v>51.34572</v>
      </c>
      <c r="M59">
        <v>44.248080000000002</v>
      </c>
      <c r="N59">
        <v>-6.2490940000000002E-2</v>
      </c>
      <c r="O59">
        <v>0.12628149999999999</v>
      </c>
      <c r="P59">
        <v>2.5553900000000001E-2</v>
      </c>
      <c r="Q59">
        <v>-0.55894630000000012</v>
      </c>
      <c r="R59">
        <v>8.4382299999999993E-2</v>
      </c>
      <c r="S59">
        <v>0.1089183</v>
      </c>
    </row>
    <row r="60" spans="1:19" x14ac:dyDescent="0.25">
      <c r="A60">
        <v>59</v>
      </c>
      <c r="B60">
        <v>287.77339999999998</v>
      </c>
      <c r="D60">
        <v>286.91149999999999</v>
      </c>
      <c r="E60">
        <v>105.9269</v>
      </c>
      <c r="F60">
        <v>134.7653</v>
      </c>
      <c r="G60">
        <v>112.59869999999999</v>
      </c>
      <c r="H60">
        <v>41.41142</v>
      </c>
      <c r="I60">
        <v>81.213430000000002</v>
      </c>
      <c r="J60">
        <v>68.187489999999997</v>
      </c>
      <c r="K60">
        <v>43.581389999999999</v>
      </c>
      <c r="L60">
        <v>51.54909</v>
      </c>
      <c r="M60">
        <v>43.540779999999998</v>
      </c>
      <c r="N60">
        <v>-0.1192267</v>
      </c>
      <c r="O60">
        <v>0.11878859999999999</v>
      </c>
      <c r="P60">
        <v>6.2284579999999999E-2</v>
      </c>
      <c r="Q60">
        <v>-0.34608790000000011</v>
      </c>
      <c r="R60">
        <v>0.28434640000000011</v>
      </c>
      <c r="S60">
        <v>-1.0952519999999999</v>
      </c>
    </row>
    <row r="61" spans="1:19" x14ac:dyDescent="0.25">
      <c r="A61">
        <v>60</v>
      </c>
      <c r="B61">
        <v>287.72699999999998</v>
      </c>
      <c r="D61">
        <v>286.9554</v>
      </c>
      <c r="E61">
        <v>106.7069</v>
      </c>
      <c r="F61">
        <v>135.12200000000001</v>
      </c>
      <c r="G61">
        <v>114.8623</v>
      </c>
      <c r="H61">
        <v>41.480049999999999</v>
      </c>
      <c r="I61">
        <v>81.478210000000004</v>
      </c>
      <c r="J61">
        <v>68.305440000000004</v>
      </c>
      <c r="K61">
        <v>43.42165</v>
      </c>
      <c r="L61">
        <v>51.133980000000001</v>
      </c>
      <c r="M61">
        <v>45.424100000000003</v>
      </c>
      <c r="N61">
        <v>-8.3769159999999995E-2</v>
      </c>
      <c r="O61">
        <v>7.4155799999999994E-2</v>
      </c>
      <c r="P61">
        <v>-2.663722E-2</v>
      </c>
      <c r="Q61">
        <v>0.39411689999999999</v>
      </c>
      <c r="R61">
        <v>0.78685519999999998</v>
      </c>
      <c r="S61">
        <v>-0.68788209999999994</v>
      </c>
    </row>
    <row r="62" spans="1:19" x14ac:dyDescent="0.25">
      <c r="A62">
        <v>61</v>
      </c>
      <c r="B62">
        <v>287.7285</v>
      </c>
      <c r="D62">
        <v>286.7106</v>
      </c>
      <c r="E62">
        <v>104.6721</v>
      </c>
      <c r="F62">
        <v>137.21729999999999</v>
      </c>
      <c r="G62">
        <v>117.29430000000001</v>
      </c>
      <c r="H62">
        <v>41.138350000000003</v>
      </c>
      <c r="I62">
        <v>83.433449999999993</v>
      </c>
      <c r="J62">
        <v>69.165850000000006</v>
      </c>
      <c r="K62">
        <v>43.401440000000001</v>
      </c>
      <c r="L62">
        <v>51.452710000000003</v>
      </c>
      <c r="M62">
        <v>44.904400000000003</v>
      </c>
      <c r="N62">
        <v>-0.19445170000000001</v>
      </c>
      <c r="O62">
        <v>0.20206009999999999</v>
      </c>
      <c r="P62">
        <v>1.2636329999999999E-2</v>
      </c>
      <c r="Q62">
        <v>-0.86163199999999995</v>
      </c>
      <c r="R62">
        <v>0.70664110000000002</v>
      </c>
      <c r="S62">
        <v>1.0439639999999999</v>
      </c>
    </row>
    <row r="63" spans="1:19" x14ac:dyDescent="0.25">
      <c r="A63">
        <v>62</v>
      </c>
      <c r="B63">
        <v>287.54020000000003</v>
      </c>
      <c r="D63">
        <v>286.83010000000002</v>
      </c>
      <c r="E63">
        <v>106.4387</v>
      </c>
      <c r="F63">
        <v>134.75800000000001</v>
      </c>
      <c r="G63">
        <v>115.5939</v>
      </c>
      <c r="H63">
        <v>41.263759999999998</v>
      </c>
      <c r="I63">
        <v>82.428899999999999</v>
      </c>
      <c r="J63">
        <v>69.64388000000001</v>
      </c>
      <c r="K63">
        <v>43.137360000000001</v>
      </c>
      <c r="L63">
        <v>51.341200000000001</v>
      </c>
      <c r="M63">
        <v>43.908909999999999</v>
      </c>
      <c r="N63">
        <v>-0.33979640000000011</v>
      </c>
      <c r="O63">
        <v>8.1446300000000013E-2</v>
      </c>
      <c r="P63">
        <v>-5.4259630000000003E-2</v>
      </c>
      <c r="Q63">
        <v>0.83423980000000009</v>
      </c>
      <c r="R63">
        <v>-0.78662730000000003</v>
      </c>
      <c r="S63">
        <v>-0.1939081</v>
      </c>
    </row>
    <row r="64" spans="1:19" x14ac:dyDescent="0.25">
      <c r="A64">
        <v>63</v>
      </c>
      <c r="B64">
        <v>287.53100000000001</v>
      </c>
      <c r="D64">
        <v>286.81830000000002</v>
      </c>
      <c r="E64">
        <v>107.9186</v>
      </c>
      <c r="F64">
        <v>135.23859999999999</v>
      </c>
      <c r="G64">
        <v>114.63339999999999</v>
      </c>
      <c r="H64">
        <v>41.566209999999998</v>
      </c>
      <c r="I64">
        <v>81.411640000000006</v>
      </c>
      <c r="J64">
        <v>68.512460000000004</v>
      </c>
      <c r="K64">
        <v>43.462519999999998</v>
      </c>
      <c r="L64">
        <v>51.880899999999997</v>
      </c>
      <c r="M64">
        <v>44.429510000000001</v>
      </c>
      <c r="N64">
        <v>-0.25936910000000002</v>
      </c>
      <c r="O64">
        <v>0.12006319999999999</v>
      </c>
      <c r="P64">
        <v>6.1216250000000003E-4</v>
      </c>
      <c r="Q64">
        <v>1.124369</v>
      </c>
      <c r="R64">
        <v>0.15227260000000001</v>
      </c>
      <c r="S64">
        <v>-8.9054990000000001E-2</v>
      </c>
    </row>
    <row r="65" spans="1:19" x14ac:dyDescent="0.25">
      <c r="A65">
        <v>64</v>
      </c>
      <c r="B65">
        <v>287.52379999999999</v>
      </c>
      <c r="D65">
        <v>286.66669999999999</v>
      </c>
      <c r="E65">
        <v>108.1164</v>
      </c>
      <c r="F65">
        <v>135.0453</v>
      </c>
      <c r="G65">
        <v>115.2719</v>
      </c>
      <c r="H65">
        <v>41.555349999999997</v>
      </c>
      <c r="I65">
        <v>81.799869999999999</v>
      </c>
      <c r="J65">
        <v>69.035849999999996</v>
      </c>
      <c r="K65">
        <v>43.241669999999999</v>
      </c>
      <c r="L65">
        <v>51.554279999999999</v>
      </c>
      <c r="M65">
        <v>44.226480000000002</v>
      </c>
      <c r="N65">
        <v>-0.10957310000000001</v>
      </c>
      <c r="O65">
        <v>8.2461899999999991E-2</v>
      </c>
      <c r="P65">
        <v>6.8251480000000003E-2</v>
      </c>
      <c r="Q65">
        <v>1.4484539999999999</v>
      </c>
      <c r="R65">
        <v>0.2048633</v>
      </c>
      <c r="S65">
        <v>-0.1091966</v>
      </c>
    </row>
    <row r="66" spans="1:19" x14ac:dyDescent="0.25">
      <c r="A66">
        <v>65</v>
      </c>
      <c r="B66">
        <v>287.60430000000002</v>
      </c>
      <c r="D66">
        <v>286.73289999999997</v>
      </c>
      <c r="E66">
        <v>107.4036</v>
      </c>
      <c r="F66">
        <v>134.2167</v>
      </c>
      <c r="G66">
        <v>114.35980000000001</v>
      </c>
      <c r="H66">
        <v>41.512410000000003</v>
      </c>
      <c r="I66">
        <v>81.916060000000002</v>
      </c>
      <c r="J66">
        <v>68.804100000000005</v>
      </c>
      <c r="K66">
        <v>43.540179999999999</v>
      </c>
      <c r="L66">
        <v>50.826279999999997</v>
      </c>
      <c r="M66">
        <v>44.152859999999997</v>
      </c>
      <c r="N66">
        <v>-7.7669230000000006E-2</v>
      </c>
      <c r="O66">
        <v>0.17263809999999999</v>
      </c>
      <c r="P66">
        <v>-0.14035700000000001</v>
      </c>
      <c r="Q66">
        <v>0.41465039999999997</v>
      </c>
      <c r="R66">
        <v>-0.34984910000000002</v>
      </c>
      <c r="S66">
        <v>-0.28861419999999999</v>
      </c>
    </row>
    <row r="67" spans="1:19" x14ac:dyDescent="0.25">
      <c r="A67">
        <v>66</v>
      </c>
      <c r="B67">
        <v>287.51240000000001</v>
      </c>
      <c r="D67">
        <v>286.79379999999998</v>
      </c>
      <c r="E67">
        <v>109.41330000000001</v>
      </c>
      <c r="F67">
        <v>135.01660000000001</v>
      </c>
      <c r="G67">
        <v>114.70650000000001</v>
      </c>
      <c r="H67">
        <v>41.740969999999997</v>
      </c>
      <c r="I67">
        <v>81.857299999999995</v>
      </c>
      <c r="J67">
        <v>68.228300000000004</v>
      </c>
      <c r="K67">
        <v>43.343960000000003</v>
      </c>
      <c r="L67">
        <v>51.772509999999997</v>
      </c>
      <c r="M67">
        <v>44.572420000000001</v>
      </c>
      <c r="N67">
        <v>-0.14658769999999999</v>
      </c>
      <c r="O67">
        <v>-7.5350899999999985E-2</v>
      </c>
      <c r="P67">
        <v>1.157762E-2</v>
      </c>
      <c r="Q67">
        <v>2.1155560000000002</v>
      </c>
      <c r="R67">
        <v>-0.35778569999999998</v>
      </c>
      <c r="S67">
        <v>-0.14167270000000001</v>
      </c>
    </row>
    <row r="68" spans="1:19" x14ac:dyDescent="0.25">
      <c r="A68">
        <v>67</v>
      </c>
      <c r="B68">
        <v>287.5505</v>
      </c>
      <c r="D68">
        <v>287.00650000000002</v>
      </c>
      <c r="E68">
        <v>108.62269999999999</v>
      </c>
      <c r="F68">
        <v>135.2766</v>
      </c>
      <c r="G68">
        <v>114.25530000000001</v>
      </c>
      <c r="H68">
        <v>41.833799999999997</v>
      </c>
      <c r="I68">
        <v>81.37836999999999</v>
      </c>
      <c r="J68">
        <v>68.601330000000004</v>
      </c>
      <c r="K68">
        <v>43.7986</v>
      </c>
      <c r="L68">
        <v>51.68432</v>
      </c>
      <c r="M68">
        <v>44.1175</v>
      </c>
      <c r="N68">
        <v>-4.6354880000000001E-2</v>
      </c>
      <c r="O68">
        <v>8.3067479999999999E-2</v>
      </c>
      <c r="P68">
        <v>0.1475504</v>
      </c>
      <c r="Q68">
        <v>0.86832000000000009</v>
      </c>
      <c r="R68">
        <v>0.20173650000000001</v>
      </c>
      <c r="S68">
        <v>-0.76692440000000006</v>
      </c>
    </row>
    <row r="69" spans="1:19" x14ac:dyDescent="0.25">
      <c r="A69">
        <v>68</v>
      </c>
      <c r="B69">
        <v>287.505</v>
      </c>
      <c r="D69">
        <v>286.89179999999999</v>
      </c>
      <c r="E69">
        <v>107.2206</v>
      </c>
      <c r="F69">
        <v>134.8963</v>
      </c>
      <c r="G69">
        <v>115.2621</v>
      </c>
      <c r="H69">
        <v>41.682009999999998</v>
      </c>
      <c r="I69">
        <v>81.602130000000002</v>
      </c>
      <c r="J69">
        <v>68.998419999999996</v>
      </c>
      <c r="K69">
        <v>43.842129999999997</v>
      </c>
      <c r="L69">
        <v>51.44961</v>
      </c>
      <c r="M69">
        <v>44.651440000000001</v>
      </c>
      <c r="N69">
        <v>-5.070384E-2</v>
      </c>
      <c r="O69">
        <v>0.23416729999999999</v>
      </c>
      <c r="P69">
        <v>-6.22394E-2</v>
      </c>
      <c r="Q69">
        <v>-0.24018970000000001</v>
      </c>
      <c r="R69">
        <v>2.6190109999999999E-2</v>
      </c>
      <c r="S69">
        <v>-0.13492709999999999</v>
      </c>
    </row>
    <row r="70" spans="1:19" x14ac:dyDescent="0.25">
      <c r="A70">
        <v>69</v>
      </c>
      <c r="B70">
        <v>287.51010000000002</v>
      </c>
      <c r="D70">
        <v>286.93329999999997</v>
      </c>
      <c r="E70">
        <v>107.4503</v>
      </c>
      <c r="F70">
        <v>134.47219999999999</v>
      </c>
      <c r="G70">
        <v>115.9341</v>
      </c>
      <c r="H70">
        <v>41.540599999999998</v>
      </c>
      <c r="I70">
        <v>82.067239999999998</v>
      </c>
      <c r="J70">
        <v>69.436750000000004</v>
      </c>
      <c r="K70">
        <v>43.410879999999999</v>
      </c>
      <c r="L70">
        <v>51.702150000000003</v>
      </c>
      <c r="M70">
        <v>44.423099999999998</v>
      </c>
      <c r="N70">
        <v>1.767809E-2</v>
      </c>
      <c r="O70">
        <v>0.20025000000000001</v>
      </c>
      <c r="P70">
        <v>0.11317099999999999</v>
      </c>
      <c r="Q70">
        <v>0.76620250000000001</v>
      </c>
      <c r="R70">
        <v>-0.90380280000000002</v>
      </c>
      <c r="S70">
        <v>0.26275120000000002</v>
      </c>
    </row>
    <row r="71" spans="1:19" x14ac:dyDescent="0.25">
      <c r="A71">
        <v>70</v>
      </c>
      <c r="B71">
        <v>287.52730000000003</v>
      </c>
      <c r="D71">
        <v>287.01589999999999</v>
      </c>
      <c r="E71">
        <v>107.2727</v>
      </c>
      <c r="F71">
        <v>134.97819999999999</v>
      </c>
      <c r="G71">
        <v>113.5453</v>
      </c>
      <c r="H71">
        <v>41.514249999999997</v>
      </c>
      <c r="I71">
        <v>82.123909999999995</v>
      </c>
      <c r="J71">
        <v>68.272680000000008</v>
      </c>
      <c r="K71">
        <v>43.612639999999999</v>
      </c>
      <c r="L71">
        <v>51.020029999999998</v>
      </c>
      <c r="M71">
        <v>44.011769999999999</v>
      </c>
      <c r="N71">
        <v>0.1211561</v>
      </c>
      <c r="O71">
        <v>0.1281582</v>
      </c>
      <c r="P71">
        <v>-5.6800570000000003E-4</v>
      </c>
      <c r="Q71">
        <v>0.2669338</v>
      </c>
      <c r="R71">
        <v>0.3324008</v>
      </c>
      <c r="S71">
        <v>-0.55169060000000003</v>
      </c>
    </row>
    <row r="72" spans="1:19" x14ac:dyDescent="0.25">
      <c r="A72">
        <v>71</v>
      </c>
      <c r="B72">
        <v>287.68360000000001</v>
      </c>
      <c r="D72">
        <v>286.9819</v>
      </c>
      <c r="E72">
        <v>104.5483</v>
      </c>
      <c r="F72">
        <v>135.94470000000001</v>
      </c>
      <c r="G72">
        <v>115.13849999999999</v>
      </c>
      <c r="H72">
        <v>41.038939999999997</v>
      </c>
      <c r="I72">
        <v>82.13552</v>
      </c>
      <c r="J72">
        <v>69.053269999999998</v>
      </c>
      <c r="K72">
        <v>43.73883</v>
      </c>
      <c r="L72">
        <v>51.843140000000012</v>
      </c>
      <c r="M72">
        <v>43.929169999999999</v>
      </c>
      <c r="N72">
        <v>5.6861889999999998E-2</v>
      </c>
      <c r="O72">
        <v>0.1078756</v>
      </c>
      <c r="P72">
        <v>0.12514690000000001</v>
      </c>
      <c r="Q72">
        <v>-1.314602</v>
      </c>
      <c r="R72">
        <v>0.31928040000000002</v>
      </c>
      <c r="S72">
        <v>0.52149690000000004</v>
      </c>
    </row>
    <row r="73" spans="1:19" x14ac:dyDescent="0.25">
      <c r="A73">
        <v>72</v>
      </c>
      <c r="B73">
        <v>287.5874</v>
      </c>
      <c r="D73">
        <v>287.05489999999998</v>
      </c>
      <c r="E73">
        <v>105.64279999999999</v>
      </c>
      <c r="F73">
        <v>134.12209999999999</v>
      </c>
      <c r="G73">
        <v>113.8943</v>
      </c>
      <c r="H73">
        <v>41.301109999999987</v>
      </c>
      <c r="I73">
        <v>82.066959999999995</v>
      </c>
      <c r="J73">
        <v>68.673069999999996</v>
      </c>
      <c r="K73">
        <v>43.744109999999999</v>
      </c>
      <c r="L73">
        <v>50.799259999999997</v>
      </c>
      <c r="M73">
        <v>44.01688</v>
      </c>
      <c r="N73">
        <v>8.4374519999999995E-2</v>
      </c>
      <c r="O73">
        <v>4.1000830000000002E-2</v>
      </c>
      <c r="P73">
        <v>7.9999020000000004E-2</v>
      </c>
      <c r="Q73">
        <v>-0.49858459999999988</v>
      </c>
      <c r="R73">
        <v>-0.44526049999999989</v>
      </c>
      <c r="S73">
        <v>-0.84868180000000015</v>
      </c>
    </row>
    <row r="74" spans="1:19" x14ac:dyDescent="0.25">
      <c r="A74">
        <v>73</v>
      </c>
      <c r="B74">
        <v>287.5976</v>
      </c>
      <c r="D74">
        <v>286.92619999999999</v>
      </c>
      <c r="E74">
        <v>103.0121</v>
      </c>
      <c r="F74">
        <v>133.673</v>
      </c>
      <c r="G74">
        <v>114.5699</v>
      </c>
      <c r="H74">
        <v>40.593509999999988</v>
      </c>
      <c r="I74">
        <v>81.538790000000006</v>
      </c>
      <c r="J74">
        <v>68.557580000000002</v>
      </c>
      <c r="K74">
        <v>43.486699999999999</v>
      </c>
      <c r="L74">
        <v>50.985590000000002</v>
      </c>
      <c r="M74">
        <v>43.893050000000002</v>
      </c>
      <c r="N74">
        <v>-9.7359769999999998E-2</v>
      </c>
      <c r="O74">
        <v>0.15363840000000001</v>
      </c>
      <c r="P74">
        <v>0.2052581</v>
      </c>
      <c r="Q74">
        <v>-1.8491070000000001</v>
      </c>
      <c r="R74">
        <v>-0.70846750000000003</v>
      </c>
      <c r="S74">
        <v>0.1898127</v>
      </c>
    </row>
    <row r="75" spans="1:19" x14ac:dyDescent="0.25">
      <c r="A75">
        <v>74</v>
      </c>
      <c r="B75">
        <v>287.44229999999999</v>
      </c>
      <c r="D75">
        <v>286.9855</v>
      </c>
      <c r="E75">
        <v>105.13249999999999</v>
      </c>
      <c r="F75">
        <v>134.35830000000001</v>
      </c>
      <c r="G75">
        <v>115.4764</v>
      </c>
      <c r="H75">
        <v>40.835419999999999</v>
      </c>
      <c r="I75">
        <v>81.046890000000005</v>
      </c>
      <c r="J75">
        <v>69.025959999999998</v>
      </c>
      <c r="K75">
        <v>42.944949999999999</v>
      </c>
      <c r="L75">
        <v>51.555759999999999</v>
      </c>
      <c r="M75">
        <v>44.312080000000002</v>
      </c>
      <c r="N75">
        <v>-0.1175344</v>
      </c>
      <c r="O75">
        <v>0.18717210000000001</v>
      </c>
      <c r="P75">
        <v>3.2452109999999999E-2</v>
      </c>
      <c r="Q75">
        <v>0.41527350000000002</v>
      </c>
      <c r="R75">
        <v>9.6635200000000004E-2</v>
      </c>
      <c r="S75">
        <v>0.15417939999999999</v>
      </c>
    </row>
    <row r="76" spans="1:19" x14ac:dyDescent="0.25">
      <c r="A76">
        <v>75</v>
      </c>
      <c r="B76">
        <v>287.45080000000002</v>
      </c>
      <c r="D76">
        <v>286.98910000000001</v>
      </c>
      <c r="E76">
        <v>106.8845</v>
      </c>
      <c r="F76">
        <v>133.87129999999999</v>
      </c>
      <c r="G76">
        <v>114.7037</v>
      </c>
      <c r="H76">
        <v>41.10839</v>
      </c>
      <c r="I76">
        <v>81.198509999999999</v>
      </c>
      <c r="J76">
        <v>68.680419999999998</v>
      </c>
      <c r="K76">
        <v>42.925190000000001</v>
      </c>
      <c r="L76">
        <v>50.842950000000002</v>
      </c>
      <c r="M76">
        <v>43.772730000000003</v>
      </c>
      <c r="N76">
        <v>0.10440960000000001</v>
      </c>
      <c r="O76">
        <v>0.19758390000000001</v>
      </c>
      <c r="P76">
        <v>0.1030383</v>
      </c>
      <c r="Q76">
        <v>1.114487</v>
      </c>
      <c r="R76">
        <v>0.1327643</v>
      </c>
      <c r="S76">
        <v>-0.41850249999999989</v>
      </c>
    </row>
    <row r="77" spans="1:19" x14ac:dyDescent="0.25">
      <c r="A77">
        <v>76</v>
      </c>
      <c r="B77">
        <v>287.54989999999998</v>
      </c>
      <c r="D77">
        <v>287.04570000000001</v>
      </c>
      <c r="E77">
        <v>105.9157</v>
      </c>
      <c r="F77">
        <v>136.15880000000001</v>
      </c>
      <c r="G77">
        <v>115.113</v>
      </c>
      <c r="H77">
        <v>41.223179999999999</v>
      </c>
      <c r="I77">
        <v>82.990549999999999</v>
      </c>
      <c r="J77">
        <v>68.91234</v>
      </c>
      <c r="K77">
        <v>43.57067</v>
      </c>
      <c r="L77">
        <v>51.642910000000001</v>
      </c>
      <c r="M77">
        <v>44.912129999999998</v>
      </c>
      <c r="N77">
        <v>1.8965650000000001E-2</v>
      </c>
      <c r="O77">
        <v>0.1344533</v>
      </c>
      <c r="P77">
        <v>-6.1360659999999997E-2</v>
      </c>
      <c r="Q77">
        <v>-0.35253810000000002</v>
      </c>
      <c r="R77">
        <v>-9.8867899999999995E-2</v>
      </c>
      <c r="S77">
        <v>-0.65620840000000003</v>
      </c>
    </row>
    <row r="78" spans="1:19" x14ac:dyDescent="0.25">
      <c r="A78">
        <v>77</v>
      </c>
      <c r="B78">
        <v>287.36110000000002</v>
      </c>
      <c r="D78">
        <v>286.97879999999998</v>
      </c>
      <c r="E78">
        <v>107.857</v>
      </c>
      <c r="F78">
        <v>136.35329999999999</v>
      </c>
      <c r="G78">
        <v>115.5864</v>
      </c>
      <c r="H78">
        <v>41.333779999999997</v>
      </c>
      <c r="I78">
        <v>82.217669999999998</v>
      </c>
      <c r="J78">
        <v>68.97148</v>
      </c>
      <c r="K78">
        <v>42.933059999999998</v>
      </c>
      <c r="L78">
        <v>51.889470000000003</v>
      </c>
      <c r="M78">
        <v>44.605240000000002</v>
      </c>
      <c r="N78">
        <v>-0.15034900000000001</v>
      </c>
      <c r="O78">
        <v>0.1737504</v>
      </c>
      <c r="P78">
        <v>-3.6283290000000003E-2</v>
      </c>
      <c r="Q78">
        <v>2.1211479999999998</v>
      </c>
      <c r="R78">
        <v>0.65537159999999994</v>
      </c>
      <c r="S78">
        <v>-1.4246170000000001E-2</v>
      </c>
    </row>
    <row r="79" spans="1:19" x14ac:dyDescent="0.25">
      <c r="A79">
        <v>78</v>
      </c>
      <c r="B79">
        <v>287.43079999999998</v>
      </c>
      <c r="D79">
        <v>287.15539999999999</v>
      </c>
      <c r="E79">
        <v>107.7893</v>
      </c>
      <c r="F79">
        <v>136.57490000000001</v>
      </c>
      <c r="G79">
        <v>112.4294</v>
      </c>
      <c r="H79">
        <v>41.424770000000002</v>
      </c>
      <c r="I79">
        <v>82.669269999999997</v>
      </c>
      <c r="J79">
        <v>67.84711999999999</v>
      </c>
      <c r="K79">
        <v>43.22533</v>
      </c>
      <c r="L79">
        <v>51.800609999999999</v>
      </c>
      <c r="M79">
        <v>43.382249999999999</v>
      </c>
      <c r="N79">
        <v>-0.12296459999999999</v>
      </c>
      <c r="O79">
        <v>0.27030880000000002</v>
      </c>
      <c r="P79">
        <v>8.3914610000000001E-2</v>
      </c>
      <c r="Q79">
        <v>1.1363840000000001</v>
      </c>
      <c r="R79">
        <v>0.66534609999999994</v>
      </c>
      <c r="S79">
        <v>-0.86996770000000001</v>
      </c>
    </row>
    <row r="80" spans="1:19" x14ac:dyDescent="0.25">
      <c r="A80">
        <v>79</v>
      </c>
      <c r="B80">
        <v>287.61540000000002</v>
      </c>
      <c r="D80">
        <v>287.20710000000003</v>
      </c>
      <c r="E80">
        <v>105.4033</v>
      </c>
      <c r="F80">
        <v>134.6857</v>
      </c>
      <c r="G80">
        <v>113.1014</v>
      </c>
      <c r="H80">
        <v>41.24841</v>
      </c>
      <c r="I80">
        <v>81.709649999999996</v>
      </c>
      <c r="J80">
        <v>67.732140000000001</v>
      </c>
      <c r="K80">
        <v>43.712870000000002</v>
      </c>
      <c r="L80">
        <v>51.224730000000001</v>
      </c>
      <c r="M80">
        <v>43.987439999999999</v>
      </c>
      <c r="N80">
        <v>-7.4288649999999998E-2</v>
      </c>
      <c r="O80">
        <v>6.5900539999999994E-2</v>
      </c>
      <c r="P80">
        <v>-1.4591770000000001E-3</v>
      </c>
      <c r="Q80">
        <v>-0.88186790000000004</v>
      </c>
      <c r="R80">
        <v>7.6023380000000002E-2</v>
      </c>
      <c r="S80">
        <v>-0.49578640000000013</v>
      </c>
    </row>
    <row r="81" spans="1:19" x14ac:dyDescent="0.25">
      <c r="A81">
        <v>80</v>
      </c>
      <c r="B81">
        <v>287.65280000000001</v>
      </c>
      <c r="D81">
        <v>286.96870000000001</v>
      </c>
      <c r="E81">
        <v>103.8038</v>
      </c>
      <c r="F81">
        <v>135.86850000000001</v>
      </c>
      <c r="G81">
        <v>117.3091</v>
      </c>
      <c r="H81">
        <v>41.008969999999998</v>
      </c>
      <c r="I81">
        <v>81.850580000000008</v>
      </c>
      <c r="J81">
        <v>69.671630000000007</v>
      </c>
      <c r="K81">
        <v>43.720970000000001</v>
      </c>
      <c r="L81">
        <v>51.93094</v>
      </c>
      <c r="M81">
        <v>45.314529999999998</v>
      </c>
      <c r="N81">
        <v>-0.11654299999999999</v>
      </c>
      <c r="O81">
        <v>0.1004496</v>
      </c>
      <c r="P81">
        <v>3.4675599999999987E-2</v>
      </c>
      <c r="Q81">
        <v>-1.4999690000000001</v>
      </c>
      <c r="R81">
        <v>0.1292643</v>
      </c>
      <c r="S81">
        <v>0.58333769999999996</v>
      </c>
    </row>
    <row r="82" spans="1:19" x14ac:dyDescent="0.25">
      <c r="A82">
        <v>81</v>
      </c>
      <c r="B82">
        <v>287.60759999999999</v>
      </c>
      <c r="D82">
        <v>286.87959999999998</v>
      </c>
      <c r="E82">
        <v>106.0115</v>
      </c>
      <c r="F82">
        <v>136.44110000000001</v>
      </c>
      <c r="G82">
        <v>118.0881</v>
      </c>
      <c r="H82">
        <v>41.45675</v>
      </c>
      <c r="I82">
        <v>81.906379999999999</v>
      </c>
      <c r="J82">
        <v>70.256460000000004</v>
      </c>
      <c r="K82">
        <v>43.564109999999999</v>
      </c>
      <c r="L82">
        <v>52.389949999999999</v>
      </c>
      <c r="M82">
        <v>45.052320000000002</v>
      </c>
      <c r="N82">
        <v>-0.31286560000000002</v>
      </c>
      <c r="O82">
        <v>0.20866209999999999</v>
      </c>
      <c r="P82">
        <v>-0.2055264</v>
      </c>
      <c r="Q82">
        <v>-0.14371780000000001</v>
      </c>
      <c r="R82">
        <v>6.6318779999999994E-2</v>
      </c>
      <c r="S82">
        <v>0.91962870000000008</v>
      </c>
    </row>
    <row r="83" spans="1:19" x14ac:dyDescent="0.25">
      <c r="A83">
        <v>82</v>
      </c>
      <c r="B83">
        <v>287.39589999999998</v>
      </c>
      <c r="D83">
        <v>286.71190000000001</v>
      </c>
      <c r="E83">
        <v>109.73690000000001</v>
      </c>
      <c r="F83">
        <v>135.095</v>
      </c>
      <c r="G83">
        <v>118.6079</v>
      </c>
      <c r="H83">
        <v>41.868220000000001</v>
      </c>
      <c r="I83">
        <v>82.203869999999995</v>
      </c>
      <c r="J83">
        <v>70.551749999999998</v>
      </c>
      <c r="K83">
        <v>43.240009999999998</v>
      </c>
      <c r="L83">
        <v>51.738210000000002</v>
      </c>
      <c r="M83">
        <v>45.5717</v>
      </c>
      <c r="N83">
        <v>-0.30048079999999999</v>
      </c>
      <c r="O83">
        <v>0.1050919</v>
      </c>
      <c r="P83">
        <v>-0.300763</v>
      </c>
      <c r="Q83">
        <v>2.7348650000000001</v>
      </c>
      <c r="R83">
        <v>9.7160170000000004E-2</v>
      </c>
      <c r="S83">
        <v>0.56420769999999998</v>
      </c>
    </row>
    <row r="84" spans="1:19" x14ac:dyDescent="0.25">
      <c r="A84">
        <v>83</v>
      </c>
      <c r="B84">
        <v>287.59609999999998</v>
      </c>
      <c r="D84">
        <v>286.69040000000001</v>
      </c>
      <c r="E84">
        <v>109.8523</v>
      </c>
      <c r="F84">
        <v>135.27610000000001</v>
      </c>
      <c r="G84">
        <v>118.93259999999999</v>
      </c>
      <c r="H84">
        <v>42.006320000000002</v>
      </c>
      <c r="I84">
        <v>81.948969999999989</v>
      </c>
      <c r="J84">
        <v>70.972800000000007</v>
      </c>
      <c r="K84">
        <v>43.851660000000003</v>
      </c>
      <c r="L84">
        <v>51.565150000000003</v>
      </c>
      <c r="M84">
        <v>45.378129999999999</v>
      </c>
      <c r="N84">
        <v>-0.1485958</v>
      </c>
      <c r="O84">
        <v>-2.3637229999999999E-2</v>
      </c>
      <c r="P84">
        <v>-0.18275089999999999</v>
      </c>
      <c r="Q84">
        <v>1.099945</v>
      </c>
      <c r="R84">
        <v>-0.5521703</v>
      </c>
      <c r="S84">
        <v>0.39818140000000002</v>
      </c>
    </row>
    <row r="85" spans="1:19" x14ac:dyDescent="0.25">
      <c r="A85">
        <v>84</v>
      </c>
      <c r="B85">
        <v>287.6071</v>
      </c>
      <c r="D85">
        <v>286.82310000000001</v>
      </c>
      <c r="E85">
        <v>106.3117</v>
      </c>
      <c r="F85">
        <v>134.67269999999999</v>
      </c>
      <c r="G85">
        <v>116.9421</v>
      </c>
      <c r="H85">
        <v>41.439529999999998</v>
      </c>
      <c r="I85">
        <v>82.050190000000001</v>
      </c>
      <c r="J85">
        <v>70.732690000000005</v>
      </c>
      <c r="K85">
        <v>43.817869999999999</v>
      </c>
      <c r="L85">
        <v>51.095059999999997</v>
      </c>
      <c r="M85">
        <v>44.252049999999997</v>
      </c>
      <c r="N85">
        <v>-0.27978459999999988</v>
      </c>
      <c r="O85">
        <v>0.17111609999999999</v>
      </c>
      <c r="P85">
        <v>-0.22748689999999999</v>
      </c>
      <c r="Q85">
        <v>-0.72616999999999998</v>
      </c>
      <c r="R85">
        <v>-4.182959E-2</v>
      </c>
      <c r="S85">
        <v>8.3866839999999998E-2</v>
      </c>
    </row>
    <row r="86" spans="1:19" x14ac:dyDescent="0.25">
      <c r="A86">
        <v>85</v>
      </c>
      <c r="B86">
        <v>287.51799999999997</v>
      </c>
      <c r="D86">
        <v>286.9649</v>
      </c>
      <c r="E86">
        <v>107.89409999999999</v>
      </c>
      <c r="F86">
        <v>134.17779999999999</v>
      </c>
      <c r="G86">
        <v>115.46469999999999</v>
      </c>
      <c r="H86">
        <v>41.663930000000001</v>
      </c>
      <c r="I86">
        <v>82.072810000000004</v>
      </c>
      <c r="J86">
        <v>69.589650000000006</v>
      </c>
      <c r="K86">
        <v>43.687579999999997</v>
      </c>
      <c r="L86">
        <v>51.026000000000003</v>
      </c>
      <c r="M86">
        <v>44.48977</v>
      </c>
      <c r="N86">
        <v>-0.20459849999999999</v>
      </c>
      <c r="O86">
        <v>0.11697970000000001</v>
      </c>
      <c r="P86">
        <v>-0.1592141</v>
      </c>
      <c r="Q86">
        <v>0.86050369999999998</v>
      </c>
      <c r="R86">
        <v>-1.5421249999999999E-2</v>
      </c>
      <c r="S86">
        <v>-0.64807700000000001</v>
      </c>
    </row>
    <row r="87" spans="1:19" x14ac:dyDescent="0.25">
      <c r="A87">
        <v>86</v>
      </c>
      <c r="B87">
        <v>287.6592</v>
      </c>
      <c r="D87">
        <v>287.02069999999998</v>
      </c>
      <c r="E87">
        <v>107.6033</v>
      </c>
      <c r="F87">
        <v>133.80420000000001</v>
      </c>
      <c r="G87">
        <v>114.34520000000001</v>
      </c>
      <c r="H87">
        <v>41.825110000000002</v>
      </c>
      <c r="I87">
        <v>81.233450000000005</v>
      </c>
      <c r="J87">
        <v>68.795290000000008</v>
      </c>
      <c r="K87">
        <v>43.863390000000003</v>
      </c>
      <c r="L87">
        <v>50.975070000000002</v>
      </c>
      <c r="M87">
        <v>44.293619999999997</v>
      </c>
      <c r="N87">
        <v>-0.13230929999999999</v>
      </c>
      <c r="O87">
        <v>0.1690556</v>
      </c>
      <c r="P87">
        <v>-7.9666699999999993E-2</v>
      </c>
      <c r="Q87">
        <v>9.1443860000000002E-2</v>
      </c>
      <c r="R87">
        <v>0.11077049999999999</v>
      </c>
      <c r="S87">
        <v>-0.46778890000000001</v>
      </c>
    </row>
    <row r="88" spans="1:19" x14ac:dyDescent="0.25">
      <c r="A88">
        <v>87</v>
      </c>
      <c r="B88">
        <v>287.62639999999999</v>
      </c>
      <c r="D88">
        <v>286.97620000000001</v>
      </c>
      <c r="E88">
        <v>108.0384</v>
      </c>
      <c r="F88">
        <v>134.25909999999999</v>
      </c>
      <c r="G88">
        <v>114.36799999999999</v>
      </c>
      <c r="H88">
        <v>41.839869999999998</v>
      </c>
      <c r="I88">
        <v>82.079329999999999</v>
      </c>
      <c r="J88">
        <v>68.488880000000009</v>
      </c>
      <c r="K88">
        <v>43.681480000000001</v>
      </c>
      <c r="L88">
        <v>50.242660000000001</v>
      </c>
      <c r="M88">
        <v>44.279260000000001</v>
      </c>
      <c r="N88">
        <v>-0.1913888</v>
      </c>
      <c r="O88">
        <v>0.19884389999999999</v>
      </c>
      <c r="P88">
        <v>2.7521860000000002E-3</v>
      </c>
      <c r="Q88">
        <v>0.57668459999999999</v>
      </c>
      <c r="R88">
        <v>0.3499988</v>
      </c>
      <c r="S88">
        <v>-0.38671329999999998</v>
      </c>
    </row>
    <row r="89" spans="1:19" x14ac:dyDescent="0.25">
      <c r="A89">
        <v>88</v>
      </c>
      <c r="B89">
        <v>287.5686</v>
      </c>
      <c r="D89">
        <v>286.99619999999999</v>
      </c>
      <c r="E89">
        <v>108.917</v>
      </c>
      <c r="F89">
        <v>134.67910000000001</v>
      </c>
      <c r="G89">
        <v>114.5979</v>
      </c>
      <c r="H89">
        <v>42.042369999999998</v>
      </c>
      <c r="I89">
        <v>81.766120000000001</v>
      </c>
      <c r="J89">
        <v>68.426140000000004</v>
      </c>
      <c r="K89">
        <v>43.838159999999988</v>
      </c>
      <c r="L89">
        <v>51.481840000000012</v>
      </c>
      <c r="M89">
        <v>44.115200000000002</v>
      </c>
      <c r="N89">
        <v>-0.2053026</v>
      </c>
      <c r="O89">
        <v>0.1624842</v>
      </c>
      <c r="P89">
        <v>9.8980070000000003E-2</v>
      </c>
      <c r="Q89">
        <v>1.0628759999999999</v>
      </c>
      <c r="R89">
        <v>-0.46673039999999999</v>
      </c>
      <c r="S89">
        <v>-0.1118566</v>
      </c>
    </row>
    <row r="90" spans="1:19" x14ac:dyDescent="0.25">
      <c r="A90">
        <v>89</v>
      </c>
      <c r="B90">
        <v>287.57</v>
      </c>
      <c r="D90">
        <v>287.0874</v>
      </c>
      <c r="E90">
        <v>108.8959</v>
      </c>
      <c r="F90">
        <v>136.9811</v>
      </c>
      <c r="G90">
        <v>112.7688</v>
      </c>
      <c r="H90">
        <v>42.129849999999998</v>
      </c>
      <c r="I90">
        <v>81.859409999999997</v>
      </c>
      <c r="J90">
        <v>68.288820000000001</v>
      </c>
      <c r="K90">
        <v>43.98997</v>
      </c>
      <c r="L90">
        <v>52.493930000000013</v>
      </c>
      <c r="M90">
        <v>43.336209999999987</v>
      </c>
      <c r="N90">
        <v>-0.1501412</v>
      </c>
      <c r="O90">
        <v>0.10946350000000001</v>
      </c>
      <c r="P90">
        <v>9.6316750000000007E-2</v>
      </c>
      <c r="Q90">
        <v>0.59108549999999993</v>
      </c>
      <c r="R90">
        <v>-0.73853760000000002</v>
      </c>
      <c r="S90">
        <v>-1.050289</v>
      </c>
    </row>
    <row r="91" spans="1:19" x14ac:dyDescent="0.25">
      <c r="A91">
        <v>90</v>
      </c>
      <c r="B91">
        <v>287.6515</v>
      </c>
      <c r="D91">
        <v>287.08999999999997</v>
      </c>
      <c r="E91">
        <v>106.6336</v>
      </c>
      <c r="F91">
        <v>134.66569999999999</v>
      </c>
      <c r="G91">
        <v>112.85120000000001</v>
      </c>
      <c r="H91">
        <v>41.561999999999998</v>
      </c>
      <c r="I91">
        <v>81.768259999999998</v>
      </c>
      <c r="J91">
        <v>67.601410000000001</v>
      </c>
      <c r="K91">
        <v>44.01249</v>
      </c>
      <c r="L91">
        <v>50.91066</v>
      </c>
      <c r="M91">
        <v>43.979059999999997</v>
      </c>
      <c r="N91">
        <v>-3.9633219999999997E-2</v>
      </c>
      <c r="O91">
        <v>0.21439520000000001</v>
      </c>
      <c r="P91">
        <v>0.16580400000000001</v>
      </c>
      <c r="Q91">
        <v>-0.66741899999999998</v>
      </c>
      <c r="R91">
        <v>-0.48841980000000002</v>
      </c>
      <c r="S91">
        <v>-0.70661600000000002</v>
      </c>
    </row>
    <row r="92" spans="1:19" x14ac:dyDescent="0.25">
      <c r="A92">
        <v>91</v>
      </c>
      <c r="B92">
        <v>287.59629999999999</v>
      </c>
      <c r="D92">
        <v>286.86880000000002</v>
      </c>
      <c r="E92">
        <v>107.3232</v>
      </c>
      <c r="F92">
        <v>134.91159999999999</v>
      </c>
      <c r="G92">
        <v>114.4988</v>
      </c>
      <c r="H92">
        <v>41.933579999999999</v>
      </c>
      <c r="I92">
        <v>81.81823</v>
      </c>
      <c r="J92">
        <v>67.487949999999998</v>
      </c>
      <c r="K92">
        <v>44.085209999999996</v>
      </c>
      <c r="L92">
        <v>51.352179999999997</v>
      </c>
      <c r="M92">
        <v>44.972709999999999</v>
      </c>
      <c r="N92">
        <v>-0.1844557</v>
      </c>
      <c r="O92">
        <v>3.913436E-2</v>
      </c>
      <c r="P92">
        <v>0.1400991</v>
      </c>
      <c r="Q92">
        <v>-0.18682219999999999</v>
      </c>
      <c r="R92">
        <v>-5.4568560000000002E-2</v>
      </c>
      <c r="S92">
        <v>-0.1077593</v>
      </c>
    </row>
    <row r="93" spans="1:19" x14ac:dyDescent="0.25">
      <c r="A93">
        <v>92</v>
      </c>
      <c r="B93">
        <v>287.5224</v>
      </c>
      <c r="D93">
        <v>286.88080000000002</v>
      </c>
      <c r="E93">
        <v>108.92270000000001</v>
      </c>
      <c r="F93">
        <v>134.63749999999999</v>
      </c>
      <c r="G93">
        <v>115.03660000000001</v>
      </c>
      <c r="H93">
        <v>42.125920000000001</v>
      </c>
      <c r="I93">
        <v>81.428989999999999</v>
      </c>
      <c r="J93">
        <v>69.216859999999997</v>
      </c>
      <c r="K93">
        <v>44.180540000000001</v>
      </c>
      <c r="L93">
        <v>51.228250000000003</v>
      </c>
      <c r="M93">
        <v>43.895980000000002</v>
      </c>
      <c r="N93">
        <v>-0.3282349</v>
      </c>
      <c r="O93">
        <v>0.1828032</v>
      </c>
      <c r="P93">
        <v>5.739288E-2</v>
      </c>
      <c r="Q93">
        <v>0.91760989999999998</v>
      </c>
      <c r="R93">
        <v>0.14508769999999999</v>
      </c>
      <c r="S93">
        <v>0.13284889999999999</v>
      </c>
    </row>
    <row r="94" spans="1:19" x14ac:dyDescent="0.25">
      <c r="A94">
        <v>93</v>
      </c>
      <c r="B94">
        <v>287.55560000000003</v>
      </c>
      <c r="D94">
        <v>286.81029999999998</v>
      </c>
      <c r="E94">
        <v>107.4616</v>
      </c>
      <c r="F94">
        <v>135.68690000000001</v>
      </c>
      <c r="G94">
        <v>115.71729999999999</v>
      </c>
      <c r="H94">
        <v>41.719549999999998</v>
      </c>
      <c r="I94">
        <v>82.361949999999993</v>
      </c>
      <c r="J94">
        <v>68.991880000000009</v>
      </c>
      <c r="K94">
        <v>43.935959999999987</v>
      </c>
      <c r="L94">
        <v>52.003900000000002</v>
      </c>
      <c r="M94">
        <v>44.58099</v>
      </c>
      <c r="N94">
        <v>-0.1191369</v>
      </c>
      <c r="O94">
        <v>0.15949289999999999</v>
      </c>
      <c r="P94">
        <v>-0.16382910000000001</v>
      </c>
      <c r="Q94">
        <v>-8.4579989999999994E-2</v>
      </c>
      <c r="R94">
        <v>-1.147621</v>
      </c>
      <c r="S94">
        <v>0.43205600000000011</v>
      </c>
    </row>
    <row r="95" spans="1:19" x14ac:dyDescent="0.25">
      <c r="A95">
        <v>94</v>
      </c>
      <c r="B95">
        <v>287.61270000000002</v>
      </c>
      <c r="D95">
        <v>286.86130000000003</v>
      </c>
      <c r="E95">
        <v>106.27979999999999</v>
      </c>
      <c r="F95">
        <v>133.9863</v>
      </c>
      <c r="G95">
        <v>115.78749999999999</v>
      </c>
      <c r="H95">
        <v>41.602159999999998</v>
      </c>
      <c r="I95">
        <v>81.708399999999997</v>
      </c>
      <c r="J95">
        <v>69.231980000000007</v>
      </c>
      <c r="K95">
        <v>43.964700000000001</v>
      </c>
      <c r="L95">
        <v>50.523560000000003</v>
      </c>
      <c r="M95">
        <v>44.093059999999987</v>
      </c>
      <c r="N95">
        <v>-8.4211140000000004E-2</v>
      </c>
      <c r="O95">
        <v>0.13399929999999999</v>
      </c>
      <c r="P95">
        <v>-1.379882E-2</v>
      </c>
      <c r="Q95">
        <v>-0.67072340000000008</v>
      </c>
      <c r="R95">
        <v>2.2300400000000001E-2</v>
      </c>
      <c r="S95">
        <v>-4.779854E-2</v>
      </c>
    </row>
    <row r="96" spans="1:19" x14ac:dyDescent="0.25">
      <c r="A96">
        <v>95</v>
      </c>
      <c r="B96">
        <v>287.56939999999997</v>
      </c>
      <c r="D96">
        <v>287.01839999999999</v>
      </c>
      <c r="E96">
        <v>105.2358</v>
      </c>
      <c r="F96">
        <v>134.5043</v>
      </c>
      <c r="G96">
        <v>114.6523</v>
      </c>
      <c r="H96">
        <v>41.290419999999997</v>
      </c>
      <c r="I96">
        <v>81.410569999999993</v>
      </c>
      <c r="J96">
        <v>69.002659999999992</v>
      </c>
      <c r="K96">
        <v>43.766710000000003</v>
      </c>
      <c r="L96">
        <v>51.356549999999999</v>
      </c>
      <c r="M96">
        <v>43.932160000000003</v>
      </c>
      <c r="N96">
        <v>-0.12493559999999999</v>
      </c>
      <c r="O96">
        <v>0.13723450000000001</v>
      </c>
      <c r="P96">
        <v>-1.9590779999999999E-2</v>
      </c>
      <c r="Q96">
        <v>-0.87664310000000001</v>
      </c>
      <c r="R96">
        <v>-0.30354599999999998</v>
      </c>
      <c r="S96">
        <v>-0.1125236</v>
      </c>
    </row>
    <row r="97" spans="1:19" x14ac:dyDescent="0.25">
      <c r="A97">
        <v>96</v>
      </c>
      <c r="B97">
        <v>287.75009999999997</v>
      </c>
      <c r="D97">
        <v>287.06270000000001</v>
      </c>
      <c r="E97">
        <v>103.2884</v>
      </c>
      <c r="F97">
        <v>135.23689999999999</v>
      </c>
      <c r="G97">
        <v>115.24939999999999</v>
      </c>
      <c r="H97">
        <v>41.021929999999998</v>
      </c>
      <c r="I97">
        <v>81.684359999999998</v>
      </c>
      <c r="J97">
        <v>69.173869999999994</v>
      </c>
      <c r="K97">
        <v>44.114359999999998</v>
      </c>
      <c r="L97">
        <v>51.756019999999999</v>
      </c>
      <c r="M97">
        <v>44.339619999999996</v>
      </c>
      <c r="N97">
        <v>0.1119607</v>
      </c>
      <c r="O97">
        <v>7.0726189999999994E-2</v>
      </c>
      <c r="P97">
        <v>-5.6196900000000008E-2</v>
      </c>
      <c r="Q97">
        <v>-2.608781</v>
      </c>
      <c r="R97">
        <v>-1.043328</v>
      </c>
      <c r="S97">
        <v>0.15874550000000001</v>
      </c>
    </row>
    <row r="98" spans="1:19" x14ac:dyDescent="0.25">
      <c r="A98">
        <v>97</v>
      </c>
      <c r="B98">
        <v>287.8845</v>
      </c>
      <c r="D98">
        <v>287.01330000000002</v>
      </c>
      <c r="E98">
        <v>99.21969</v>
      </c>
      <c r="F98">
        <v>136.7937</v>
      </c>
      <c r="G98">
        <v>115.13339999999999</v>
      </c>
      <c r="H98">
        <v>40.134990000000002</v>
      </c>
      <c r="I98">
        <v>82.49651999999999</v>
      </c>
      <c r="J98">
        <v>69.073030000000003</v>
      </c>
      <c r="K98">
        <v>43.64508</v>
      </c>
      <c r="L98">
        <v>52.169340000000012</v>
      </c>
      <c r="M98">
        <v>44.313780000000001</v>
      </c>
      <c r="N98">
        <v>0.1070284</v>
      </c>
      <c r="O98">
        <v>8.8215779999999994E-2</v>
      </c>
      <c r="P98">
        <v>2.9031499999999998E-2</v>
      </c>
      <c r="Q98">
        <v>-4.2830269999999997</v>
      </c>
      <c r="R98">
        <v>0.40381280000000003</v>
      </c>
      <c r="S98">
        <v>-3.9369340000000003E-2</v>
      </c>
    </row>
    <row r="99" spans="1:19" x14ac:dyDescent="0.25">
      <c r="A99">
        <v>98</v>
      </c>
      <c r="B99">
        <v>287.82</v>
      </c>
      <c r="D99">
        <v>286.96480000000003</v>
      </c>
      <c r="E99">
        <v>99.70286999999999</v>
      </c>
      <c r="F99">
        <v>134.19390000000001</v>
      </c>
      <c r="G99">
        <v>115.63330000000001</v>
      </c>
      <c r="H99">
        <v>39.93291</v>
      </c>
      <c r="I99">
        <v>82.077069999999992</v>
      </c>
      <c r="J99">
        <v>68.951669999999993</v>
      </c>
      <c r="K99">
        <v>42.99635</v>
      </c>
      <c r="L99">
        <v>50.760730000000002</v>
      </c>
      <c r="M99">
        <v>44.439430000000002</v>
      </c>
      <c r="N99">
        <v>-0.13186110000000001</v>
      </c>
      <c r="O99">
        <v>0.16895180000000001</v>
      </c>
      <c r="P99">
        <v>2.8815690000000001E-2</v>
      </c>
      <c r="Q99">
        <v>-2.6280610000000002</v>
      </c>
      <c r="R99">
        <v>-0.76207899999999995</v>
      </c>
      <c r="S99">
        <v>0.38768239999999998</v>
      </c>
    </row>
    <row r="100" spans="1:19" x14ac:dyDescent="0.25">
      <c r="A100">
        <v>99</v>
      </c>
      <c r="B100">
        <v>287.53640000000001</v>
      </c>
      <c r="D100">
        <v>286.84199999999998</v>
      </c>
      <c r="E100">
        <v>104.48860000000001</v>
      </c>
      <c r="F100">
        <v>133.71170000000001</v>
      </c>
      <c r="G100">
        <v>116.22539999999999</v>
      </c>
      <c r="H100">
        <v>40.511249999999997</v>
      </c>
      <c r="I100">
        <v>81.353989999999996</v>
      </c>
      <c r="J100">
        <v>69.2667</v>
      </c>
      <c r="K100">
        <v>42.265720000000002</v>
      </c>
      <c r="L100">
        <v>51.388840000000002</v>
      </c>
      <c r="M100">
        <v>44.782449999999997</v>
      </c>
      <c r="N100">
        <v>-0.2425485</v>
      </c>
      <c r="O100">
        <v>5.6849999999999998E-2</v>
      </c>
      <c r="P100">
        <v>4.0261859999999997E-2</v>
      </c>
      <c r="Q100">
        <v>1.319072</v>
      </c>
      <c r="R100">
        <v>-0.45625139999999997</v>
      </c>
      <c r="S100">
        <v>0.3573499</v>
      </c>
    </row>
    <row r="101" spans="1:19" x14ac:dyDescent="0.25">
      <c r="A101">
        <v>100</v>
      </c>
      <c r="B101">
        <v>287.64409999999998</v>
      </c>
      <c r="D101">
        <v>286.84449999999998</v>
      </c>
      <c r="E101">
        <v>105.7242</v>
      </c>
      <c r="F101">
        <v>133.67580000000001</v>
      </c>
      <c r="G101">
        <v>117.1293</v>
      </c>
      <c r="H101">
        <v>40.76294</v>
      </c>
      <c r="I101">
        <v>80.982290000000006</v>
      </c>
      <c r="J101">
        <v>70.207490000000007</v>
      </c>
      <c r="K101">
        <v>42.741860000000003</v>
      </c>
      <c r="L101">
        <v>51.474850000000004</v>
      </c>
      <c r="M101">
        <v>44.58108</v>
      </c>
      <c r="N101">
        <v>6.2006930000000002E-2</v>
      </c>
      <c r="O101">
        <v>4.5375829999999999E-2</v>
      </c>
      <c r="P101">
        <v>-8.2439470000000001E-2</v>
      </c>
      <c r="Q101">
        <v>0.53374270000000001</v>
      </c>
      <c r="R101">
        <v>0.56292799999999998</v>
      </c>
      <c r="S101">
        <v>0.29242180000000001</v>
      </c>
    </row>
    <row r="102" spans="1:19" x14ac:dyDescent="0.25">
      <c r="A102">
        <v>101</v>
      </c>
      <c r="B102">
        <v>287.64359999999999</v>
      </c>
      <c r="D102">
        <v>286.92570000000001</v>
      </c>
      <c r="E102">
        <v>105.09099999999999</v>
      </c>
      <c r="F102">
        <v>134.41929999999999</v>
      </c>
      <c r="G102">
        <v>114.203</v>
      </c>
      <c r="H102">
        <v>40.8399</v>
      </c>
      <c r="I102">
        <v>80.732419999999991</v>
      </c>
      <c r="J102">
        <v>68.957610000000003</v>
      </c>
      <c r="K102">
        <v>42.932429999999997</v>
      </c>
      <c r="L102">
        <v>51.653959999999998</v>
      </c>
      <c r="M102">
        <v>43.44247</v>
      </c>
      <c r="N102">
        <v>1.1888340000000001E-2</v>
      </c>
      <c r="O102">
        <v>6.568599E-2</v>
      </c>
      <c r="P102">
        <v>-8.8297509999999996E-2</v>
      </c>
      <c r="Q102">
        <v>-9.6054039999999993E-2</v>
      </c>
      <c r="R102">
        <v>-0.37231110000000001</v>
      </c>
      <c r="S102">
        <v>-0.32439230000000002</v>
      </c>
    </row>
    <row r="103" spans="1:19" x14ac:dyDescent="0.25">
      <c r="A103">
        <v>102</v>
      </c>
      <c r="B103">
        <v>287.51979999999998</v>
      </c>
      <c r="D103">
        <v>286.8879</v>
      </c>
      <c r="E103">
        <v>108.0245</v>
      </c>
      <c r="F103">
        <v>133.93870000000001</v>
      </c>
      <c r="G103">
        <v>115.81789999999999</v>
      </c>
      <c r="H103">
        <v>41.345910000000003</v>
      </c>
      <c r="I103">
        <v>80.656739999999999</v>
      </c>
      <c r="J103">
        <v>69.428030000000007</v>
      </c>
      <c r="K103">
        <v>42.673259999999999</v>
      </c>
      <c r="L103">
        <v>51.139400000000002</v>
      </c>
      <c r="M103">
        <v>44.778480000000002</v>
      </c>
      <c r="N103">
        <v>-0.1215667</v>
      </c>
      <c r="O103">
        <v>0.12102</v>
      </c>
      <c r="P103">
        <v>-0.31676539999999997</v>
      </c>
      <c r="Q103">
        <v>2.4166500000000002</v>
      </c>
      <c r="R103">
        <v>-0.80424919999999989</v>
      </c>
      <c r="S103">
        <v>-0.44442280000000001</v>
      </c>
    </row>
    <row r="104" spans="1:19" x14ac:dyDescent="0.25">
      <c r="A104">
        <v>103</v>
      </c>
      <c r="B104">
        <v>287.5181</v>
      </c>
      <c r="D104">
        <v>286.82279999999997</v>
      </c>
      <c r="E104">
        <v>109.19799999999999</v>
      </c>
      <c r="F104">
        <v>133.53210000000001</v>
      </c>
      <c r="G104">
        <v>117.16589999999999</v>
      </c>
      <c r="H104">
        <v>41.755789999999998</v>
      </c>
      <c r="I104">
        <v>81.591119999999989</v>
      </c>
      <c r="J104">
        <v>69.617999999999995</v>
      </c>
      <c r="K104">
        <v>43.289790000000004</v>
      </c>
      <c r="L104">
        <v>51.088610000000003</v>
      </c>
      <c r="M104">
        <v>44.944690000000001</v>
      </c>
      <c r="N104">
        <v>-1.258986E-2</v>
      </c>
      <c r="O104">
        <v>-1.9357249999999999E-2</v>
      </c>
      <c r="P104">
        <v>-2.3592350000000002E-2</v>
      </c>
      <c r="Q104">
        <v>1.7603660000000001</v>
      </c>
      <c r="R104">
        <v>0.81029980000000001</v>
      </c>
      <c r="S104">
        <v>0.57120039999999994</v>
      </c>
    </row>
    <row r="105" spans="1:19" x14ac:dyDescent="0.25">
      <c r="A105">
        <v>104</v>
      </c>
      <c r="B105">
        <v>287.59500000000003</v>
      </c>
      <c r="D105">
        <v>286.93869999999998</v>
      </c>
      <c r="E105">
        <v>108.96850000000001</v>
      </c>
      <c r="F105">
        <v>134.28450000000001</v>
      </c>
      <c r="G105">
        <v>115.96850000000001</v>
      </c>
      <c r="H105">
        <v>41.928150000000002</v>
      </c>
      <c r="I105">
        <v>80.715230000000005</v>
      </c>
      <c r="J105">
        <v>70.106250000000003</v>
      </c>
      <c r="K105">
        <v>43.794059999999988</v>
      </c>
      <c r="L105">
        <v>51.687240000000003</v>
      </c>
      <c r="M105">
        <v>44.44014</v>
      </c>
      <c r="N105">
        <v>8.6767769999999994E-2</v>
      </c>
      <c r="O105">
        <v>3.4242950000000001E-2</v>
      </c>
      <c r="P105">
        <v>-6.4078940000000001E-2</v>
      </c>
      <c r="Q105">
        <v>0.83217240000000003</v>
      </c>
      <c r="R105">
        <v>-0.2296106</v>
      </c>
      <c r="S105">
        <v>-0.27431519999999998</v>
      </c>
    </row>
    <row r="106" spans="1:19" x14ac:dyDescent="0.25">
      <c r="A106">
        <v>105</v>
      </c>
      <c r="B106">
        <v>287.6687</v>
      </c>
      <c r="D106">
        <v>286.95260000000002</v>
      </c>
      <c r="E106">
        <v>103.97110000000001</v>
      </c>
      <c r="F106">
        <v>134.18530000000001</v>
      </c>
      <c r="G106">
        <v>115.1049</v>
      </c>
      <c r="H106">
        <v>40.899090000000001</v>
      </c>
      <c r="I106">
        <v>81.696780000000004</v>
      </c>
      <c r="J106">
        <v>69.416849999999997</v>
      </c>
      <c r="K106">
        <v>43.56803</v>
      </c>
      <c r="L106">
        <v>50.993450000000003</v>
      </c>
      <c r="M106">
        <v>44.125450000000001</v>
      </c>
      <c r="N106">
        <v>-1.0521010000000001E-2</v>
      </c>
      <c r="O106">
        <v>0.16778680000000001</v>
      </c>
      <c r="P106">
        <v>-0.1237267</v>
      </c>
      <c r="Q106">
        <v>-1.5270410000000001</v>
      </c>
      <c r="R106">
        <v>0.26587739999999999</v>
      </c>
      <c r="S106">
        <v>-0.20407420000000001</v>
      </c>
    </row>
    <row r="107" spans="1:19" x14ac:dyDescent="0.25">
      <c r="A107">
        <v>106</v>
      </c>
      <c r="B107">
        <v>287.70949999999999</v>
      </c>
      <c r="D107">
        <v>287.04539999999997</v>
      </c>
      <c r="E107">
        <v>104.62820000000001</v>
      </c>
      <c r="F107">
        <v>131.29849999999999</v>
      </c>
      <c r="G107">
        <v>114.41079999999999</v>
      </c>
      <c r="H107">
        <v>41.156779999999998</v>
      </c>
      <c r="I107">
        <v>79.981960000000001</v>
      </c>
      <c r="J107">
        <v>68.925080000000008</v>
      </c>
      <c r="K107">
        <v>43.699300000000001</v>
      </c>
      <c r="L107">
        <v>50.521850000000001</v>
      </c>
      <c r="M107">
        <v>44.249759999999988</v>
      </c>
      <c r="N107">
        <v>-4.4958030000000003E-2</v>
      </c>
      <c r="O107">
        <v>0.18397040000000001</v>
      </c>
      <c r="P107">
        <v>-0.12817890000000001</v>
      </c>
      <c r="Q107">
        <v>-1.1271789999999999</v>
      </c>
      <c r="R107">
        <v>0.2190433</v>
      </c>
      <c r="S107">
        <v>-1.271522</v>
      </c>
    </row>
    <row r="108" spans="1:19" x14ac:dyDescent="0.25">
      <c r="A108">
        <v>107</v>
      </c>
      <c r="B108">
        <v>287.63630000000001</v>
      </c>
      <c r="D108">
        <v>287.01760000000002</v>
      </c>
      <c r="E108">
        <v>104.0553</v>
      </c>
      <c r="F108">
        <v>134.8639</v>
      </c>
      <c r="G108">
        <v>115.49469999999999</v>
      </c>
      <c r="H108">
        <v>40.926679999999998</v>
      </c>
      <c r="I108">
        <v>81.685509999999994</v>
      </c>
      <c r="J108">
        <v>69.051780000000008</v>
      </c>
      <c r="K108">
        <v>43.458150000000003</v>
      </c>
      <c r="L108">
        <v>51.045029999999997</v>
      </c>
      <c r="M108">
        <v>44.434429999999999</v>
      </c>
      <c r="N108">
        <v>4.1212649999999998E-3</v>
      </c>
      <c r="O108">
        <v>0.21593589999999999</v>
      </c>
      <c r="P108">
        <v>5.9764709999999997E-3</v>
      </c>
      <c r="Q108">
        <v>-1.2337089999999999</v>
      </c>
      <c r="R108">
        <v>-1.6103149999999999</v>
      </c>
      <c r="S108">
        <v>0.4339153</v>
      </c>
    </row>
    <row r="109" spans="1:19" x14ac:dyDescent="0.25">
      <c r="A109">
        <v>108</v>
      </c>
      <c r="B109">
        <v>287.63499999999999</v>
      </c>
      <c r="D109">
        <v>287.02850000000001</v>
      </c>
      <c r="E109">
        <v>105.88339999999999</v>
      </c>
      <c r="F109">
        <v>131.80619999999999</v>
      </c>
      <c r="G109">
        <v>115.1853</v>
      </c>
      <c r="H109">
        <v>41.168469999999999</v>
      </c>
      <c r="I109">
        <v>81.045190000000005</v>
      </c>
      <c r="J109">
        <v>68.449219999999997</v>
      </c>
      <c r="K109">
        <v>43.231079999999999</v>
      </c>
      <c r="L109">
        <v>49.641550000000002</v>
      </c>
      <c r="M109">
        <v>44.390809999999988</v>
      </c>
      <c r="N109">
        <v>7.0976339999999999E-2</v>
      </c>
      <c r="O109">
        <v>0.206817</v>
      </c>
      <c r="P109">
        <v>7.307015E-3</v>
      </c>
      <c r="Q109">
        <v>0.15131240000000001</v>
      </c>
      <c r="R109">
        <v>-0.98408130000000005</v>
      </c>
      <c r="S109">
        <v>0.42046909999999998</v>
      </c>
    </row>
    <row r="110" spans="1:19" x14ac:dyDescent="0.25">
      <c r="A110">
        <v>109</v>
      </c>
      <c r="B110">
        <v>287.67579999999998</v>
      </c>
      <c r="D110">
        <v>286.94549999999998</v>
      </c>
      <c r="E110">
        <v>105.5926</v>
      </c>
      <c r="F110">
        <v>132.4932</v>
      </c>
      <c r="G110">
        <v>116.4825</v>
      </c>
      <c r="H110">
        <v>41.054670000000002</v>
      </c>
      <c r="I110">
        <v>79.968360000000004</v>
      </c>
      <c r="J110">
        <v>69.538560000000004</v>
      </c>
      <c r="K110">
        <v>43.08372</v>
      </c>
      <c r="L110">
        <v>51.515369999999997</v>
      </c>
      <c r="M110">
        <v>44.391009999999987</v>
      </c>
      <c r="N110">
        <v>4.9203400000000001E-2</v>
      </c>
      <c r="O110">
        <v>0.16742860000000001</v>
      </c>
      <c r="P110">
        <v>1.6053250000000002E-2</v>
      </c>
      <c r="Q110">
        <v>0.196051</v>
      </c>
      <c r="R110">
        <v>-0.1944053</v>
      </c>
      <c r="S110">
        <v>0.21680430000000001</v>
      </c>
    </row>
    <row r="111" spans="1:19" x14ac:dyDescent="0.25">
      <c r="A111">
        <v>110</v>
      </c>
      <c r="B111">
        <v>287.6044</v>
      </c>
      <c r="D111">
        <v>286.97820000000002</v>
      </c>
      <c r="E111">
        <v>106.21420000000001</v>
      </c>
      <c r="F111">
        <v>133.5617</v>
      </c>
      <c r="G111">
        <v>115.5035</v>
      </c>
      <c r="H111">
        <v>41.30847</v>
      </c>
      <c r="I111">
        <v>80.83023</v>
      </c>
      <c r="J111">
        <v>69.533950000000004</v>
      </c>
      <c r="K111">
        <v>43.3431</v>
      </c>
      <c r="L111">
        <v>50.299579999999999</v>
      </c>
      <c r="M111">
        <v>44.12753</v>
      </c>
      <c r="N111">
        <v>-0.14212530000000001</v>
      </c>
      <c r="O111">
        <v>0.16566420000000001</v>
      </c>
      <c r="P111">
        <v>-2.0039419999999999E-2</v>
      </c>
      <c r="Q111">
        <v>3.1965250000000001E-2</v>
      </c>
      <c r="R111">
        <v>0.46950510000000001</v>
      </c>
      <c r="S111">
        <v>-0.3209998</v>
      </c>
    </row>
    <row r="112" spans="1:19" x14ac:dyDescent="0.25">
      <c r="A112">
        <v>111</v>
      </c>
      <c r="B112">
        <v>287.5924</v>
      </c>
      <c r="D112">
        <v>286.94</v>
      </c>
      <c r="E112">
        <v>105.1615</v>
      </c>
      <c r="F112">
        <v>132.9597</v>
      </c>
      <c r="G112">
        <v>115.50279999999999</v>
      </c>
      <c r="H112">
        <v>41.026249999999997</v>
      </c>
      <c r="I112">
        <v>81.142030000000005</v>
      </c>
      <c r="J112">
        <v>69.329470000000001</v>
      </c>
      <c r="K112">
        <v>43.122410000000002</v>
      </c>
      <c r="L112">
        <v>50.62697</v>
      </c>
      <c r="M112">
        <v>44.239429999999999</v>
      </c>
      <c r="N112">
        <v>-0.29703489999999999</v>
      </c>
      <c r="O112">
        <v>0.2398641</v>
      </c>
      <c r="P112">
        <v>1.524507E-3</v>
      </c>
      <c r="Q112">
        <v>-0.23894789999999999</v>
      </c>
      <c r="R112">
        <v>7.7406950000000002E-2</v>
      </c>
      <c r="S112">
        <v>0.111538</v>
      </c>
    </row>
    <row r="113" spans="1:19" x14ac:dyDescent="0.25">
      <c r="A113">
        <v>112</v>
      </c>
      <c r="B113">
        <v>287.55160000000001</v>
      </c>
      <c r="D113">
        <v>286.90089999999998</v>
      </c>
      <c r="E113">
        <v>108.07040000000001</v>
      </c>
      <c r="F113">
        <v>132.89879999999999</v>
      </c>
      <c r="G113">
        <v>116.42140000000001</v>
      </c>
      <c r="H113">
        <v>41.550690000000003</v>
      </c>
      <c r="I113">
        <v>80.533209999999997</v>
      </c>
      <c r="J113">
        <v>69.706310000000002</v>
      </c>
      <c r="K113">
        <v>43.185510000000001</v>
      </c>
      <c r="L113">
        <v>51.55668</v>
      </c>
      <c r="M113">
        <v>44.543860000000002</v>
      </c>
      <c r="N113">
        <v>-6.5119659999999996E-2</v>
      </c>
      <c r="O113">
        <v>0.19342129999999999</v>
      </c>
      <c r="P113">
        <v>7.4035860000000002E-3</v>
      </c>
      <c r="Q113">
        <v>1.38341</v>
      </c>
      <c r="R113">
        <v>0.25859959999999999</v>
      </c>
      <c r="S113">
        <v>0.29236450000000003</v>
      </c>
    </row>
    <row r="114" spans="1:19" x14ac:dyDescent="0.25">
      <c r="A114">
        <v>113</v>
      </c>
      <c r="B114">
        <v>287.6386</v>
      </c>
      <c r="D114">
        <v>286.85629999999998</v>
      </c>
      <c r="E114">
        <v>107.09220000000001</v>
      </c>
      <c r="F114">
        <v>135.2509</v>
      </c>
      <c r="G114">
        <v>116.6062</v>
      </c>
      <c r="H114">
        <v>41.627360000000003</v>
      </c>
      <c r="I114">
        <v>81.214839999999995</v>
      </c>
      <c r="J114">
        <v>70.002679999999998</v>
      </c>
      <c r="K114">
        <v>43.431220000000003</v>
      </c>
      <c r="L114">
        <v>51.423459999999999</v>
      </c>
      <c r="M114">
        <v>44.316459999999999</v>
      </c>
      <c r="N114">
        <v>-5.1707669999999997E-2</v>
      </c>
      <c r="O114">
        <v>5.3056430000000002E-2</v>
      </c>
      <c r="P114">
        <v>-4.6426710000000003E-2</v>
      </c>
      <c r="Q114">
        <v>0.1337151</v>
      </c>
      <c r="R114">
        <v>9.6216130000000011E-3</v>
      </c>
      <c r="S114">
        <v>0.5285671999999999</v>
      </c>
    </row>
    <row r="115" spans="1:19" x14ac:dyDescent="0.25">
      <c r="A115">
        <v>114</v>
      </c>
      <c r="B115">
        <v>287.56099999999998</v>
      </c>
      <c r="D115">
        <v>286.94779999999997</v>
      </c>
      <c r="E115">
        <v>107.80329999999999</v>
      </c>
      <c r="F115">
        <v>134.1874</v>
      </c>
      <c r="G115">
        <v>114.66679999999999</v>
      </c>
      <c r="H115">
        <v>41.665370000000003</v>
      </c>
      <c r="I115">
        <v>80.974540000000005</v>
      </c>
      <c r="J115">
        <v>69.014930000000007</v>
      </c>
      <c r="K115">
        <v>43.463140000000003</v>
      </c>
      <c r="L115">
        <v>51.396050000000002</v>
      </c>
      <c r="M115">
        <v>43.972119999999997</v>
      </c>
      <c r="N115">
        <v>-0.17705299999999999</v>
      </c>
      <c r="O115">
        <v>0.2033596</v>
      </c>
      <c r="P115">
        <v>-0.1206752</v>
      </c>
      <c r="Q115">
        <v>1.2671559999999999</v>
      </c>
      <c r="R115">
        <v>-0.13072349999999999</v>
      </c>
      <c r="S115">
        <v>-0.46804249999999997</v>
      </c>
    </row>
    <row r="116" spans="1:19" x14ac:dyDescent="0.25">
      <c r="A116">
        <v>115</v>
      </c>
      <c r="B116">
        <v>287.61180000000002</v>
      </c>
      <c r="D116">
        <v>287.04340000000002</v>
      </c>
      <c r="E116">
        <v>108.6134</v>
      </c>
      <c r="F116">
        <v>136.0574</v>
      </c>
      <c r="G116">
        <v>116.5338</v>
      </c>
      <c r="H116">
        <v>41.910330000000002</v>
      </c>
      <c r="I116">
        <v>82.274059999999992</v>
      </c>
      <c r="J116">
        <v>70.541609999999991</v>
      </c>
      <c r="K116">
        <v>43.88682</v>
      </c>
      <c r="L116">
        <v>51.843620000000001</v>
      </c>
      <c r="M116">
        <v>43.96866</v>
      </c>
      <c r="N116">
        <v>-2.7855729999999999E-2</v>
      </c>
      <c r="O116">
        <v>7.1065639999999999E-2</v>
      </c>
      <c r="P116">
        <v>-4.9433329999999998E-2</v>
      </c>
      <c r="Q116">
        <v>0.56223420000000002</v>
      </c>
      <c r="R116">
        <v>0.2385332</v>
      </c>
      <c r="S116">
        <v>0.16795180000000001</v>
      </c>
    </row>
    <row r="117" spans="1:19" x14ac:dyDescent="0.25">
      <c r="A117">
        <v>116</v>
      </c>
      <c r="B117">
        <v>287.66370000000001</v>
      </c>
      <c r="D117">
        <v>286.95299999999997</v>
      </c>
      <c r="E117">
        <v>105.39879999999999</v>
      </c>
      <c r="F117">
        <v>135.39850000000001</v>
      </c>
      <c r="G117">
        <v>114.39530000000001</v>
      </c>
      <c r="H117">
        <v>41.252040000000001</v>
      </c>
      <c r="I117">
        <v>81.712469999999996</v>
      </c>
      <c r="J117">
        <v>68.879509999999996</v>
      </c>
      <c r="K117">
        <v>43.839709999999997</v>
      </c>
      <c r="L117">
        <v>51.751359999999998</v>
      </c>
      <c r="M117">
        <v>44.219070000000002</v>
      </c>
      <c r="N117">
        <v>-2.9958439999999999E-2</v>
      </c>
      <c r="O117">
        <v>8.2953499999999999E-2</v>
      </c>
      <c r="P117">
        <v>1.9443430000000001E-2</v>
      </c>
      <c r="Q117">
        <v>-1.1683600000000001</v>
      </c>
      <c r="R117">
        <v>-0.18446589999999999</v>
      </c>
      <c r="S117">
        <v>-0.81549749999999999</v>
      </c>
    </row>
    <row r="118" spans="1:19" x14ac:dyDescent="0.25">
      <c r="A118">
        <v>117</v>
      </c>
      <c r="B118">
        <v>287.66070000000002</v>
      </c>
      <c r="D118">
        <v>286.91160000000002</v>
      </c>
      <c r="E118">
        <v>105.2728</v>
      </c>
      <c r="F118">
        <v>131.89269999999999</v>
      </c>
      <c r="G118">
        <v>115.8823</v>
      </c>
      <c r="H118">
        <v>41.17642</v>
      </c>
      <c r="I118">
        <v>81.498440000000002</v>
      </c>
      <c r="J118">
        <v>69.027550000000005</v>
      </c>
      <c r="K118">
        <v>43.38653</v>
      </c>
      <c r="L118">
        <v>49.98657</v>
      </c>
      <c r="M118">
        <v>44.49736</v>
      </c>
      <c r="N118">
        <v>-0.1218935</v>
      </c>
      <c r="O118">
        <v>0.13183310000000001</v>
      </c>
      <c r="P118">
        <v>0.12195780000000001</v>
      </c>
      <c r="Q118">
        <v>-0.27556209999999998</v>
      </c>
      <c r="R118">
        <v>-0.45522509999999999</v>
      </c>
      <c r="S118">
        <v>0.56213659999999999</v>
      </c>
    </row>
    <row r="119" spans="1:19" x14ac:dyDescent="0.25">
      <c r="A119">
        <v>118</v>
      </c>
      <c r="B119">
        <v>287.73050000000001</v>
      </c>
      <c r="D119">
        <v>286.9665</v>
      </c>
      <c r="E119">
        <v>104.2556</v>
      </c>
      <c r="F119">
        <v>130.88059999999999</v>
      </c>
      <c r="G119">
        <v>113.9581</v>
      </c>
      <c r="H119">
        <v>41.047340000000013</v>
      </c>
      <c r="I119">
        <v>79.367450000000005</v>
      </c>
      <c r="J119">
        <v>68.560769999999991</v>
      </c>
      <c r="K119">
        <v>43.547879999999999</v>
      </c>
      <c r="L119">
        <v>50.612490000000001</v>
      </c>
      <c r="M119">
        <v>43.798439999999999</v>
      </c>
      <c r="N119">
        <v>-0.12831419999999999</v>
      </c>
      <c r="O119">
        <v>0.2159491</v>
      </c>
      <c r="P119">
        <v>8.5847049999999994E-2</v>
      </c>
      <c r="Q119">
        <v>-1.2554320000000001</v>
      </c>
      <c r="R119">
        <v>9.4206689999999996E-2</v>
      </c>
      <c r="S119">
        <v>-0.43059720000000001</v>
      </c>
    </row>
    <row r="120" spans="1:19" x14ac:dyDescent="0.25">
      <c r="A120">
        <v>119</v>
      </c>
      <c r="B120">
        <v>287.61509999999998</v>
      </c>
      <c r="D120">
        <v>286.94200000000001</v>
      </c>
      <c r="E120">
        <v>106.07080000000001</v>
      </c>
      <c r="F120">
        <v>132.5651</v>
      </c>
      <c r="G120">
        <v>114.40130000000001</v>
      </c>
      <c r="H120">
        <v>41.281410000000001</v>
      </c>
      <c r="I120">
        <v>80.379819999999995</v>
      </c>
      <c r="J120">
        <v>68.796289999999999</v>
      </c>
      <c r="K120">
        <v>43.344580000000001</v>
      </c>
      <c r="L120">
        <v>50.574100000000001</v>
      </c>
      <c r="M120">
        <v>43.940240000000003</v>
      </c>
      <c r="N120">
        <v>-2.2470839999999999E-2</v>
      </c>
      <c r="O120">
        <v>0.2173581</v>
      </c>
      <c r="P120">
        <v>0.11794640000000001</v>
      </c>
      <c r="Q120">
        <v>0.32481320000000002</v>
      </c>
      <c r="R120">
        <v>-1.01871</v>
      </c>
      <c r="S120">
        <v>-8.9027839999999997E-2</v>
      </c>
    </row>
    <row r="121" spans="1:19" x14ac:dyDescent="0.25">
      <c r="A121">
        <v>120</v>
      </c>
      <c r="B121">
        <v>287.72640000000001</v>
      </c>
      <c r="D121">
        <v>286.84789999999998</v>
      </c>
      <c r="E121">
        <v>103.69540000000001</v>
      </c>
      <c r="F121">
        <v>135.80189999999999</v>
      </c>
      <c r="G121">
        <v>116.92149999999999</v>
      </c>
      <c r="H121">
        <v>40.685220000000001</v>
      </c>
      <c r="I121">
        <v>82.86833</v>
      </c>
      <c r="J121">
        <v>69.753119999999996</v>
      </c>
      <c r="K121">
        <v>43.672540000000012</v>
      </c>
      <c r="L121">
        <v>50.809740000000012</v>
      </c>
      <c r="M121">
        <v>44.846319999999999</v>
      </c>
      <c r="N121">
        <v>0.15478549999999999</v>
      </c>
      <c r="O121">
        <v>0.1650162</v>
      </c>
      <c r="P121">
        <v>9.1244619999999999E-2</v>
      </c>
      <c r="Q121">
        <v>-1.620385</v>
      </c>
      <c r="R121">
        <v>-0.39293980000000001</v>
      </c>
      <c r="S121">
        <v>0.68991250000000004</v>
      </c>
    </row>
    <row r="122" spans="1:19" x14ac:dyDescent="0.25">
      <c r="A122">
        <v>121</v>
      </c>
      <c r="B122">
        <v>287.76220000000001</v>
      </c>
      <c r="D122">
        <v>286.8426</v>
      </c>
      <c r="E122">
        <v>101.1374</v>
      </c>
      <c r="F122">
        <v>135.18430000000001</v>
      </c>
      <c r="G122">
        <v>116.7625</v>
      </c>
      <c r="H122">
        <v>40.386110000000002</v>
      </c>
      <c r="I122">
        <v>81.959540000000004</v>
      </c>
      <c r="J122">
        <v>70.165350000000004</v>
      </c>
      <c r="K122">
        <v>43.425190000000001</v>
      </c>
      <c r="L122">
        <v>51.296790000000001</v>
      </c>
      <c r="M122">
        <v>44.359659999999998</v>
      </c>
      <c r="N122">
        <v>-0.1205074</v>
      </c>
      <c r="O122">
        <v>6.9836860000000001E-2</v>
      </c>
      <c r="P122">
        <v>5.0176039999999998E-2</v>
      </c>
      <c r="Q122">
        <v>-2.5704199999999999</v>
      </c>
      <c r="R122">
        <v>0.6195522</v>
      </c>
      <c r="S122">
        <v>0.1432187</v>
      </c>
    </row>
    <row r="123" spans="1:19" x14ac:dyDescent="0.25">
      <c r="A123">
        <v>122</v>
      </c>
      <c r="B123">
        <v>287.5575</v>
      </c>
      <c r="D123">
        <v>286.69760000000002</v>
      </c>
      <c r="E123">
        <v>104.6876</v>
      </c>
      <c r="F123">
        <v>136.05160000000001</v>
      </c>
      <c r="G123">
        <v>117.1708</v>
      </c>
      <c r="H123">
        <v>40.820779999999999</v>
      </c>
      <c r="I123">
        <v>81.916300000000007</v>
      </c>
      <c r="J123">
        <v>70.029640000000001</v>
      </c>
      <c r="K123">
        <v>42.930520000000001</v>
      </c>
      <c r="L123">
        <v>51.97139</v>
      </c>
      <c r="M123">
        <v>45.455889999999997</v>
      </c>
      <c r="N123">
        <v>-0.18226600000000001</v>
      </c>
      <c r="O123">
        <v>-1.3347899999999999E-2</v>
      </c>
      <c r="P123">
        <v>-0.2613181</v>
      </c>
      <c r="Q123">
        <v>3.1070739999999999E-2</v>
      </c>
      <c r="R123">
        <v>0.15102779999999999</v>
      </c>
      <c r="S123">
        <v>-0.15881429999999999</v>
      </c>
    </row>
    <row r="124" spans="1:19" x14ac:dyDescent="0.25">
      <c r="A124">
        <v>123</v>
      </c>
      <c r="B124">
        <v>287.63560000000001</v>
      </c>
      <c r="D124">
        <v>286.70100000000002</v>
      </c>
      <c r="E124">
        <v>102.7136</v>
      </c>
      <c r="F124">
        <v>135.61189999999999</v>
      </c>
      <c r="G124">
        <v>117.2743</v>
      </c>
      <c r="H124">
        <v>40.385680000000001</v>
      </c>
      <c r="I124">
        <v>81.78604</v>
      </c>
      <c r="J124">
        <v>69.769949999999994</v>
      </c>
      <c r="K124">
        <v>42.905299999999997</v>
      </c>
      <c r="L124">
        <v>52.132289999999998</v>
      </c>
      <c r="M124">
        <v>44.872890000000012</v>
      </c>
      <c r="N124">
        <v>-0.11823069999999999</v>
      </c>
      <c r="O124">
        <v>9.8816979999999999E-2</v>
      </c>
      <c r="P124">
        <v>-0.1035634</v>
      </c>
      <c r="Q124">
        <v>-1.260205</v>
      </c>
      <c r="R124">
        <v>-0.35270770000000001</v>
      </c>
      <c r="S124">
        <v>0.56114849999999994</v>
      </c>
    </row>
    <row r="125" spans="1:19" x14ac:dyDescent="0.25">
      <c r="A125">
        <v>124</v>
      </c>
      <c r="B125">
        <v>287.54320000000001</v>
      </c>
      <c r="D125">
        <v>286.8424</v>
      </c>
      <c r="E125">
        <v>106.2859</v>
      </c>
      <c r="F125">
        <v>136.40710000000001</v>
      </c>
      <c r="G125">
        <v>115.3951</v>
      </c>
      <c r="H125">
        <v>41.154240000000001</v>
      </c>
      <c r="I125">
        <v>82.688190000000006</v>
      </c>
      <c r="J125">
        <v>69.229290000000006</v>
      </c>
      <c r="K125">
        <v>42.995489999999997</v>
      </c>
      <c r="L125">
        <v>52.093859999999999</v>
      </c>
      <c r="M125">
        <v>44.351939999999999</v>
      </c>
      <c r="N125">
        <v>-0.29388170000000002</v>
      </c>
      <c r="O125">
        <v>-6.5078300000000005E-4</v>
      </c>
      <c r="P125">
        <v>-6.4700389999999997E-2</v>
      </c>
      <c r="Q125">
        <v>0.90909230000000008</v>
      </c>
      <c r="R125">
        <v>-7.8370670000000003E-2</v>
      </c>
      <c r="S125">
        <v>-0.1975874</v>
      </c>
    </row>
    <row r="126" spans="1:19" x14ac:dyDescent="0.25">
      <c r="A126">
        <v>125</v>
      </c>
      <c r="B126">
        <v>287.45519999999999</v>
      </c>
      <c r="D126">
        <v>287.01010000000002</v>
      </c>
      <c r="E126">
        <v>107.88339999999999</v>
      </c>
      <c r="F126">
        <v>137.1447</v>
      </c>
      <c r="G126">
        <v>114.3008</v>
      </c>
      <c r="H126">
        <v>41.168950000000002</v>
      </c>
      <c r="I126">
        <v>82.33138000000001</v>
      </c>
      <c r="J126">
        <v>69.169219999999996</v>
      </c>
      <c r="K126">
        <v>42.540109999999999</v>
      </c>
      <c r="L126">
        <v>52.861559999999997</v>
      </c>
      <c r="M126">
        <v>44.187130000000003</v>
      </c>
      <c r="N126">
        <v>-0.2337689</v>
      </c>
      <c r="O126">
        <v>7.7144790000000005E-2</v>
      </c>
      <c r="P126">
        <v>-2.929905E-2</v>
      </c>
      <c r="Q126">
        <v>2.542446</v>
      </c>
      <c r="R126">
        <v>-0.71747980000000011</v>
      </c>
      <c r="S126">
        <v>-0.85439830000000005</v>
      </c>
    </row>
    <row r="127" spans="1:19" x14ac:dyDescent="0.25">
      <c r="A127">
        <v>126</v>
      </c>
      <c r="B127">
        <v>287.57400000000001</v>
      </c>
      <c r="D127">
        <v>286.9581</v>
      </c>
      <c r="E127">
        <v>108.4936</v>
      </c>
      <c r="F127">
        <v>136.43450000000001</v>
      </c>
      <c r="G127">
        <v>115.42529999999999</v>
      </c>
      <c r="H127">
        <v>41.61083</v>
      </c>
      <c r="I127">
        <v>82.589650000000006</v>
      </c>
      <c r="J127">
        <v>68.872749999999996</v>
      </c>
      <c r="K127">
        <v>43.236809999999998</v>
      </c>
      <c r="L127">
        <v>52.344009999999997</v>
      </c>
      <c r="M127">
        <v>44.666719999999998</v>
      </c>
      <c r="N127">
        <v>-9.2416300000000007E-2</v>
      </c>
      <c r="O127">
        <v>0.16683899999999999</v>
      </c>
      <c r="P127">
        <v>-3.769745E-2</v>
      </c>
      <c r="Q127">
        <v>1.4326080000000001</v>
      </c>
      <c r="R127">
        <v>1.239408E-2</v>
      </c>
      <c r="S127">
        <v>0.1125076</v>
      </c>
    </row>
    <row r="128" spans="1:19" x14ac:dyDescent="0.25">
      <c r="A128">
        <v>127</v>
      </c>
      <c r="B128">
        <v>287.58190000000002</v>
      </c>
      <c r="D128">
        <v>286.90390000000002</v>
      </c>
      <c r="E128">
        <v>107.6386</v>
      </c>
      <c r="F128">
        <v>134.7501</v>
      </c>
      <c r="G128">
        <v>116.492</v>
      </c>
      <c r="H128">
        <v>41.44359</v>
      </c>
      <c r="I128">
        <v>82.029759999999996</v>
      </c>
      <c r="J128">
        <v>69.554330000000007</v>
      </c>
      <c r="K128">
        <v>43.294530000000002</v>
      </c>
      <c r="L128">
        <v>51.331040000000002</v>
      </c>
      <c r="M128">
        <v>44.919620000000002</v>
      </c>
      <c r="N128">
        <v>3.7573929999999998E-2</v>
      </c>
      <c r="O128">
        <v>8.5378410000000002E-2</v>
      </c>
      <c r="P128">
        <v>-0.13017219999999999</v>
      </c>
      <c r="Q128">
        <v>0.99321640000000011</v>
      </c>
      <c r="R128">
        <v>1.193948</v>
      </c>
      <c r="S128">
        <v>-1.6341789999999998E-2</v>
      </c>
    </row>
    <row r="129" spans="1:19" x14ac:dyDescent="0.25">
      <c r="A129">
        <v>128</v>
      </c>
      <c r="B129">
        <v>287.58859999999999</v>
      </c>
      <c r="D129">
        <v>286.96789999999999</v>
      </c>
      <c r="E129">
        <v>108.137</v>
      </c>
      <c r="F129">
        <v>135.38640000000001</v>
      </c>
      <c r="G129">
        <v>116.3536</v>
      </c>
      <c r="H129">
        <v>41.66583</v>
      </c>
      <c r="I129">
        <v>82.216660000000005</v>
      </c>
      <c r="J129">
        <v>69.891149999999996</v>
      </c>
      <c r="K129">
        <v>43.61806</v>
      </c>
      <c r="L129">
        <v>51.463909999999998</v>
      </c>
      <c r="M129">
        <v>44.464599999999997</v>
      </c>
      <c r="N129">
        <v>9.6572560000000002E-2</v>
      </c>
      <c r="O129">
        <v>0.15172079999999999</v>
      </c>
      <c r="P129">
        <v>-6.8005419999999997E-2</v>
      </c>
      <c r="Q129">
        <v>0.87084240000000013</v>
      </c>
      <c r="R129">
        <v>0.54735149999999999</v>
      </c>
      <c r="S129">
        <v>2.7933320000000001E-2</v>
      </c>
    </row>
    <row r="130" spans="1:19" x14ac:dyDescent="0.25">
      <c r="A130">
        <v>129</v>
      </c>
      <c r="B130">
        <v>287.77140000000003</v>
      </c>
      <c r="D130">
        <v>287.05779999999999</v>
      </c>
      <c r="E130">
        <v>105.32170000000001</v>
      </c>
      <c r="F130">
        <v>134.1413</v>
      </c>
      <c r="G130">
        <v>115.3439</v>
      </c>
      <c r="H130">
        <v>41.274949999999997</v>
      </c>
      <c r="I130">
        <v>82.053560000000004</v>
      </c>
      <c r="J130">
        <v>69.073859999999996</v>
      </c>
      <c r="K130">
        <v>43.912059999999997</v>
      </c>
      <c r="L130">
        <v>51.379249999999999</v>
      </c>
      <c r="M130">
        <v>44.241129999999998</v>
      </c>
      <c r="N130">
        <v>8.5339330000000005E-2</v>
      </c>
      <c r="O130">
        <v>9.6663680000000002E-2</v>
      </c>
      <c r="P130">
        <v>-6.8151020000000007E-2</v>
      </c>
      <c r="Q130">
        <v>-1.660728</v>
      </c>
      <c r="R130">
        <v>0.6044602</v>
      </c>
      <c r="S130">
        <v>5.1929910000000003E-2</v>
      </c>
    </row>
    <row r="131" spans="1:19" x14ac:dyDescent="0.25">
      <c r="A131">
        <v>130</v>
      </c>
      <c r="B131">
        <v>287.65890000000002</v>
      </c>
      <c r="D131">
        <v>286.9529</v>
      </c>
      <c r="E131">
        <v>105.495</v>
      </c>
      <c r="F131">
        <v>133.49449999999999</v>
      </c>
      <c r="G131">
        <v>114.64019999999999</v>
      </c>
      <c r="H131">
        <v>41.536029999999997</v>
      </c>
      <c r="I131">
        <v>80.356200000000001</v>
      </c>
      <c r="J131">
        <v>68.991709999999998</v>
      </c>
      <c r="K131">
        <v>43.583080000000002</v>
      </c>
      <c r="L131">
        <v>51.856529999999999</v>
      </c>
      <c r="M131">
        <v>44.073399999999999</v>
      </c>
      <c r="N131">
        <v>-0.1071361</v>
      </c>
      <c r="O131">
        <v>2.4690920000000002E-2</v>
      </c>
      <c r="P131">
        <v>-4.1747899999999998E-2</v>
      </c>
      <c r="Q131">
        <v>-0.5645481</v>
      </c>
      <c r="R131">
        <v>-0.56630950000000002</v>
      </c>
      <c r="S131">
        <v>-0.43450100000000003</v>
      </c>
    </row>
    <row r="132" spans="1:19" x14ac:dyDescent="0.25">
      <c r="A132">
        <v>131</v>
      </c>
      <c r="B132">
        <v>287.52510000000001</v>
      </c>
      <c r="D132">
        <v>286.82369999999997</v>
      </c>
      <c r="E132">
        <v>108.5479</v>
      </c>
      <c r="F132">
        <v>133.39340000000001</v>
      </c>
      <c r="G132">
        <v>116.2058</v>
      </c>
      <c r="H132">
        <v>42.022120000000001</v>
      </c>
      <c r="I132">
        <v>82.507580000000004</v>
      </c>
      <c r="J132">
        <v>69.464030000000008</v>
      </c>
      <c r="K132">
        <v>43.475929999999998</v>
      </c>
      <c r="L132">
        <v>52.202719999999999</v>
      </c>
      <c r="M132">
        <v>44.390129999999999</v>
      </c>
      <c r="N132">
        <v>-0.19542870000000001</v>
      </c>
      <c r="O132">
        <v>9.6471920000000003E-2</v>
      </c>
      <c r="P132">
        <v>-8.5236939999999997E-2</v>
      </c>
      <c r="Q132">
        <v>1.538063</v>
      </c>
      <c r="R132">
        <v>-1.0995509999999999</v>
      </c>
      <c r="S132">
        <v>0.66348950000000007</v>
      </c>
    </row>
    <row r="133" spans="1:19" x14ac:dyDescent="0.25">
      <c r="A133">
        <v>132</v>
      </c>
      <c r="B133">
        <v>287.51389999999998</v>
      </c>
      <c r="D133">
        <v>286.83909999999997</v>
      </c>
      <c r="E133">
        <v>110.8245</v>
      </c>
      <c r="F133">
        <v>133.54509999999999</v>
      </c>
      <c r="G133">
        <v>116.7008</v>
      </c>
      <c r="H133">
        <v>42.268169999999998</v>
      </c>
      <c r="I133">
        <v>81.588700000000003</v>
      </c>
      <c r="J133">
        <v>69.745409999999993</v>
      </c>
      <c r="K133">
        <v>43.586219999999997</v>
      </c>
      <c r="L133">
        <v>51.584800000000001</v>
      </c>
      <c r="M133">
        <v>44.700420000000001</v>
      </c>
      <c r="N133">
        <v>-0.15278559999999999</v>
      </c>
      <c r="O133">
        <v>0.1213423</v>
      </c>
      <c r="P133">
        <v>-5.2756169999999998E-2</v>
      </c>
      <c r="Q133">
        <v>2.5508899999999999</v>
      </c>
      <c r="R133">
        <v>0.36840800000000001</v>
      </c>
      <c r="S133">
        <v>0.31164109999999989</v>
      </c>
    </row>
    <row r="134" spans="1:19" x14ac:dyDescent="0.25">
      <c r="A134">
        <v>133</v>
      </c>
      <c r="B134">
        <v>287.64</v>
      </c>
      <c r="D134">
        <v>286.93689999999998</v>
      </c>
      <c r="E134">
        <v>109.2251</v>
      </c>
      <c r="F134">
        <v>130.5686</v>
      </c>
      <c r="G134">
        <v>113.00230000000001</v>
      </c>
      <c r="H134">
        <v>42.112169999999999</v>
      </c>
      <c r="I134">
        <v>81.806869999999989</v>
      </c>
      <c r="J134">
        <v>68.470969999999994</v>
      </c>
      <c r="K134">
        <v>43.999090000000002</v>
      </c>
      <c r="L134">
        <v>51.628169999999997</v>
      </c>
      <c r="M134">
        <v>43.099620000000002</v>
      </c>
      <c r="N134">
        <v>-7.8320860000000006E-2</v>
      </c>
      <c r="O134">
        <v>0.14581040000000001</v>
      </c>
      <c r="P134">
        <v>-1.7988830000000001E-2</v>
      </c>
      <c r="Q134">
        <v>0.55969769999999996</v>
      </c>
      <c r="R134">
        <v>-0.78851689999999997</v>
      </c>
      <c r="S134">
        <v>-0.90553739999999994</v>
      </c>
    </row>
    <row r="135" spans="1:19" x14ac:dyDescent="0.25">
      <c r="A135">
        <v>134</v>
      </c>
      <c r="B135">
        <v>287.56709999999998</v>
      </c>
      <c r="D135">
        <v>287.00369999999998</v>
      </c>
      <c r="E135">
        <v>108.4216</v>
      </c>
      <c r="F135">
        <v>131.95089999999999</v>
      </c>
      <c r="G135">
        <v>112.8772</v>
      </c>
      <c r="H135">
        <v>41.881549999999997</v>
      </c>
      <c r="I135">
        <v>82.335759999999993</v>
      </c>
      <c r="J135">
        <v>67.711200000000005</v>
      </c>
      <c r="K135">
        <v>43.918889999999998</v>
      </c>
      <c r="L135">
        <v>51.231559999999988</v>
      </c>
      <c r="M135">
        <v>44.03998</v>
      </c>
      <c r="N135">
        <v>-8.2297549999999997E-2</v>
      </c>
      <c r="O135">
        <v>0.1347004</v>
      </c>
      <c r="P135">
        <v>-4.7523259999999998E-2</v>
      </c>
      <c r="Q135">
        <v>0.33402690000000002</v>
      </c>
      <c r="R135">
        <v>3.1427740000000003E-2</v>
      </c>
      <c r="S135">
        <v>-0.85828719999999992</v>
      </c>
    </row>
    <row r="136" spans="1:19" x14ac:dyDescent="0.25">
      <c r="A136">
        <v>135</v>
      </c>
      <c r="B136">
        <v>287.67689999999999</v>
      </c>
      <c r="D136">
        <v>286.92720000000003</v>
      </c>
      <c r="E136">
        <v>106.7958</v>
      </c>
      <c r="F136">
        <v>136.08330000000001</v>
      </c>
      <c r="G136">
        <v>115.2941</v>
      </c>
      <c r="H136">
        <v>41.620640000000002</v>
      </c>
      <c r="I136">
        <v>81.29119</v>
      </c>
      <c r="J136">
        <v>68.477099999999993</v>
      </c>
      <c r="K136">
        <v>44.07244</v>
      </c>
      <c r="L136">
        <v>51.557139999999997</v>
      </c>
      <c r="M136">
        <v>44.745280000000001</v>
      </c>
      <c r="N136">
        <v>3.1600740000000001E-3</v>
      </c>
      <c r="O136">
        <v>0.14016970000000001</v>
      </c>
      <c r="P136">
        <v>8.7485359999999998E-2</v>
      </c>
      <c r="Q136">
        <v>-1.0559620000000001</v>
      </c>
      <c r="R136">
        <v>0.67542530000000001</v>
      </c>
      <c r="S136">
        <v>0.27927540000000012</v>
      </c>
    </row>
    <row r="137" spans="1:19" x14ac:dyDescent="0.25">
      <c r="A137">
        <v>136</v>
      </c>
      <c r="B137">
        <v>287.71010000000001</v>
      </c>
      <c r="D137">
        <v>286.95139999999998</v>
      </c>
      <c r="E137">
        <v>105.45050000000001</v>
      </c>
      <c r="F137">
        <v>134.6797</v>
      </c>
      <c r="G137">
        <v>115.4117</v>
      </c>
      <c r="H137">
        <v>41.55471</v>
      </c>
      <c r="I137">
        <v>81.07432</v>
      </c>
      <c r="J137">
        <v>68.900030000000001</v>
      </c>
      <c r="K137">
        <v>44.129910000000002</v>
      </c>
      <c r="L137">
        <v>50.953099999999999</v>
      </c>
      <c r="M137">
        <v>44.493560000000002</v>
      </c>
      <c r="N137">
        <v>-9.0528750000000005E-2</v>
      </c>
      <c r="O137">
        <v>0.13261049999999999</v>
      </c>
      <c r="P137">
        <v>5.4223559999999997E-3</v>
      </c>
      <c r="Q137">
        <v>-1.4568030000000001</v>
      </c>
      <c r="R137">
        <v>-0.19916139999999999</v>
      </c>
      <c r="S137">
        <v>0.27382260000000003</v>
      </c>
    </row>
    <row r="138" spans="1:19" x14ac:dyDescent="0.25">
      <c r="A138">
        <v>137</v>
      </c>
      <c r="B138">
        <v>287.68209999999999</v>
      </c>
      <c r="D138">
        <v>286.91640000000001</v>
      </c>
      <c r="E138">
        <v>105.7496</v>
      </c>
      <c r="F138">
        <v>133.05459999999999</v>
      </c>
      <c r="G138">
        <v>114.5166</v>
      </c>
      <c r="H138">
        <v>41.420780000000001</v>
      </c>
      <c r="I138">
        <v>82.053669999999997</v>
      </c>
      <c r="J138">
        <v>68.573119999999989</v>
      </c>
      <c r="K138">
        <v>43.640149999999998</v>
      </c>
      <c r="L138">
        <v>52.024619999999999</v>
      </c>
      <c r="M138">
        <v>43.941270000000003</v>
      </c>
      <c r="N138">
        <v>-0.14232829999999999</v>
      </c>
      <c r="O138">
        <v>6.1047079999999997E-2</v>
      </c>
      <c r="P138">
        <v>-6.2758180000000007E-3</v>
      </c>
      <c r="Q138">
        <v>-0.7864063</v>
      </c>
      <c r="R138">
        <v>-0.82491619999999999</v>
      </c>
      <c r="S138">
        <v>0.11352</v>
      </c>
    </row>
    <row r="139" spans="1:19" x14ac:dyDescent="0.25">
      <c r="A139">
        <v>138</v>
      </c>
      <c r="B139">
        <v>287.77330000000001</v>
      </c>
      <c r="D139">
        <v>286.99270000000001</v>
      </c>
      <c r="E139">
        <v>104.9002</v>
      </c>
      <c r="F139">
        <v>134.83410000000001</v>
      </c>
      <c r="G139">
        <v>115.152</v>
      </c>
      <c r="H139">
        <v>41.280900000000003</v>
      </c>
      <c r="I139">
        <v>82.167940000000002</v>
      </c>
      <c r="J139">
        <v>69.122579999999999</v>
      </c>
      <c r="K139">
        <v>43.697690000000001</v>
      </c>
      <c r="L139">
        <v>51.546409999999987</v>
      </c>
      <c r="M139">
        <v>44.278440000000003</v>
      </c>
      <c r="N139">
        <v>1.5988579999999999E-2</v>
      </c>
      <c r="O139">
        <v>0.27120749999999999</v>
      </c>
      <c r="P139">
        <v>-7.3489570000000004E-2</v>
      </c>
      <c r="Q139">
        <v>-1.405705</v>
      </c>
      <c r="R139">
        <v>0.25149860000000002</v>
      </c>
      <c r="S139">
        <v>-0.32623530000000001</v>
      </c>
    </row>
    <row r="140" spans="1:19" x14ac:dyDescent="0.25">
      <c r="A140">
        <v>139</v>
      </c>
      <c r="B140">
        <v>287.7158</v>
      </c>
      <c r="D140">
        <v>287.02319999999997</v>
      </c>
      <c r="E140">
        <v>103.86879999999999</v>
      </c>
      <c r="F140">
        <v>132.67760000000001</v>
      </c>
      <c r="G140">
        <v>114.6735</v>
      </c>
      <c r="H140">
        <v>41.094529999999999</v>
      </c>
      <c r="I140">
        <v>82.725030000000004</v>
      </c>
      <c r="J140">
        <v>68.709680000000006</v>
      </c>
      <c r="K140">
        <v>43.468919999999997</v>
      </c>
      <c r="L140">
        <v>51.824080000000002</v>
      </c>
      <c r="M140">
        <v>44.264470000000003</v>
      </c>
      <c r="N140">
        <v>-0.12982940000000001</v>
      </c>
      <c r="O140">
        <v>0.14417820000000001</v>
      </c>
      <c r="P140">
        <v>4.8266490000000002E-2</v>
      </c>
      <c r="Q140">
        <v>-1.6896059999999999</v>
      </c>
      <c r="R140">
        <v>-0.9457504000000001</v>
      </c>
      <c r="S140">
        <v>-0.18924009999999999</v>
      </c>
    </row>
    <row r="141" spans="1:19" x14ac:dyDescent="0.25">
      <c r="A141">
        <v>140</v>
      </c>
      <c r="B141">
        <v>287.57839999999999</v>
      </c>
      <c r="D141">
        <v>287.11509999999998</v>
      </c>
      <c r="E141">
        <v>106.2426</v>
      </c>
      <c r="F141">
        <v>133.07900000000001</v>
      </c>
      <c r="G141">
        <v>113.5234</v>
      </c>
      <c r="H141">
        <v>41.418500000000002</v>
      </c>
      <c r="I141">
        <v>81.70456999999999</v>
      </c>
      <c r="J141">
        <v>68.748980000000003</v>
      </c>
      <c r="K141">
        <v>43.18177</v>
      </c>
      <c r="L141">
        <v>50.535429999999998</v>
      </c>
      <c r="M141">
        <v>43.683100000000003</v>
      </c>
      <c r="N141">
        <v>-6.949922E-2</v>
      </c>
      <c r="O141">
        <v>0.24636330000000001</v>
      </c>
      <c r="P141">
        <v>9.4695189999999999E-2</v>
      </c>
      <c r="Q141">
        <v>0.50745249999999997</v>
      </c>
      <c r="R141">
        <v>-0.55462980000000006</v>
      </c>
      <c r="S141">
        <v>-0.97878449999999995</v>
      </c>
    </row>
    <row r="142" spans="1:19" x14ac:dyDescent="0.25">
      <c r="A142">
        <v>141</v>
      </c>
      <c r="B142">
        <v>287.70030000000003</v>
      </c>
      <c r="D142">
        <v>287.08819999999997</v>
      </c>
      <c r="E142">
        <v>105.46720000000001</v>
      </c>
      <c r="F142">
        <v>135.55340000000001</v>
      </c>
      <c r="G142">
        <v>116.36499999999999</v>
      </c>
      <c r="H142">
        <v>41.19753</v>
      </c>
      <c r="I142">
        <v>81.368290000000002</v>
      </c>
      <c r="J142">
        <v>69.587280000000007</v>
      </c>
      <c r="K142">
        <v>43.395569999999999</v>
      </c>
      <c r="L142">
        <v>51.247320000000002</v>
      </c>
      <c r="M142">
        <v>45.009340000000002</v>
      </c>
      <c r="N142">
        <v>-2.0168660000000001E-2</v>
      </c>
      <c r="O142">
        <v>0.102419</v>
      </c>
      <c r="P142">
        <v>-8.8925989999999996E-2</v>
      </c>
      <c r="Q142">
        <v>-0.79686480000000004</v>
      </c>
      <c r="R142">
        <v>0.81085659999999993</v>
      </c>
      <c r="S142">
        <v>0.13461509999999999</v>
      </c>
    </row>
    <row r="143" spans="1:19" x14ac:dyDescent="0.25">
      <c r="A143">
        <v>142</v>
      </c>
      <c r="B143">
        <v>287.72640000000001</v>
      </c>
      <c r="D143">
        <v>286.76350000000002</v>
      </c>
      <c r="E143">
        <v>104.0859</v>
      </c>
      <c r="F143">
        <v>133.81489999999999</v>
      </c>
      <c r="G143">
        <v>118.28530000000001</v>
      </c>
      <c r="H143">
        <v>40.894599999999997</v>
      </c>
      <c r="I143">
        <v>80.715760000000003</v>
      </c>
      <c r="J143">
        <v>69.844470000000001</v>
      </c>
      <c r="K143">
        <v>42.990389999999998</v>
      </c>
      <c r="L143">
        <v>50.518929999999997</v>
      </c>
      <c r="M143">
        <v>45.147799999999997</v>
      </c>
      <c r="N143">
        <v>-2.851911E-2</v>
      </c>
      <c r="O143">
        <v>0.1101712</v>
      </c>
      <c r="P143">
        <v>-0.1757784</v>
      </c>
      <c r="Q143">
        <v>-0.69581680000000001</v>
      </c>
      <c r="R143">
        <v>5.3541450000000003E-3</v>
      </c>
      <c r="S143">
        <v>1.168879</v>
      </c>
    </row>
    <row r="144" spans="1:19" x14ac:dyDescent="0.25">
      <c r="A144">
        <v>143</v>
      </c>
      <c r="B144">
        <v>287.60950000000003</v>
      </c>
      <c r="D144">
        <v>286.88069999999999</v>
      </c>
      <c r="E144">
        <v>106.18300000000001</v>
      </c>
      <c r="F144">
        <v>131.65440000000001</v>
      </c>
      <c r="G144">
        <v>117.4648</v>
      </c>
      <c r="H144">
        <v>41.242559999999997</v>
      </c>
      <c r="I144">
        <v>79.6678</v>
      </c>
      <c r="J144">
        <v>70.443219999999997</v>
      </c>
      <c r="K144">
        <v>43.053179999999998</v>
      </c>
      <c r="L144">
        <v>50.074159999999999</v>
      </c>
      <c r="M144">
        <v>44.58719</v>
      </c>
      <c r="N144">
        <v>-4.0007389999999997E-2</v>
      </c>
      <c r="O144">
        <v>0.28540290000000013</v>
      </c>
      <c r="P144">
        <v>-0.1457003</v>
      </c>
      <c r="Q144">
        <v>0.77433920000000001</v>
      </c>
      <c r="R144">
        <v>-0.9234947</v>
      </c>
      <c r="S144">
        <v>4.1573020000000002E-2</v>
      </c>
    </row>
    <row r="145" spans="1:19" x14ac:dyDescent="0.25">
      <c r="A145">
        <v>144</v>
      </c>
      <c r="B145">
        <v>287.60750000000002</v>
      </c>
      <c r="D145">
        <v>286.91849999999999</v>
      </c>
      <c r="E145">
        <v>107.1215</v>
      </c>
      <c r="F145">
        <v>135.154</v>
      </c>
      <c r="G145">
        <v>116.00830000000001</v>
      </c>
      <c r="H145">
        <v>41.610439999999997</v>
      </c>
      <c r="I145">
        <v>79.844099999999997</v>
      </c>
      <c r="J145">
        <v>69.486649999999997</v>
      </c>
      <c r="K145">
        <v>43.43582</v>
      </c>
      <c r="L145">
        <v>50.427</v>
      </c>
      <c r="M145">
        <v>44.769150000000003</v>
      </c>
      <c r="N145">
        <v>-0.1179885</v>
      </c>
      <c r="O145">
        <v>0.2161149</v>
      </c>
      <c r="P145">
        <v>-0.2039311</v>
      </c>
      <c r="Q145">
        <v>0.55451070000000002</v>
      </c>
      <c r="R145">
        <v>0.59035599999999999</v>
      </c>
      <c r="S145">
        <v>-0.11512940000000001</v>
      </c>
    </row>
    <row r="146" spans="1:19" x14ac:dyDescent="0.25">
      <c r="A146">
        <v>145</v>
      </c>
      <c r="B146">
        <v>287.5292</v>
      </c>
      <c r="D146">
        <v>286.86430000000001</v>
      </c>
      <c r="E146">
        <v>107.6754</v>
      </c>
      <c r="F146">
        <v>136.55260000000001</v>
      </c>
      <c r="G146">
        <v>116.767</v>
      </c>
      <c r="H146">
        <v>41.500059999999998</v>
      </c>
      <c r="I146">
        <v>82.183759999999992</v>
      </c>
      <c r="J146">
        <v>70.327380000000005</v>
      </c>
      <c r="K146">
        <v>43.14387</v>
      </c>
      <c r="L146">
        <v>51.589449999999999</v>
      </c>
      <c r="M146">
        <v>44.389240000000001</v>
      </c>
      <c r="N146">
        <v>-0.13986299999999999</v>
      </c>
      <c r="O146">
        <v>0.23751510000000001</v>
      </c>
      <c r="P146">
        <v>-9.2229809999999995E-2</v>
      </c>
      <c r="Q146">
        <v>1.3981809999999999</v>
      </c>
      <c r="R146">
        <v>0.90563280000000013</v>
      </c>
      <c r="S146">
        <v>0.2387175</v>
      </c>
    </row>
    <row r="147" spans="1:19" x14ac:dyDescent="0.25">
      <c r="A147">
        <v>146</v>
      </c>
      <c r="B147">
        <v>287.67020000000002</v>
      </c>
      <c r="D147">
        <v>287.041</v>
      </c>
      <c r="E147">
        <v>105.4306</v>
      </c>
      <c r="F147">
        <v>134.011</v>
      </c>
      <c r="G147">
        <v>115.369</v>
      </c>
      <c r="H147">
        <v>41.15551</v>
      </c>
      <c r="I147">
        <v>81.525599999999997</v>
      </c>
      <c r="J147">
        <v>70.137519999999995</v>
      </c>
      <c r="K147">
        <v>43.557310000000001</v>
      </c>
      <c r="L147">
        <v>51.652999999999999</v>
      </c>
      <c r="M147">
        <v>43.977550000000001</v>
      </c>
      <c r="N147">
        <v>0.13264500000000001</v>
      </c>
      <c r="O147">
        <v>0.20328570000000001</v>
      </c>
      <c r="P147">
        <v>-1.5890149999999999E-2</v>
      </c>
      <c r="Q147">
        <v>-0.71096740000000003</v>
      </c>
      <c r="R147">
        <v>-0.14895159999999999</v>
      </c>
      <c r="S147">
        <v>-0.57225630000000005</v>
      </c>
    </row>
    <row r="148" spans="1:19" x14ac:dyDescent="0.25">
      <c r="A148">
        <v>147</v>
      </c>
      <c r="B148">
        <v>287.62470000000002</v>
      </c>
      <c r="D148">
        <v>287.2124</v>
      </c>
      <c r="E148">
        <v>103.8326</v>
      </c>
      <c r="F148">
        <v>135.17259999999999</v>
      </c>
      <c r="G148">
        <v>115.044</v>
      </c>
      <c r="H148">
        <v>40.745550000000001</v>
      </c>
      <c r="I148">
        <v>81.084490000000002</v>
      </c>
      <c r="J148">
        <v>68.99427</v>
      </c>
      <c r="K148">
        <v>43.385640000000002</v>
      </c>
      <c r="L148">
        <v>50.987759999999987</v>
      </c>
      <c r="M148">
        <v>44.805720000000001</v>
      </c>
      <c r="N148">
        <v>9.5290730000000008E-3</v>
      </c>
      <c r="O148">
        <v>2.3830830000000001E-2</v>
      </c>
      <c r="P148">
        <v>-0.12755559999999999</v>
      </c>
      <c r="Q148">
        <v>-1.3194399999999999</v>
      </c>
      <c r="R148">
        <v>-0.26223229999999997</v>
      </c>
      <c r="S148">
        <v>-0.63534000000000002</v>
      </c>
    </row>
    <row r="149" spans="1:19" x14ac:dyDescent="0.25">
      <c r="A149">
        <v>148</v>
      </c>
      <c r="B149">
        <v>287.53879999999998</v>
      </c>
      <c r="D149">
        <v>286.96039999999999</v>
      </c>
      <c r="E149">
        <v>106.24850000000001</v>
      </c>
      <c r="F149">
        <v>135.3091</v>
      </c>
      <c r="G149">
        <v>115.7433</v>
      </c>
      <c r="H149">
        <v>41.421680000000002</v>
      </c>
      <c r="I149">
        <v>81.155670000000001</v>
      </c>
      <c r="J149">
        <v>68.790350000000004</v>
      </c>
      <c r="K149">
        <v>43.533239999999999</v>
      </c>
      <c r="L149">
        <v>51.624600000000001</v>
      </c>
      <c r="M149">
        <v>44.90936</v>
      </c>
      <c r="N149">
        <v>-0.27639170000000002</v>
      </c>
      <c r="O149">
        <v>8.2753190000000004E-2</v>
      </c>
      <c r="P149">
        <v>6.0019589999999998E-2</v>
      </c>
      <c r="Q149">
        <v>0.2172529</v>
      </c>
      <c r="R149">
        <v>0.38370130000000002</v>
      </c>
      <c r="S149">
        <v>-0.23579449999999999</v>
      </c>
    </row>
    <row r="150" spans="1:19" x14ac:dyDescent="0.25">
      <c r="A150">
        <v>149</v>
      </c>
      <c r="B150">
        <v>287.5926</v>
      </c>
      <c r="D150">
        <v>286.99790000000002</v>
      </c>
      <c r="E150">
        <v>107.4659</v>
      </c>
      <c r="F150">
        <v>134.6643</v>
      </c>
      <c r="G150">
        <v>114.8883</v>
      </c>
      <c r="H150">
        <v>41.573880000000003</v>
      </c>
      <c r="I150">
        <v>80.997509999999991</v>
      </c>
      <c r="J150">
        <v>68.995230000000006</v>
      </c>
      <c r="K150">
        <v>43.405799999999999</v>
      </c>
      <c r="L150">
        <v>50.514850000000003</v>
      </c>
      <c r="M150">
        <v>44.3765</v>
      </c>
      <c r="N150">
        <v>-0.17373830000000001</v>
      </c>
      <c r="O150">
        <v>0.20678369999999999</v>
      </c>
      <c r="P150">
        <v>5.6682100000000013E-2</v>
      </c>
      <c r="Q150">
        <v>0.94757369999999996</v>
      </c>
      <c r="R150">
        <v>1.5334189999999999E-2</v>
      </c>
      <c r="S150">
        <v>-0.39534160000000002</v>
      </c>
    </row>
    <row r="151" spans="1:19" x14ac:dyDescent="0.25">
      <c r="A151">
        <v>150</v>
      </c>
      <c r="B151">
        <v>287.6413</v>
      </c>
      <c r="D151">
        <v>287.06639999999999</v>
      </c>
      <c r="E151">
        <v>106.98</v>
      </c>
      <c r="F151">
        <v>135.62350000000001</v>
      </c>
      <c r="G151">
        <v>116.5521</v>
      </c>
      <c r="H151">
        <v>41.477980000000002</v>
      </c>
      <c r="I151">
        <v>80.14734</v>
      </c>
      <c r="J151">
        <v>69.939930000000004</v>
      </c>
      <c r="K151">
        <v>43.499699999999997</v>
      </c>
      <c r="L151">
        <v>51.783499999999997</v>
      </c>
      <c r="M151">
        <v>44.469259999999998</v>
      </c>
      <c r="N151">
        <v>9.3953319999999993E-3</v>
      </c>
      <c r="O151">
        <v>0.11765490000000001</v>
      </c>
      <c r="P151">
        <v>7.4052880000000001E-2</v>
      </c>
      <c r="Q151">
        <v>0.26105339999999999</v>
      </c>
      <c r="R151">
        <v>7.333605E-2</v>
      </c>
      <c r="S151">
        <v>0.11892469999999999</v>
      </c>
    </row>
    <row r="152" spans="1:19" x14ac:dyDescent="0.25">
      <c r="A152">
        <v>151</v>
      </c>
      <c r="B152">
        <v>287.66640000000001</v>
      </c>
      <c r="D152">
        <v>287.03179999999998</v>
      </c>
      <c r="E152">
        <v>105.2694</v>
      </c>
      <c r="F152">
        <v>134.89349999999999</v>
      </c>
      <c r="G152">
        <v>113.0474</v>
      </c>
      <c r="H152">
        <v>41.253140000000002</v>
      </c>
      <c r="I152">
        <v>81.501419999999996</v>
      </c>
      <c r="J152">
        <v>68.102339999999998</v>
      </c>
      <c r="K152">
        <v>43.76867</v>
      </c>
      <c r="L152">
        <v>51.516869999999997</v>
      </c>
      <c r="M152">
        <v>43.417259999999999</v>
      </c>
      <c r="N152">
        <v>6.6062999999999997E-2</v>
      </c>
      <c r="O152">
        <v>8.4482169999999995E-2</v>
      </c>
      <c r="P152">
        <v>3.440373E-3</v>
      </c>
      <c r="Q152">
        <v>-0.99387860000000006</v>
      </c>
      <c r="R152">
        <v>0.20690929999999999</v>
      </c>
      <c r="S152">
        <v>-0.5601451999999999</v>
      </c>
    </row>
    <row r="153" spans="1:19" x14ac:dyDescent="0.25">
      <c r="A153">
        <v>152</v>
      </c>
      <c r="B153">
        <v>287.69200000000001</v>
      </c>
      <c r="D153">
        <v>286.86290000000002</v>
      </c>
      <c r="E153">
        <v>103.60939999999999</v>
      </c>
      <c r="F153">
        <v>135.096</v>
      </c>
      <c r="G153">
        <v>114.127</v>
      </c>
      <c r="H153">
        <v>40.858719999999998</v>
      </c>
      <c r="I153">
        <v>81.161280000000005</v>
      </c>
      <c r="J153">
        <v>68.410110000000003</v>
      </c>
      <c r="K153">
        <v>43.591880000000003</v>
      </c>
      <c r="L153">
        <v>50.842940000000013</v>
      </c>
      <c r="M153">
        <v>43.701639999999998</v>
      </c>
      <c r="N153">
        <v>6.2321670000000003E-2</v>
      </c>
      <c r="O153">
        <v>0.13859399999999999</v>
      </c>
      <c r="P153">
        <v>6.5753569999999997E-2</v>
      </c>
      <c r="Q153">
        <v>-1.4589700000000001</v>
      </c>
      <c r="R153">
        <v>8.9304239999999993E-2</v>
      </c>
      <c r="S153">
        <v>0.14720510000000001</v>
      </c>
    </row>
    <row r="154" spans="1:19" x14ac:dyDescent="0.25">
      <c r="A154">
        <v>153</v>
      </c>
      <c r="B154">
        <v>287.58159999999998</v>
      </c>
      <c r="D154">
        <v>286.8843</v>
      </c>
      <c r="E154">
        <v>103.7195</v>
      </c>
      <c r="F154">
        <v>136.1688</v>
      </c>
      <c r="G154">
        <v>114.682</v>
      </c>
      <c r="H154">
        <v>40.760950000000001</v>
      </c>
      <c r="I154">
        <v>80.511890000000008</v>
      </c>
      <c r="J154">
        <v>68.169519999999991</v>
      </c>
      <c r="K154">
        <v>43.242739999999998</v>
      </c>
      <c r="L154">
        <v>50.368600000000001</v>
      </c>
      <c r="M154">
        <v>44.31109</v>
      </c>
      <c r="N154">
        <v>-1.5045299999999999E-2</v>
      </c>
      <c r="O154">
        <v>-1.4143340000000001E-2</v>
      </c>
      <c r="P154">
        <v>0.12872020000000001</v>
      </c>
      <c r="Q154">
        <v>-0.92243169999999985</v>
      </c>
      <c r="R154">
        <v>0.19961470000000001</v>
      </c>
      <c r="S154">
        <v>0.47547959999999989</v>
      </c>
    </row>
    <row r="155" spans="1:19" x14ac:dyDescent="0.25">
      <c r="A155">
        <v>154</v>
      </c>
      <c r="B155">
        <v>287.39510000000001</v>
      </c>
      <c r="D155">
        <v>286.93079999999998</v>
      </c>
      <c r="E155">
        <v>106.797</v>
      </c>
      <c r="F155">
        <v>135.9289</v>
      </c>
      <c r="G155">
        <v>114.50709999999999</v>
      </c>
      <c r="H155">
        <v>41.145330000000001</v>
      </c>
      <c r="I155">
        <v>81.509340000000009</v>
      </c>
      <c r="J155">
        <v>68.808230000000009</v>
      </c>
      <c r="K155">
        <v>42.77834</v>
      </c>
      <c r="L155">
        <v>51.524440000000013</v>
      </c>
      <c r="M155">
        <v>43.50074</v>
      </c>
      <c r="N155">
        <v>-0.17195009999999999</v>
      </c>
      <c r="O155">
        <v>7.9506960000000002E-2</v>
      </c>
      <c r="P155">
        <v>-1.9535149999999999E-3</v>
      </c>
      <c r="Q155">
        <v>1.8331200000000001</v>
      </c>
      <c r="R155">
        <v>0.26949329999999999</v>
      </c>
      <c r="S155">
        <v>0.30895479999999997</v>
      </c>
    </row>
    <row r="156" spans="1:19" x14ac:dyDescent="0.25">
      <c r="A156">
        <v>155</v>
      </c>
      <c r="B156">
        <v>287.48950000000002</v>
      </c>
      <c r="D156">
        <v>287.05840000000001</v>
      </c>
      <c r="E156">
        <v>108.4114</v>
      </c>
      <c r="F156">
        <v>136.7508</v>
      </c>
      <c r="G156">
        <v>115.7839</v>
      </c>
      <c r="H156">
        <v>41.510179999999998</v>
      </c>
      <c r="I156">
        <v>82.197100000000006</v>
      </c>
      <c r="J156">
        <v>69.836150000000004</v>
      </c>
      <c r="K156">
        <v>43.226140000000001</v>
      </c>
      <c r="L156">
        <v>51.97645</v>
      </c>
      <c r="M156">
        <v>44.150959999999998</v>
      </c>
      <c r="N156">
        <v>4.4707530000000002E-2</v>
      </c>
      <c r="O156">
        <v>0.10695209999999999</v>
      </c>
      <c r="P156">
        <v>4.9915599999999997E-2</v>
      </c>
      <c r="Q156">
        <v>1.66801</v>
      </c>
      <c r="R156">
        <v>0.3874688</v>
      </c>
      <c r="S156">
        <v>2.5386740000000001E-2</v>
      </c>
    </row>
    <row r="157" spans="1:19" x14ac:dyDescent="0.25">
      <c r="A157">
        <v>156</v>
      </c>
      <c r="B157">
        <v>287.28960000000001</v>
      </c>
      <c r="D157">
        <v>287.02460000000002</v>
      </c>
      <c r="E157">
        <v>108.4061</v>
      </c>
      <c r="F157">
        <v>134.77500000000001</v>
      </c>
      <c r="G157">
        <v>115.83710000000001</v>
      </c>
      <c r="H157">
        <v>41.461359999999999</v>
      </c>
      <c r="I157">
        <v>81.947819999999993</v>
      </c>
      <c r="J157">
        <v>69.083240000000004</v>
      </c>
      <c r="K157">
        <v>43.348680000000002</v>
      </c>
      <c r="L157">
        <v>50.606830000000002</v>
      </c>
      <c r="M157">
        <v>45.069339999999997</v>
      </c>
      <c r="N157">
        <v>-0.1112711</v>
      </c>
      <c r="O157">
        <v>8.5504720000000006E-2</v>
      </c>
      <c r="P157">
        <v>1.2471619999999999E-2</v>
      </c>
      <c r="Q157">
        <v>1.5352520000000001</v>
      </c>
      <c r="R157">
        <v>-0.41782059999999999</v>
      </c>
      <c r="S157">
        <v>3.102402E-4</v>
      </c>
    </row>
    <row r="158" spans="1:19" x14ac:dyDescent="0.25">
      <c r="A158">
        <v>157</v>
      </c>
      <c r="B158">
        <v>287.4452</v>
      </c>
      <c r="D158">
        <v>287.01769999999999</v>
      </c>
      <c r="E158">
        <v>107.8798</v>
      </c>
      <c r="F158">
        <v>133.87280000000001</v>
      </c>
      <c r="G158">
        <v>114.64060000000001</v>
      </c>
      <c r="H158">
        <v>41.409019999999998</v>
      </c>
      <c r="I158">
        <v>81.385120000000001</v>
      </c>
      <c r="J158">
        <v>69.012830000000008</v>
      </c>
      <c r="K158">
        <v>43.620170000000002</v>
      </c>
      <c r="L158">
        <v>52.305630000000001</v>
      </c>
      <c r="M158">
        <v>43.98986</v>
      </c>
      <c r="N158">
        <v>-0.1003966</v>
      </c>
      <c r="O158">
        <v>2.8201449999999999E-2</v>
      </c>
      <c r="P158">
        <v>4.6832360000000003E-2</v>
      </c>
      <c r="Q158">
        <v>0.6404668</v>
      </c>
      <c r="R158">
        <v>-1.0007760000000001</v>
      </c>
      <c r="S158">
        <v>-0.50108790000000003</v>
      </c>
    </row>
    <row r="159" spans="1:19" x14ac:dyDescent="0.25">
      <c r="A159">
        <v>158</v>
      </c>
      <c r="B159">
        <v>287.51280000000003</v>
      </c>
      <c r="D159">
        <v>286.97280000000001</v>
      </c>
      <c r="E159">
        <v>105.8455</v>
      </c>
      <c r="F159">
        <v>134.5377</v>
      </c>
      <c r="G159">
        <v>114.38939999999999</v>
      </c>
      <c r="H159">
        <v>41.162260000000003</v>
      </c>
      <c r="I159">
        <v>81.908519999999996</v>
      </c>
      <c r="J159">
        <v>68.655100000000004</v>
      </c>
      <c r="K159">
        <v>43.779020000000003</v>
      </c>
      <c r="L159">
        <v>51.375419999999998</v>
      </c>
      <c r="M159">
        <v>44.210569999999997</v>
      </c>
      <c r="N159">
        <v>2.5962350000000001E-3</v>
      </c>
      <c r="O159">
        <v>6.1028449999999998E-2</v>
      </c>
      <c r="P159">
        <v>-6.9860480000000003E-2</v>
      </c>
      <c r="Q159">
        <v>-0.95418320000000001</v>
      </c>
      <c r="R159">
        <v>0.60167180000000009</v>
      </c>
      <c r="S159">
        <v>-0.34933160000000002</v>
      </c>
    </row>
    <row r="160" spans="1:19" x14ac:dyDescent="0.25">
      <c r="A160">
        <v>159</v>
      </c>
      <c r="B160">
        <v>287.4631</v>
      </c>
      <c r="D160">
        <v>286.89109999999999</v>
      </c>
      <c r="E160">
        <v>104.4777</v>
      </c>
      <c r="F160">
        <v>135.15719999999999</v>
      </c>
      <c r="G160">
        <v>115.12739999999999</v>
      </c>
      <c r="H160">
        <v>41.014789999999998</v>
      </c>
      <c r="I160">
        <v>81.485419999999991</v>
      </c>
      <c r="J160">
        <v>68.590780000000009</v>
      </c>
      <c r="K160">
        <v>43.454250000000002</v>
      </c>
      <c r="L160">
        <v>51.204790000000003</v>
      </c>
      <c r="M160">
        <v>43.936019999999999</v>
      </c>
      <c r="N160">
        <v>-0.13612369999999999</v>
      </c>
      <c r="O160">
        <v>9.1321589999999994E-2</v>
      </c>
      <c r="P160">
        <v>-6.8627610000000006E-2</v>
      </c>
      <c r="Q160">
        <v>-1.17492</v>
      </c>
      <c r="R160">
        <v>0.46988990000000003</v>
      </c>
      <c r="S160">
        <v>0.66087890000000005</v>
      </c>
    </row>
    <row r="161" spans="1:19" x14ac:dyDescent="0.25">
      <c r="A161">
        <v>160</v>
      </c>
      <c r="B161">
        <v>287.32670000000002</v>
      </c>
      <c r="D161">
        <v>287.09140000000002</v>
      </c>
      <c r="E161">
        <v>108.0463</v>
      </c>
      <c r="F161">
        <v>134.62799999999999</v>
      </c>
      <c r="G161">
        <v>113.6173</v>
      </c>
      <c r="H161">
        <v>41.506779999999999</v>
      </c>
      <c r="I161">
        <v>81.883390000000006</v>
      </c>
      <c r="J161">
        <v>68.888509999999997</v>
      </c>
      <c r="K161">
        <v>43.302660000000003</v>
      </c>
      <c r="L161">
        <v>51.93009</v>
      </c>
      <c r="M161">
        <v>43.54757</v>
      </c>
      <c r="N161">
        <v>-0.2204796</v>
      </c>
      <c r="O161">
        <v>6.5820699999999996E-2</v>
      </c>
      <c r="P161">
        <v>9.9498160000000002E-3</v>
      </c>
      <c r="Q161">
        <v>1.598068</v>
      </c>
      <c r="R161">
        <v>-0.40811310000000001</v>
      </c>
      <c r="S161">
        <v>-0.75025580000000014</v>
      </c>
    </row>
    <row r="162" spans="1:19" x14ac:dyDescent="0.25">
      <c r="A162">
        <v>161</v>
      </c>
      <c r="B162">
        <v>287.55259999999998</v>
      </c>
      <c r="D162">
        <v>287.10590000000002</v>
      </c>
      <c r="E162">
        <v>107.00839999999999</v>
      </c>
      <c r="F162">
        <v>133.75620000000001</v>
      </c>
      <c r="G162">
        <v>113.38</v>
      </c>
      <c r="H162">
        <v>41.49241</v>
      </c>
      <c r="I162">
        <v>81.48827</v>
      </c>
      <c r="J162">
        <v>68.0916</v>
      </c>
      <c r="K162">
        <v>43.792749999999998</v>
      </c>
      <c r="L162">
        <v>51.387909999999998</v>
      </c>
      <c r="M162">
        <v>44.271909999999998</v>
      </c>
      <c r="N162">
        <v>5.6628119999999997E-3</v>
      </c>
      <c r="O162">
        <v>0.1852203</v>
      </c>
      <c r="P162">
        <v>-9.5761009999999994E-2</v>
      </c>
      <c r="Q162">
        <v>-0.1995017</v>
      </c>
      <c r="R162">
        <v>-0.88932619999999984</v>
      </c>
      <c r="S162">
        <v>-1.0653919999999999</v>
      </c>
    </row>
    <row r="163" spans="1:19" x14ac:dyDescent="0.25">
      <c r="A163">
        <v>162</v>
      </c>
      <c r="B163">
        <v>287.57089999999999</v>
      </c>
      <c r="D163">
        <v>286.86840000000001</v>
      </c>
      <c r="E163">
        <v>105.3698</v>
      </c>
      <c r="F163">
        <v>133.42439999999999</v>
      </c>
      <c r="G163">
        <v>116.4148</v>
      </c>
      <c r="H163">
        <v>41.126919999999998</v>
      </c>
      <c r="I163">
        <v>82.032229999999998</v>
      </c>
      <c r="J163">
        <v>68.674459999999996</v>
      </c>
      <c r="K163">
        <v>43.37724</v>
      </c>
      <c r="L163">
        <v>51.514189999999999</v>
      </c>
      <c r="M163">
        <v>44.756369999999997</v>
      </c>
      <c r="N163">
        <v>-6.5565430000000006E-3</v>
      </c>
      <c r="O163">
        <v>0.19536770000000001</v>
      </c>
      <c r="P163">
        <v>-8.2185259999999996E-2</v>
      </c>
      <c r="Q163">
        <v>-0.11564199999999999</v>
      </c>
      <c r="R163">
        <v>-0.95757569999999992</v>
      </c>
      <c r="S163">
        <v>0.55643480000000012</v>
      </c>
    </row>
    <row r="164" spans="1:19" x14ac:dyDescent="0.25">
      <c r="A164">
        <v>163</v>
      </c>
      <c r="B164">
        <v>287.6386</v>
      </c>
      <c r="D164">
        <v>286.98379999999997</v>
      </c>
      <c r="E164">
        <v>106.711</v>
      </c>
      <c r="F164">
        <v>135.24610000000001</v>
      </c>
      <c r="G164">
        <v>114.40989999999999</v>
      </c>
      <c r="H164">
        <v>41.526200000000003</v>
      </c>
      <c r="I164">
        <v>81.978020000000001</v>
      </c>
      <c r="J164">
        <v>68.978999999999999</v>
      </c>
      <c r="K164">
        <v>43.793520000000001</v>
      </c>
      <c r="L164">
        <v>52.175699999999999</v>
      </c>
      <c r="M164">
        <v>43.925890000000003</v>
      </c>
      <c r="N164">
        <v>-3.6829580000000001E-2</v>
      </c>
      <c r="O164">
        <v>0.1041359</v>
      </c>
      <c r="P164">
        <v>-8.0737899999999987E-2</v>
      </c>
      <c r="Q164">
        <v>-0.1108413</v>
      </c>
      <c r="R164">
        <v>0.98855949999999992</v>
      </c>
      <c r="S164">
        <v>-0.44055719999999998</v>
      </c>
    </row>
    <row r="165" spans="1:19" x14ac:dyDescent="0.25">
      <c r="A165">
        <v>164</v>
      </c>
      <c r="B165">
        <v>287.5754</v>
      </c>
      <c r="D165">
        <v>286.98770000000002</v>
      </c>
      <c r="E165">
        <v>105.6618</v>
      </c>
      <c r="F165">
        <v>133.94370000000001</v>
      </c>
      <c r="G165">
        <v>114.24769999999999</v>
      </c>
      <c r="H165">
        <v>41.396560000000001</v>
      </c>
      <c r="I165">
        <v>82.030670000000001</v>
      </c>
      <c r="J165">
        <v>68.020250000000004</v>
      </c>
      <c r="K165">
        <v>43.809399999999997</v>
      </c>
      <c r="L165">
        <v>51.711300000000001</v>
      </c>
      <c r="M165">
        <v>44.564230000000002</v>
      </c>
      <c r="N165">
        <v>-2.5106070000000002E-3</v>
      </c>
      <c r="O165">
        <v>0.1833872</v>
      </c>
      <c r="P165">
        <v>-0.226941</v>
      </c>
      <c r="Q165">
        <v>-1.0360020000000001</v>
      </c>
      <c r="R165">
        <v>-1.935854E-2</v>
      </c>
      <c r="S165">
        <v>-0.78708339999999999</v>
      </c>
    </row>
    <row r="166" spans="1:19" x14ac:dyDescent="0.25">
      <c r="A166">
        <v>165</v>
      </c>
      <c r="B166">
        <v>287.49939999999998</v>
      </c>
      <c r="D166">
        <v>287.02859999999998</v>
      </c>
      <c r="E166">
        <v>106.16030000000001</v>
      </c>
      <c r="F166">
        <v>131.21109999999999</v>
      </c>
      <c r="G166">
        <v>115.2432</v>
      </c>
      <c r="H166">
        <v>41.354690000000012</v>
      </c>
      <c r="I166">
        <v>83.019890000000004</v>
      </c>
      <c r="J166">
        <v>68.912509999999997</v>
      </c>
      <c r="K166">
        <v>43.300820000000002</v>
      </c>
      <c r="L166">
        <v>51.480960000000003</v>
      </c>
      <c r="M166">
        <v>44.110399999999998</v>
      </c>
      <c r="N166">
        <v>-0.1252433</v>
      </c>
      <c r="O166">
        <v>7.6794269999999998E-2</v>
      </c>
      <c r="P166">
        <v>0.1082108</v>
      </c>
      <c r="Q166">
        <v>0.50019990000000003</v>
      </c>
      <c r="R166">
        <v>-1.2904389999999999</v>
      </c>
      <c r="S166">
        <v>0.26020100000000002</v>
      </c>
    </row>
    <row r="167" spans="1:19" x14ac:dyDescent="0.25">
      <c r="A167">
        <v>166</v>
      </c>
      <c r="B167">
        <v>287.56509999999997</v>
      </c>
      <c r="D167">
        <v>287.17899999999997</v>
      </c>
      <c r="E167">
        <v>107.06870000000001</v>
      </c>
      <c r="F167">
        <v>133.00149999999999</v>
      </c>
      <c r="G167">
        <v>114.6258</v>
      </c>
      <c r="H167">
        <v>41.504840000000002</v>
      </c>
      <c r="I167">
        <v>83.172560000000004</v>
      </c>
      <c r="J167">
        <v>68.833559999999991</v>
      </c>
      <c r="K167">
        <v>43.471990000000012</v>
      </c>
      <c r="L167">
        <v>50.343130000000002</v>
      </c>
      <c r="M167">
        <v>44.162680000000002</v>
      </c>
      <c r="N167">
        <v>-8.9436189999999999E-2</v>
      </c>
      <c r="O167">
        <v>0.15501409999999999</v>
      </c>
      <c r="P167">
        <v>-5.2755999999999997E-2</v>
      </c>
      <c r="Q167">
        <v>0.51654820000000001</v>
      </c>
      <c r="R167">
        <v>3.5570230000000001E-2</v>
      </c>
      <c r="S167">
        <v>-0.5045885</v>
      </c>
    </row>
    <row r="168" spans="1:19" x14ac:dyDescent="0.25">
      <c r="A168">
        <v>167</v>
      </c>
      <c r="B168">
        <v>287.69110000000001</v>
      </c>
      <c r="D168">
        <v>287.22340000000003</v>
      </c>
      <c r="E168">
        <v>105.70740000000001</v>
      </c>
      <c r="F168">
        <v>134.6301</v>
      </c>
      <c r="G168">
        <v>113.6164</v>
      </c>
      <c r="H168">
        <v>41.508769999999998</v>
      </c>
      <c r="I168">
        <v>81.674930000000003</v>
      </c>
      <c r="J168">
        <v>68.296120000000002</v>
      </c>
      <c r="K168">
        <v>43.884070000000001</v>
      </c>
      <c r="L168">
        <v>51.456629999999997</v>
      </c>
      <c r="M168">
        <v>43.829180000000001</v>
      </c>
      <c r="N168">
        <v>-0.14621890000000001</v>
      </c>
      <c r="O168">
        <v>4.398999E-2</v>
      </c>
      <c r="P168">
        <v>5.1552729999999998E-2</v>
      </c>
      <c r="Q168">
        <v>-0.93204750000000003</v>
      </c>
      <c r="R168">
        <v>0.32176519999999997</v>
      </c>
      <c r="S168">
        <v>-0.26490809999999998</v>
      </c>
    </row>
    <row r="169" spans="1:19" x14ac:dyDescent="0.25">
      <c r="A169">
        <v>168</v>
      </c>
      <c r="B169">
        <v>287.62700000000001</v>
      </c>
      <c r="D169">
        <v>287.04880000000003</v>
      </c>
      <c r="E169">
        <v>105.7914</v>
      </c>
      <c r="F169">
        <v>134.6473</v>
      </c>
      <c r="G169">
        <v>115.8981</v>
      </c>
      <c r="H169">
        <v>41.22936</v>
      </c>
      <c r="I169">
        <v>80.50573</v>
      </c>
      <c r="J169">
        <v>69.165009999999995</v>
      </c>
      <c r="K169">
        <v>43.476999999999997</v>
      </c>
      <c r="L169">
        <v>51.65981</v>
      </c>
      <c r="M169">
        <v>44.553980000000003</v>
      </c>
      <c r="N169">
        <v>4.0817020000000002E-2</v>
      </c>
      <c r="O169">
        <v>8.4725120000000001E-2</v>
      </c>
      <c r="P169">
        <v>3.4956219999999999E-3</v>
      </c>
      <c r="Q169">
        <v>-0.24800510000000001</v>
      </c>
      <c r="R169">
        <v>-0.33490999999999999</v>
      </c>
      <c r="S169">
        <v>0.40695439999999999</v>
      </c>
    </row>
    <row r="170" spans="1:19" x14ac:dyDescent="0.25">
      <c r="A170">
        <v>169</v>
      </c>
      <c r="B170">
        <v>287.71370000000002</v>
      </c>
      <c r="D170">
        <v>287.06400000000002</v>
      </c>
      <c r="E170">
        <v>104.66930000000001</v>
      </c>
      <c r="F170">
        <v>134.93190000000001</v>
      </c>
      <c r="G170">
        <v>113.6305</v>
      </c>
      <c r="H170">
        <v>41.254660000000001</v>
      </c>
      <c r="I170">
        <v>81.695750000000004</v>
      </c>
      <c r="J170">
        <v>68.830950000000001</v>
      </c>
      <c r="K170">
        <v>43.803849999999997</v>
      </c>
      <c r="L170">
        <v>51.223370000000003</v>
      </c>
      <c r="M170">
        <v>43.063989999999997</v>
      </c>
      <c r="N170">
        <v>-2.2177209999999999E-2</v>
      </c>
      <c r="O170">
        <v>8.9462459999999994E-2</v>
      </c>
      <c r="P170">
        <v>5.5299630000000002E-2</v>
      </c>
      <c r="Q170">
        <v>-1.551499</v>
      </c>
      <c r="R170">
        <v>0.40165479999999998</v>
      </c>
      <c r="S170">
        <v>-0.51152189999999997</v>
      </c>
    </row>
    <row r="171" spans="1:19" x14ac:dyDescent="0.25">
      <c r="A171">
        <v>170</v>
      </c>
      <c r="B171">
        <v>287.58319999999998</v>
      </c>
      <c r="D171">
        <v>287.11270000000002</v>
      </c>
      <c r="E171">
        <v>104.58069999999999</v>
      </c>
      <c r="F171">
        <v>135.1139</v>
      </c>
      <c r="G171">
        <v>113.9966</v>
      </c>
      <c r="H171">
        <v>41.071779999999997</v>
      </c>
      <c r="I171">
        <v>81.970579999999998</v>
      </c>
      <c r="J171">
        <v>68.422749999999994</v>
      </c>
      <c r="K171">
        <v>43.425109999999997</v>
      </c>
      <c r="L171">
        <v>51.175170000000001</v>
      </c>
      <c r="M171">
        <v>44.280230000000003</v>
      </c>
      <c r="N171">
        <v>-0.17971290000000001</v>
      </c>
      <c r="O171">
        <v>5.3962669999999997E-2</v>
      </c>
      <c r="P171">
        <v>7.0079470000000005E-2</v>
      </c>
      <c r="Q171">
        <v>-0.77568100000000006</v>
      </c>
      <c r="R171">
        <v>0.29696329999999999</v>
      </c>
      <c r="S171">
        <v>-0.53360229999999997</v>
      </c>
    </row>
    <row r="172" spans="1:19" x14ac:dyDescent="0.25">
      <c r="A172">
        <v>171</v>
      </c>
      <c r="B172">
        <v>287.6524</v>
      </c>
      <c r="D172">
        <v>287.0591</v>
      </c>
      <c r="E172">
        <v>106.2997</v>
      </c>
      <c r="F172">
        <v>134.672</v>
      </c>
      <c r="G172">
        <v>115.7886</v>
      </c>
      <c r="H172">
        <v>41.350819999999999</v>
      </c>
      <c r="I172">
        <v>81.751239999999996</v>
      </c>
      <c r="J172">
        <v>68.801310000000001</v>
      </c>
      <c r="K172">
        <v>43.32846</v>
      </c>
      <c r="L172">
        <v>51.237319999999997</v>
      </c>
      <c r="M172">
        <v>44.682850000000002</v>
      </c>
      <c r="N172">
        <v>-0.1120259</v>
      </c>
      <c r="O172">
        <v>0.15754699999999999</v>
      </c>
      <c r="P172">
        <v>0.12770219999999999</v>
      </c>
      <c r="Q172">
        <v>6.1484959999999998E-2</v>
      </c>
      <c r="R172">
        <v>-0.77172459999999998</v>
      </c>
      <c r="S172">
        <v>0.30206240000000001</v>
      </c>
    </row>
    <row r="173" spans="1:19" x14ac:dyDescent="0.25">
      <c r="A173">
        <v>172</v>
      </c>
      <c r="B173">
        <v>287.6934</v>
      </c>
      <c r="D173">
        <v>287.1071</v>
      </c>
      <c r="E173">
        <v>103.42059999999999</v>
      </c>
      <c r="F173">
        <v>134.70089999999999</v>
      </c>
      <c r="G173">
        <v>115.4881</v>
      </c>
      <c r="H173">
        <v>40.800660000000001</v>
      </c>
      <c r="I173">
        <v>81.462130000000002</v>
      </c>
      <c r="J173">
        <v>69.734790000000004</v>
      </c>
      <c r="K173">
        <v>43.459200000000003</v>
      </c>
      <c r="L173">
        <v>50.920870000000001</v>
      </c>
      <c r="M173">
        <v>44.168790000000001</v>
      </c>
      <c r="N173">
        <v>-9.4514070000000006E-2</v>
      </c>
      <c r="O173">
        <v>8.2469990000000007E-2</v>
      </c>
      <c r="P173">
        <v>5.5402969999999996E-3</v>
      </c>
      <c r="Q173">
        <v>-1.6722300000000001</v>
      </c>
      <c r="R173">
        <v>0.37086960000000002</v>
      </c>
      <c r="S173">
        <v>-0.35168650000000001</v>
      </c>
    </row>
    <row r="174" spans="1:19" x14ac:dyDescent="0.25">
      <c r="A174">
        <v>173</v>
      </c>
      <c r="B174">
        <v>287.58269999999999</v>
      </c>
      <c r="D174">
        <v>287.0849</v>
      </c>
      <c r="E174">
        <v>106.4789</v>
      </c>
      <c r="F174">
        <v>136.77780000000001</v>
      </c>
      <c r="G174">
        <v>116.0051</v>
      </c>
      <c r="H174">
        <v>41.472790000000003</v>
      </c>
      <c r="I174">
        <v>81.140600000000006</v>
      </c>
      <c r="J174">
        <v>69.564920000000001</v>
      </c>
      <c r="K174">
        <v>43.121810000000004</v>
      </c>
      <c r="L174">
        <v>51.599760000000003</v>
      </c>
      <c r="M174">
        <v>44.416899999999998</v>
      </c>
      <c r="N174">
        <v>-0.1139942</v>
      </c>
      <c r="O174">
        <v>0.198856</v>
      </c>
      <c r="P174">
        <v>9.4722630000000002E-2</v>
      </c>
      <c r="Q174">
        <v>0.84741380000000011</v>
      </c>
      <c r="R174">
        <v>0.68976470000000001</v>
      </c>
      <c r="S174">
        <v>0.3860111</v>
      </c>
    </row>
    <row r="175" spans="1:19" x14ac:dyDescent="0.25">
      <c r="A175">
        <v>174</v>
      </c>
      <c r="B175">
        <v>287.47280000000001</v>
      </c>
      <c r="D175">
        <v>287.04719999999998</v>
      </c>
      <c r="E175">
        <v>109.36239999999999</v>
      </c>
      <c r="F175">
        <v>135.42570000000001</v>
      </c>
      <c r="G175">
        <v>116.4722</v>
      </c>
      <c r="H175">
        <v>41.902419999999999</v>
      </c>
      <c r="I175">
        <v>82.481099999999998</v>
      </c>
      <c r="J175">
        <v>69.764409999999998</v>
      </c>
      <c r="K175">
        <v>43.14385</v>
      </c>
      <c r="L175">
        <v>49.315829999999998</v>
      </c>
      <c r="M175">
        <v>44.589950000000002</v>
      </c>
      <c r="N175">
        <v>-0.19045880000000001</v>
      </c>
      <c r="O175">
        <v>0.19011829999999999</v>
      </c>
      <c r="P175">
        <v>8.6430510000000002E-2</v>
      </c>
      <c r="Q175">
        <v>2.123999</v>
      </c>
      <c r="R175">
        <v>4.4100959999999996E-3</v>
      </c>
      <c r="S175">
        <v>0.51907079999999994</v>
      </c>
    </row>
    <row r="176" spans="1:19" x14ac:dyDescent="0.25">
      <c r="A176">
        <v>175</v>
      </c>
      <c r="B176">
        <v>287.51979999999998</v>
      </c>
      <c r="D176">
        <v>286.92189999999999</v>
      </c>
      <c r="E176">
        <v>109.0341</v>
      </c>
      <c r="F176">
        <v>136.4804</v>
      </c>
      <c r="G176">
        <v>116.6758</v>
      </c>
      <c r="H176">
        <v>41.863149999999997</v>
      </c>
      <c r="I176">
        <v>80.297790000000006</v>
      </c>
      <c r="J176">
        <v>69.56716999999999</v>
      </c>
      <c r="K176">
        <v>43.383879999999998</v>
      </c>
      <c r="L176">
        <v>50.5809</v>
      </c>
      <c r="M176">
        <v>45.042940000000002</v>
      </c>
      <c r="N176">
        <v>-7.7689679999999997E-2</v>
      </c>
      <c r="O176">
        <v>8.5972119999999999E-2</v>
      </c>
      <c r="P176">
        <v>-7.0498309999999995E-2</v>
      </c>
      <c r="Q176">
        <v>1.356948</v>
      </c>
      <c r="R176">
        <v>7.9767489999999996E-2</v>
      </c>
      <c r="S176">
        <v>0.17815800000000001</v>
      </c>
    </row>
    <row r="177" spans="1:19" x14ac:dyDescent="0.25">
      <c r="A177">
        <v>176</v>
      </c>
      <c r="B177">
        <v>287.51679999999999</v>
      </c>
      <c r="D177">
        <v>287.03570000000002</v>
      </c>
      <c r="E177">
        <v>109.4391</v>
      </c>
      <c r="F177">
        <v>135.7176</v>
      </c>
      <c r="G177">
        <v>116.874</v>
      </c>
      <c r="H177">
        <v>42.01305</v>
      </c>
      <c r="I177">
        <v>80.113259999999997</v>
      </c>
      <c r="J177">
        <v>69.973709999999997</v>
      </c>
      <c r="K177">
        <v>43.79298</v>
      </c>
      <c r="L177">
        <v>51.064729999999997</v>
      </c>
      <c r="M177">
        <v>44.781080000000003</v>
      </c>
      <c r="N177">
        <v>-0.14010300000000001</v>
      </c>
      <c r="O177">
        <v>0.10082099999999999</v>
      </c>
      <c r="P177">
        <v>-6.8032449999999994E-2</v>
      </c>
      <c r="Q177">
        <v>1.0496559999999999</v>
      </c>
      <c r="R177">
        <v>-0.3282176</v>
      </c>
      <c r="S177">
        <v>0.52023009999999992</v>
      </c>
    </row>
    <row r="178" spans="1:19" x14ac:dyDescent="0.25">
      <c r="A178">
        <v>177</v>
      </c>
      <c r="B178">
        <v>287.50020000000001</v>
      </c>
      <c r="D178">
        <v>287.25839999999999</v>
      </c>
      <c r="E178">
        <v>107.80540000000001</v>
      </c>
      <c r="F178">
        <v>132.46700000000001</v>
      </c>
      <c r="G178">
        <v>115.0671</v>
      </c>
      <c r="H178">
        <v>41.569650000000003</v>
      </c>
      <c r="I178">
        <v>80.92353</v>
      </c>
      <c r="J178">
        <v>69.837190000000007</v>
      </c>
      <c r="K178">
        <v>43.464889999999997</v>
      </c>
      <c r="L178">
        <v>51.395060000000001</v>
      </c>
      <c r="M178">
        <v>43.948819999999998</v>
      </c>
      <c r="N178">
        <v>-3.153802E-2</v>
      </c>
      <c r="O178">
        <v>0.24563119999999999</v>
      </c>
      <c r="P178">
        <v>9.8217689999999996E-2</v>
      </c>
      <c r="Q178">
        <v>0.51070799999999994</v>
      </c>
      <c r="R178">
        <v>-0.7337998</v>
      </c>
      <c r="S178">
        <v>-0.87888480000000002</v>
      </c>
    </row>
    <row r="179" spans="1:19" x14ac:dyDescent="0.25">
      <c r="A179">
        <v>178</v>
      </c>
      <c r="B179">
        <v>287.57929999999999</v>
      </c>
      <c r="D179">
        <v>287.15750000000003</v>
      </c>
      <c r="E179">
        <v>107.3297</v>
      </c>
      <c r="F179">
        <v>133.62700000000001</v>
      </c>
      <c r="G179">
        <v>114.9503</v>
      </c>
      <c r="H179">
        <v>41.560049999999997</v>
      </c>
      <c r="I179">
        <v>81.504180000000005</v>
      </c>
      <c r="J179">
        <v>69.181390000000007</v>
      </c>
      <c r="K179">
        <v>43.62518</v>
      </c>
      <c r="L179">
        <v>51.645040000000002</v>
      </c>
      <c r="M179">
        <v>43.685679999999998</v>
      </c>
      <c r="N179">
        <v>1.649736E-4</v>
      </c>
      <c r="O179">
        <v>8.643228E-2</v>
      </c>
      <c r="P179">
        <v>0.16500690000000001</v>
      </c>
      <c r="Q179">
        <v>-0.1039944</v>
      </c>
      <c r="R179">
        <v>-0.38849250000000002</v>
      </c>
      <c r="S179">
        <v>-9.0257870000000004E-2</v>
      </c>
    </row>
    <row r="180" spans="1:19" x14ac:dyDescent="0.25">
      <c r="A180">
        <v>179</v>
      </c>
      <c r="B180">
        <v>287.59140000000002</v>
      </c>
      <c r="D180">
        <v>287.03640000000001</v>
      </c>
      <c r="E180">
        <v>104.4701</v>
      </c>
      <c r="F180">
        <v>135.9547</v>
      </c>
      <c r="G180">
        <v>116.3382</v>
      </c>
      <c r="H180">
        <v>40.921379999999999</v>
      </c>
      <c r="I180">
        <v>81.101430000000008</v>
      </c>
      <c r="J180">
        <v>69.398399999999995</v>
      </c>
      <c r="K180">
        <v>43.598190000000002</v>
      </c>
      <c r="L180">
        <v>51.725279999999998</v>
      </c>
      <c r="M180">
        <v>44.767650000000003</v>
      </c>
      <c r="N180">
        <v>-0.1054479</v>
      </c>
      <c r="O180">
        <v>4.0175740000000001E-2</v>
      </c>
      <c r="P180">
        <v>0.23208680000000001</v>
      </c>
      <c r="Q180">
        <v>-1.309151</v>
      </c>
      <c r="R180">
        <v>0.79251389999999999</v>
      </c>
      <c r="S180">
        <v>0.1401934</v>
      </c>
    </row>
    <row r="181" spans="1:19" x14ac:dyDescent="0.25">
      <c r="A181">
        <v>180</v>
      </c>
      <c r="B181">
        <v>287.69499999999999</v>
      </c>
      <c r="D181">
        <v>287.12049999999999</v>
      </c>
      <c r="E181">
        <v>105.20829999999999</v>
      </c>
      <c r="F181">
        <v>135.61080000000001</v>
      </c>
      <c r="G181">
        <v>117.9632</v>
      </c>
      <c r="H181">
        <v>41.181699999999999</v>
      </c>
      <c r="I181">
        <v>81.691209999999998</v>
      </c>
      <c r="J181">
        <v>70.861879999999999</v>
      </c>
      <c r="K181">
        <v>43.683280000000003</v>
      </c>
      <c r="L181">
        <v>51.484740000000002</v>
      </c>
      <c r="M181">
        <v>44.657670000000003</v>
      </c>
      <c r="N181">
        <v>-6.9962849999999997E-3</v>
      </c>
      <c r="O181">
        <v>0.26321460000000002</v>
      </c>
      <c r="P181">
        <v>1.789205E-2</v>
      </c>
      <c r="Q181">
        <v>-1.109969</v>
      </c>
      <c r="R181">
        <v>0.1124682</v>
      </c>
      <c r="S181">
        <v>0.3682298</v>
      </c>
    </row>
    <row r="182" spans="1:19" x14ac:dyDescent="0.25">
      <c r="A182">
        <v>181</v>
      </c>
      <c r="B182">
        <v>287.73039999999997</v>
      </c>
      <c r="D182">
        <v>287.0985</v>
      </c>
      <c r="E182">
        <v>102.06699999999999</v>
      </c>
      <c r="F182">
        <v>135.8321</v>
      </c>
      <c r="G182">
        <v>116.1066</v>
      </c>
      <c r="H182">
        <v>40.67409</v>
      </c>
      <c r="I182">
        <v>82.510660000000001</v>
      </c>
      <c r="J182">
        <v>70.076070000000001</v>
      </c>
      <c r="K182">
        <v>43.626190000000001</v>
      </c>
      <c r="L182">
        <v>51.11074</v>
      </c>
      <c r="M182">
        <v>44.244680000000002</v>
      </c>
      <c r="N182">
        <v>-7.8136449999999996E-2</v>
      </c>
      <c r="O182">
        <v>0.1153304</v>
      </c>
      <c r="P182">
        <v>-0.1365874</v>
      </c>
      <c r="Q182">
        <v>-2.5637219999999998</v>
      </c>
      <c r="R182">
        <v>8.2487539999999998E-2</v>
      </c>
      <c r="S182">
        <v>9.023399E-2</v>
      </c>
    </row>
    <row r="183" spans="1:19" x14ac:dyDescent="0.25">
      <c r="A183">
        <v>182</v>
      </c>
      <c r="B183">
        <v>287.68849999999998</v>
      </c>
      <c r="D183">
        <v>287.1626</v>
      </c>
      <c r="E183">
        <v>105.6545</v>
      </c>
      <c r="F183">
        <v>135.01679999999999</v>
      </c>
      <c r="G183">
        <v>114.4239</v>
      </c>
      <c r="H183">
        <v>41.27534</v>
      </c>
      <c r="I183">
        <v>80.949359999999999</v>
      </c>
      <c r="J183">
        <v>69.298090000000002</v>
      </c>
      <c r="K183">
        <v>43.168840000000003</v>
      </c>
      <c r="L183">
        <v>51.723120000000002</v>
      </c>
      <c r="M183">
        <v>43.704889999999999</v>
      </c>
      <c r="N183">
        <v>-4.330527E-2</v>
      </c>
      <c r="O183">
        <v>9.8462030000000013E-3</v>
      </c>
      <c r="P183">
        <v>-1.3153649999999999E-2</v>
      </c>
      <c r="Q183">
        <v>0.55451780000000006</v>
      </c>
      <c r="R183">
        <v>6.2770030000000004E-2</v>
      </c>
      <c r="S183">
        <v>-0.61622739999999998</v>
      </c>
    </row>
    <row r="184" spans="1:19" x14ac:dyDescent="0.25">
      <c r="A184">
        <v>183</v>
      </c>
      <c r="B184">
        <v>287.60500000000002</v>
      </c>
      <c r="D184">
        <v>287.15960000000001</v>
      </c>
      <c r="E184">
        <v>106.7518</v>
      </c>
      <c r="F184">
        <v>136.3664</v>
      </c>
      <c r="G184">
        <v>113.4909</v>
      </c>
      <c r="H184">
        <v>41.188949999999998</v>
      </c>
      <c r="I184">
        <v>82.443809999999999</v>
      </c>
      <c r="J184">
        <v>68.703630000000004</v>
      </c>
      <c r="K184">
        <v>42.968780000000002</v>
      </c>
      <c r="L184">
        <v>51.93674</v>
      </c>
      <c r="M184">
        <v>43.591670000000001</v>
      </c>
      <c r="N184">
        <v>-0.13067880000000001</v>
      </c>
      <c r="O184">
        <v>3.3316869999999998E-2</v>
      </c>
      <c r="P184">
        <v>-0.10857120000000001</v>
      </c>
      <c r="Q184">
        <v>1.1737599999999999</v>
      </c>
      <c r="R184">
        <v>0.26733920000000011</v>
      </c>
      <c r="S184">
        <v>-0.85214480000000004</v>
      </c>
    </row>
    <row r="185" spans="1:19" x14ac:dyDescent="0.25">
      <c r="A185">
        <v>184</v>
      </c>
      <c r="B185">
        <v>287.60719999999998</v>
      </c>
      <c r="D185">
        <v>287.18990000000002</v>
      </c>
      <c r="E185">
        <v>109.29389999999999</v>
      </c>
      <c r="F185">
        <v>132.68860000000001</v>
      </c>
      <c r="G185">
        <v>112.6557</v>
      </c>
      <c r="H185">
        <v>41.871810000000004</v>
      </c>
      <c r="I185">
        <v>82.531109999999998</v>
      </c>
      <c r="J185">
        <v>67.536719999999988</v>
      </c>
      <c r="K185">
        <v>43.476019999999998</v>
      </c>
      <c r="L185">
        <v>51.081150000000001</v>
      </c>
      <c r="M185">
        <v>44.052040000000012</v>
      </c>
      <c r="N185">
        <v>-0.1267008</v>
      </c>
      <c r="O185">
        <v>0.1305944</v>
      </c>
      <c r="P185">
        <v>-5.2949249999999998E-3</v>
      </c>
      <c r="Q185">
        <v>1.6133139999999999</v>
      </c>
      <c r="R185">
        <v>-1.105728</v>
      </c>
      <c r="S185">
        <v>-0.8302716</v>
      </c>
    </row>
    <row r="186" spans="1:19" x14ac:dyDescent="0.25">
      <c r="A186">
        <v>185</v>
      </c>
      <c r="B186">
        <v>287.70609999999999</v>
      </c>
      <c r="D186">
        <v>287.15010000000001</v>
      </c>
      <c r="E186">
        <v>106.93040000000001</v>
      </c>
      <c r="F186">
        <v>133.8877</v>
      </c>
      <c r="G186">
        <v>114.93040000000001</v>
      </c>
      <c r="H186">
        <v>41.537030000000001</v>
      </c>
      <c r="I186">
        <v>82.47054</v>
      </c>
      <c r="J186">
        <v>68.031580000000005</v>
      </c>
      <c r="K186">
        <v>43.731789999999997</v>
      </c>
      <c r="L186">
        <v>52.346339999999998</v>
      </c>
      <c r="M186">
        <v>44.731470000000002</v>
      </c>
      <c r="N186">
        <v>-8.6133749999999995E-2</v>
      </c>
      <c r="O186">
        <v>7.1621279999999996E-2</v>
      </c>
      <c r="P186">
        <v>1.5670699999999999E-2</v>
      </c>
      <c r="Q186">
        <v>1.7184720000000001E-2</v>
      </c>
      <c r="R186">
        <v>-0.72872469999999989</v>
      </c>
      <c r="S186">
        <v>0.43143490000000001</v>
      </c>
    </row>
    <row r="187" spans="1:19" x14ac:dyDescent="0.25">
      <c r="A187">
        <v>186</v>
      </c>
      <c r="B187">
        <v>287.59199999999998</v>
      </c>
      <c r="D187">
        <v>287.04919999999998</v>
      </c>
      <c r="E187">
        <v>107.4178</v>
      </c>
      <c r="F187">
        <v>134.83439999999999</v>
      </c>
      <c r="G187">
        <v>115.93129999999999</v>
      </c>
      <c r="H187">
        <v>41.583859999999987</v>
      </c>
      <c r="I187">
        <v>82.981840000000005</v>
      </c>
      <c r="J187">
        <v>69.739199999999997</v>
      </c>
      <c r="K187">
        <v>43.699339999999999</v>
      </c>
      <c r="L187">
        <v>51.255800000000001</v>
      </c>
      <c r="M187">
        <v>44.220939999999999</v>
      </c>
      <c r="N187">
        <v>-0.241869</v>
      </c>
      <c r="O187">
        <v>7.0341769999999998E-2</v>
      </c>
      <c r="P187">
        <v>-4.2321780000000003E-2</v>
      </c>
      <c r="Q187">
        <v>0.5007644</v>
      </c>
      <c r="R187">
        <v>4.0661320000000001E-2</v>
      </c>
      <c r="S187">
        <v>0.24422920000000001</v>
      </c>
    </row>
    <row r="188" spans="1:19" x14ac:dyDescent="0.25">
      <c r="A188">
        <v>187</v>
      </c>
      <c r="B188">
        <v>287.62</v>
      </c>
      <c r="D188">
        <v>287.15449999999998</v>
      </c>
      <c r="E188">
        <v>106.864</v>
      </c>
      <c r="F188">
        <v>135.5367</v>
      </c>
      <c r="G188">
        <v>114.4701</v>
      </c>
      <c r="H188">
        <v>41.406579999999998</v>
      </c>
      <c r="I188">
        <v>80.901430000000005</v>
      </c>
      <c r="J188">
        <v>69.044969999999992</v>
      </c>
      <c r="K188">
        <v>43.604790000000001</v>
      </c>
      <c r="L188">
        <v>50.55048</v>
      </c>
      <c r="M188">
        <v>43.711659999999988</v>
      </c>
      <c r="N188">
        <v>6.8917709999999997E-3</v>
      </c>
      <c r="O188">
        <v>0.18608739999999999</v>
      </c>
      <c r="P188">
        <v>-0.1330353</v>
      </c>
      <c r="Q188">
        <v>0.29343309999999989</v>
      </c>
      <c r="R188">
        <v>0.31431500000000001</v>
      </c>
      <c r="S188">
        <v>-0.11517230000000001</v>
      </c>
    </row>
    <row r="189" spans="1:19" x14ac:dyDescent="0.25">
      <c r="A189">
        <v>188</v>
      </c>
      <c r="B189">
        <v>287.70749999999998</v>
      </c>
      <c r="D189">
        <v>287.23950000000002</v>
      </c>
      <c r="E189">
        <v>105.9029</v>
      </c>
      <c r="F189">
        <v>131.7157</v>
      </c>
      <c r="G189">
        <v>115.2465</v>
      </c>
      <c r="H189">
        <v>41.596380000000003</v>
      </c>
      <c r="I189">
        <v>80.632099999999994</v>
      </c>
      <c r="J189">
        <v>68.965400000000002</v>
      </c>
      <c r="K189">
        <v>44.166429999999998</v>
      </c>
      <c r="L189">
        <v>51.580940000000012</v>
      </c>
      <c r="M189">
        <v>44.374040000000001</v>
      </c>
      <c r="N189">
        <v>1.953208E-2</v>
      </c>
      <c r="O189">
        <v>9.6598669999999998E-2</v>
      </c>
      <c r="P189">
        <v>-0.12682789999999999</v>
      </c>
      <c r="Q189">
        <v>-1.136646</v>
      </c>
      <c r="R189">
        <v>-0.84528969999999992</v>
      </c>
      <c r="S189">
        <v>-0.50986579999999992</v>
      </c>
    </row>
    <row r="190" spans="1:19" x14ac:dyDescent="0.25">
      <c r="A190">
        <v>189</v>
      </c>
      <c r="B190">
        <v>287.68869999999998</v>
      </c>
      <c r="D190">
        <v>287.12150000000003</v>
      </c>
      <c r="E190">
        <v>105.8668</v>
      </c>
      <c r="F190">
        <v>130.90389999999999</v>
      </c>
      <c r="G190">
        <v>116.947</v>
      </c>
      <c r="H190">
        <v>41.456319999999998</v>
      </c>
      <c r="I190">
        <v>81.647990000000007</v>
      </c>
      <c r="J190">
        <v>69.72175</v>
      </c>
      <c r="K190">
        <v>43.713079999999998</v>
      </c>
      <c r="L190">
        <v>51.626249999999999</v>
      </c>
      <c r="M190">
        <v>44.679830000000003</v>
      </c>
      <c r="N190">
        <v>-1.6631489999999999E-2</v>
      </c>
      <c r="O190">
        <v>0.13499939999999999</v>
      </c>
      <c r="P190">
        <v>-0.19586010000000001</v>
      </c>
      <c r="Q190">
        <v>-0.59434399999999998</v>
      </c>
      <c r="R190">
        <v>-1.1283030000000001</v>
      </c>
      <c r="S190">
        <v>1.147302</v>
      </c>
    </row>
    <row r="191" spans="1:19" x14ac:dyDescent="0.25">
      <c r="A191">
        <v>190</v>
      </c>
      <c r="B191">
        <v>287.74509999999998</v>
      </c>
      <c r="D191">
        <v>287.16300000000001</v>
      </c>
      <c r="E191">
        <v>103.7231</v>
      </c>
      <c r="F191">
        <v>133.2912</v>
      </c>
      <c r="G191">
        <v>114.6918</v>
      </c>
      <c r="H191">
        <v>41.087859999999999</v>
      </c>
      <c r="I191">
        <v>82.077269999999999</v>
      </c>
      <c r="J191">
        <v>69.077330000000003</v>
      </c>
      <c r="K191">
        <v>43.842460000000003</v>
      </c>
      <c r="L191">
        <v>51.69511</v>
      </c>
      <c r="M191">
        <v>43.618479999999998</v>
      </c>
      <c r="N191">
        <v>-7.9874310000000004E-2</v>
      </c>
      <c r="O191">
        <v>0.15874070000000001</v>
      </c>
      <c r="P191">
        <v>-8.660503E-2</v>
      </c>
      <c r="Q191">
        <v>-2.084762</v>
      </c>
      <c r="R191">
        <v>0.46487970000000012</v>
      </c>
      <c r="S191">
        <v>-0.23676140000000001</v>
      </c>
    </row>
    <row r="192" spans="1:19" x14ac:dyDescent="0.25">
      <c r="A192">
        <v>191</v>
      </c>
      <c r="B192">
        <v>287.68709999999999</v>
      </c>
      <c r="D192">
        <v>287.26760000000002</v>
      </c>
      <c r="E192">
        <v>104.9859</v>
      </c>
      <c r="F192">
        <v>135.5549</v>
      </c>
      <c r="G192">
        <v>113.62050000000001</v>
      </c>
      <c r="H192">
        <v>41.249890000000001</v>
      </c>
      <c r="I192">
        <v>82.822940000000003</v>
      </c>
      <c r="J192">
        <v>68.500360000000001</v>
      </c>
      <c r="K192">
        <v>43.317639999999997</v>
      </c>
      <c r="L192">
        <v>51.172310000000003</v>
      </c>
      <c r="M192">
        <v>44.024230000000003</v>
      </c>
      <c r="N192">
        <v>3.2585040000000003E-2</v>
      </c>
      <c r="O192">
        <v>0.22425700000000001</v>
      </c>
      <c r="P192">
        <v>-0.10671849999999999</v>
      </c>
      <c r="Q192">
        <v>-0.35660170000000002</v>
      </c>
      <c r="R192">
        <v>0.4214965</v>
      </c>
      <c r="S192">
        <v>-0.91128310000000001</v>
      </c>
    </row>
    <row r="193" spans="1:19" x14ac:dyDescent="0.25">
      <c r="A193">
        <v>192</v>
      </c>
      <c r="B193">
        <v>287.59160000000003</v>
      </c>
      <c r="D193">
        <v>287.10719999999998</v>
      </c>
      <c r="E193">
        <v>105.35769999999999</v>
      </c>
      <c r="F193">
        <v>136.75989999999999</v>
      </c>
      <c r="G193">
        <v>115.0829</v>
      </c>
      <c r="H193">
        <v>41.134950000000003</v>
      </c>
      <c r="I193">
        <v>81.478449999999995</v>
      </c>
      <c r="J193">
        <v>68.713239999999999</v>
      </c>
      <c r="K193">
        <v>43.29618</v>
      </c>
      <c r="L193">
        <v>51.579770000000003</v>
      </c>
      <c r="M193">
        <v>44.399619999999999</v>
      </c>
      <c r="N193">
        <v>-0.1871892</v>
      </c>
      <c r="O193">
        <v>0.17995430000000001</v>
      </c>
      <c r="P193">
        <v>0.112613</v>
      </c>
      <c r="Q193">
        <v>-9.1291449999999996E-2</v>
      </c>
      <c r="R193">
        <v>0.80398749999999997</v>
      </c>
      <c r="S193">
        <v>0.18002370000000001</v>
      </c>
    </row>
    <row r="194" spans="1:19" x14ac:dyDescent="0.25">
      <c r="A194">
        <v>193</v>
      </c>
      <c r="B194">
        <v>287.42910000000001</v>
      </c>
      <c r="D194">
        <v>287.16759999999999</v>
      </c>
      <c r="E194">
        <v>108.1948</v>
      </c>
      <c r="F194">
        <v>135.26730000000001</v>
      </c>
      <c r="G194">
        <v>113.1153</v>
      </c>
      <c r="H194">
        <v>41.556459999999987</v>
      </c>
      <c r="I194">
        <v>82.86009</v>
      </c>
      <c r="J194">
        <v>68.172409999999999</v>
      </c>
      <c r="K194">
        <v>43.181660000000001</v>
      </c>
      <c r="L194">
        <v>51.373309999999996</v>
      </c>
      <c r="M194">
        <v>43.619660000000003</v>
      </c>
      <c r="N194">
        <v>-0.30337330000000001</v>
      </c>
      <c r="O194">
        <v>9.1530210000000001E-2</v>
      </c>
      <c r="P194">
        <v>0.1002342</v>
      </c>
      <c r="Q194">
        <v>1.8569260000000001</v>
      </c>
      <c r="R194">
        <v>-0.24504119999999999</v>
      </c>
      <c r="S194">
        <v>-0.67055589999999998</v>
      </c>
    </row>
    <row r="195" spans="1:19" x14ac:dyDescent="0.25">
      <c r="A195">
        <v>194</v>
      </c>
      <c r="B195">
        <v>287.49419999999998</v>
      </c>
      <c r="D195">
        <v>287.29539999999997</v>
      </c>
      <c r="E195">
        <v>108.9588</v>
      </c>
      <c r="F195">
        <v>135.10659999999999</v>
      </c>
      <c r="G195">
        <v>115.30929999999999</v>
      </c>
      <c r="H195">
        <v>41.817309999999999</v>
      </c>
      <c r="I195">
        <v>81.698459999999997</v>
      </c>
      <c r="J195">
        <v>69.26831</v>
      </c>
      <c r="K195">
        <v>43.525379999999998</v>
      </c>
      <c r="L195">
        <v>50.231360000000002</v>
      </c>
      <c r="M195">
        <v>44.302599999999998</v>
      </c>
      <c r="N195">
        <v>-7.612447E-2</v>
      </c>
      <c r="O195">
        <v>9.0438299999999999E-2</v>
      </c>
      <c r="P195">
        <v>4.4992659999999997E-2</v>
      </c>
      <c r="Q195">
        <v>1.2347030000000001</v>
      </c>
      <c r="R195">
        <v>0.52257749999999992</v>
      </c>
      <c r="S195">
        <v>9.4349669999999997E-2</v>
      </c>
    </row>
    <row r="196" spans="1:19" x14ac:dyDescent="0.25">
      <c r="A196">
        <v>195</v>
      </c>
      <c r="B196">
        <v>287.58850000000001</v>
      </c>
      <c r="D196">
        <v>287.25330000000002</v>
      </c>
      <c r="E196">
        <v>107.59780000000001</v>
      </c>
      <c r="F196">
        <v>136.87270000000001</v>
      </c>
      <c r="G196">
        <v>112.6328</v>
      </c>
      <c r="H196">
        <v>41.549050000000001</v>
      </c>
      <c r="I196">
        <v>81.302289999999999</v>
      </c>
      <c r="J196">
        <v>67.797640000000001</v>
      </c>
      <c r="K196">
        <v>43.643709999999999</v>
      </c>
      <c r="L196">
        <v>51.517400000000002</v>
      </c>
      <c r="M196">
        <v>43.911180000000002</v>
      </c>
      <c r="N196">
        <v>-3.2029210000000002E-2</v>
      </c>
      <c r="O196">
        <v>4.3486410000000003E-2</v>
      </c>
      <c r="P196">
        <v>0.1148342</v>
      </c>
      <c r="Q196">
        <v>0.26851520000000001</v>
      </c>
      <c r="R196">
        <v>0.77877830000000003</v>
      </c>
      <c r="S196">
        <v>-1.080441</v>
      </c>
    </row>
    <row r="197" spans="1:19" x14ac:dyDescent="0.25">
      <c r="A197">
        <v>196</v>
      </c>
      <c r="B197">
        <v>287.5659</v>
      </c>
      <c r="D197">
        <v>287.1694</v>
      </c>
      <c r="E197">
        <v>107.58069999999999</v>
      </c>
      <c r="F197">
        <v>135.5361</v>
      </c>
      <c r="G197">
        <v>114.58750000000001</v>
      </c>
      <c r="H197">
        <v>41.63402</v>
      </c>
      <c r="I197">
        <v>81.367459999999994</v>
      </c>
      <c r="J197">
        <v>68.201669999999993</v>
      </c>
      <c r="K197">
        <v>43.548000000000002</v>
      </c>
      <c r="L197">
        <v>51.666449999999998</v>
      </c>
      <c r="M197">
        <v>45.079120000000003</v>
      </c>
      <c r="N197">
        <v>-0.24236849999999999</v>
      </c>
      <c r="O197">
        <v>0.21645500000000001</v>
      </c>
      <c r="P197">
        <v>-2.6828019999999999E-4</v>
      </c>
      <c r="Q197">
        <v>0.86756239999999996</v>
      </c>
      <c r="R197">
        <v>0.22913900000000001</v>
      </c>
      <c r="S197">
        <v>-0.23979400000000001</v>
      </c>
    </row>
    <row r="198" spans="1:19" x14ac:dyDescent="0.25">
      <c r="A198">
        <v>197</v>
      </c>
      <c r="B198">
        <v>287.79300000000001</v>
      </c>
      <c r="D198">
        <v>286.94940000000003</v>
      </c>
      <c r="E198">
        <v>107.6835</v>
      </c>
      <c r="F198">
        <v>134.09</v>
      </c>
      <c r="G198">
        <v>115.77460000000001</v>
      </c>
      <c r="H198">
        <v>41.799140000000001</v>
      </c>
      <c r="I198">
        <v>82.167270000000002</v>
      </c>
      <c r="J198">
        <v>68.784269999999992</v>
      </c>
      <c r="K198">
        <v>44.152859999999997</v>
      </c>
      <c r="L198">
        <v>51.389029999999998</v>
      </c>
      <c r="M198">
        <v>44.57255</v>
      </c>
      <c r="N198">
        <v>-0.12124799999999999</v>
      </c>
      <c r="O198">
        <v>9.7761260000000003E-2</v>
      </c>
      <c r="P198">
        <v>-1.338E-2</v>
      </c>
      <c r="Q198">
        <v>-0.28340539999999997</v>
      </c>
      <c r="R198">
        <v>-0.40609840000000003</v>
      </c>
      <c r="S198">
        <v>0.1303753</v>
      </c>
    </row>
    <row r="199" spans="1:19" x14ac:dyDescent="0.25">
      <c r="A199">
        <v>198</v>
      </c>
      <c r="B199">
        <v>287.8347</v>
      </c>
      <c r="D199">
        <v>286.95420000000001</v>
      </c>
      <c r="E199">
        <v>103.7238</v>
      </c>
      <c r="F199">
        <v>133.2893</v>
      </c>
      <c r="G199">
        <v>116.2456</v>
      </c>
      <c r="H199">
        <v>41.176169999999999</v>
      </c>
      <c r="I199">
        <v>80.555869999999999</v>
      </c>
      <c r="J199">
        <v>69.33408</v>
      </c>
      <c r="K199">
        <v>44.183050000000001</v>
      </c>
      <c r="L199">
        <v>50.043520000000001</v>
      </c>
      <c r="M199">
        <v>44.883679999999998</v>
      </c>
      <c r="N199">
        <v>-0.1341273</v>
      </c>
      <c r="O199">
        <v>0.13806860000000001</v>
      </c>
      <c r="P199">
        <v>-0.1392361</v>
      </c>
      <c r="Q199">
        <v>-2.4956860000000001</v>
      </c>
      <c r="R199">
        <v>-0.79410369999999997</v>
      </c>
      <c r="S199">
        <v>0.21867329999999999</v>
      </c>
    </row>
    <row r="200" spans="1:19" x14ac:dyDescent="0.25">
      <c r="A200">
        <v>199</v>
      </c>
      <c r="B200">
        <v>287.8109</v>
      </c>
      <c r="D200">
        <v>286.98700000000002</v>
      </c>
      <c r="E200">
        <v>104.0378</v>
      </c>
      <c r="F200">
        <v>132.89699999999999</v>
      </c>
      <c r="G200">
        <v>116.78019999999999</v>
      </c>
      <c r="H200">
        <v>41.098930000000003</v>
      </c>
      <c r="I200">
        <v>79.405670000000001</v>
      </c>
      <c r="J200">
        <v>70.161740000000009</v>
      </c>
      <c r="K200">
        <v>43.624759999999988</v>
      </c>
      <c r="L200">
        <v>50.870429999999999</v>
      </c>
      <c r="M200">
        <v>44.228360000000002</v>
      </c>
      <c r="N200">
        <v>-0.1015472</v>
      </c>
      <c r="O200">
        <v>0.1078267</v>
      </c>
      <c r="P200">
        <v>-6.3284170000000001E-2</v>
      </c>
      <c r="Q200">
        <v>-1.358652</v>
      </c>
      <c r="R200">
        <v>0.16833329999999999</v>
      </c>
      <c r="S200">
        <v>0.69558699999999996</v>
      </c>
    </row>
    <row r="201" spans="1:19" x14ac:dyDescent="0.25">
      <c r="A201">
        <v>200</v>
      </c>
      <c r="B201">
        <v>287.95510000000002</v>
      </c>
      <c r="D201">
        <v>287.1182</v>
      </c>
      <c r="E201">
        <v>101.5055</v>
      </c>
      <c r="F201">
        <v>131.9297</v>
      </c>
      <c r="G201">
        <v>116.87569999999999</v>
      </c>
      <c r="H201">
        <v>40.519620000000003</v>
      </c>
      <c r="I201">
        <v>80.192119999999989</v>
      </c>
      <c r="J201">
        <v>69.934650000000005</v>
      </c>
      <c r="K201">
        <v>43.499569999999999</v>
      </c>
      <c r="L201">
        <v>51.036909999999999</v>
      </c>
      <c r="M201">
        <v>44.74812</v>
      </c>
      <c r="N201">
        <v>-2.807726E-2</v>
      </c>
      <c r="O201">
        <v>0.12834709999999999</v>
      </c>
      <c r="P201">
        <v>-0.13360449999999999</v>
      </c>
      <c r="Q201">
        <v>-2.857396</v>
      </c>
      <c r="R201">
        <v>-0.51015129999999997</v>
      </c>
      <c r="S201">
        <v>0.51976679999999997</v>
      </c>
    </row>
    <row r="202" spans="1:19" x14ac:dyDescent="0.25">
      <c r="A202">
        <v>201</v>
      </c>
      <c r="B202">
        <v>287.9384</v>
      </c>
      <c r="D202">
        <v>287.07749999999999</v>
      </c>
      <c r="E202">
        <v>100.68049999999999</v>
      </c>
      <c r="F202">
        <v>132.93719999999999</v>
      </c>
      <c r="G202">
        <v>116.8831</v>
      </c>
      <c r="H202">
        <v>40.329709999999999</v>
      </c>
      <c r="I202">
        <v>81.855680000000007</v>
      </c>
      <c r="J202">
        <v>70.095299999999995</v>
      </c>
      <c r="K202">
        <v>43.21378</v>
      </c>
      <c r="L202">
        <v>51.494120000000002</v>
      </c>
      <c r="M202">
        <v>44.525090000000013</v>
      </c>
      <c r="N202">
        <v>-5.45256E-2</v>
      </c>
      <c r="O202">
        <v>0.13650660000000001</v>
      </c>
      <c r="P202">
        <v>-0.13330600000000001</v>
      </c>
      <c r="Q202">
        <v>-2.754095</v>
      </c>
      <c r="R202">
        <v>-0.1599159</v>
      </c>
      <c r="S202">
        <v>0.52579180000000003</v>
      </c>
    </row>
    <row r="203" spans="1:19" x14ac:dyDescent="0.25">
      <c r="A203">
        <v>202</v>
      </c>
      <c r="B203">
        <v>287.71539999999999</v>
      </c>
      <c r="D203">
        <v>287.29950000000002</v>
      </c>
      <c r="E203">
        <v>103.2308</v>
      </c>
      <c r="F203">
        <v>134.18729999999999</v>
      </c>
      <c r="G203">
        <v>114.2141</v>
      </c>
      <c r="H203">
        <v>40.528170000000003</v>
      </c>
      <c r="I203">
        <v>81.096599999999995</v>
      </c>
      <c r="J203">
        <v>69.284400000000005</v>
      </c>
      <c r="K203">
        <v>42.540199999999999</v>
      </c>
      <c r="L203">
        <v>51.504660000000001</v>
      </c>
      <c r="M203">
        <v>43.673169999999999</v>
      </c>
      <c r="N203">
        <v>-0.2268925</v>
      </c>
      <c r="O203">
        <v>6.1846159999999997E-2</v>
      </c>
      <c r="P203">
        <v>-4.7370049999999997E-2</v>
      </c>
      <c r="Q203">
        <v>-2.0076610000000002E-2</v>
      </c>
      <c r="R203">
        <v>0.60326650000000004</v>
      </c>
      <c r="S203">
        <v>-0.86468240000000007</v>
      </c>
    </row>
    <row r="204" spans="1:19" x14ac:dyDescent="0.25">
      <c r="A204">
        <v>203</v>
      </c>
      <c r="B204">
        <v>287.68900000000002</v>
      </c>
      <c r="D204">
        <v>287.39710000000002</v>
      </c>
      <c r="E204">
        <v>105.01260000000001</v>
      </c>
      <c r="F204">
        <v>133.04069999999999</v>
      </c>
      <c r="G204">
        <v>115.6514</v>
      </c>
      <c r="H204">
        <v>40.787329999999997</v>
      </c>
      <c r="I204">
        <v>81.444940000000003</v>
      </c>
      <c r="J204">
        <v>69.21414</v>
      </c>
      <c r="K204">
        <v>42.653300000000002</v>
      </c>
      <c r="L204">
        <v>51.622240000000012</v>
      </c>
      <c r="M204">
        <v>45.246830000000003</v>
      </c>
      <c r="N204">
        <v>-0.24291450000000001</v>
      </c>
      <c r="O204">
        <v>0.12675710000000001</v>
      </c>
      <c r="P204">
        <v>-3.9936779999999998E-2</v>
      </c>
      <c r="Q204">
        <v>0.70569419999999994</v>
      </c>
      <c r="R204">
        <v>-0.48959049999999998</v>
      </c>
      <c r="S204">
        <v>-0.97920890000000005</v>
      </c>
    </row>
    <row r="205" spans="1:19" x14ac:dyDescent="0.25">
      <c r="A205">
        <v>204</v>
      </c>
      <c r="B205">
        <v>287.69349999999997</v>
      </c>
      <c r="D205">
        <v>287.00569999999999</v>
      </c>
      <c r="E205">
        <v>107.354</v>
      </c>
      <c r="F205">
        <v>130.5275</v>
      </c>
      <c r="G205">
        <v>117.32989999999999</v>
      </c>
      <c r="H205">
        <v>41.232640000000004</v>
      </c>
      <c r="I205">
        <v>80.169809999999998</v>
      </c>
      <c r="J205">
        <v>69.550110000000004</v>
      </c>
      <c r="K205">
        <v>42.898899999999998</v>
      </c>
      <c r="L205">
        <v>50.875040000000013</v>
      </c>
      <c r="M205">
        <v>45.394680000000001</v>
      </c>
      <c r="N205">
        <v>-0.14219390000000001</v>
      </c>
      <c r="O205">
        <v>0.1821265</v>
      </c>
      <c r="P205">
        <v>-0.18211830000000001</v>
      </c>
      <c r="Q205">
        <v>1.56925</v>
      </c>
      <c r="R205">
        <v>-1.208439</v>
      </c>
      <c r="S205">
        <v>0.257853</v>
      </c>
    </row>
    <row r="206" spans="1:19" x14ac:dyDescent="0.25">
      <c r="A206">
        <v>205</v>
      </c>
      <c r="B206">
        <v>287.78719999999998</v>
      </c>
      <c r="D206">
        <v>287.06400000000002</v>
      </c>
      <c r="E206">
        <v>105.6772</v>
      </c>
      <c r="F206">
        <v>131.17410000000001</v>
      </c>
      <c r="G206">
        <v>116.4268</v>
      </c>
      <c r="H206">
        <v>40.945140000000002</v>
      </c>
      <c r="I206">
        <v>79.007570000000001</v>
      </c>
      <c r="J206">
        <v>70.013459999999995</v>
      </c>
      <c r="K206">
        <v>43.067259999999997</v>
      </c>
      <c r="L206">
        <v>51.452979999999997</v>
      </c>
      <c r="M206">
        <v>44.396990000000002</v>
      </c>
      <c r="N206">
        <v>-6.0923659999999998E-2</v>
      </c>
      <c r="O206">
        <v>0.11736000000000001</v>
      </c>
      <c r="P206">
        <v>-0.13967450000000001</v>
      </c>
      <c r="Q206">
        <v>-0.13512740000000001</v>
      </c>
      <c r="R206">
        <v>-0.68192450000000004</v>
      </c>
      <c r="S206">
        <v>0.13009860000000001</v>
      </c>
    </row>
    <row r="207" spans="1:19" x14ac:dyDescent="0.25">
      <c r="A207">
        <v>206</v>
      </c>
      <c r="B207">
        <v>287.54629999999997</v>
      </c>
      <c r="D207">
        <v>287.26510000000002</v>
      </c>
      <c r="E207">
        <v>107.4485</v>
      </c>
      <c r="F207">
        <v>134.4092</v>
      </c>
      <c r="G207">
        <v>113.6588</v>
      </c>
      <c r="H207">
        <v>41.219450000000002</v>
      </c>
      <c r="I207">
        <v>80.366950000000003</v>
      </c>
      <c r="J207">
        <v>68.963350000000005</v>
      </c>
      <c r="K207">
        <v>42.767339999999997</v>
      </c>
      <c r="L207">
        <v>51.274929999999998</v>
      </c>
      <c r="M207">
        <v>43.804929999999999</v>
      </c>
      <c r="N207">
        <v>-0.10198119999999999</v>
      </c>
      <c r="O207">
        <v>0.19881080000000001</v>
      </c>
      <c r="P207">
        <v>-4.1964920000000003E-2</v>
      </c>
      <c r="Q207">
        <v>1.6590240000000001</v>
      </c>
      <c r="R207">
        <v>0.76254259999999996</v>
      </c>
      <c r="S207">
        <v>-1.2448140000000001</v>
      </c>
    </row>
    <row r="208" spans="1:19" x14ac:dyDescent="0.25">
      <c r="A208">
        <v>207</v>
      </c>
      <c r="B208">
        <v>287.6678</v>
      </c>
      <c r="D208">
        <v>287.1705</v>
      </c>
      <c r="E208">
        <v>106.5394</v>
      </c>
      <c r="F208">
        <v>134.35900000000001</v>
      </c>
      <c r="G208">
        <v>117.6716</v>
      </c>
      <c r="H208">
        <v>41.292230000000004</v>
      </c>
      <c r="I208">
        <v>80.647120000000001</v>
      </c>
      <c r="J208">
        <v>70.162330000000011</v>
      </c>
      <c r="K208">
        <v>43.299799999999998</v>
      </c>
      <c r="L208">
        <v>51.014470000000003</v>
      </c>
      <c r="M208">
        <v>45.532409999999999</v>
      </c>
      <c r="N208">
        <v>8.7660650000000007E-2</v>
      </c>
      <c r="O208">
        <v>0.13240979999999999</v>
      </c>
      <c r="P208">
        <v>-0.175119</v>
      </c>
      <c r="Q208">
        <v>0.3558595</v>
      </c>
      <c r="R208">
        <v>9.304316E-2</v>
      </c>
      <c r="S208">
        <v>0.48091329999999999</v>
      </c>
    </row>
    <row r="209" spans="1:19" x14ac:dyDescent="0.25">
      <c r="A209">
        <v>208</v>
      </c>
      <c r="B209">
        <v>287.7919</v>
      </c>
      <c r="D209">
        <v>286.95490000000001</v>
      </c>
      <c r="E209">
        <v>107.0796</v>
      </c>
      <c r="F209">
        <v>135.49789999999999</v>
      </c>
      <c r="G209">
        <v>118.624</v>
      </c>
      <c r="H209">
        <v>41.753079999999997</v>
      </c>
      <c r="I209">
        <v>81.899270000000001</v>
      </c>
      <c r="J209">
        <v>70.618459999999999</v>
      </c>
      <c r="K209">
        <v>43.523269999999997</v>
      </c>
      <c r="L209">
        <v>51.609659999999998</v>
      </c>
      <c r="M209">
        <v>45.267110000000002</v>
      </c>
      <c r="N209">
        <v>4.4775259999999997E-2</v>
      </c>
      <c r="O209">
        <v>0.1161642</v>
      </c>
      <c r="P209">
        <v>-0.30531770000000003</v>
      </c>
      <c r="Q209">
        <v>0.26894200000000001</v>
      </c>
      <c r="R209">
        <v>0.44299159999999999</v>
      </c>
      <c r="S209">
        <v>0.85008280000000014</v>
      </c>
    </row>
    <row r="210" spans="1:19" x14ac:dyDescent="0.25">
      <c r="A210">
        <v>209</v>
      </c>
      <c r="B210">
        <v>287.7987</v>
      </c>
      <c r="D210">
        <v>287.13709999999998</v>
      </c>
      <c r="E210">
        <v>108.7242</v>
      </c>
      <c r="F210">
        <v>135.18180000000001</v>
      </c>
      <c r="G210">
        <v>116.6326</v>
      </c>
      <c r="H210">
        <v>41.97607</v>
      </c>
      <c r="I210">
        <v>82.456389999999999</v>
      </c>
      <c r="J210">
        <v>70.448149999999998</v>
      </c>
      <c r="K210">
        <v>43.552059999999997</v>
      </c>
      <c r="L210">
        <v>50.391179999999999</v>
      </c>
      <c r="M210">
        <v>44.204900000000002</v>
      </c>
      <c r="N210">
        <v>-0.12957160000000001</v>
      </c>
      <c r="O210">
        <v>0.120286</v>
      </c>
      <c r="P210">
        <v>-0.1146832</v>
      </c>
      <c r="Q210">
        <v>1.3117589999999999</v>
      </c>
      <c r="R210">
        <v>-6.340809E-2</v>
      </c>
      <c r="S210">
        <v>0.27175739999999998</v>
      </c>
    </row>
    <row r="211" spans="1:19" x14ac:dyDescent="0.25">
      <c r="A211">
        <v>210</v>
      </c>
      <c r="B211">
        <v>287.68520000000001</v>
      </c>
      <c r="D211">
        <v>287.23700000000002</v>
      </c>
      <c r="E211">
        <v>107.82640000000001</v>
      </c>
      <c r="F211">
        <v>135.56659999999999</v>
      </c>
      <c r="G211">
        <v>114.0391</v>
      </c>
      <c r="H211">
        <v>41.739649999999997</v>
      </c>
      <c r="I211">
        <v>81.87885</v>
      </c>
      <c r="J211">
        <v>69.258359999999996</v>
      </c>
      <c r="K211">
        <v>43.54083</v>
      </c>
      <c r="L211">
        <v>50.356059999999999</v>
      </c>
      <c r="M211">
        <v>43.802149999999997</v>
      </c>
      <c r="N211">
        <v>-4.86836E-2</v>
      </c>
      <c r="O211">
        <v>0.1324477</v>
      </c>
      <c r="P211">
        <v>-9.9821610000000005E-2</v>
      </c>
      <c r="Q211">
        <v>0.65392740000000005</v>
      </c>
      <c r="R211">
        <v>0.14560090000000001</v>
      </c>
      <c r="S211">
        <v>-0.97169629999999996</v>
      </c>
    </row>
    <row r="212" spans="1:19" x14ac:dyDescent="0.25">
      <c r="A212">
        <v>211</v>
      </c>
      <c r="B212">
        <v>287.60829999999999</v>
      </c>
      <c r="D212">
        <v>287.22210000000001</v>
      </c>
      <c r="E212">
        <v>108.5017</v>
      </c>
      <c r="F212">
        <v>134.5093</v>
      </c>
      <c r="G212">
        <v>113.9007</v>
      </c>
      <c r="H212">
        <v>41.724899999999998</v>
      </c>
      <c r="I212">
        <v>81.168379999999999</v>
      </c>
      <c r="J212">
        <v>68.778859999999995</v>
      </c>
      <c r="K212">
        <v>43.330959999999997</v>
      </c>
      <c r="L212">
        <v>50.982570000000003</v>
      </c>
      <c r="M212">
        <v>43.705579999999998</v>
      </c>
      <c r="N212">
        <v>3.9978949999999996E-3</v>
      </c>
      <c r="O212">
        <v>4.2629210000000001E-2</v>
      </c>
      <c r="P212">
        <v>-2.242154E-2</v>
      </c>
      <c r="Q212">
        <v>1.3848469999999999</v>
      </c>
      <c r="R212">
        <v>-1.7930189999999999E-2</v>
      </c>
      <c r="S212">
        <v>-0.28792060000000003</v>
      </c>
    </row>
    <row r="213" spans="1:19" x14ac:dyDescent="0.25">
      <c r="A213">
        <v>212</v>
      </c>
      <c r="B213">
        <v>287.5652</v>
      </c>
      <c r="D213">
        <v>287.20639999999997</v>
      </c>
      <c r="E213">
        <v>110.4843</v>
      </c>
      <c r="F213">
        <v>133.60579999999999</v>
      </c>
      <c r="G213">
        <v>114.9507</v>
      </c>
      <c r="H213">
        <v>41.935380000000002</v>
      </c>
      <c r="I213">
        <v>81.378640000000004</v>
      </c>
      <c r="J213">
        <v>69.018569999999997</v>
      </c>
      <c r="K213">
        <v>43.32564</v>
      </c>
      <c r="L213">
        <v>50.85181</v>
      </c>
      <c r="M213">
        <v>44.302770000000002</v>
      </c>
      <c r="N213">
        <v>3.0420050000000001E-2</v>
      </c>
      <c r="O213">
        <v>0.1399398</v>
      </c>
      <c r="P213">
        <v>4.3984299999999997E-2</v>
      </c>
      <c r="Q213">
        <v>3.2678769999999999</v>
      </c>
      <c r="R213">
        <v>2.2798639999999998E-2</v>
      </c>
      <c r="S213">
        <v>-0.17932149999999999</v>
      </c>
    </row>
    <row r="214" spans="1:19" x14ac:dyDescent="0.25">
      <c r="A214">
        <v>213</v>
      </c>
      <c r="B214">
        <v>287.63690000000003</v>
      </c>
      <c r="D214">
        <v>287.21120000000002</v>
      </c>
      <c r="E214">
        <v>108.333</v>
      </c>
      <c r="F214">
        <v>132.9529</v>
      </c>
      <c r="G214">
        <v>115.8214</v>
      </c>
      <c r="H214">
        <v>41.678719999999998</v>
      </c>
      <c r="I214">
        <v>80.731499999999997</v>
      </c>
      <c r="J214">
        <v>69.224710000000002</v>
      </c>
      <c r="K214">
        <v>43.698529999999998</v>
      </c>
      <c r="L214">
        <v>50.42212</v>
      </c>
      <c r="M214">
        <v>44.748309999999996</v>
      </c>
      <c r="N214">
        <v>9.167641E-2</v>
      </c>
      <c r="O214">
        <v>9.6147070000000001E-2</v>
      </c>
      <c r="P214">
        <v>-0.16841800000000001</v>
      </c>
      <c r="Q214">
        <v>0.79621439999999999</v>
      </c>
      <c r="R214">
        <v>-0.3421283</v>
      </c>
      <c r="S214">
        <v>-0.11290020000000001</v>
      </c>
    </row>
    <row r="215" spans="1:19" x14ac:dyDescent="0.25">
      <c r="A215">
        <v>214</v>
      </c>
      <c r="B215">
        <v>287.7894</v>
      </c>
      <c r="D215">
        <v>287.08690000000001</v>
      </c>
      <c r="E215">
        <v>104.0692</v>
      </c>
      <c r="F215">
        <v>131.21639999999999</v>
      </c>
      <c r="G215">
        <v>117.5938</v>
      </c>
      <c r="H215">
        <v>40.934919999999998</v>
      </c>
      <c r="I215">
        <v>79.797889999999995</v>
      </c>
      <c r="J215">
        <v>69.319810000000004</v>
      </c>
      <c r="K215">
        <v>43.86186</v>
      </c>
      <c r="L215">
        <v>50.019590000000001</v>
      </c>
      <c r="M215">
        <v>45.592219999999998</v>
      </c>
      <c r="N215">
        <v>9.6954009999999993E-2</v>
      </c>
      <c r="O215">
        <v>0.18888150000000001</v>
      </c>
      <c r="P215">
        <v>-0.1731307</v>
      </c>
      <c r="Q215">
        <v>-2.056603</v>
      </c>
      <c r="R215">
        <v>-0.32084790000000002</v>
      </c>
      <c r="S215">
        <v>0.55291080000000004</v>
      </c>
    </row>
    <row r="216" spans="1:19" x14ac:dyDescent="0.25">
      <c r="A216">
        <v>215</v>
      </c>
      <c r="B216">
        <v>287.77789999999999</v>
      </c>
      <c r="D216">
        <v>287.09699999999998</v>
      </c>
      <c r="E216">
        <v>101.8546</v>
      </c>
      <c r="F216">
        <v>132.00540000000001</v>
      </c>
      <c r="G216">
        <v>116.973</v>
      </c>
      <c r="H216">
        <v>40.408450000000002</v>
      </c>
      <c r="I216">
        <v>80.328000000000003</v>
      </c>
      <c r="J216">
        <v>70.164929999999998</v>
      </c>
      <c r="K216">
        <v>43.560540000000003</v>
      </c>
      <c r="L216">
        <v>51.257740000000013</v>
      </c>
      <c r="M216">
        <v>44.606470000000002</v>
      </c>
      <c r="N216">
        <v>-0.118144</v>
      </c>
      <c r="O216">
        <v>0.14878169999999999</v>
      </c>
      <c r="P216">
        <v>-0.15412120000000001</v>
      </c>
      <c r="Q216">
        <v>-2.4619599999999999</v>
      </c>
      <c r="R216">
        <v>-0.2223012</v>
      </c>
      <c r="S216">
        <v>0.49237599999999998</v>
      </c>
    </row>
    <row r="217" spans="1:19" x14ac:dyDescent="0.25">
      <c r="A217">
        <v>216</v>
      </c>
      <c r="B217">
        <v>287.60230000000001</v>
      </c>
      <c r="D217">
        <v>287.15289999999999</v>
      </c>
      <c r="E217">
        <v>103.2235</v>
      </c>
      <c r="F217">
        <v>134.7799</v>
      </c>
      <c r="G217">
        <v>118.4607</v>
      </c>
      <c r="H217">
        <v>40.671669999999999</v>
      </c>
      <c r="I217">
        <v>81.067040000000006</v>
      </c>
      <c r="J217">
        <v>71.206800000000001</v>
      </c>
      <c r="K217">
        <v>43.455370000000002</v>
      </c>
      <c r="L217">
        <v>51.51285</v>
      </c>
      <c r="M217">
        <v>45.18721</v>
      </c>
      <c r="N217">
        <v>-0.29159390000000002</v>
      </c>
      <c r="O217">
        <v>9.5527029999999999E-2</v>
      </c>
      <c r="P217">
        <v>-0.1187105</v>
      </c>
      <c r="Q217">
        <v>-1.5414859999999999</v>
      </c>
      <c r="R217">
        <v>0.66222890000000012</v>
      </c>
      <c r="S217">
        <v>0.46986169999999999</v>
      </c>
    </row>
    <row r="218" spans="1:19" x14ac:dyDescent="0.25">
      <c r="A218">
        <v>217</v>
      </c>
      <c r="B218">
        <v>287.67939999999999</v>
      </c>
      <c r="D218">
        <v>287.20650000000001</v>
      </c>
      <c r="E218">
        <v>103.376</v>
      </c>
      <c r="F218">
        <v>134.2799</v>
      </c>
      <c r="G218">
        <v>118.0688</v>
      </c>
      <c r="H218">
        <v>40.703919999999997</v>
      </c>
      <c r="I218">
        <v>82.129819999999995</v>
      </c>
      <c r="J218">
        <v>71.044449999999998</v>
      </c>
      <c r="K218">
        <v>43.12623</v>
      </c>
      <c r="L218">
        <v>51.544849999999997</v>
      </c>
      <c r="M218">
        <v>44.924590000000002</v>
      </c>
      <c r="N218">
        <v>-0.22283520000000001</v>
      </c>
      <c r="O218">
        <v>0.15638679999999999</v>
      </c>
      <c r="P218">
        <v>-0.10605970000000001</v>
      </c>
      <c r="Q218">
        <v>-1.223714</v>
      </c>
      <c r="R218">
        <v>-0.3668632</v>
      </c>
      <c r="S218">
        <v>0.29749399999999998</v>
      </c>
    </row>
    <row r="219" spans="1:19" x14ac:dyDescent="0.25">
      <c r="A219">
        <v>218</v>
      </c>
      <c r="B219">
        <v>287.64839999999998</v>
      </c>
      <c r="D219">
        <v>287.30790000000002</v>
      </c>
      <c r="E219">
        <v>106.3124</v>
      </c>
      <c r="F219">
        <v>132.9537</v>
      </c>
      <c r="G219">
        <v>114.51860000000001</v>
      </c>
      <c r="H219">
        <v>41.145820000000001</v>
      </c>
      <c r="I219">
        <v>80.336659999999995</v>
      </c>
      <c r="J219">
        <v>69.595839999999995</v>
      </c>
      <c r="K219">
        <v>43.025910000000003</v>
      </c>
      <c r="L219">
        <v>51.553109999999997</v>
      </c>
      <c r="M219">
        <v>43.586469999999998</v>
      </c>
      <c r="N219">
        <v>-0.19363659999999999</v>
      </c>
      <c r="O219">
        <v>0.26416729999999999</v>
      </c>
      <c r="P219">
        <v>-7.4751520000000002E-2</v>
      </c>
      <c r="Q219">
        <v>0.89023700000000006</v>
      </c>
      <c r="R219">
        <v>-0.276731</v>
      </c>
      <c r="S219">
        <v>-1.296143</v>
      </c>
    </row>
    <row r="220" spans="1:19" x14ac:dyDescent="0.25">
      <c r="A220">
        <v>219</v>
      </c>
      <c r="B220">
        <v>287.66739999999999</v>
      </c>
      <c r="D220">
        <v>287.42340000000002</v>
      </c>
      <c r="E220">
        <v>106.5162</v>
      </c>
      <c r="F220">
        <v>135.03100000000001</v>
      </c>
      <c r="G220">
        <v>112.55249999999999</v>
      </c>
      <c r="H220">
        <v>41.241169999999997</v>
      </c>
      <c r="I220">
        <v>81.264530000000008</v>
      </c>
      <c r="J220">
        <v>67.850160000000002</v>
      </c>
      <c r="K220">
        <v>43.312220000000003</v>
      </c>
      <c r="L220">
        <v>51.311419999999998</v>
      </c>
      <c r="M220">
        <v>43.91057</v>
      </c>
      <c r="N220">
        <v>-8.6155399999999993E-2</v>
      </c>
      <c r="O220">
        <v>0.13602909999999999</v>
      </c>
      <c r="P220">
        <v>-7.1579089999999998E-2</v>
      </c>
      <c r="Q220">
        <v>0.29071190000000002</v>
      </c>
      <c r="R220">
        <v>0.61665249999999994</v>
      </c>
      <c r="S220">
        <v>-1.358187</v>
      </c>
    </row>
    <row r="221" spans="1:19" x14ac:dyDescent="0.25">
      <c r="A221">
        <v>220</v>
      </c>
      <c r="B221">
        <v>287.6558</v>
      </c>
      <c r="D221">
        <v>287.19229999999999</v>
      </c>
      <c r="E221">
        <v>105.111</v>
      </c>
      <c r="F221">
        <v>132.64670000000001</v>
      </c>
      <c r="G221">
        <v>114.94370000000001</v>
      </c>
      <c r="H221">
        <v>40.900060000000003</v>
      </c>
      <c r="I221">
        <v>81.25636999999999</v>
      </c>
      <c r="J221">
        <v>68.553080000000008</v>
      </c>
      <c r="K221">
        <v>43.09263</v>
      </c>
      <c r="L221">
        <v>51.527549999999998</v>
      </c>
      <c r="M221">
        <v>44.140070000000001</v>
      </c>
      <c r="N221">
        <v>-6.4673980000000006E-2</v>
      </c>
      <c r="O221">
        <v>0.12487620000000001</v>
      </c>
      <c r="P221">
        <v>0.1139674</v>
      </c>
      <c r="Q221">
        <v>-6.5971630000000003E-2</v>
      </c>
      <c r="R221">
        <v>-0.62147040000000009</v>
      </c>
      <c r="S221">
        <v>0.48333169999999998</v>
      </c>
    </row>
    <row r="222" spans="1:19" x14ac:dyDescent="0.25">
      <c r="A222">
        <v>221</v>
      </c>
      <c r="B222">
        <v>287.6696</v>
      </c>
      <c r="D222">
        <v>287.18360000000001</v>
      </c>
      <c r="E222">
        <v>106.0384</v>
      </c>
      <c r="F222">
        <v>132.6309</v>
      </c>
      <c r="G222">
        <v>113.9571</v>
      </c>
      <c r="H222">
        <v>41.22043</v>
      </c>
      <c r="I222">
        <v>79.658500000000004</v>
      </c>
      <c r="J222">
        <v>68.391840000000002</v>
      </c>
      <c r="K222">
        <v>43.255959999999988</v>
      </c>
      <c r="L222">
        <v>51.730259999999987</v>
      </c>
      <c r="M222">
        <v>43.698779999999999</v>
      </c>
      <c r="N222">
        <v>-0.18510470000000001</v>
      </c>
      <c r="O222">
        <v>7.4595910000000001E-2</v>
      </c>
      <c r="P222">
        <v>0.19159480000000001</v>
      </c>
      <c r="Q222">
        <v>0.2478466</v>
      </c>
      <c r="R222">
        <v>-0.31226219999999999</v>
      </c>
      <c r="S222">
        <v>-9.9096379999999998E-2</v>
      </c>
    </row>
    <row r="223" spans="1:19" x14ac:dyDescent="0.25">
      <c r="A223">
        <v>222</v>
      </c>
      <c r="B223">
        <v>287.58089999999999</v>
      </c>
      <c r="D223">
        <v>287.13490000000002</v>
      </c>
      <c r="E223">
        <v>105.9164</v>
      </c>
      <c r="F223">
        <v>134.59100000000001</v>
      </c>
      <c r="G223">
        <v>114.8004</v>
      </c>
      <c r="H223">
        <v>41.24897</v>
      </c>
      <c r="I223">
        <v>81.379780000000011</v>
      </c>
      <c r="J223">
        <v>68.852830000000012</v>
      </c>
      <c r="K223">
        <v>43.362879999999997</v>
      </c>
      <c r="L223">
        <v>50.434159999999999</v>
      </c>
      <c r="M223">
        <v>44.350949999999997</v>
      </c>
      <c r="N223">
        <v>-0.16162199999999999</v>
      </c>
      <c r="O223">
        <v>0.1294401</v>
      </c>
      <c r="P223">
        <v>0.1981781</v>
      </c>
      <c r="Q223">
        <v>-3.8544830000000002E-2</v>
      </c>
      <c r="R223">
        <v>0.21172279999999999</v>
      </c>
      <c r="S223">
        <v>-0.17131779999999999</v>
      </c>
    </row>
    <row r="224" spans="1:19" x14ac:dyDescent="0.25">
      <c r="A224">
        <v>223</v>
      </c>
      <c r="B224">
        <v>287.57209999999998</v>
      </c>
      <c r="D224">
        <v>287.07310000000001</v>
      </c>
      <c r="E224">
        <v>106.351</v>
      </c>
      <c r="F224">
        <v>134.9717</v>
      </c>
      <c r="G224">
        <v>116.81440000000001</v>
      </c>
      <c r="H224">
        <v>41.270229999999998</v>
      </c>
      <c r="I224">
        <v>81.712199999999996</v>
      </c>
      <c r="J224">
        <v>69.629459999999995</v>
      </c>
      <c r="K224">
        <v>43.290460000000003</v>
      </c>
      <c r="L224">
        <v>51.019199999999998</v>
      </c>
      <c r="M224">
        <v>44.705440000000003</v>
      </c>
      <c r="N224">
        <v>1.381111E-2</v>
      </c>
      <c r="O224">
        <v>4.2240510000000002E-2</v>
      </c>
      <c r="P224">
        <v>0.26476260000000001</v>
      </c>
      <c r="Q224">
        <v>0.29003380000000001</v>
      </c>
      <c r="R224">
        <v>-5.830772E-2</v>
      </c>
      <c r="S224">
        <v>0.61909350000000007</v>
      </c>
    </row>
    <row r="225" spans="1:19" x14ac:dyDescent="0.25">
      <c r="A225">
        <v>224</v>
      </c>
      <c r="B225">
        <v>287.59359999999998</v>
      </c>
      <c r="D225">
        <v>287.22109999999998</v>
      </c>
      <c r="E225">
        <v>104.5009</v>
      </c>
      <c r="F225">
        <v>133.0496</v>
      </c>
      <c r="G225">
        <v>115.74930000000001</v>
      </c>
      <c r="H225">
        <v>40.945700000000002</v>
      </c>
      <c r="I225">
        <v>81.189909999999998</v>
      </c>
      <c r="J225">
        <v>70.053830000000005</v>
      </c>
      <c r="K225">
        <v>43.314869999999999</v>
      </c>
      <c r="L225">
        <v>49.990549999999999</v>
      </c>
      <c r="M225">
        <v>44.240450000000003</v>
      </c>
      <c r="N225">
        <v>-3.3935979999999998E-2</v>
      </c>
      <c r="O225">
        <v>7.7217980000000006E-2</v>
      </c>
      <c r="P225">
        <v>7.9319870000000001E-2</v>
      </c>
      <c r="Q225">
        <v>-0.78575299999999992</v>
      </c>
      <c r="R225">
        <v>7.4675569999999997E-2</v>
      </c>
      <c r="S225">
        <v>-0.34462199999999998</v>
      </c>
    </row>
    <row r="226" spans="1:19" x14ac:dyDescent="0.25">
      <c r="A226">
        <v>225</v>
      </c>
      <c r="B226">
        <v>287.70030000000003</v>
      </c>
      <c r="D226">
        <v>287.1651</v>
      </c>
      <c r="E226">
        <v>103.78449999999999</v>
      </c>
      <c r="F226">
        <v>132.8449</v>
      </c>
      <c r="G226">
        <v>115.6726</v>
      </c>
      <c r="H226">
        <v>40.805959999999999</v>
      </c>
      <c r="I226">
        <v>80.840980000000002</v>
      </c>
      <c r="J226">
        <v>69.302059999999997</v>
      </c>
      <c r="K226">
        <v>43.165320000000001</v>
      </c>
      <c r="L226">
        <v>50.152970000000003</v>
      </c>
      <c r="M226">
        <v>45.119329999999998</v>
      </c>
      <c r="N226">
        <v>-7.6760789999999995E-2</v>
      </c>
      <c r="O226">
        <v>0.18432580000000001</v>
      </c>
      <c r="P226">
        <v>-2.6021510000000001E-2</v>
      </c>
      <c r="Q226">
        <v>-0.94457710000000006</v>
      </c>
      <c r="R226">
        <v>-0.33480520000000003</v>
      </c>
      <c r="S226">
        <v>-0.54757149999999999</v>
      </c>
    </row>
    <row r="227" spans="1:19" x14ac:dyDescent="0.25">
      <c r="A227">
        <v>226</v>
      </c>
      <c r="B227">
        <v>287.5718</v>
      </c>
      <c r="D227">
        <v>286.96710000000002</v>
      </c>
      <c r="E227">
        <v>106.45189999999999</v>
      </c>
      <c r="F227">
        <v>131.608</v>
      </c>
      <c r="G227">
        <v>116.5775</v>
      </c>
      <c r="H227">
        <v>41.175660000000001</v>
      </c>
      <c r="I227">
        <v>80.976460000000003</v>
      </c>
      <c r="J227">
        <v>68.972169999999991</v>
      </c>
      <c r="K227">
        <v>42.888779999999997</v>
      </c>
      <c r="L227">
        <v>51.514560000000003</v>
      </c>
      <c r="M227">
        <v>44.976500000000001</v>
      </c>
      <c r="N227">
        <v>-0.18478530000000001</v>
      </c>
      <c r="O227">
        <v>6.9791770000000003E-2</v>
      </c>
      <c r="P227">
        <v>-9.2144840000000002E-3</v>
      </c>
      <c r="Q227">
        <v>1.2708390000000001</v>
      </c>
      <c r="R227">
        <v>-0.61533850000000001</v>
      </c>
      <c r="S227">
        <v>0.29929509999999998</v>
      </c>
    </row>
    <row r="228" spans="1:19" x14ac:dyDescent="0.25">
      <c r="A228">
        <v>227</v>
      </c>
      <c r="B228">
        <v>287.59109999999998</v>
      </c>
      <c r="D228">
        <v>287.0299</v>
      </c>
      <c r="E228">
        <v>106.27119999999999</v>
      </c>
      <c r="F228">
        <v>132.56899999999999</v>
      </c>
      <c r="G228">
        <v>114.2921</v>
      </c>
      <c r="H228">
        <v>41.192210000000003</v>
      </c>
      <c r="I228">
        <v>80.081669999999988</v>
      </c>
      <c r="J228">
        <v>69.365409999999997</v>
      </c>
      <c r="K228">
        <v>43.217799999999997</v>
      </c>
      <c r="L228">
        <v>50.682780000000001</v>
      </c>
      <c r="M228">
        <v>43.33549</v>
      </c>
      <c r="N228">
        <v>-0.1876814</v>
      </c>
      <c r="O228">
        <v>0.1876758</v>
      </c>
      <c r="P228">
        <v>-2.0376330000000002E-2</v>
      </c>
      <c r="Q228">
        <v>0.1257974</v>
      </c>
      <c r="R228">
        <v>-0.64182859999999997</v>
      </c>
      <c r="S228">
        <v>-0.46331090000000003</v>
      </c>
    </row>
    <row r="229" spans="1:19" x14ac:dyDescent="0.25">
      <c r="A229">
        <v>228</v>
      </c>
      <c r="B229">
        <v>287.58659999999998</v>
      </c>
      <c r="D229">
        <v>287.2054</v>
      </c>
      <c r="E229">
        <v>105.97020000000001</v>
      </c>
      <c r="F229">
        <v>134.88040000000001</v>
      </c>
      <c r="G229">
        <v>113.4614</v>
      </c>
      <c r="H229">
        <v>41.052210000000002</v>
      </c>
      <c r="I229">
        <v>80.53613</v>
      </c>
      <c r="J229">
        <v>68.419960000000003</v>
      </c>
      <c r="K229">
        <v>43.271799999999999</v>
      </c>
      <c r="L229">
        <v>51.108080000000001</v>
      </c>
      <c r="M229">
        <v>43.556939999999997</v>
      </c>
      <c r="N229">
        <v>-0.23832919999999999</v>
      </c>
      <c r="O229">
        <v>2.2955759999999999E-2</v>
      </c>
      <c r="P229">
        <v>8.4343189999999998E-2</v>
      </c>
      <c r="Q229">
        <v>0.29246909999999998</v>
      </c>
      <c r="R229">
        <v>0.94972400000000001</v>
      </c>
      <c r="S229">
        <v>-0.69137290000000007</v>
      </c>
    </row>
    <row r="230" spans="1:19" x14ac:dyDescent="0.25">
      <c r="A230">
        <v>229</v>
      </c>
      <c r="B230">
        <v>287.5326</v>
      </c>
      <c r="D230">
        <v>287.08609999999999</v>
      </c>
      <c r="E230">
        <v>107.7676</v>
      </c>
      <c r="F230">
        <v>133.74629999999999</v>
      </c>
      <c r="G230">
        <v>113.4616</v>
      </c>
      <c r="H230">
        <v>41.305700000000002</v>
      </c>
      <c r="I230">
        <v>80.986199999999997</v>
      </c>
      <c r="J230">
        <v>68.029989999999998</v>
      </c>
      <c r="K230">
        <v>43.243940000000002</v>
      </c>
      <c r="L230">
        <v>51.421939999999999</v>
      </c>
      <c r="M230">
        <v>43.5717</v>
      </c>
      <c r="N230">
        <v>-0.1045826</v>
      </c>
      <c r="O230">
        <v>0.1542415</v>
      </c>
      <c r="P230">
        <v>0.12543989999999999</v>
      </c>
      <c r="Q230">
        <v>1.297858</v>
      </c>
      <c r="R230">
        <v>2.1709780000000001E-2</v>
      </c>
      <c r="S230">
        <v>-0.19692370000000001</v>
      </c>
    </row>
    <row r="231" spans="1:19" x14ac:dyDescent="0.25">
      <c r="A231">
        <v>230</v>
      </c>
      <c r="B231">
        <v>287.7439</v>
      </c>
      <c r="D231">
        <v>287.1508</v>
      </c>
      <c r="E231">
        <v>104.3235</v>
      </c>
      <c r="F231">
        <v>134.1936</v>
      </c>
      <c r="G231">
        <v>116.6793</v>
      </c>
      <c r="H231">
        <v>40.888930000000002</v>
      </c>
      <c r="I231">
        <v>81.273519999999991</v>
      </c>
      <c r="J231">
        <v>69.777500000000003</v>
      </c>
      <c r="K231">
        <v>43.655090000000001</v>
      </c>
      <c r="L231">
        <v>50.116239999999998</v>
      </c>
      <c r="M231">
        <v>44.503279999999997</v>
      </c>
      <c r="N231">
        <v>-4.0430710000000002E-2</v>
      </c>
      <c r="O231">
        <v>7.3600520000000003E-2</v>
      </c>
      <c r="P231">
        <v>5.1849970000000002E-2</v>
      </c>
      <c r="Q231">
        <v>-1.9603839999999999</v>
      </c>
      <c r="R231">
        <v>-0.1039663</v>
      </c>
      <c r="S231">
        <v>0.53958030000000012</v>
      </c>
    </row>
    <row r="232" spans="1:19" x14ac:dyDescent="0.25">
      <c r="A232">
        <v>231</v>
      </c>
      <c r="B232">
        <v>287.66910000000001</v>
      </c>
      <c r="D232">
        <v>286.91520000000003</v>
      </c>
      <c r="E232">
        <v>104.3092</v>
      </c>
      <c r="F232">
        <v>133.49879999999999</v>
      </c>
      <c r="G232">
        <v>119.31570000000001</v>
      </c>
      <c r="H232">
        <v>40.905180000000001</v>
      </c>
      <c r="I232">
        <v>81.817369999999997</v>
      </c>
      <c r="J232">
        <v>71.158450000000002</v>
      </c>
      <c r="K232">
        <v>43.248959999999997</v>
      </c>
      <c r="L232">
        <v>51.533740000000002</v>
      </c>
      <c r="M232">
        <v>45.256900000000002</v>
      </c>
      <c r="N232">
        <v>-6.9865090000000005E-2</v>
      </c>
      <c r="O232">
        <v>6.689001E-2</v>
      </c>
      <c r="P232">
        <v>-0.1133651</v>
      </c>
      <c r="Q232">
        <v>-0.84717009999999993</v>
      </c>
      <c r="R232">
        <v>-0.35575240000000002</v>
      </c>
      <c r="S232">
        <v>1.0743320000000001</v>
      </c>
    </row>
    <row r="233" spans="1:19" x14ac:dyDescent="0.25">
      <c r="A233">
        <v>232</v>
      </c>
      <c r="B233">
        <v>287.51979999999998</v>
      </c>
      <c r="D233">
        <v>286.82229999999998</v>
      </c>
      <c r="E233">
        <v>106.8603</v>
      </c>
      <c r="F233">
        <v>133.33240000000001</v>
      </c>
      <c r="G233">
        <v>116.92059999999999</v>
      </c>
      <c r="H233">
        <v>41.389139999999998</v>
      </c>
      <c r="I233">
        <v>81.314840000000004</v>
      </c>
      <c r="J233">
        <v>70.142300000000006</v>
      </c>
      <c r="K233">
        <v>43.2117</v>
      </c>
      <c r="L233">
        <v>51.141449999999999</v>
      </c>
      <c r="M233">
        <v>44.715089999999996</v>
      </c>
      <c r="N233">
        <v>-7.1188559999999998E-2</v>
      </c>
      <c r="O233">
        <v>0.16677980000000001</v>
      </c>
      <c r="P233">
        <v>-0.16921820000000001</v>
      </c>
      <c r="Q233">
        <v>0.76020769999999993</v>
      </c>
      <c r="R233">
        <v>-0.82663150000000007</v>
      </c>
      <c r="S233">
        <v>0.32523970000000002</v>
      </c>
    </row>
    <row r="234" spans="1:19" x14ac:dyDescent="0.25">
      <c r="A234">
        <v>233</v>
      </c>
      <c r="B234">
        <v>287.55220000000003</v>
      </c>
      <c r="D234">
        <v>286.85359999999997</v>
      </c>
      <c r="E234">
        <v>107.19119999999999</v>
      </c>
      <c r="F234">
        <v>131.43219999999999</v>
      </c>
      <c r="G234">
        <v>118.2129</v>
      </c>
      <c r="H234">
        <v>41.332610000000003</v>
      </c>
      <c r="I234">
        <v>80.584959999999995</v>
      </c>
      <c r="J234">
        <v>71.088790000000003</v>
      </c>
      <c r="K234">
        <v>43.093319999999999</v>
      </c>
      <c r="L234">
        <v>51.571740000000013</v>
      </c>
      <c r="M234">
        <v>44.616880000000002</v>
      </c>
      <c r="N234">
        <v>5.9164639999999998E-2</v>
      </c>
      <c r="O234">
        <v>0.2218185</v>
      </c>
      <c r="P234">
        <v>-0.18520039999999999</v>
      </c>
      <c r="Q234">
        <v>1.037893</v>
      </c>
      <c r="R234">
        <v>-0.45091029999999999</v>
      </c>
      <c r="S234">
        <v>0.89274100000000001</v>
      </c>
    </row>
    <row r="235" spans="1:19" x14ac:dyDescent="0.25">
      <c r="A235">
        <v>234</v>
      </c>
      <c r="B235">
        <v>287.52600000000001</v>
      </c>
      <c r="D235">
        <v>286.90620000000001</v>
      </c>
      <c r="E235">
        <v>107.6735</v>
      </c>
      <c r="F235">
        <v>133.59100000000001</v>
      </c>
      <c r="G235">
        <v>116.7137</v>
      </c>
      <c r="H235">
        <v>41.639380000000003</v>
      </c>
      <c r="I235">
        <v>80.604699999999994</v>
      </c>
      <c r="J235">
        <v>70.385689999999997</v>
      </c>
      <c r="K235">
        <v>43.567720000000001</v>
      </c>
      <c r="L235">
        <v>50.007689999999997</v>
      </c>
      <c r="M235">
        <v>44.709600000000002</v>
      </c>
      <c r="N235">
        <v>-5.8214169999999997E-3</v>
      </c>
      <c r="O235">
        <v>0.1250848</v>
      </c>
      <c r="P235">
        <v>-0.2272708</v>
      </c>
      <c r="Q235">
        <v>0.74411630000000006</v>
      </c>
      <c r="R235">
        <v>-0.70929719999999996</v>
      </c>
      <c r="S235">
        <v>-0.32655220000000001</v>
      </c>
    </row>
    <row r="236" spans="1:19" x14ac:dyDescent="0.25">
      <c r="A236">
        <v>235</v>
      </c>
      <c r="B236">
        <v>287.63010000000003</v>
      </c>
      <c r="D236">
        <v>286.99489999999997</v>
      </c>
      <c r="E236">
        <v>107.6384</v>
      </c>
      <c r="F236">
        <v>135.54300000000001</v>
      </c>
      <c r="G236">
        <v>116.0587</v>
      </c>
      <c r="H236">
        <v>41.716999999999999</v>
      </c>
      <c r="I236">
        <v>81.142960000000002</v>
      </c>
      <c r="J236">
        <v>70.134330000000006</v>
      </c>
      <c r="K236">
        <v>43.44943</v>
      </c>
      <c r="L236">
        <v>50.5961</v>
      </c>
      <c r="M236">
        <v>44.180079999999997</v>
      </c>
      <c r="N236">
        <v>-2.1179690000000001E-2</v>
      </c>
      <c r="O236">
        <v>0.21727630000000001</v>
      </c>
      <c r="P236">
        <v>-5.7820959999999998E-2</v>
      </c>
      <c r="Q236">
        <v>0.73234469999999996</v>
      </c>
      <c r="R236">
        <v>1.0116069999999999</v>
      </c>
      <c r="S236">
        <v>8.5757639999999996E-2</v>
      </c>
    </row>
    <row r="237" spans="1:19" x14ac:dyDescent="0.25">
      <c r="A237">
        <v>236</v>
      </c>
      <c r="B237">
        <v>287.7355</v>
      </c>
      <c r="D237">
        <v>287.1207</v>
      </c>
      <c r="E237">
        <v>105.41719999999999</v>
      </c>
      <c r="F237">
        <v>135.4957</v>
      </c>
      <c r="G237">
        <v>114.3878</v>
      </c>
      <c r="H237">
        <v>41.548310000000001</v>
      </c>
      <c r="I237">
        <v>82.219700000000003</v>
      </c>
      <c r="J237">
        <v>68.877020000000002</v>
      </c>
      <c r="K237">
        <v>43.882269999999998</v>
      </c>
      <c r="L237">
        <v>49.346870000000003</v>
      </c>
      <c r="M237">
        <v>44.294530000000002</v>
      </c>
      <c r="N237">
        <v>-0.108431</v>
      </c>
      <c r="O237">
        <v>0.2298924</v>
      </c>
      <c r="P237">
        <v>-4.0606219999999998E-2</v>
      </c>
      <c r="Q237">
        <v>-1.181767</v>
      </c>
      <c r="R237">
        <v>0.27347169999999998</v>
      </c>
      <c r="S237">
        <v>-0.73683969999999999</v>
      </c>
    </row>
    <row r="238" spans="1:19" x14ac:dyDescent="0.25">
      <c r="A238">
        <v>237</v>
      </c>
      <c r="B238">
        <v>287.49040000000002</v>
      </c>
      <c r="D238">
        <v>287.10980000000001</v>
      </c>
      <c r="E238">
        <v>107.9337</v>
      </c>
      <c r="F238">
        <v>135.26570000000001</v>
      </c>
      <c r="G238">
        <v>114.7367</v>
      </c>
      <c r="H238">
        <v>41.620780000000003</v>
      </c>
      <c r="I238">
        <v>82.699539999999999</v>
      </c>
      <c r="J238">
        <v>68.451269999999994</v>
      </c>
      <c r="K238">
        <v>43.125839999999997</v>
      </c>
      <c r="L238">
        <v>51.561160000000001</v>
      </c>
      <c r="M238">
        <v>44.18188</v>
      </c>
      <c r="N238">
        <v>-0.15412090000000001</v>
      </c>
      <c r="O238">
        <v>6.8853620000000004E-2</v>
      </c>
      <c r="P238">
        <v>9.8374859999999999E-4</v>
      </c>
      <c r="Q238">
        <v>1.70272</v>
      </c>
      <c r="R238">
        <v>-0.70312819999999987</v>
      </c>
      <c r="S238">
        <v>4.5032679999999999E-2</v>
      </c>
    </row>
    <row r="239" spans="1:19" x14ac:dyDescent="0.25">
      <c r="A239">
        <v>238</v>
      </c>
      <c r="B239">
        <v>287.51870000000002</v>
      </c>
      <c r="D239">
        <v>287.00240000000002</v>
      </c>
      <c r="E239">
        <v>107.7196</v>
      </c>
      <c r="F239">
        <v>136.07040000000001</v>
      </c>
      <c r="G239">
        <v>113.6259</v>
      </c>
      <c r="H239">
        <v>41.6143</v>
      </c>
      <c r="I239">
        <v>81.207989999999995</v>
      </c>
      <c r="J239">
        <v>68.42246999999999</v>
      </c>
      <c r="K239">
        <v>43.490650000000002</v>
      </c>
      <c r="L239">
        <v>51.57761</v>
      </c>
      <c r="M239">
        <v>43.438070000000003</v>
      </c>
      <c r="N239">
        <v>-3.679785E-2</v>
      </c>
      <c r="O239">
        <v>0.1050174</v>
      </c>
      <c r="P239">
        <v>3.8625079999999999E-2</v>
      </c>
      <c r="Q239">
        <v>0.68932609999999994</v>
      </c>
      <c r="R239">
        <v>0.64535629999999999</v>
      </c>
      <c r="S239">
        <v>-0.1492976</v>
      </c>
    </row>
    <row r="240" spans="1:19" x14ac:dyDescent="0.25">
      <c r="A240">
        <v>239</v>
      </c>
      <c r="B240">
        <v>287.62169999999998</v>
      </c>
      <c r="D240">
        <v>286.85309999999998</v>
      </c>
      <c r="E240">
        <v>105.2906</v>
      </c>
      <c r="F240">
        <v>137.01349999999999</v>
      </c>
      <c r="G240">
        <v>116.7286</v>
      </c>
      <c r="H240">
        <v>41.178609999999999</v>
      </c>
      <c r="I240">
        <v>83.090240000000009</v>
      </c>
      <c r="J240">
        <v>69.735590000000002</v>
      </c>
      <c r="K240">
        <v>43.71678</v>
      </c>
      <c r="L240">
        <v>50.85275</v>
      </c>
      <c r="M240">
        <v>44.57734</v>
      </c>
      <c r="N240">
        <v>-6.5538120000000005E-2</v>
      </c>
      <c r="O240">
        <v>0.14796719999999999</v>
      </c>
      <c r="P240">
        <v>-3.2947909999999997E-2</v>
      </c>
      <c r="Q240">
        <v>-0.92891290000000004</v>
      </c>
      <c r="R240">
        <v>0.42305809999999999</v>
      </c>
      <c r="S240">
        <v>0.70002159999999991</v>
      </c>
    </row>
    <row r="241" spans="1:19" x14ac:dyDescent="0.25">
      <c r="A241">
        <v>240</v>
      </c>
      <c r="B241">
        <v>287.72140000000002</v>
      </c>
      <c r="D241">
        <v>286.80130000000003</v>
      </c>
      <c r="E241">
        <v>103.2748</v>
      </c>
      <c r="F241">
        <v>136.3673</v>
      </c>
      <c r="G241">
        <v>116.7111</v>
      </c>
      <c r="H241">
        <v>40.941989999999997</v>
      </c>
      <c r="I241">
        <v>82.628399999999999</v>
      </c>
      <c r="J241">
        <v>69.867310000000003</v>
      </c>
      <c r="K241">
        <v>44.017429999999997</v>
      </c>
      <c r="L241">
        <v>51.441279999999999</v>
      </c>
      <c r="M241">
        <v>44.290059999999997</v>
      </c>
      <c r="N241">
        <v>-5.1552399999999998E-2</v>
      </c>
      <c r="O241">
        <v>6.5139820000000001E-2</v>
      </c>
      <c r="P241">
        <v>-3.1964799999999988E-2</v>
      </c>
      <c r="Q241">
        <v>-2.7411099999999999</v>
      </c>
      <c r="R241">
        <v>0.38359680000000002</v>
      </c>
      <c r="S241">
        <v>0.84626719999999989</v>
      </c>
    </row>
    <row r="242" spans="1:19" x14ac:dyDescent="0.25">
      <c r="A242">
        <v>241</v>
      </c>
      <c r="B242">
        <v>287.67939999999999</v>
      </c>
      <c r="D242">
        <v>287.05770000000001</v>
      </c>
      <c r="E242">
        <v>101.59829999999999</v>
      </c>
      <c r="F242">
        <v>135.29069999999999</v>
      </c>
      <c r="G242">
        <v>115.37130000000001</v>
      </c>
      <c r="H242">
        <v>40.434459999999987</v>
      </c>
      <c r="I242">
        <v>82.301839999999999</v>
      </c>
      <c r="J242">
        <v>69.616780000000006</v>
      </c>
      <c r="K242">
        <v>43.13879</v>
      </c>
      <c r="L242">
        <v>50.305790000000002</v>
      </c>
      <c r="M242">
        <v>43.979209999999988</v>
      </c>
      <c r="N242">
        <v>-9.4578259999999997E-2</v>
      </c>
      <c r="O242">
        <v>0.16123979999999999</v>
      </c>
      <c r="P242">
        <v>-4.0846309999999997E-2</v>
      </c>
      <c r="Q242">
        <v>-1.9156820000000001</v>
      </c>
      <c r="R242">
        <v>-0.2125734</v>
      </c>
      <c r="S242">
        <v>-0.18736030000000001</v>
      </c>
    </row>
    <row r="243" spans="1:19" x14ac:dyDescent="0.25">
      <c r="A243">
        <v>242</v>
      </c>
      <c r="B243">
        <v>287.55829999999997</v>
      </c>
      <c r="D243">
        <v>287.29259999999999</v>
      </c>
      <c r="E243">
        <v>104.6289</v>
      </c>
      <c r="F243">
        <v>131.7587</v>
      </c>
      <c r="G243">
        <v>114.32989999999999</v>
      </c>
      <c r="H243">
        <v>40.96987</v>
      </c>
      <c r="I243">
        <v>80.512209999999996</v>
      </c>
      <c r="J243">
        <v>68.924520000000001</v>
      </c>
      <c r="K243">
        <v>42.978700000000003</v>
      </c>
      <c r="L243">
        <v>50.90907</v>
      </c>
      <c r="M243">
        <v>44.178840000000001</v>
      </c>
      <c r="N243">
        <v>-9.9851289999999995E-2</v>
      </c>
      <c r="O243">
        <v>0.1066516</v>
      </c>
      <c r="P243">
        <v>-9.9205009999999996E-2</v>
      </c>
      <c r="Q243">
        <v>-6.1691549999999998E-2</v>
      </c>
      <c r="R243">
        <v>-1.0671280000000001</v>
      </c>
      <c r="S243">
        <v>-0.80889790000000006</v>
      </c>
    </row>
    <row r="244" spans="1:19" x14ac:dyDescent="0.25">
      <c r="A244">
        <v>243</v>
      </c>
      <c r="B244">
        <v>287.74020000000002</v>
      </c>
      <c r="D244">
        <v>287.06139999999999</v>
      </c>
      <c r="E244">
        <v>103.5968</v>
      </c>
      <c r="F244">
        <v>133.86529999999999</v>
      </c>
      <c r="G244">
        <v>116.0137</v>
      </c>
      <c r="H244">
        <v>40.849119999999999</v>
      </c>
      <c r="I244">
        <v>81.532250000000005</v>
      </c>
      <c r="J244">
        <v>69.312299999999993</v>
      </c>
      <c r="K244">
        <v>43.234840000000013</v>
      </c>
      <c r="L244">
        <v>49.486519999999999</v>
      </c>
      <c r="M244">
        <v>44.078699999999998</v>
      </c>
      <c r="N244">
        <v>-7.1988960000000005E-2</v>
      </c>
      <c r="O244">
        <v>0.1168916</v>
      </c>
      <c r="P244">
        <v>9.6039260000000001E-2</v>
      </c>
      <c r="Q244">
        <v>-1.205559</v>
      </c>
      <c r="R244">
        <v>-0.45235629999999999</v>
      </c>
      <c r="S244">
        <v>0.63330350000000002</v>
      </c>
    </row>
    <row r="245" spans="1:19" x14ac:dyDescent="0.25">
      <c r="A245">
        <v>244</v>
      </c>
      <c r="B245">
        <v>287.54020000000003</v>
      </c>
      <c r="D245">
        <v>287.03210000000001</v>
      </c>
      <c r="E245">
        <v>107.2377</v>
      </c>
      <c r="F245">
        <v>135.95670000000001</v>
      </c>
      <c r="G245">
        <v>113.37130000000001</v>
      </c>
      <c r="H245">
        <v>41.481810000000003</v>
      </c>
      <c r="I245">
        <v>81.283919999999995</v>
      </c>
      <c r="J245">
        <v>68.688519999999997</v>
      </c>
      <c r="K245">
        <v>42.99118</v>
      </c>
      <c r="L245">
        <v>52.064570000000003</v>
      </c>
      <c r="M245">
        <v>43.047809999999998</v>
      </c>
      <c r="N245">
        <v>-0.2416199</v>
      </c>
      <c r="O245">
        <v>3.2415319999999997E-2</v>
      </c>
      <c r="P245">
        <v>-0.1241082</v>
      </c>
      <c r="Q245">
        <v>1.382625</v>
      </c>
      <c r="R245">
        <v>0.8502843000000001</v>
      </c>
      <c r="S245">
        <v>-0.48108800000000002</v>
      </c>
    </row>
    <row r="246" spans="1:19" x14ac:dyDescent="0.25">
      <c r="A246">
        <v>245</v>
      </c>
      <c r="B246">
        <v>287.71499999999997</v>
      </c>
      <c r="D246">
        <v>286.7747</v>
      </c>
      <c r="E246">
        <v>107.68259999999999</v>
      </c>
      <c r="F246">
        <v>135.43260000000001</v>
      </c>
      <c r="G246">
        <v>114.1232</v>
      </c>
      <c r="H246">
        <v>41.610100000000003</v>
      </c>
      <c r="I246">
        <v>81.821130000000011</v>
      </c>
      <c r="J246">
        <v>68.100319999999996</v>
      </c>
      <c r="K246">
        <v>43.334940000000003</v>
      </c>
      <c r="L246">
        <v>51.638420000000004</v>
      </c>
      <c r="M246">
        <v>43.804749999999999</v>
      </c>
      <c r="N246">
        <v>-0.1235454</v>
      </c>
      <c r="O246">
        <v>0.16938329999999999</v>
      </c>
      <c r="P246">
        <v>-0.15261549999999999</v>
      </c>
      <c r="Q246">
        <v>0.64852679999999996</v>
      </c>
      <c r="R246">
        <v>0.57019700000000006</v>
      </c>
      <c r="S246">
        <v>-0.44781229999999989</v>
      </c>
    </row>
    <row r="247" spans="1:19" x14ac:dyDescent="0.25">
      <c r="A247">
        <v>246</v>
      </c>
      <c r="B247">
        <v>287.62090000000001</v>
      </c>
      <c r="D247">
        <v>286.85879999999997</v>
      </c>
      <c r="E247">
        <v>106.23650000000001</v>
      </c>
      <c r="F247">
        <v>134.6046</v>
      </c>
      <c r="G247">
        <v>114.8105</v>
      </c>
      <c r="H247">
        <v>41.375990000000002</v>
      </c>
      <c r="I247">
        <v>81.574819999999988</v>
      </c>
      <c r="J247">
        <v>68.674869999999999</v>
      </c>
      <c r="K247">
        <v>43.303159999999998</v>
      </c>
      <c r="L247">
        <v>51.18244</v>
      </c>
      <c r="M247">
        <v>44.192480000000003</v>
      </c>
      <c r="N247">
        <v>-0.3035969</v>
      </c>
      <c r="O247">
        <v>0.30806620000000001</v>
      </c>
      <c r="P247">
        <v>6.6392199999999998E-2</v>
      </c>
      <c r="Q247">
        <v>8.8957910000000001E-2</v>
      </c>
      <c r="R247">
        <v>-0.1829895</v>
      </c>
      <c r="S247">
        <v>-0.1974072</v>
      </c>
    </row>
    <row r="248" spans="1:19" x14ac:dyDescent="0.25">
      <c r="A248">
        <v>247</v>
      </c>
      <c r="B248">
        <v>287.45530000000002</v>
      </c>
      <c r="D248">
        <v>287.04930000000002</v>
      </c>
      <c r="E248">
        <v>109.4503</v>
      </c>
      <c r="F248">
        <v>135.91890000000001</v>
      </c>
      <c r="G248">
        <v>113.26860000000001</v>
      </c>
      <c r="H248">
        <v>41.781660000000002</v>
      </c>
      <c r="I248">
        <v>82.332480000000004</v>
      </c>
      <c r="J248">
        <v>68.160250000000005</v>
      </c>
      <c r="K248">
        <v>42.999639999999999</v>
      </c>
      <c r="L248">
        <v>51.674030000000002</v>
      </c>
      <c r="M248">
        <v>43.995780000000003</v>
      </c>
      <c r="N248">
        <v>-0.26086520000000002</v>
      </c>
      <c r="O248">
        <v>6.7252110000000004E-2</v>
      </c>
      <c r="P248">
        <v>-6.6335130000000006E-2</v>
      </c>
      <c r="Q248">
        <v>2.7336819999999999</v>
      </c>
      <c r="R248">
        <v>0.36010039999999999</v>
      </c>
      <c r="S248">
        <v>-0.68783899999999998</v>
      </c>
    </row>
    <row r="249" spans="1:19" x14ac:dyDescent="0.25">
      <c r="A249">
        <v>248</v>
      </c>
      <c r="B249">
        <v>287.60449999999997</v>
      </c>
      <c r="D249">
        <v>286.99439999999998</v>
      </c>
      <c r="E249">
        <v>108.2098</v>
      </c>
      <c r="F249">
        <v>134.97190000000001</v>
      </c>
      <c r="G249">
        <v>117.2556</v>
      </c>
      <c r="H249">
        <v>41.784379999999999</v>
      </c>
      <c r="I249">
        <v>81.811999999999998</v>
      </c>
      <c r="J249">
        <v>70.117440000000002</v>
      </c>
      <c r="K249">
        <v>43.769109999999998</v>
      </c>
      <c r="L249">
        <v>52.404600000000002</v>
      </c>
      <c r="M249">
        <v>44.759369999999997</v>
      </c>
      <c r="N249">
        <v>0.106407</v>
      </c>
      <c r="O249">
        <v>4.7294969999999999E-2</v>
      </c>
      <c r="P249">
        <v>8.1627160000000004E-2</v>
      </c>
      <c r="Q249">
        <v>0.1662584</v>
      </c>
      <c r="R249">
        <v>0.62220010000000003</v>
      </c>
      <c r="S249">
        <v>0.88435769999999991</v>
      </c>
    </row>
    <row r="250" spans="1:19" x14ac:dyDescent="0.25">
      <c r="A250">
        <v>249</v>
      </c>
      <c r="B250">
        <v>287.65449999999998</v>
      </c>
      <c r="D250">
        <v>286.93770000000001</v>
      </c>
      <c r="E250">
        <v>107.17310000000001</v>
      </c>
      <c r="F250">
        <v>135.1164</v>
      </c>
      <c r="G250">
        <v>116.01860000000001</v>
      </c>
      <c r="H250">
        <v>41.572189999999999</v>
      </c>
      <c r="I250">
        <v>82.52</v>
      </c>
      <c r="J250">
        <v>69.92407</v>
      </c>
      <c r="K250">
        <v>43.54965</v>
      </c>
      <c r="L250">
        <v>51.67859</v>
      </c>
      <c r="M250">
        <v>43.801290000000002</v>
      </c>
      <c r="N250">
        <v>-0.16470989999999999</v>
      </c>
      <c r="O250">
        <v>0.28398669999999998</v>
      </c>
      <c r="P250">
        <v>9.1978820000000003E-2</v>
      </c>
      <c r="Q250">
        <v>0.39236840000000001</v>
      </c>
      <c r="R250">
        <v>-0.25411679999999998</v>
      </c>
      <c r="S250">
        <v>0.46602130000000003</v>
      </c>
    </row>
    <row r="251" spans="1:19" x14ac:dyDescent="0.25">
      <c r="A251">
        <v>250</v>
      </c>
      <c r="B251">
        <v>287.55619999999999</v>
      </c>
      <c r="D251">
        <v>287.15120000000002</v>
      </c>
      <c r="E251">
        <v>106.7718</v>
      </c>
      <c r="F251">
        <v>135.27180000000001</v>
      </c>
      <c r="G251">
        <v>115.4682</v>
      </c>
      <c r="H251">
        <v>41.395890000000001</v>
      </c>
      <c r="I251">
        <v>81.596310000000003</v>
      </c>
      <c r="J251">
        <v>69.473740000000006</v>
      </c>
      <c r="K251">
        <v>43.390929999999997</v>
      </c>
      <c r="L251">
        <v>51.744639999999997</v>
      </c>
      <c r="M251">
        <v>44.705009999999987</v>
      </c>
      <c r="N251">
        <v>-6.8121260000000003E-2</v>
      </c>
      <c r="O251">
        <v>0.15366440000000001</v>
      </c>
      <c r="P251">
        <v>-0.13063720000000001</v>
      </c>
      <c r="Q251">
        <v>0.20126759999999999</v>
      </c>
      <c r="R251">
        <v>0.26906609999999997</v>
      </c>
      <c r="S251">
        <v>-0.57327989999999995</v>
      </c>
    </row>
    <row r="252" spans="1:19" x14ac:dyDescent="0.25">
      <c r="A252">
        <v>251</v>
      </c>
      <c r="B252">
        <v>287.68490000000003</v>
      </c>
      <c r="D252">
        <v>287.0412</v>
      </c>
      <c r="E252">
        <v>103.92230000000001</v>
      </c>
      <c r="F252">
        <v>134.9778</v>
      </c>
      <c r="G252">
        <v>114.5622</v>
      </c>
      <c r="H252">
        <v>41.041690000000003</v>
      </c>
      <c r="I252">
        <v>82.312880000000007</v>
      </c>
      <c r="J252">
        <v>68.360419999999991</v>
      </c>
      <c r="K252">
        <v>43.618490000000001</v>
      </c>
      <c r="L252">
        <v>51.584180000000003</v>
      </c>
      <c r="M252">
        <v>43.854509999999998</v>
      </c>
      <c r="N252">
        <v>-5.3151230000000001E-2</v>
      </c>
      <c r="O252">
        <v>0.1007279</v>
      </c>
      <c r="P252">
        <v>-3.0933019999999999E-2</v>
      </c>
      <c r="Q252">
        <v>-1.7431270000000001</v>
      </c>
      <c r="R252">
        <v>3.8496530000000001E-2</v>
      </c>
      <c r="S252">
        <v>0.3862179</v>
      </c>
    </row>
    <row r="253" spans="1:19" x14ac:dyDescent="0.25">
      <c r="A253">
        <v>252</v>
      </c>
      <c r="B253">
        <v>287.60759999999999</v>
      </c>
      <c r="D253">
        <v>287.09230000000002</v>
      </c>
      <c r="E253">
        <v>105.5076</v>
      </c>
      <c r="F253">
        <v>134.20439999999999</v>
      </c>
      <c r="G253">
        <v>115.90989999999999</v>
      </c>
      <c r="H253">
        <v>41.327950000000001</v>
      </c>
      <c r="I253">
        <v>81.466139999999996</v>
      </c>
      <c r="J253">
        <v>69.606700000000004</v>
      </c>
      <c r="K253">
        <v>43.350189999999998</v>
      </c>
      <c r="L253">
        <v>50.268709999999999</v>
      </c>
      <c r="M253">
        <v>44.090580000000003</v>
      </c>
      <c r="N253">
        <v>-8.0156959999999999E-2</v>
      </c>
      <c r="O253">
        <v>0.19607659999999999</v>
      </c>
      <c r="P253">
        <v>-6.7055760000000006E-2</v>
      </c>
      <c r="Q253">
        <v>5.7698480000000003E-2</v>
      </c>
      <c r="R253">
        <v>-0.2269535</v>
      </c>
      <c r="S253">
        <v>0.12603639999999999</v>
      </c>
    </row>
    <row r="254" spans="1:19" x14ac:dyDescent="0.25">
      <c r="A254">
        <v>253</v>
      </c>
      <c r="B254">
        <v>287.63380000000001</v>
      </c>
      <c r="D254">
        <v>287.17689999999999</v>
      </c>
      <c r="E254">
        <v>107.1687</v>
      </c>
      <c r="F254">
        <v>134.82679999999999</v>
      </c>
      <c r="G254">
        <v>114.3753</v>
      </c>
      <c r="H254">
        <v>41.478079999999999</v>
      </c>
      <c r="I254">
        <v>81.262119999999996</v>
      </c>
      <c r="J254">
        <v>69.458919999999992</v>
      </c>
      <c r="K254">
        <v>43.232250000000001</v>
      </c>
      <c r="L254">
        <v>51.025930000000002</v>
      </c>
      <c r="M254">
        <v>43.54907</v>
      </c>
      <c r="N254">
        <v>-7.4247659999999993E-2</v>
      </c>
      <c r="O254">
        <v>0.174234</v>
      </c>
      <c r="P254">
        <v>-6.0758390000000002E-2</v>
      </c>
      <c r="Q254">
        <v>0.9067843000000001</v>
      </c>
      <c r="R254">
        <v>0.4389883</v>
      </c>
      <c r="S254">
        <v>-0.35511179999999998</v>
      </c>
    </row>
    <row r="255" spans="1:19" x14ac:dyDescent="0.25">
      <c r="A255">
        <v>254</v>
      </c>
      <c r="B255">
        <v>287.78550000000001</v>
      </c>
      <c r="D255">
        <v>287.12569999999999</v>
      </c>
      <c r="E255">
        <v>104.18810000000001</v>
      </c>
      <c r="F255">
        <v>133.2962</v>
      </c>
      <c r="G255">
        <v>114.2608</v>
      </c>
      <c r="H255">
        <v>41.147940000000013</v>
      </c>
      <c r="I255">
        <v>81.673459999999992</v>
      </c>
      <c r="J255">
        <v>68.539339999999996</v>
      </c>
      <c r="K255">
        <v>43.779609999999998</v>
      </c>
      <c r="L255">
        <v>52.30724</v>
      </c>
      <c r="M255">
        <v>44.228909999999999</v>
      </c>
      <c r="N255">
        <v>2.9854679999999998E-3</v>
      </c>
      <c r="O255">
        <v>0.21509510000000001</v>
      </c>
      <c r="P255">
        <v>-2.8537940000000001E-2</v>
      </c>
      <c r="Q255">
        <v>-2.1084580000000002</v>
      </c>
      <c r="R255">
        <v>-0.54449890000000001</v>
      </c>
      <c r="S255">
        <v>-0.4153309</v>
      </c>
    </row>
    <row r="256" spans="1:19" x14ac:dyDescent="0.25">
      <c r="A256">
        <v>255</v>
      </c>
      <c r="B256">
        <v>287.71480000000003</v>
      </c>
      <c r="D256">
        <v>287.00650000000002</v>
      </c>
      <c r="E256">
        <v>103.705</v>
      </c>
      <c r="F256">
        <v>135.27709999999999</v>
      </c>
      <c r="G256">
        <v>115.77079999999999</v>
      </c>
      <c r="H256">
        <v>40.97954</v>
      </c>
      <c r="I256">
        <v>82.40491999999999</v>
      </c>
      <c r="J256">
        <v>69.290409999999994</v>
      </c>
      <c r="K256">
        <v>43.251860000000001</v>
      </c>
      <c r="L256">
        <v>51.380459999999999</v>
      </c>
      <c r="M256">
        <v>44.036819999999999</v>
      </c>
      <c r="N256">
        <v>-0.11666650000000001</v>
      </c>
      <c r="O256">
        <v>0.31104019999999999</v>
      </c>
      <c r="P256">
        <v>-3.9478649999999997E-2</v>
      </c>
      <c r="Q256">
        <v>-1.110398</v>
      </c>
      <c r="R256">
        <v>-0.52447630000000012</v>
      </c>
      <c r="S256">
        <v>0.51862419999999998</v>
      </c>
    </row>
    <row r="257" spans="1:19" x14ac:dyDescent="0.25">
      <c r="A257">
        <v>256</v>
      </c>
      <c r="B257">
        <v>287.54770000000002</v>
      </c>
      <c r="D257">
        <v>287.19049999999999</v>
      </c>
      <c r="E257">
        <v>107.38209999999999</v>
      </c>
      <c r="F257">
        <v>136.28030000000001</v>
      </c>
      <c r="G257">
        <v>112.9631</v>
      </c>
      <c r="H257">
        <v>41.489570000000001</v>
      </c>
      <c r="I257">
        <v>80.79289</v>
      </c>
      <c r="J257">
        <v>68.557810000000003</v>
      </c>
      <c r="K257">
        <v>43.179109999999987</v>
      </c>
      <c r="L257">
        <v>51.496020000000001</v>
      </c>
      <c r="M257">
        <v>43.945680000000003</v>
      </c>
      <c r="N257">
        <v>-6.4593780000000003E-2</v>
      </c>
      <c r="O257">
        <v>0.212288</v>
      </c>
      <c r="P257">
        <v>5.6683419999999998E-2</v>
      </c>
      <c r="Q257">
        <v>1.459605</v>
      </c>
      <c r="R257">
        <v>1.586022</v>
      </c>
      <c r="S257">
        <v>-2.130153</v>
      </c>
    </row>
    <row r="258" spans="1:19" x14ac:dyDescent="0.25">
      <c r="A258">
        <v>257</v>
      </c>
      <c r="B258">
        <v>287.69529999999997</v>
      </c>
      <c r="D258">
        <v>287.19439999999997</v>
      </c>
      <c r="E258">
        <v>107.0823</v>
      </c>
      <c r="F258">
        <v>136.4522</v>
      </c>
      <c r="G258">
        <v>112.39570000000001</v>
      </c>
      <c r="H258">
        <v>41.485040000000012</v>
      </c>
      <c r="I258">
        <v>82.714839999999995</v>
      </c>
      <c r="J258">
        <v>67.040099999999995</v>
      </c>
      <c r="K258">
        <v>43.368009999999998</v>
      </c>
      <c r="L258">
        <v>51.63355</v>
      </c>
      <c r="M258">
        <v>44.24962</v>
      </c>
      <c r="N258">
        <v>3.9639109999999998E-2</v>
      </c>
      <c r="O258">
        <v>0.17453250000000001</v>
      </c>
      <c r="P258">
        <v>1.1549200000000001E-2</v>
      </c>
      <c r="Q258">
        <v>0.30208180000000001</v>
      </c>
      <c r="R258">
        <v>0.61781109999999995</v>
      </c>
      <c r="S258">
        <v>-0.72582119999999994</v>
      </c>
    </row>
    <row r="259" spans="1:19" x14ac:dyDescent="0.25">
      <c r="A259">
        <v>258</v>
      </c>
      <c r="B259">
        <v>287.75209999999998</v>
      </c>
      <c r="D259">
        <v>286.98759999999999</v>
      </c>
      <c r="E259">
        <v>106.38200000000001</v>
      </c>
      <c r="F259">
        <v>135.3443</v>
      </c>
      <c r="G259">
        <v>115.3518</v>
      </c>
      <c r="H259">
        <v>41.400779999999997</v>
      </c>
      <c r="I259">
        <v>82.834059999999994</v>
      </c>
      <c r="J259">
        <v>68.218369999999993</v>
      </c>
      <c r="K259">
        <v>43.450409999999998</v>
      </c>
      <c r="L259">
        <v>51.084130000000002</v>
      </c>
      <c r="M259">
        <v>44.878399999999999</v>
      </c>
      <c r="N259">
        <v>-3.9545749999999998E-2</v>
      </c>
      <c r="O259">
        <v>6.6959329999999997E-2</v>
      </c>
      <c r="P259">
        <v>0.17618320000000001</v>
      </c>
      <c r="Q259">
        <v>-0.26567819999999998</v>
      </c>
      <c r="R259">
        <v>-0.67929209999999995</v>
      </c>
      <c r="S259">
        <v>0.3982212</v>
      </c>
    </row>
    <row r="260" spans="1:19" x14ac:dyDescent="0.25">
      <c r="A260">
        <v>259</v>
      </c>
      <c r="B260">
        <v>287.74200000000002</v>
      </c>
      <c r="D260">
        <v>287.08319999999998</v>
      </c>
      <c r="E260">
        <v>105.58029999999999</v>
      </c>
      <c r="F260">
        <v>134.07669999999999</v>
      </c>
      <c r="G260">
        <v>115.1418</v>
      </c>
      <c r="H260">
        <v>41.261159999999997</v>
      </c>
      <c r="I260">
        <v>81.613659999999996</v>
      </c>
      <c r="J260">
        <v>69.143569999999997</v>
      </c>
      <c r="K260">
        <v>43.489570000000001</v>
      </c>
      <c r="L260">
        <v>51.04898</v>
      </c>
      <c r="M260">
        <v>44.054840000000013</v>
      </c>
      <c r="N260">
        <v>-4.2916599999999999E-2</v>
      </c>
      <c r="O260">
        <v>8.0968239999999997E-2</v>
      </c>
      <c r="P260">
        <v>4.8225749999999998E-2</v>
      </c>
      <c r="Q260">
        <v>-0.65439700000000001</v>
      </c>
      <c r="R260">
        <v>-0.62314609999999993</v>
      </c>
      <c r="S260">
        <v>0.1526313</v>
      </c>
    </row>
    <row r="261" spans="1:19" x14ac:dyDescent="0.25">
      <c r="A261">
        <v>260</v>
      </c>
      <c r="B261">
        <v>287.71159999999998</v>
      </c>
      <c r="D261">
        <v>287.10289999999998</v>
      </c>
      <c r="E261">
        <v>106.0313</v>
      </c>
      <c r="F261">
        <v>132.71729999999999</v>
      </c>
      <c r="G261">
        <v>114.9751</v>
      </c>
      <c r="H261">
        <v>41.240850000000002</v>
      </c>
      <c r="I261">
        <v>80.774159999999995</v>
      </c>
      <c r="J261">
        <v>69.587310000000002</v>
      </c>
      <c r="K261">
        <v>43.46584</v>
      </c>
      <c r="L261">
        <v>51.821459999999988</v>
      </c>
      <c r="M261">
        <v>43.849170000000001</v>
      </c>
      <c r="N261">
        <v>5.4250619999999999E-2</v>
      </c>
      <c r="O261">
        <v>4.1241550000000002E-2</v>
      </c>
      <c r="P261">
        <v>3.6938569999999997E-2</v>
      </c>
      <c r="Q261">
        <v>-0.2869255</v>
      </c>
      <c r="R261">
        <v>-0.77285119999999996</v>
      </c>
      <c r="S261">
        <v>-0.23417859999999999</v>
      </c>
    </row>
    <row r="262" spans="1:19" x14ac:dyDescent="0.25">
      <c r="A262">
        <v>261</v>
      </c>
      <c r="B262">
        <v>287.7921</v>
      </c>
      <c r="D262">
        <v>287.06220000000002</v>
      </c>
      <c r="E262">
        <v>103.1793</v>
      </c>
      <c r="F262">
        <v>133.80609999999999</v>
      </c>
      <c r="G262">
        <v>114.27509999999999</v>
      </c>
      <c r="H262">
        <v>40.894979999999997</v>
      </c>
      <c r="I262">
        <v>81.025019999999998</v>
      </c>
      <c r="J262">
        <v>68.292180000000002</v>
      </c>
      <c r="K262">
        <v>43.710419999999999</v>
      </c>
      <c r="L262">
        <v>51.033459999999998</v>
      </c>
      <c r="M262">
        <v>44.14235</v>
      </c>
      <c r="N262">
        <v>-2.7305659999999998E-3</v>
      </c>
      <c r="O262">
        <v>0.1726076</v>
      </c>
      <c r="P262">
        <v>-5.1830180000000003E-2</v>
      </c>
      <c r="Q262">
        <v>-2.3093650000000001</v>
      </c>
      <c r="R262">
        <v>-4.1852540000000001E-2</v>
      </c>
      <c r="S262">
        <v>-8.0396399999999993E-2</v>
      </c>
    </row>
    <row r="263" spans="1:19" x14ac:dyDescent="0.25">
      <c r="A263">
        <v>262</v>
      </c>
      <c r="B263">
        <v>287.63389999999998</v>
      </c>
      <c r="D263">
        <v>286.89920000000001</v>
      </c>
      <c r="E263">
        <v>105.7081</v>
      </c>
      <c r="F263">
        <v>135.11019999999999</v>
      </c>
      <c r="G263">
        <v>115.7028</v>
      </c>
      <c r="H263">
        <v>41.163150000000002</v>
      </c>
      <c r="I263">
        <v>81.479839999999996</v>
      </c>
      <c r="J263">
        <v>68.711969999999994</v>
      </c>
      <c r="K263">
        <v>43.094470000000001</v>
      </c>
      <c r="L263">
        <v>51.376269999999998</v>
      </c>
      <c r="M263">
        <v>44.06962</v>
      </c>
      <c r="N263">
        <v>-0.19116440000000001</v>
      </c>
      <c r="O263">
        <v>4.9975319999999998E-3</v>
      </c>
      <c r="P263">
        <v>1.281128E-2</v>
      </c>
      <c r="Q263">
        <v>0.30307220000000001</v>
      </c>
      <c r="R263">
        <v>8.6502620000000002E-2</v>
      </c>
      <c r="S263">
        <v>0.66874869999999986</v>
      </c>
    </row>
    <row r="264" spans="1:19" x14ac:dyDescent="0.25">
      <c r="A264">
        <v>263</v>
      </c>
      <c r="B264">
        <v>287.67540000000002</v>
      </c>
      <c r="D264">
        <v>286.90089999999998</v>
      </c>
      <c r="E264">
        <v>105.5493</v>
      </c>
      <c r="F264">
        <v>134.34899999999999</v>
      </c>
      <c r="G264">
        <v>115.8124</v>
      </c>
      <c r="H264">
        <v>41.153109999999998</v>
      </c>
      <c r="I264">
        <v>80.789599999999993</v>
      </c>
      <c r="J264">
        <v>69.488430000000008</v>
      </c>
      <c r="K264">
        <v>43.258980000000001</v>
      </c>
      <c r="L264">
        <v>51.31353</v>
      </c>
      <c r="M264">
        <v>44.126489999999997</v>
      </c>
      <c r="N264">
        <v>-7.5451630000000006E-2</v>
      </c>
      <c r="O264">
        <v>4.3602889999999998E-2</v>
      </c>
      <c r="P264">
        <v>-7.9351690000000003E-2</v>
      </c>
      <c r="Q264">
        <v>-0.5215529000000001</v>
      </c>
      <c r="R264">
        <v>0.37945420000000002</v>
      </c>
      <c r="S264">
        <v>0.33771540000000011</v>
      </c>
    </row>
    <row r="265" spans="1:19" x14ac:dyDescent="0.25">
      <c r="A265">
        <v>264</v>
      </c>
      <c r="B265">
        <v>287.70490000000001</v>
      </c>
      <c r="D265">
        <v>286.88830000000002</v>
      </c>
      <c r="E265">
        <v>104.914</v>
      </c>
      <c r="F265">
        <v>134.21340000000001</v>
      </c>
      <c r="G265">
        <v>116.1377</v>
      </c>
      <c r="H265">
        <v>41.087879999999998</v>
      </c>
      <c r="I265">
        <v>81.738990000000001</v>
      </c>
      <c r="J265">
        <v>69.954899999999995</v>
      </c>
      <c r="K265">
        <v>43.150779999999997</v>
      </c>
      <c r="L265">
        <v>50.394359999999999</v>
      </c>
      <c r="M265">
        <v>44.361359999999998</v>
      </c>
      <c r="N265">
        <v>-3.9361309999999997E-2</v>
      </c>
      <c r="O265">
        <v>0.1232423</v>
      </c>
      <c r="P265">
        <v>-8.2802860000000006E-2</v>
      </c>
      <c r="Q265">
        <v>-0.54063549999999994</v>
      </c>
      <c r="R265">
        <v>-0.2221234</v>
      </c>
      <c r="S265">
        <v>-3.6883979999999999E-3</v>
      </c>
    </row>
    <row r="266" spans="1:19" x14ac:dyDescent="0.25">
      <c r="A266">
        <v>265</v>
      </c>
      <c r="B266">
        <v>287.61279999999999</v>
      </c>
      <c r="D266">
        <v>286.77999999999997</v>
      </c>
      <c r="E266">
        <v>106.5894</v>
      </c>
      <c r="F266">
        <v>135.16059999999999</v>
      </c>
      <c r="G266">
        <v>115.6588</v>
      </c>
      <c r="H266">
        <v>41.148679999999999</v>
      </c>
      <c r="I266">
        <v>81.926339999999996</v>
      </c>
      <c r="J266">
        <v>69.383809999999997</v>
      </c>
      <c r="K266">
        <v>42.841359999999987</v>
      </c>
      <c r="L266">
        <v>51.789810000000003</v>
      </c>
      <c r="M266">
        <v>44.216290000000001</v>
      </c>
      <c r="N266">
        <v>-4.0438460000000002E-2</v>
      </c>
      <c r="O266">
        <v>-1.7124770000000001E-2</v>
      </c>
      <c r="P266">
        <v>-0.17706769999999999</v>
      </c>
      <c r="Q266">
        <v>1.0841890000000001</v>
      </c>
      <c r="R266">
        <v>-0.34532180000000001</v>
      </c>
      <c r="S266">
        <v>0.16095180000000001</v>
      </c>
    </row>
    <row r="267" spans="1:19" x14ac:dyDescent="0.25">
      <c r="A267">
        <v>266</v>
      </c>
      <c r="B267">
        <v>287.58929999999998</v>
      </c>
      <c r="D267">
        <v>286.8254</v>
      </c>
      <c r="E267">
        <v>106.2341</v>
      </c>
      <c r="F267">
        <v>136.8219</v>
      </c>
      <c r="G267">
        <v>115.2689</v>
      </c>
      <c r="H267">
        <v>41.28192</v>
      </c>
      <c r="I267">
        <v>82.56716999999999</v>
      </c>
      <c r="J267">
        <v>69.223380000000006</v>
      </c>
      <c r="K267">
        <v>43.174950000000003</v>
      </c>
      <c r="L267">
        <v>51.983420000000002</v>
      </c>
      <c r="M267">
        <v>43.745890000000003</v>
      </c>
      <c r="N267">
        <v>-0.16025249999999999</v>
      </c>
      <c r="O267">
        <v>6.7365289999999994E-2</v>
      </c>
      <c r="P267">
        <v>-5.1458450000000003E-2</v>
      </c>
      <c r="Q267">
        <v>0.24800449999999999</v>
      </c>
      <c r="R267">
        <v>0.40001540000000002</v>
      </c>
      <c r="S267">
        <v>0.51369659999999995</v>
      </c>
    </row>
    <row r="268" spans="1:19" x14ac:dyDescent="0.25">
      <c r="A268">
        <v>267</v>
      </c>
      <c r="B268">
        <v>287.53410000000002</v>
      </c>
      <c r="D268">
        <v>286.94080000000002</v>
      </c>
      <c r="E268">
        <v>108.3035</v>
      </c>
      <c r="F268">
        <v>134.96109999999999</v>
      </c>
      <c r="G268">
        <v>115.1277</v>
      </c>
      <c r="H268">
        <v>41.601849999999999</v>
      </c>
      <c r="I268">
        <v>82.755189999999999</v>
      </c>
      <c r="J268">
        <v>69.349630000000005</v>
      </c>
      <c r="K268">
        <v>43.054290000000002</v>
      </c>
      <c r="L268">
        <v>51.490650000000002</v>
      </c>
      <c r="M268">
        <v>43.97775</v>
      </c>
      <c r="N268">
        <v>-7.0908180000000001E-2</v>
      </c>
      <c r="O268">
        <v>0.1214348</v>
      </c>
      <c r="P268">
        <v>-9.8259669999999993E-2</v>
      </c>
      <c r="Q268">
        <v>1.858743</v>
      </c>
      <c r="R268">
        <v>-0.21576699999999999</v>
      </c>
      <c r="S268">
        <v>-3.7459069999999997E-2</v>
      </c>
    </row>
    <row r="269" spans="1:19" x14ac:dyDescent="0.25">
      <c r="A269">
        <v>268</v>
      </c>
      <c r="B269">
        <v>287.69619999999998</v>
      </c>
      <c r="D269">
        <v>287.00389999999999</v>
      </c>
      <c r="E269">
        <v>107.20440000000001</v>
      </c>
      <c r="F269">
        <v>132.6095</v>
      </c>
      <c r="G269">
        <v>116.2454</v>
      </c>
      <c r="H269">
        <v>41.670540000000003</v>
      </c>
      <c r="I269">
        <v>80.748559999999998</v>
      </c>
      <c r="J269">
        <v>70.026510000000002</v>
      </c>
      <c r="K269">
        <v>43.682679999999998</v>
      </c>
      <c r="L269">
        <v>51.352589999999999</v>
      </c>
      <c r="M269">
        <v>44.031730000000003</v>
      </c>
      <c r="N269">
        <v>3.4783870000000001E-2</v>
      </c>
      <c r="O269">
        <v>3.8642330000000003E-2</v>
      </c>
      <c r="P269">
        <v>4.1311070000000002E-3</v>
      </c>
      <c r="Q269">
        <v>0.42366090000000012</v>
      </c>
      <c r="R269">
        <v>-1.248138</v>
      </c>
      <c r="S269">
        <v>0.42765189999999997</v>
      </c>
    </row>
    <row r="270" spans="1:19" x14ac:dyDescent="0.25">
      <c r="A270">
        <v>269</v>
      </c>
      <c r="B270">
        <v>287.63040000000001</v>
      </c>
      <c r="D270">
        <v>287.02760000000001</v>
      </c>
      <c r="E270">
        <v>106.57940000000001</v>
      </c>
      <c r="F270">
        <v>134.71789999999999</v>
      </c>
      <c r="G270">
        <v>115.5788</v>
      </c>
      <c r="H270">
        <v>41.361370000000001</v>
      </c>
      <c r="I270">
        <v>80.681359999999998</v>
      </c>
      <c r="J270">
        <v>69.329969999999989</v>
      </c>
      <c r="K270">
        <v>43.374780000000001</v>
      </c>
      <c r="L270">
        <v>51.239690000000003</v>
      </c>
      <c r="M270">
        <v>44.491799999999998</v>
      </c>
      <c r="N270">
        <v>-0.1437648</v>
      </c>
      <c r="O270">
        <v>5.3603169999999999E-2</v>
      </c>
      <c r="P270">
        <v>-3.8891839999999997E-2</v>
      </c>
      <c r="Q270">
        <v>0.53113310000000002</v>
      </c>
      <c r="R270">
        <v>0.48391040000000002</v>
      </c>
      <c r="S270">
        <v>-0.25275609999999998</v>
      </c>
    </row>
    <row r="271" spans="1:19" x14ac:dyDescent="0.25">
      <c r="A271">
        <v>270</v>
      </c>
      <c r="B271">
        <v>287.41930000000002</v>
      </c>
      <c r="D271">
        <v>287.18540000000002</v>
      </c>
      <c r="E271">
        <v>109.07510000000001</v>
      </c>
      <c r="F271">
        <v>133.98249999999999</v>
      </c>
      <c r="G271">
        <v>117.0568</v>
      </c>
      <c r="H271">
        <v>41.7286</v>
      </c>
      <c r="I271">
        <v>81.074309999999997</v>
      </c>
      <c r="J271">
        <v>70.06138</v>
      </c>
      <c r="K271">
        <v>43.184730000000002</v>
      </c>
      <c r="L271">
        <v>50.907170000000001</v>
      </c>
      <c r="M271">
        <v>44.641210000000001</v>
      </c>
      <c r="N271">
        <v>-0.19130340000000001</v>
      </c>
      <c r="O271">
        <v>0.1210418</v>
      </c>
      <c r="P271">
        <v>-0.13346520000000001</v>
      </c>
      <c r="Q271">
        <v>2.230051</v>
      </c>
      <c r="R271">
        <v>-3.4251049999999998E-2</v>
      </c>
      <c r="S271">
        <v>0.38064789999999998</v>
      </c>
    </row>
    <row r="272" spans="1:19" x14ac:dyDescent="0.25">
      <c r="A272">
        <v>271</v>
      </c>
      <c r="B272">
        <v>287.40609999999998</v>
      </c>
      <c r="D272">
        <v>287.06400000000002</v>
      </c>
      <c r="E272">
        <v>109.7118</v>
      </c>
      <c r="F272">
        <v>134.9066</v>
      </c>
      <c r="G272">
        <v>117.0564</v>
      </c>
      <c r="H272">
        <v>41.874870000000001</v>
      </c>
      <c r="I272">
        <v>82.173459999999992</v>
      </c>
      <c r="J272">
        <v>70.580600000000004</v>
      </c>
      <c r="K272">
        <v>43.508360000000003</v>
      </c>
      <c r="L272">
        <v>51.104230000000001</v>
      </c>
      <c r="M272">
        <v>44.226260000000003</v>
      </c>
      <c r="N272">
        <v>-1.8756169999999999E-2</v>
      </c>
      <c r="O272">
        <v>5.2982099999999997E-2</v>
      </c>
      <c r="P272">
        <v>-4.9866880000000002E-2</v>
      </c>
      <c r="Q272">
        <v>1.8028439999999999</v>
      </c>
      <c r="R272">
        <v>-0.22140029999999999</v>
      </c>
      <c r="S272">
        <v>0.46951880000000001</v>
      </c>
    </row>
    <row r="273" spans="1:19" x14ac:dyDescent="0.25">
      <c r="A273">
        <v>272</v>
      </c>
      <c r="B273">
        <v>287.3682</v>
      </c>
      <c r="D273">
        <v>287.15969999999999</v>
      </c>
      <c r="E273">
        <v>110.07510000000001</v>
      </c>
      <c r="F273">
        <v>135.22929999999999</v>
      </c>
      <c r="G273">
        <v>116.89060000000001</v>
      </c>
      <c r="H273">
        <v>41.92597</v>
      </c>
      <c r="I273">
        <v>82.336130000000011</v>
      </c>
      <c r="J273">
        <v>70.590130000000002</v>
      </c>
      <c r="K273">
        <v>43.574800000000003</v>
      </c>
      <c r="L273">
        <v>51.982030000000002</v>
      </c>
      <c r="M273">
        <v>44.563940000000002</v>
      </c>
      <c r="N273">
        <v>5.294244E-2</v>
      </c>
      <c r="O273">
        <v>8.1881200000000001E-2</v>
      </c>
      <c r="P273">
        <v>4.8181509999999997E-3</v>
      </c>
      <c r="Q273">
        <v>1.962351</v>
      </c>
      <c r="R273">
        <v>-0.14136309999999999</v>
      </c>
      <c r="S273">
        <v>1.36014E-2</v>
      </c>
    </row>
    <row r="274" spans="1:19" x14ac:dyDescent="0.25">
      <c r="A274">
        <v>273</v>
      </c>
      <c r="B274">
        <v>287.6397</v>
      </c>
      <c r="D274">
        <v>287.25760000000002</v>
      </c>
      <c r="E274">
        <v>106.0943</v>
      </c>
      <c r="F274">
        <v>135.96690000000001</v>
      </c>
      <c r="G274">
        <v>114.09529999999999</v>
      </c>
      <c r="H274">
        <v>41.465820000000001</v>
      </c>
      <c r="I274">
        <v>82.185100000000006</v>
      </c>
      <c r="J274">
        <v>68.791399999999996</v>
      </c>
      <c r="K274">
        <v>44.28678</v>
      </c>
      <c r="L274">
        <v>51.541220000000003</v>
      </c>
      <c r="M274">
        <v>43.905230000000003</v>
      </c>
      <c r="N274">
        <v>9.5288659999999997E-2</v>
      </c>
      <c r="O274">
        <v>0.23388429999999999</v>
      </c>
      <c r="P274">
        <v>-9.2019359999999994E-2</v>
      </c>
      <c r="Q274">
        <v>-1.7305600000000001</v>
      </c>
      <c r="R274">
        <v>0.4278535</v>
      </c>
      <c r="S274">
        <v>-0.75070800000000004</v>
      </c>
    </row>
    <row r="275" spans="1:19" x14ac:dyDescent="0.25">
      <c r="A275">
        <v>274</v>
      </c>
      <c r="B275">
        <v>287.70949999999999</v>
      </c>
      <c r="D275">
        <v>287.21780000000001</v>
      </c>
      <c r="E275">
        <v>101.8647</v>
      </c>
      <c r="F275">
        <v>134.02930000000001</v>
      </c>
      <c r="G275">
        <v>115.3304</v>
      </c>
      <c r="H275">
        <v>40.5627</v>
      </c>
      <c r="I275">
        <v>82.027969999999996</v>
      </c>
      <c r="J275">
        <v>69.247509999999991</v>
      </c>
      <c r="K275">
        <v>43.899299999999997</v>
      </c>
      <c r="L275">
        <v>51.09207</v>
      </c>
      <c r="M275">
        <v>44.401940000000003</v>
      </c>
      <c r="N275">
        <v>-1.0006630000000001E-2</v>
      </c>
      <c r="O275">
        <v>0.2243124</v>
      </c>
      <c r="P275">
        <v>0.10246089999999999</v>
      </c>
      <c r="Q275">
        <v>-3.1157490000000001</v>
      </c>
      <c r="R275">
        <v>-0.21445810000000001</v>
      </c>
      <c r="S275">
        <v>-0.4086574</v>
      </c>
    </row>
    <row r="276" spans="1:19" x14ac:dyDescent="0.25">
      <c r="A276">
        <v>275</v>
      </c>
      <c r="B276">
        <v>287.77929999999998</v>
      </c>
      <c r="D276">
        <v>287.1841</v>
      </c>
      <c r="E276">
        <v>103.818</v>
      </c>
      <c r="F276">
        <v>135.55250000000001</v>
      </c>
      <c r="G276">
        <v>116.9477</v>
      </c>
      <c r="H276">
        <v>40.844450000000002</v>
      </c>
      <c r="I276">
        <v>82.553740000000005</v>
      </c>
      <c r="J276">
        <v>69.705889999999997</v>
      </c>
      <c r="K276">
        <v>43.53781</v>
      </c>
      <c r="L276">
        <v>51.797449999999998</v>
      </c>
      <c r="M276">
        <v>44.896419999999999</v>
      </c>
      <c r="N276">
        <v>-9.7424419999999998E-2</v>
      </c>
      <c r="O276">
        <v>0.18485070000000001</v>
      </c>
      <c r="P276">
        <v>-0.1035966</v>
      </c>
      <c r="Q276">
        <v>-1.3654329999999999</v>
      </c>
      <c r="R276">
        <v>0.22258339999999999</v>
      </c>
      <c r="S276">
        <v>0.40306910000000001</v>
      </c>
    </row>
    <row r="277" spans="1:19" x14ac:dyDescent="0.25">
      <c r="A277">
        <v>276</v>
      </c>
      <c r="B277">
        <v>287.62389999999999</v>
      </c>
      <c r="D277">
        <v>287.03820000000002</v>
      </c>
      <c r="E277">
        <v>105.1176</v>
      </c>
      <c r="F277">
        <v>133.75800000000001</v>
      </c>
      <c r="G277">
        <v>115.6117</v>
      </c>
      <c r="H277">
        <v>40.88129</v>
      </c>
      <c r="I277">
        <v>80.693039999999996</v>
      </c>
      <c r="J277">
        <v>69.368700000000004</v>
      </c>
      <c r="K277">
        <v>43.116630000000001</v>
      </c>
      <c r="L277">
        <v>52.199779999999997</v>
      </c>
      <c r="M277">
        <v>44.140889999999999</v>
      </c>
      <c r="N277">
        <v>-0.1181188</v>
      </c>
      <c r="O277">
        <v>0.15138450000000001</v>
      </c>
      <c r="P277">
        <v>-6.1728329999999998E-2</v>
      </c>
      <c r="Q277">
        <v>8.4936449999999997E-2</v>
      </c>
      <c r="R277">
        <v>-0.32765109999999997</v>
      </c>
      <c r="S277">
        <v>0.32311250000000002</v>
      </c>
    </row>
    <row r="278" spans="1:19" x14ac:dyDescent="0.25">
      <c r="A278">
        <v>277</v>
      </c>
      <c r="B278">
        <v>287.58940000000001</v>
      </c>
      <c r="D278">
        <v>287.05560000000003</v>
      </c>
      <c r="E278">
        <v>106.2792</v>
      </c>
      <c r="F278">
        <v>133.11009999999999</v>
      </c>
      <c r="G278">
        <v>115.71550000000001</v>
      </c>
      <c r="H278">
        <v>41.106079999999999</v>
      </c>
      <c r="I278">
        <v>80.819100000000006</v>
      </c>
      <c r="J278">
        <v>69.346640000000008</v>
      </c>
      <c r="K278">
        <v>43.251740000000012</v>
      </c>
      <c r="L278">
        <v>50.910249999999998</v>
      </c>
      <c r="M278">
        <v>44.318150000000003</v>
      </c>
      <c r="N278">
        <v>-2.3734709999999999E-2</v>
      </c>
      <c r="O278">
        <v>0.2082311</v>
      </c>
      <c r="P278">
        <v>-0.17804890000000001</v>
      </c>
      <c r="Q278">
        <v>0.37818479999999999</v>
      </c>
      <c r="R278">
        <v>-0.49529859999999998</v>
      </c>
      <c r="S278">
        <v>0.1072458</v>
      </c>
    </row>
    <row r="279" spans="1:19" x14ac:dyDescent="0.25">
      <c r="A279">
        <v>278</v>
      </c>
      <c r="B279">
        <v>287.5917</v>
      </c>
      <c r="D279">
        <v>287.11219999999997</v>
      </c>
      <c r="E279">
        <v>106.50190000000001</v>
      </c>
      <c r="F279">
        <v>131.23740000000001</v>
      </c>
      <c r="G279">
        <v>115.4228</v>
      </c>
      <c r="H279">
        <v>41.15475</v>
      </c>
      <c r="I279">
        <v>80.737659999999991</v>
      </c>
      <c r="J279">
        <v>69.337469999999996</v>
      </c>
      <c r="K279">
        <v>43.114820000000002</v>
      </c>
      <c r="L279">
        <v>51.434370000000001</v>
      </c>
      <c r="M279">
        <v>43.998629999999999</v>
      </c>
      <c r="N279">
        <v>-2.6263539999999998E-2</v>
      </c>
      <c r="O279">
        <v>0.1010757</v>
      </c>
      <c r="P279">
        <v>-0.1389089</v>
      </c>
      <c r="Q279">
        <v>0.59989389999999998</v>
      </c>
      <c r="R279">
        <v>-1.1158129999999999</v>
      </c>
      <c r="S279">
        <v>0.12436270000000001</v>
      </c>
    </row>
    <row r="280" spans="1:19" x14ac:dyDescent="0.25">
      <c r="A280">
        <v>279</v>
      </c>
      <c r="B280">
        <v>287.64800000000002</v>
      </c>
      <c r="D280">
        <v>287.00369999999998</v>
      </c>
      <c r="E280">
        <v>105.86360000000001</v>
      </c>
      <c r="F280">
        <v>132.4402</v>
      </c>
      <c r="G280">
        <v>114.8313</v>
      </c>
      <c r="H280">
        <v>40.936070000000001</v>
      </c>
      <c r="I280">
        <v>80.35727</v>
      </c>
      <c r="J280">
        <v>69.253769999999989</v>
      </c>
      <c r="K280">
        <v>43.260570000000001</v>
      </c>
      <c r="L280">
        <v>51.737679999999997</v>
      </c>
      <c r="M280">
        <v>43.795630000000003</v>
      </c>
      <c r="N280">
        <v>1.7626860000000001E-2</v>
      </c>
      <c r="O280">
        <v>0.1776742</v>
      </c>
      <c r="P280">
        <v>-2.6615679999999999E-2</v>
      </c>
      <c r="Q280">
        <v>-0.28583380000000003</v>
      </c>
      <c r="R280">
        <v>-0.46343060000000003</v>
      </c>
      <c r="S280">
        <v>-0.40883239999999998</v>
      </c>
    </row>
    <row r="281" spans="1:19" x14ac:dyDescent="0.25">
      <c r="A281">
        <v>280</v>
      </c>
      <c r="B281">
        <v>287.69490000000002</v>
      </c>
      <c r="D281">
        <v>287.03609999999998</v>
      </c>
      <c r="E281">
        <v>105.26560000000001</v>
      </c>
      <c r="F281">
        <v>133.3605</v>
      </c>
      <c r="G281">
        <v>115.8883</v>
      </c>
      <c r="H281">
        <v>41.109720000000003</v>
      </c>
      <c r="I281">
        <v>80.30677</v>
      </c>
      <c r="J281">
        <v>69.790199999999999</v>
      </c>
      <c r="K281">
        <v>43.490759999999987</v>
      </c>
      <c r="L281">
        <v>51.093969999999999</v>
      </c>
      <c r="M281">
        <v>44.25723</v>
      </c>
      <c r="N281">
        <v>5.8762809999999999E-2</v>
      </c>
      <c r="O281">
        <v>0.29472809999999999</v>
      </c>
      <c r="P281">
        <v>4.029307E-2</v>
      </c>
      <c r="Q281">
        <v>-1.041336</v>
      </c>
      <c r="R281">
        <v>0.16348199999999999</v>
      </c>
      <c r="S281">
        <v>-7.003239E-2</v>
      </c>
    </row>
    <row r="282" spans="1:19" x14ac:dyDescent="0.25">
      <c r="A282">
        <v>281</v>
      </c>
      <c r="B282">
        <v>287.70639999999997</v>
      </c>
      <c r="D282">
        <v>287.0163</v>
      </c>
      <c r="E282">
        <v>102.822</v>
      </c>
      <c r="F282">
        <v>134.7928</v>
      </c>
      <c r="G282">
        <v>115.29259999999999</v>
      </c>
      <c r="H282">
        <v>40.700299999999999</v>
      </c>
      <c r="I282">
        <v>81.084109999999995</v>
      </c>
      <c r="J282">
        <v>69.604790000000008</v>
      </c>
      <c r="K282">
        <v>43.29945</v>
      </c>
      <c r="L282">
        <v>51.125869999999999</v>
      </c>
      <c r="M282">
        <v>43.959420000000001</v>
      </c>
      <c r="N282">
        <v>-0.10920779999999999</v>
      </c>
      <c r="O282">
        <v>3.8983520000000001E-2</v>
      </c>
      <c r="P282">
        <v>-4.9399599999999988E-2</v>
      </c>
      <c r="Q282">
        <v>-1.9095120000000001</v>
      </c>
      <c r="R282">
        <v>0.82055599999999995</v>
      </c>
      <c r="S282">
        <v>0.10250289999999999</v>
      </c>
    </row>
    <row r="283" spans="1:19" x14ac:dyDescent="0.25">
      <c r="A283">
        <v>282</v>
      </c>
      <c r="B283">
        <v>287.45030000000003</v>
      </c>
      <c r="D283">
        <v>287.12939999999998</v>
      </c>
      <c r="E283">
        <v>107.15940000000001</v>
      </c>
      <c r="F283">
        <v>134.34729999999999</v>
      </c>
      <c r="G283">
        <v>115.5184</v>
      </c>
      <c r="H283">
        <v>41.436779999999999</v>
      </c>
      <c r="I283">
        <v>80.992630000000005</v>
      </c>
      <c r="J283">
        <v>69.517380000000003</v>
      </c>
      <c r="K283">
        <v>42.841670000000001</v>
      </c>
      <c r="L283">
        <v>51.05406</v>
      </c>
      <c r="M283">
        <v>44.438360000000003</v>
      </c>
      <c r="N283">
        <v>-0.25883529999999999</v>
      </c>
      <c r="O283">
        <v>0.1088594</v>
      </c>
      <c r="P283">
        <v>-1.6213970000000001E-2</v>
      </c>
      <c r="Q283">
        <v>1.7204619999999999</v>
      </c>
      <c r="R283">
        <v>0.1283521</v>
      </c>
      <c r="S283">
        <v>-0.2024773</v>
      </c>
    </row>
    <row r="284" spans="1:19" x14ac:dyDescent="0.25">
      <c r="A284">
        <v>283</v>
      </c>
      <c r="B284">
        <v>287.50510000000003</v>
      </c>
      <c r="D284">
        <v>287.14100000000002</v>
      </c>
      <c r="E284">
        <v>109.2582</v>
      </c>
      <c r="F284">
        <v>132.73519999999999</v>
      </c>
      <c r="G284">
        <v>115.8723</v>
      </c>
      <c r="H284">
        <v>41.856699999999996</v>
      </c>
      <c r="I284">
        <v>81.060519999999997</v>
      </c>
      <c r="J284">
        <v>69.564160000000001</v>
      </c>
      <c r="K284">
        <v>43.349350000000001</v>
      </c>
      <c r="L284">
        <v>51.655799999999999</v>
      </c>
      <c r="M284">
        <v>44.190130000000003</v>
      </c>
      <c r="N284">
        <v>-9.9841059999999995E-2</v>
      </c>
      <c r="O284">
        <v>0.1127876</v>
      </c>
      <c r="P284">
        <v>8.2076510000000005E-2</v>
      </c>
      <c r="Q284">
        <v>1.847345</v>
      </c>
      <c r="R284">
        <v>-0.56483640000000002</v>
      </c>
      <c r="S284">
        <v>5.6986620000000002E-2</v>
      </c>
    </row>
    <row r="285" spans="1:19" x14ac:dyDescent="0.25">
      <c r="A285">
        <v>284</v>
      </c>
      <c r="B285">
        <v>287.61959999999999</v>
      </c>
      <c r="D285">
        <v>287.23910000000001</v>
      </c>
      <c r="E285">
        <v>107.5331</v>
      </c>
      <c r="F285">
        <v>133.29570000000001</v>
      </c>
      <c r="G285">
        <v>113.5085</v>
      </c>
      <c r="H285">
        <v>41.785829999999997</v>
      </c>
      <c r="I285">
        <v>80.88533000000001</v>
      </c>
      <c r="J285">
        <v>68.321669999999997</v>
      </c>
      <c r="K285">
        <v>43.816130000000001</v>
      </c>
      <c r="L285">
        <v>50.730150000000002</v>
      </c>
      <c r="M285">
        <v>43.759120000000003</v>
      </c>
      <c r="N285">
        <v>-1.8809300000000001E-2</v>
      </c>
      <c r="O285">
        <v>0.22434860000000001</v>
      </c>
      <c r="P285">
        <v>0.114496</v>
      </c>
      <c r="Q285">
        <v>-0.22360640000000001</v>
      </c>
      <c r="R285">
        <v>-0.29296440000000001</v>
      </c>
      <c r="S285">
        <v>-0.38728760000000001</v>
      </c>
    </row>
    <row r="286" spans="1:19" x14ac:dyDescent="0.25">
      <c r="A286">
        <v>285</v>
      </c>
      <c r="B286">
        <v>287.63589999999999</v>
      </c>
      <c r="D286">
        <v>287.17809999999997</v>
      </c>
      <c r="E286">
        <v>106.26260000000001</v>
      </c>
      <c r="F286">
        <v>135.0153</v>
      </c>
      <c r="G286">
        <v>114.70229999999999</v>
      </c>
      <c r="H286">
        <v>41.533630000000002</v>
      </c>
      <c r="I286">
        <v>82.140199999999993</v>
      </c>
      <c r="J286">
        <v>68.671590000000009</v>
      </c>
      <c r="K286">
        <v>43.76173</v>
      </c>
      <c r="L286">
        <v>51.16283</v>
      </c>
      <c r="M286">
        <v>44.260170000000002</v>
      </c>
      <c r="N286">
        <v>-3.5037039999999998E-2</v>
      </c>
      <c r="O286">
        <v>0.12578549999999999</v>
      </c>
      <c r="P286">
        <v>0.20716000000000001</v>
      </c>
      <c r="Q286">
        <v>-0.49399799999999988</v>
      </c>
      <c r="R286">
        <v>0.1639187</v>
      </c>
      <c r="S286">
        <v>-0.1989486</v>
      </c>
    </row>
    <row r="287" spans="1:19" x14ac:dyDescent="0.25">
      <c r="A287">
        <v>286</v>
      </c>
      <c r="B287">
        <v>287.62950000000001</v>
      </c>
      <c r="D287">
        <v>287.18169999999998</v>
      </c>
      <c r="E287">
        <v>107.6318</v>
      </c>
      <c r="F287">
        <v>131.9573</v>
      </c>
      <c r="G287">
        <v>113.5262</v>
      </c>
      <c r="H287">
        <v>41.663119999999999</v>
      </c>
      <c r="I287">
        <v>80.687359999999998</v>
      </c>
      <c r="J287">
        <v>68.520060000000001</v>
      </c>
      <c r="K287">
        <v>43.558100000000003</v>
      </c>
      <c r="L287">
        <v>51.588099999999997</v>
      </c>
      <c r="M287">
        <v>43.414369999999998</v>
      </c>
      <c r="N287">
        <v>-0.11983630000000001</v>
      </c>
      <c r="O287">
        <v>0.13572400000000001</v>
      </c>
      <c r="P287">
        <v>0.13359299999999999</v>
      </c>
      <c r="Q287">
        <v>0.73685730000000005</v>
      </c>
      <c r="R287">
        <v>-1.415578</v>
      </c>
      <c r="S287">
        <v>-0.31855280000000002</v>
      </c>
    </row>
    <row r="288" spans="1:19" x14ac:dyDescent="0.25">
      <c r="A288">
        <v>287</v>
      </c>
      <c r="B288">
        <v>287.61790000000002</v>
      </c>
      <c r="D288">
        <v>287.09100000000001</v>
      </c>
      <c r="E288">
        <v>108.066</v>
      </c>
      <c r="F288">
        <v>133.7696</v>
      </c>
      <c r="G288">
        <v>115.4054</v>
      </c>
      <c r="H288">
        <v>41.749809999999997</v>
      </c>
      <c r="I288">
        <v>80.742840000000001</v>
      </c>
      <c r="J288">
        <v>69.098119999999994</v>
      </c>
      <c r="K288">
        <v>43.556800000000003</v>
      </c>
      <c r="L288">
        <v>50.755560000000003</v>
      </c>
      <c r="M288">
        <v>44.251959999999997</v>
      </c>
      <c r="N288">
        <v>-0.26329540000000001</v>
      </c>
      <c r="O288">
        <v>0.2116219</v>
      </c>
      <c r="P288">
        <v>0.20928450000000001</v>
      </c>
      <c r="Q288">
        <v>1.2228760000000001</v>
      </c>
      <c r="R288">
        <v>6.0724229999999997E-2</v>
      </c>
      <c r="S288">
        <v>0.1382419</v>
      </c>
    </row>
    <row r="289" spans="1:19" x14ac:dyDescent="0.25">
      <c r="A289">
        <v>288</v>
      </c>
      <c r="B289">
        <v>287.67669999999998</v>
      </c>
      <c r="D289">
        <v>287.27089999999998</v>
      </c>
      <c r="E289">
        <v>106.59220000000001</v>
      </c>
      <c r="F289">
        <v>133.23390000000001</v>
      </c>
      <c r="G289">
        <v>113.9134</v>
      </c>
      <c r="H289">
        <v>41.64564</v>
      </c>
      <c r="I289">
        <v>80.678280000000001</v>
      </c>
      <c r="J289">
        <v>68.925609999999992</v>
      </c>
      <c r="K289">
        <v>43.838799999999999</v>
      </c>
      <c r="L289">
        <v>49.565420000000003</v>
      </c>
      <c r="M289">
        <v>43.55538</v>
      </c>
      <c r="N289">
        <v>-0.1089275</v>
      </c>
      <c r="O289">
        <v>4.3833950000000003E-2</v>
      </c>
      <c r="P289">
        <v>9.4177040000000004E-2</v>
      </c>
      <c r="Q289">
        <v>-0.39236739999999998</v>
      </c>
      <c r="R289">
        <v>0.23124720000000001</v>
      </c>
      <c r="S289">
        <v>-0.77016319999999994</v>
      </c>
    </row>
    <row r="290" spans="1:19" x14ac:dyDescent="0.25">
      <c r="A290">
        <v>289</v>
      </c>
      <c r="B290">
        <v>287.67880000000002</v>
      </c>
      <c r="D290">
        <v>287.1207</v>
      </c>
      <c r="E290">
        <v>105.8686</v>
      </c>
      <c r="F290">
        <v>134.08799999999999</v>
      </c>
      <c r="G290">
        <v>114.17310000000001</v>
      </c>
      <c r="H290">
        <v>41.37144</v>
      </c>
      <c r="I290">
        <v>81.040120000000002</v>
      </c>
      <c r="J290">
        <v>68.251199999999997</v>
      </c>
      <c r="K290">
        <v>43.805190000000003</v>
      </c>
      <c r="L290">
        <v>50.82367</v>
      </c>
      <c r="M290">
        <v>44.32452</v>
      </c>
      <c r="N290">
        <v>-4.2749870000000002E-2</v>
      </c>
      <c r="O290">
        <v>0.17163390000000001</v>
      </c>
      <c r="P290">
        <v>-8.6031850000000007E-2</v>
      </c>
      <c r="Q290">
        <v>-0.81228380000000011</v>
      </c>
      <c r="R290">
        <v>8.6991990000000005E-2</v>
      </c>
      <c r="S290">
        <v>-2.0779809999999999E-2</v>
      </c>
    </row>
    <row r="291" spans="1:19" x14ac:dyDescent="0.25">
      <c r="A291">
        <v>290</v>
      </c>
      <c r="B291">
        <v>287.75</v>
      </c>
      <c r="D291">
        <v>287.01240000000001</v>
      </c>
      <c r="E291">
        <v>103.69329999999999</v>
      </c>
      <c r="F291">
        <v>133.1157</v>
      </c>
      <c r="G291">
        <v>116.0391</v>
      </c>
      <c r="H291">
        <v>41.113219999999998</v>
      </c>
      <c r="I291">
        <v>81.150080000000003</v>
      </c>
      <c r="J291">
        <v>68.877780000000001</v>
      </c>
      <c r="K291">
        <v>43.825390000000013</v>
      </c>
      <c r="L291">
        <v>51.063420000000001</v>
      </c>
      <c r="M291">
        <v>44.59919</v>
      </c>
      <c r="N291">
        <v>-2.3844069999999998E-2</v>
      </c>
      <c r="O291">
        <v>8.8488269999999994E-2</v>
      </c>
      <c r="P291">
        <v>6.3622680000000001E-2</v>
      </c>
      <c r="Q291">
        <v>-2.2725089999999999</v>
      </c>
      <c r="R291">
        <v>-0.49149759999999998</v>
      </c>
      <c r="S291">
        <v>0.48692190000000002</v>
      </c>
    </row>
    <row r="292" spans="1:19" x14ac:dyDescent="0.25">
      <c r="A292">
        <v>291</v>
      </c>
      <c r="B292">
        <v>287.71429999999998</v>
      </c>
      <c r="D292">
        <v>287.08479999999997</v>
      </c>
      <c r="E292">
        <v>103.73609999999999</v>
      </c>
      <c r="F292">
        <v>134.7953</v>
      </c>
      <c r="G292">
        <v>115.6923</v>
      </c>
      <c r="H292">
        <v>40.931519999999999</v>
      </c>
      <c r="I292">
        <v>80.984470000000002</v>
      </c>
      <c r="J292">
        <v>69.592240000000004</v>
      </c>
      <c r="K292">
        <v>43.328249999999997</v>
      </c>
      <c r="L292">
        <v>51.009459999999997</v>
      </c>
      <c r="M292">
        <v>44.11665</v>
      </c>
      <c r="N292">
        <v>7.5654959999999997E-3</v>
      </c>
      <c r="O292">
        <v>2.1546099999999999E-2</v>
      </c>
      <c r="P292">
        <v>4.6316839999999996E-3</v>
      </c>
      <c r="Q292">
        <v>-1.0745290000000001</v>
      </c>
      <c r="R292">
        <v>0.38512879999999999</v>
      </c>
      <c r="S292">
        <v>0.14443059999999999</v>
      </c>
    </row>
    <row r="293" spans="1:19" x14ac:dyDescent="0.25">
      <c r="A293">
        <v>292</v>
      </c>
      <c r="B293">
        <v>287.5557</v>
      </c>
      <c r="D293">
        <v>287.03840000000002</v>
      </c>
      <c r="E293">
        <v>105.4581</v>
      </c>
      <c r="F293">
        <v>134.80009999999999</v>
      </c>
      <c r="G293">
        <v>116.0445</v>
      </c>
      <c r="H293">
        <v>41.307650000000002</v>
      </c>
      <c r="I293">
        <v>81.169110000000003</v>
      </c>
      <c r="J293">
        <v>69.907749999999993</v>
      </c>
      <c r="K293">
        <v>43.247280000000003</v>
      </c>
      <c r="L293">
        <v>51.458579999999998</v>
      </c>
      <c r="M293">
        <v>44.05339</v>
      </c>
      <c r="N293">
        <v>-0.1558534</v>
      </c>
      <c r="O293">
        <v>1.9111889999999999E-2</v>
      </c>
      <c r="P293">
        <v>-0.1474395</v>
      </c>
      <c r="Q293">
        <v>0.1662419</v>
      </c>
      <c r="R293">
        <v>0.34102880000000002</v>
      </c>
      <c r="S293">
        <v>-0.1962786</v>
      </c>
    </row>
    <row r="294" spans="1:19" x14ac:dyDescent="0.25">
      <c r="A294">
        <v>293</v>
      </c>
      <c r="B294">
        <v>287.5351</v>
      </c>
      <c r="D294">
        <v>286.99119999999999</v>
      </c>
      <c r="E294">
        <v>107.06399999999999</v>
      </c>
      <c r="F294">
        <v>136.81899999999999</v>
      </c>
      <c r="G294">
        <v>116.1801</v>
      </c>
      <c r="H294">
        <v>41.378399999999999</v>
      </c>
      <c r="I294">
        <v>82.495380000000011</v>
      </c>
      <c r="J294">
        <v>69.529200000000003</v>
      </c>
      <c r="K294">
        <v>42.985869999999998</v>
      </c>
      <c r="L294">
        <v>50.443519999999999</v>
      </c>
      <c r="M294">
        <v>44.66377</v>
      </c>
      <c r="N294">
        <v>-7.1196490000000001E-2</v>
      </c>
      <c r="O294">
        <v>0.17966689999999999</v>
      </c>
      <c r="P294">
        <v>-0.12807470000000001</v>
      </c>
      <c r="Q294">
        <v>1.3332280000000001</v>
      </c>
      <c r="R294">
        <v>0.47342099999999998</v>
      </c>
      <c r="S294">
        <v>5.9718199999999999E-2</v>
      </c>
    </row>
    <row r="295" spans="1:19" x14ac:dyDescent="0.25">
      <c r="A295">
        <v>294</v>
      </c>
      <c r="B295">
        <v>287.65440000000001</v>
      </c>
      <c r="D295">
        <v>287.15879999999999</v>
      </c>
      <c r="E295">
        <v>106.7664</v>
      </c>
      <c r="F295">
        <v>135.86510000000001</v>
      </c>
      <c r="G295">
        <v>115.04179999999999</v>
      </c>
      <c r="H295">
        <v>41.636719999999997</v>
      </c>
      <c r="I295">
        <v>82.670389999999998</v>
      </c>
      <c r="J295">
        <v>69.477789999999999</v>
      </c>
      <c r="K295">
        <v>43.681649999999998</v>
      </c>
      <c r="L295">
        <v>50.904519999999998</v>
      </c>
      <c r="M295">
        <v>43.882129999999997</v>
      </c>
      <c r="N295">
        <v>-4.6764050000000001E-2</v>
      </c>
      <c r="O295">
        <v>0.20369670000000001</v>
      </c>
      <c r="P295">
        <v>-0.1075749</v>
      </c>
      <c r="Q295">
        <v>-0.1818843</v>
      </c>
      <c r="R295">
        <v>0.1155586</v>
      </c>
      <c r="S295">
        <v>-0.43505650000000001</v>
      </c>
    </row>
    <row r="296" spans="1:19" x14ac:dyDescent="0.25">
      <c r="A296">
        <v>295</v>
      </c>
      <c r="B296">
        <v>287.57819999999998</v>
      </c>
      <c r="D296">
        <v>287.13069999999999</v>
      </c>
      <c r="E296">
        <v>107.8481</v>
      </c>
      <c r="F296">
        <v>134.81540000000001</v>
      </c>
      <c r="G296">
        <v>113.8002</v>
      </c>
      <c r="H296">
        <v>41.640419999999999</v>
      </c>
      <c r="I296">
        <v>82.267060000000001</v>
      </c>
      <c r="J296">
        <v>68.755809999999997</v>
      </c>
      <c r="K296">
        <v>43.22974</v>
      </c>
      <c r="L296">
        <v>50.884030000000003</v>
      </c>
      <c r="M296">
        <v>43.606659999999998</v>
      </c>
      <c r="N296">
        <v>-0.1794393</v>
      </c>
      <c r="O296">
        <v>0.13768540000000001</v>
      </c>
      <c r="P296">
        <v>0.12577820000000001</v>
      </c>
      <c r="Q296">
        <v>1.1705049999999999</v>
      </c>
      <c r="R296">
        <v>-0.2289312</v>
      </c>
      <c r="S296">
        <v>-0.34166439999999998</v>
      </c>
    </row>
    <row r="297" spans="1:19" x14ac:dyDescent="0.25">
      <c r="A297">
        <v>296</v>
      </c>
      <c r="B297">
        <v>287.6728</v>
      </c>
      <c r="D297">
        <v>287.09190000000001</v>
      </c>
      <c r="E297">
        <v>107.1628</v>
      </c>
      <c r="F297">
        <v>133.03100000000001</v>
      </c>
      <c r="G297">
        <v>115.3107</v>
      </c>
      <c r="H297">
        <v>41.719119999999997</v>
      </c>
      <c r="I297">
        <v>81.029830000000004</v>
      </c>
      <c r="J297">
        <v>68.880309999999994</v>
      </c>
      <c r="K297">
        <v>43.860379999999999</v>
      </c>
      <c r="L297">
        <v>50.859520000000003</v>
      </c>
      <c r="M297">
        <v>44.608809999999998</v>
      </c>
      <c r="N297">
        <v>7.0242119999999993E-3</v>
      </c>
      <c r="O297">
        <v>3.6092260000000001E-2</v>
      </c>
      <c r="P297">
        <v>9.3143779999999995E-2</v>
      </c>
      <c r="Q297">
        <v>-0.13280629999999999</v>
      </c>
      <c r="R297">
        <v>-0.70141560000000003</v>
      </c>
      <c r="S297">
        <v>0.1093779</v>
      </c>
    </row>
    <row r="298" spans="1:19" x14ac:dyDescent="0.25">
      <c r="A298">
        <v>297</v>
      </c>
      <c r="B298">
        <v>287.67619999999999</v>
      </c>
      <c r="D298">
        <v>286.79149999999998</v>
      </c>
      <c r="E298">
        <v>106.2754</v>
      </c>
      <c r="F298">
        <v>133.7338</v>
      </c>
      <c r="G298">
        <v>117.3473</v>
      </c>
      <c r="H298">
        <v>41.475320000000004</v>
      </c>
      <c r="I298">
        <v>81.31765</v>
      </c>
      <c r="J298">
        <v>69.587040000000002</v>
      </c>
      <c r="K298">
        <v>43.594720000000002</v>
      </c>
      <c r="L298">
        <v>51.268900000000002</v>
      </c>
      <c r="M298">
        <v>44.804250000000003</v>
      </c>
      <c r="N298">
        <v>-8.6423780000000006E-2</v>
      </c>
      <c r="O298">
        <v>0.13097839999999999</v>
      </c>
      <c r="P298">
        <v>-8.4824510000000006E-2</v>
      </c>
      <c r="Q298">
        <v>-0.37486459999999999</v>
      </c>
      <c r="R298">
        <v>-0.34491949999999999</v>
      </c>
      <c r="S298">
        <v>0.80138190000000009</v>
      </c>
    </row>
    <row r="299" spans="1:19" x14ac:dyDescent="0.25">
      <c r="A299">
        <v>298</v>
      </c>
      <c r="B299">
        <v>287.69260000000003</v>
      </c>
      <c r="D299">
        <v>286.76670000000001</v>
      </c>
      <c r="E299">
        <v>106.78919999999999</v>
      </c>
      <c r="F299">
        <v>133.77170000000001</v>
      </c>
      <c r="G299">
        <v>115.90130000000001</v>
      </c>
      <c r="H299">
        <v>41.400539999999999</v>
      </c>
      <c r="I299">
        <v>81.297269999999997</v>
      </c>
      <c r="J299">
        <v>69.704660000000004</v>
      </c>
      <c r="K299">
        <v>43.598039999999997</v>
      </c>
      <c r="L299">
        <v>50.558880000000002</v>
      </c>
      <c r="M299">
        <v>44.124580000000002</v>
      </c>
      <c r="N299">
        <v>-5.7951799999999998E-2</v>
      </c>
      <c r="O299">
        <v>0.19669590000000001</v>
      </c>
      <c r="P299">
        <v>-0.16260079999999999</v>
      </c>
      <c r="Q299">
        <v>0.30806889999999998</v>
      </c>
      <c r="R299">
        <v>-0.18667629999999999</v>
      </c>
      <c r="S299">
        <v>0.13487830000000001</v>
      </c>
    </row>
    <row r="300" spans="1:19" x14ac:dyDescent="0.25">
      <c r="A300">
        <v>299</v>
      </c>
      <c r="B300">
        <v>287.69529999999997</v>
      </c>
      <c r="D300">
        <v>286.90910000000002</v>
      </c>
      <c r="E300">
        <v>104.661</v>
      </c>
      <c r="F300">
        <v>132.64080000000001</v>
      </c>
      <c r="G300">
        <v>114.77509999999999</v>
      </c>
      <c r="H300">
        <v>41.005020000000002</v>
      </c>
      <c r="I300">
        <v>81.196080000000009</v>
      </c>
      <c r="J300">
        <v>69.026119999999992</v>
      </c>
      <c r="K300">
        <v>43.516579999999998</v>
      </c>
      <c r="L300">
        <v>51.272309999999997</v>
      </c>
      <c r="M300">
        <v>44.074199999999998</v>
      </c>
      <c r="N300">
        <v>-9.8147910000000005E-2</v>
      </c>
      <c r="O300">
        <v>0.13790089999999999</v>
      </c>
      <c r="P300">
        <v>-0.10896690000000001</v>
      </c>
      <c r="Q300">
        <v>-1.1469389999999999</v>
      </c>
      <c r="R300">
        <v>-0.62537779999999998</v>
      </c>
      <c r="S300">
        <v>-0.33763359999999998</v>
      </c>
    </row>
    <row r="301" spans="1:19" x14ac:dyDescent="0.25">
      <c r="A301">
        <v>300</v>
      </c>
      <c r="B301">
        <v>287.78129999999999</v>
      </c>
      <c r="D301">
        <v>287.01870000000002</v>
      </c>
      <c r="E301">
        <v>104.0167</v>
      </c>
      <c r="F301">
        <v>133.2381</v>
      </c>
      <c r="G301">
        <v>115.89530000000001</v>
      </c>
      <c r="H301">
        <v>41.004660000000001</v>
      </c>
      <c r="I301">
        <v>80.470699999999994</v>
      </c>
      <c r="J301">
        <v>69.596109999999996</v>
      </c>
      <c r="K301">
        <v>43.603589999999997</v>
      </c>
      <c r="L301">
        <v>50.570900000000002</v>
      </c>
      <c r="M301">
        <v>44.620449999999998</v>
      </c>
      <c r="N301">
        <v>-0.1475214</v>
      </c>
      <c r="O301">
        <v>7.4805140000000006E-2</v>
      </c>
      <c r="P301">
        <v>-0.16209770000000001</v>
      </c>
      <c r="Q301">
        <v>-1.783593</v>
      </c>
      <c r="R301">
        <v>-3.7018040000000002E-2</v>
      </c>
      <c r="S301">
        <v>7.9512490000000005E-2</v>
      </c>
    </row>
    <row r="302" spans="1:19" x14ac:dyDescent="0.25">
      <c r="A302">
        <v>301</v>
      </c>
      <c r="B302">
        <v>287.74110000000002</v>
      </c>
      <c r="D302">
        <v>287.02359999999999</v>
      </c>
      <c r="E302">
        <v>103.3723</v>
      </c>
      <c r="F302">
        <v>134.74019999999999</v>
      </c>
      <c r="G302">
        <v>115.0886</v>
      </c>
      <c r="H302">
        <v>40.72298</v>
      </c>
      <c r="I302">
        <v>81.023049999999998</v>
      </c>
      <c r="J302">
        <v>69.133899999999997</v>
      </c>
      <c r="K302">
        <v>43.03633</v>
      </c>
      <c r="L302">
        <v>51.751910000000002</v>
      </c>
      <c r="M302">
        <v>44.156129999999997</v>
      </c>
      <c r="N302">
        <v>-0.2348413</v>
      </c>
      <c r="O302">
        <v>0.15381230000000001</v>
      </c>
      <c r="P302">
        <v>-9.1592510000000002E-2</v>
      </c>
      <c r="Q302">
        <v>-1.0012779999999999</v>
      </c>
      <c r="R302">
        <v>0.45101449999999998</v>
      </c>
      <c r="S302">
        <v>0.36435129999999999</v>
      </c>
    </row>
    <row r="303" spans="1:19" x14ac:dyDescent="0.25">
      <c r="A303">
        <v>302</v>
      </c>
      <c r="B303">
        <v>287.601</v>
      </c>
      <c r="D303">
        <v>286.95229999999998</v>
      </c>
      <c r="E303">
        <v>107.414</v>
      </c>
      <c r="F303">
        <v>135.37090000000001</v>
      </c>
      <c r="G303">
        <v>117.12130000000001</v>
      </c>
      <c r="H303">
        <v>41.402329999999999</v>
      </c>
      <c r="I303">
        <v>81.725279999999998</v>
      </c>
      <c r="J303">
        <v>70.497769999999988</v>
      </c>
      <c r="K303">
        <v>42.908650000000002</v>
      </c>
      <c r="L303">
        <v>51.711290000000012</v>
      </c>
      <c r="M303">
        <v>44.65587</v>
      </c>
      <c r="N303">
        <v>-0.22417300000000001</v>
      </c>
      <c r="O303">
        <v>0.1616465</v>
      </c>
      <c r="P303">
        <v>-1.155934E-2</v>
      </c>
      <c r="Q303">
        <v>1.7853509999999999</v>
      </c>
      <c r="R303">
        <v>0.42601850000000002</v>
      </c>
      <c r="S303">
        <v>0.32517649999999998</v>
      </c>
    </row>
    <row r="304" spans="1:19" x14ac:dyDescent="0.25">
      <c r="A304">
        <v>303</v>
      </c>
      <c r="B304">
        <v>287.70240000000001</v>
      </c>
      <c r="D304">
        <v>287.02249999999998</v>
      </c>
      <c r="E304">
        <v>107.3519</v>
      </c>
      <c r="F304">
        <v>134.744</v>
      </c>
      <c r="G304">
        <v>115.575</v>
      </c>
      <c r="H304">
        <v>41.418199999999999</v>
      </c>
      <c r="I304">
        <v>82.211959999999991</v>
      </c>
      <c r="J304">
        <v>69.804919999999996</v>
      </c>
      <c r="K304">
        <v>43.311100000000003</v>
      </c>
      <c r="L304">
        <v>51.963180000000001</v>
      </c>
      <c r="M304">
        <v>44.253040000000013</v>
      </c>
      <c r="N304">
        <v>-4.0956619999999999E-2</v>
      </c>
      <c r="O304">
        <v>9.7975580000000007E-2</v>
      </c>
      <c r="P304">
        <v>-1.7081829999999999E-2</v>
      </c>
      <c r="Q304">
        <v>0.64499619999999991</v>
      </c>
      <c r="R304">
        <v>-0.36382809999999999</v>
      </c>
      <c r="S304">
        <v>-0.45934530000000001</v>
      </c>
    </row>
    <row r="305" spans="1:19" x14ac:dyDescent="0.25">
      <c r="A305">
        <v>304</v>
      </c>
      <c r="B305">
        <v>287.7996</v>
      </c>
      <c r="D305">
        <v>287.0378</v>
      </c>
      <c r="E305">
        <v>104.8802</v>
      </c>
      <c r="F305">
        <v>133.08459999999999</v>
      </c>
      <c r="G305">
        <v>114.1598</v>
      </c>
      <c r="H305">
        <v>41.234029999999997</v>
      </c>
      <c r="I305">
        <v>81.194640000000007</v>
      </c>
      <c r="J305">
        <v>68.985979999999998</v>
      </c>
      <c r="K305">
        <v>43.510090000000012</v>
      </c>
      <c r="L305">
        <v>51.429259999999999</v>
      </c>
      <c r="M305">
        <v>43.921639999999996</v>
      </c>
      <c r="N305">
        <v>-0.1009975</v>
      </c>
      <c r="O305">
        <v>8.6877679999999999E-2</v>
      </c>
      <c r="P305">
        <v>8.6733290000000005E-2</v>
      </c>
      <c r="Q305">
        <v>-1.1662410000000001</v>
      </c>
      <c r="R305">
        <v>-1.0269820000000001</v>
      </c>
      <c r="S305">
        <v>-0.42795339999999998</v>
      </c>
    </row>
    <row r="306" spans="1:19" x14ac:dyDescent="0.25">
      <c r="A306">
        <v>305</v>
      </c>
      <c r="B306">
        <v>287.61040000000003</v>
      </c>
      <c r="D306">
        <v>287.06920000000002</v>
      </c>
      <c r="E306">
        <v>107.2218</v>
      </c>
      <c r="F306">
        <v>133.3948</v>
      </c>
      <c r="G306">
        <v>115.4821</v>
      </c>
      <c r="H306">
        <v>41.445450000000001</v>
      </c>
      <c r="I306">
        <v>81.522990000000007</v>
      </c>
      <c r="J306">
        <v>69.184010000000001</v>
      </c>
      <c r="K306">
        <v>43.012520000000002</v>
      </c>
      <c r="L306">
        <v>51.119819999999997</v>
      </c>
      <c r="M306">
        <v>44.723909999999997</v>
      </c>
      <c r="N306">
        <v>-0.18377209999999999</v>
      </c>
      <c r="O306">
        <v>0.14661830000000001</v>
      </c>
      <c r="P306">
        <v>-1.8721479999999999E-2</v>
      </c>
      <c r="Q306">
        <v>1.274716</v>
      </c>
      <c r="R306">
        <v>-0.54429550000000004</v>
      </c>
      <c r="S306">
        <v>-0.24016489999999999</v>
      </c>
    </row>
    <row r="307" spans="1:19" x14ac:dyDescent="0.25">
      <c r="A307">
        <v>306</v>
      </c>
      <c r="B307">
        <v>287.57040000000001</v>
      </c>
      <c r="D307">
        <v>287.03210000000001</v>
      </c>
      <c r="E307">
        <v>107.7769</v>
      </c>
      <c r="F307">
        <v>133.2466</v>
      </c>
      <c r="G307">
        <v>116.04040000000001</v>
      </c>
      <c r="H307">
        <v>41.514270000000003</v>
      </c>
      <c r="I307">
        <v>80.867940000000004</v>
      </c>
      <c r="J307">
        <v>69.099409999999992</v>
      </c>
      <c r="K307">
        <v>43.181540000000012</v>
      </c>
      <c r="L307">
        <v>50.995609999999999</v>
      </c>
      <c r="M307">
        <v>44.603859999999997</v>
      </c>
      <c r="N307">
        <v>2.434033E-2</v>
      </c>
      <c r="O307">
        <v>0.1047926</v>
      </c>
      <c r="P307">
        <v>-0.1253273</v>
      </c>
      <c r="Q307">
        <v>1.4052530000000001</v>
      </c>
      <c r="R307">
        <v>0.1773276</v>
      </c>
      <c r="S307">
        <v>0.29425079999999998</v>
      </c>
    </row>
    <row r="308" spans="1:19" x14ac:dyDescent="0.25">
      <c r="A308">
        <v>307</v>
      </c>
      <c r="B308">
        <v>287.65230000000003</v>
      </c>
      <c r="D308">
        <v>286.95909999999998</v>
      </c>
      <c r="E308">
        <v>106.3436</v>
      </c>
      <c r="F308">
        <v>134.3366</v>
      </c>
      <c r="G308">
        <v>116.4871</v>
      </c>
      <c r="H308">
        <v>41.417279999999998</v>
      </c>
      <c r="I308">
        <v>81.30913000000001</v>
      </c>
      <c r="J308">
        <v>69.542630000000003</v>
      </c>
      <c r="K308">
        <v>43.496549999999999</v>
      </c>
      <c r="L308">
        <v>51.268180000000001</v>
      </c>
      <c r="M308">
        <v>44.754100000000001</v>
      </c>
      <c r="N308">
        <v>-2.9387430000000002E-3</v>
      </c>
      <c r="O308">
        <v>0.1217324</v>
      </c>
      <c r="P308">
        <v>-0.22238240000000001</v>
      </c>
      <c r="Q308">
        <v>0.13828289999999999</v>
      </c>
      <c r="R308">
        <v>-0.30557139999999999</v>
      </c>
      <c r="S308">
        <v>0.55197649999999998</v>
      </c>
    </row>
    <row r="309" spans="1:19" x14ac:dyDescent="0.25">
      <c r="A309">
        <v>308</v>
      </c>
      <c r="B309">
        <v>287.63080000000002</v>
      </c>
      <c r="D309">
        <v>286.86939999999998</v>
      </c>
      <c r="E309">
        <v>108.4746</v>
      </c>
      <c r="F309">
        <v>136.13409999999999</v>
      </c>
      <c r="G309">
        <v>116.7188</v>
      </c>
      <c r="H309">
        <v>41.773449999999997</v>
      </c>
      <c r="I309">
        <v>81.56429</v>
      </c>
      <c r="J309">
        <v>70.047690000000003</v>
      </c>
      <c r="K309">
        <v>43.46593</v>
      </c>
      <c r="L309">
        <v>50.877249999999997</v>
      </c>
      <c r="M309">
        <v>44.570809999999987</v>
      </c>
      <c r="N309">
        <v>-0.171539</v>
      </c>
      <c r="O309">
        <v>0.18383859999999999</v>
      </c>
      <c r="P309">
        <v>-0.14570250000000001</v>
      </c>
      <c r="Q309">
        <v>1.319615</v>
      </c>
      <c r="R309">
        <v>0.57683169999999995</v>
      </c>
      <c r="S309">
        <v>0.1766199</v>
      </c>
    </row>
    <row r="310" spans="1:19" x14ac:dyDescent="0.25">
      <c r="A310">
        <v>309</v>
      </c>
      <c r="B310">
        <v>287.59320000000002</v>
      </c>
      <c r="D310">
        <v>287.02569999999997</v>
      </c>
      <c r="E310">
        <v>108.0761</v>
      </c>
      <c r="F310">
        <v>135.33840000000001</v>
      </c>
      <c r="G310">
        <v>114.9614</v>
      </c>
      <c r="H310">
        <v>41.665860000000002</v>
      </c>
      <c r="I310">
        <v>81.439239999999998</v>
      </c>
      <c r="J310">
        <v>69.766570000000002</v>
      </c>
      <c r="K310">
        <v>43.373840000000001</v>
      </c>
      <c r="L310">
        <v>50.14593</v>
      </c>
      <c r="M310">
        <v>43.671030000000002</v>
      </c>
      <c r="N310">
        <v>-0.20936160000000001</v>
      </c>
      <c r="O310">
        <v>0.17540849999999999</v>
      </c>
      <c r="P310">
        <v>-0.18576909999999999</v>
      </c>
      <c r="Q310">
        <v>0.96623199999999998</v>
      </c>
      <c r="R310">
        <v>-8.5022009999999992E-3</v>
      </c>
      <c r="S310">
        <v>-0.31508779999999997</v>
      </c>
    </row>
    <row r="311" spans="1:19" x14ac:dyDescent="0.25">
      <c r="A311">
        <v>310</v>
      </c>
      <c r="B311">
        <v>287.5582</v>
      </c>
      <c r="D311">
        <v>287.0403</v>
      </c>
      <c r="E311">
        <v>108.1486</v>
      </c>
      <c r="F311">
        <v>136.86510000000001</v>
      </c>
      <c r="G311">
        <v>113.9956</v>
      </c>
      <c r="H311">
        <v>41.573210000000003</v>
      </c>
      <c r="I311">
        <v>83.066100000000006</v>
      </c>
      <c r="J311">
        <v>68.611789999999999</v>
      </c>
      <c r="K311">
        <v>43.445740000000001</v>
      </c>
      <c r="L311">
        <v>51.138000000000012</v>
      </c>
      <c r="M311">
        <v>43.92792</v>
      </c>
      <c r="N311">
        <v>-1.6155559999999999E-2</v>
      </c>
      <c r="O311">
        <v>9.1791499999999998E-2</v>
      </c>
      <c r="P311">
        <v>-0.17929239999999999</v>
      </c>
      <c r="Q311">
        <v>0.94824319999999984</v>
      </c>
      <c r="R311">
        <v>0.17136970000000001</v>
      </c>
      <c r="S311">
        <v>-0.47274379999999999</v>
      </c>
    </row>
    <row r="312" spans="1:19" x14ac:dyDescent="0.25">
      <c r="A312">
        <v>311</v>
      </c>
      <c r="B312">
        <v>287.5643</v>
      </c>
      <c r="D312">
        <v>286.92169999999999</v>
      </c>
      <c r="E312">
        <v>108.111</v>
      </c>
      <c r="F312">
        <v>135.80350000000001</v>
      </c>
      <c r="G312">
        <v>115.75109999999999</v>
      </c>
      <c r="H312">
        <v>41.711779999999997</v>
      </c>
      <c r="I312">
        <v>82.010940000000005</v>
      </c>
      <c r="J312">
        <v>69.342609999999993</v>
      </c>
      <c r="K312">
        <v>43.633040000000001</v>
      </c>
      <c r="L312">
        <v>51.247169999999997</v>
      </c>
      <c r="M312">
        <v>44.29936</v>
      </c>
      <c r="N312">
        <v>-0.1217765</v>
      </c>
      <c r="O312">
        <v>0.13725229999999999</v>
      </c>
      <c r="P312">
        <v>1.565654E-2</v>
      </c>
      <c r="Q312">
        <v>0.94663950000000008</v>
      </c>
      <c r="R312">
        <v>-4.1600760000000001E-2</v>
      </c>
      <c r="S312">
        <v>-2.1434689999999999E-2</v>
      </c>
    </row>
    <row r="313" spans="1:19" x14ac:dyDescent="0.25">
      <c r="A313">
        <v>312</v>
      </c>
      <c r="B313">
        <v>287.55560000000003</v>
      </c>
      <c r="D313">
        <v>286.851</v>
      </c>
      <c r="E313">
        <v>107.83320000000001</v>
      </c>
      <c r="F313">
        <v>134.26320000000001</v>
      </c>
      <c r="G313">
        <v>116.6087</v>
      </c>
      <c r="H313">
        <v>41.734999999999999</v>
      </c>
      <c r="I313">
        <v>81.172290000000004</v>
      </c>
      <c r="J313">
        <v>69.323359999999994</v>
      </c>
      <c r="K313">
        <v>43.82206</v>
      </c>
      <c r="L313">
        <v>51.529699999999998</v>
      </c>
      <c r="M313">
        <v>44.916980000000002</v>
      </c>
      <c r="N313">
        <v>-4.177694E-3</v>
      </c>
      <c r="O313">
        <v>0.22350829999999999</v>
      </c>
      <c r="P313">
        <v>-9.4489249999999997E-2</v>
      </c>
      <c r="Q313">
        <v>0.27228140000000001</v>
      </c>
      <c r="R313">
        <v>-0.205813</v>
      </c>
      <c r="S313">
        <v>0.53520909999999999</v>
      </c>
    </row>
    <row r="314" spans="1:19" x14ac:dyDescent="0.25">
      <c r="A314">
        <v>313</v>
      </c>
      <c r="B314">
        <v>287.7432</v>
      </c>
      <c r="D314">
        <v>286.89159999999998</v>
      </c>
      <c r="E314">
        <v>104.01430000000001</v>
      </c>
      <c r="F314">
        <v>134.79640000000001</v>
      </c>
      <c r="G314">
        <v>117.158</v>
      </c>
      <c r="H314">
        <v>40.933549999999997</v>
      </c>
      <c r="I314">
        <v>81.955219999999997</v>
      </c>
      <c r="J314">
        <v>69.71078</v>
      </c>
      <c r="K314">
        <v>43.66798</v>
      </c>
      <c r="L314">
        <v>50.982109999999999</v>
      </c>
      <c r="M314">
        <v>44.673389999999998</v>
      </c>
      <c r="N314">
        <v>5.4195970000000003E-2</v>
      </c>
      <c r="O314">
        <v>0.14216719999999999</v>
      </c>
      <c r="P314">
        <v>-0.15419250000000001</v>
      </c>
      <c r="Q314">
        <v>-1.856031</v>
      </c>
      <c r="R314">
        <v>-0.1198251</v>
      </c>
      <c r="S314">
        <v>0.78804090000000004</v>
      </c>
    </row>
    <row r="315" spans="1:19" x14ac:dyDescent="0.25">
      <c r="A315">
        <v>314</v>
      </c>
      <c r="B315">
        <v>287.8021</v>
      </c>
      <c r="D315">
        <v>287.05500000000001</v>
      </c>
      <c r="E315">
        <v>104.6117</v>
      </c>
      <c r="F315">
        <v>131.0067</v>
      </c>
      <c r="G315">
        <v>115.3094</v>
      </c>
      <c r="H315">
        <v>41.281500000000001</v>
      </c>
      <c r="I315">
        <v>80.067880000000002</v>
      </c>
      <c r="J315">
        <v>69.726699999999994</v>
      </c>
      <c r="K315">
        <v>43.919670000000004</v>
      </c>
      <c r="L315">
        <v>50.949530000000003</v>
      </c>
      <c r="M315">
        <v>43.710500000000003</v>
      </c>
      <c r="N315">
        <v>-3.0099219999999999E-2</v>
      </c>
      <c r="O315">
        <v>7.3103280000000007E-2</v>
      </c>
      <c r="P315">
        <v>-0.1190818</v>
      </c>
      <c r="Q315">
        <v>-1.3926499999999999</v>
      </c>
      <c r="R315">
        <v>-1.2138230000000001</v>
      </c>
      <c r="S315">
        <v>-0.40341860000000002</v>
      </c>
    </row>
    <row r="316" spans="1:19" x14ac:dyDescent="0.25">
      <c r="A316">
        <v>315</v>
      </c>
      <c r="B316">
        <v>287.76159999999999</v>
      </c>
      <c r="D316">
        <v>287.23700000000002</v>
      </c>
      <c r="E316">
        <v>103.9024</v>
      </c>
      <c r="F316">
        <v>134.2723</v>
      </c>
      <c r="G316">
        <v>114.157</v>
      </c>
      <c r="H316">
        <v>41.063249999999996</v>
      </c>
      <c r="I316">
        <v>81.072000000000003</v>
      </c>
      <c r="J316">
        <v>68.551450000000003</v>
      </c>
      <c r="K316">
        <v>43.56362</v>
      </c>
      <c r="L316">
        <v>50.646540000000002</v>
      </c>
      <c r="M316">
        <v>44.05133</v>
      </c>
      <c r="N316">
        <v>-0.1760987</v>
      </c>
      <c r="O316">
        <v>0.1171381</v>
      </c>
      <c r="P316">
        <v>-0.12284299999999999</v>
      </c>
      <c r="Q316">
        <v>-1.5076130000000001</v>
      </c>
      <c r="R316">
        <v>-0.4089179</v>
      </c>
      <c r="S316">
        <v>-0.20752799999999999</v>
      </c>
    </row>
    <row r="317" spans="1:19" x14ac:dyDescent="0.25">
      <c r="A317">
        <v>316</v>
      </c>
      <c r="B317">
        <v>287.5557</v>
      </c>
      <c r="D317">
        <v>287.08100000000002</v>
      </c>
      <c r="E317">
        <v>105.73569999999999</v>
      </c>
      <c r="F317">
        <v>134.04599999999999</v>
      </c>
      <c r="G317">
        <v>114.3972</v>
      </c>
      <c r="H317">
        <v>41.267309999999988</v>
      </c>
      <c r="I317">
        <v>81.253969999999995</v>
      </c>
      <c r="J317">
        <v>68.54961999999999</v>
      </c>
      <c r="K317">
        <v>43.135489999999997</v>
      </c>
      <c r="L317">
        <v>50.278490000000012</v>
      </c>
      <c r="M317">
        <v>44.179699999999997</v>
      </c>
      <c r="N317">
        <v>-0.15233089999999999</v>
      </c>
      <c r="O317">
        <v>0.31403959999999997</v>
      </c>
      <c r="P317">
        <v>-2.990338E-2</v>
      </c>
      <c r="Q317">
        <v>0.39843909999999988</v>
      </c>
      <c r="R317">
        <v>-2.4156420000000001E-2</v>
      </c>
      <c r="S317">
        <v>-0.278082</v>
      </c>
    </row>
    <row r="318" spans="1:19" x14ac:dyDescent="0.25">
      <c r="A318">
        <v>317</v>
      </c>
      <c r="B318">
        <v>287.70699999999999</v>
      </c>
      <c r="D318">
        <v>287.05700000000002</v>
      </c>
      <c r="E318">
        <v>106.5329</v>
      </c>
      <c r="F318">
        <v>134.94589999999999</v>
      </c>
      <c r="G318">
        <v>116.33710000000001</v>
      </c>
      <c r="H318">
        <v>41.46331</v>
      </c>
      <c r="I318">
        <v>81.397280000000009</v>
      </c>
      <c r="J318">
        <v>69.828029999999998</v>
      </c>
      <c r="K318">
        <v>43.460299999999997</v>
      </c>
      <c r="L318">
        <v>51.634720000000002</v>
      </c>
      <c r="M318">
        <v>44.395060000000001</v>
      </c>
      <c r="N318">
        <v>2.3001150000000001E-3</v>
      </c>
      <c r="O318">
        <v>0.14352590000000001</v>
      </c>
      <c r="P318">
        <v>-0.1249855</v>
      </c>
      <c r="Q318">
        <v>2.1623340000000001E-3</v>
      </c>
      <c r="R318">
        <v>0.26157960000000002</v>
      </c>
      <c r="S318">
        <v>0.23722480000000001</v>
      </c>
    </row>
    <row r="319" spans="1:19" x14ac:dyDescent="0.25">
      <c r="A319">
        <v>318</v>
      </c>
      <c r="B319">
        <v>287.70780000000002</v>
      </c>
      <c r="D319">
        <v>287.00619999999998</v>
      </c>
      <c r="E319">
        <v>104.6786</v>
      </c>
      <c r="F319">
        <v>134.57810000000001</v>
      </c>
      <c r="G319">
        <v>115.4905</v>
      </c>
      <c r="H319">
        <v>41.186839999999997</v>
      </c>
      <c r="I319">
        <v>81.4191</v>
      </c>
      <c r="J319">
        <v>69.026790000000005</v>
      </c>
      <c r="K319">
        <v>43.510579999999997</v>
      </c>
      <c r="L319">
        <v>52.30724</v>
      </c>
      <c r="M319">
        <v>44.513080000000002</v>
      </c>
      <c r="N319">
        <v>-8.495461E-2</v>
      </c>
      <c r="O319">
        <v>0.1025056</v>
      </c>
      <c r="P319">
        <v>-0.2407646</v>
      </c>
      <c r="Q319">
        <v>-0.96065080000000003</v>
      </c>
      <c r="R319">
        <v>-8.0046489999999998E-2</v>
      </c>
      <c r="S319">
        <v>9.4749609999999998E-2</v>
      </c>
    </row>
    <row r="320" spans="1:19" x14ac:dyDescent="0.25">
      <c r="A320">
        <v>319</v>
      </c>
      <c r="B320">
        <v>287.67309999999998</v>
      </c>
      <c r="D320">
        <v>287.08949999999999</v>
      </c>
      <c r="E320">
        <v>106.111</v>
      </c>
      <c r="F320">
        <v>135.61779999999999</v>
      </c>
      <c r="G320">
        <v>116.79649999999999</v>
      </c>
      <c r="H320">
        <v>41.325800000000001</v>
      </c>
      <c r="I320">
        <v>82.068159999999992</v>
      </c>
      <c r="J320">
        <v>70.345910000000003</v>
      </c>
      <c r="K320">
        <v>43.067570000000003</v>
      </c>
      <c r="L320">
        <v>52.06409</v>
      </c>
      <c r="M320">
        <v>44.277359999999987</v>
      </c>
      <c r="N320">
        <v>-0.1341379</v>
      </c>
      <c r="O320">
        <v>0.20011660000000001</v>
      </c>
      <c r="P320">
        <v>-3.0716159999999999E-2</v>
      </c>
      <c r="Q320">
        <v>0.40421109999999999</v>
      </c>
      <c r="R320">
        <v>-3.7231970000000003E-2</v>
      </c>
      <c r="S320">
        <v>0.56348569999999998</v>
      </c>
    </row>
    <row r="321" spans="1:19" x14ac:dyDescent="0.25">
      <c r="A321">
        <v>320</v>
      </c>
      <c r="B321">
        <v>287.63940000000002</v>
      </c>
      <c r="D321">
        <v>287.2029</v>
      </c>
      <c r="E321">
        <v>107.34520000000001</v>
      </c>
      <c r="F321">
        <v>135.8673</v>
      </c>
      <c r="G321">
        <v>112.83240000000001</v>
      </c>
      <c r="H321">
        <v>41.532490000000003</v>
      </c>
      <c r="I321">
        <v>82.027290000000008</v>
      </c>
      <c r="J321">
        <v>68.163030000000006</v>
      </c>
      <c r="K321">
        <v>43.27872</v>
      </c>
      <c r="L321">
        <v>51.844990000000003</v>
      </c>
      <c r="M321">
        <v>43.969619999999999</v>
      </c>
      <c r="N321">
        <v>-0.16969999999999999</v>
      </c>
      <c r="O321">
        <v>9.1570869999999999E-2</v>
      </c>
      <c r="P321">
        <v>-8.4440550000000003E-2</v>
      </c>
      <c r="Q321">
        <v>0.74771409999999994</v>
      </c>
      <c r="R321">
        <v>2.9133929999999999E-2</v>
      </c>
      <c r="S321">
        <v>-1.1657010000000001</v>
      </c>
    </row>
    <row r="322" spans="1:19" x14ac:dyDescent="0.25">
      <c r="A322">
        <v>321</v>
      </c>
      <c r="B322">
        <v>287.61349999999999</v>
      </c>
      <c r="D322">
        <v>287.1814</v>
      </c>
      <c r="E322">
        <v>108.9419</v>
      </c>
      <c r="F322">
        <v>135.06819999999999</v>
      </c>
      <c r="G322">
        <v>116.3574</v>
      </c>
      <c r="H322">
        <v>41.730730000000001</v>
      </c>
      <c r="I322">
        <v>81.956409999999991</v>
      </c>
      <c r="J322">
        <v>69.269459999999995</v>
      </c>
      <c r="K322">
        <v>43.409840000000003</v>
      </c>
      <c r="L322">
        <v>52.090449999999997</v>
      </c>
      <c r="M322">
        <v>44.722270000000002</v>
      </c>
      <c r="N322">
        <v>-0.13043560000000001</v>
      </c>
      <c r="O322">
        <v>8.0413369999999998E-2</v>
      </c>
      <c r="P322">
        <v>-8.1812750000000004E-2</v>
      </c>
      <c r="Q322">
        <v>1.7719119999999999</v>
      </c>
      <c r="R322">
        <v>-0.15141850000000001</v>
      </c>
      <c r="S322">
        <v>0.65091369999999993</v>
      </c>
    </row>
    <row r="323" spans="1:19" x14ac:dyDescent="0.25">
      <c r="A323">
        <v>322</v>
      </c>
      <c r="B323">
        <v>287.74709999999999</v>
      </c>
      <c r="D323">
        <v>287.07130000000001</v>
      </c>
      <c r="E323">
        <v>106.574</v>
      </c>
      <c r="F323">
        <v>134.1943</v>
      </c>
      <c r="G323">
        <v>117.0505</v>
      </c>
      <c r="H323">
        <v>41.508020000000002</v>
      </c>
      <c r="I323">
        <v>81.936669999999992</v>
      </c>
      <c r="J323">
        <v>70.107910000000004</v>
      </c>
      <c r="K323">
        <v>43.93826</v>
      </c>
      <c r="L323">
        <v>51.740650000000002</v>
      </c>
      <c r="M323">
        <v>44.748910000000002</v>
      </c>
      <c r="N323">
        <v>-8.9423709999999996E-5</v>
      </c>
      <c r="O323">
        <v>9.5997110000000004E-3</v>
      </c>
      <c r="P323">
        <v>-7.6962779999999995E-2</v>
      </c>
      <c r="Q323">
        <v>-0.73240680000000002</v>
      </c>
      <c r="R323">
        <v>-6.7515020000000008E-4</v>
      </c>
      <c r="S323">
        <v>0.56124540000000012</v>
      </c>
    </row>
    <row r="324" spans="1:19" x14ac:dyDescent="0.25">
      <c r="A324">
        <v>323</v>
      </c>
      <c r="B324">
        <v>287.69529999999997</v>
      </c>
      <c r="D324">
        <v>287.14690000000002</v>
      </c>
      <c r="E324">
        <v>102.6443</v>
      </c>
      <c r="F324">
        <v>132.2079</v>
      </c>
      <c r="G324">
        <v>116.63849999999999</v>
      </c>
      <c r="H324">
        <v>40.668460000000003</v>
      </c>
      <c r="I324">
        <v>80.666139999999999</v>
      </c>
      <c r="J324">
        <v>69.964869999999991</v>
      </c>
      <c r="K324">
        <v>43.428849999999997</v>
      </c>
      <c r="L324">
        <v>50.963839999999998</v>
      </c>
      <c r="M324">
        <v>44.512320000000003</v>
      </c>
      <c r="N324">
        <v>-2.0946329999999999E-2</v>
      </c>
      <c r="O324">
        <v>0.14088120000000001</v>
      </c>
      <c r="P324">
        <v>5.8228910000000002E-2</v>
      </c>
      <c r="Q324">
        <v>-1.8424769999999999</v>
      </c>
      <c r="R324">
        <v>-0.53880769999999989</v>
      </c>
      <c r="S324">
        <v>0.28661969999999998</v>
      </c>
    </row>
    <row r="325" spans="1:19" x14ac:dyDescent="0.25">
      <c r="A325">
        <v>324</v>
      </c>
      <c r="B325">
        <v>287.6105</v>
      </c>
      <c r="D325">
        <v>287.1551</v>
      </c>
      <c r="E325">
        <v>105.7684</v>
      </c>
      <c r="F325">
        <v>135.2911</v>
      </c>
      <c r="G325">
        <v>114.61539999999999</v>
      </c>
      <c r="H325">
        <v>41.322789999999998</v>
      </c>
      <c r="I325">
        <v>81.409759999999991</v>
      </c>
      <c r="J325">
        <v>69.610799999999998</v>
      </c>
      <c r="K325">
        <v>43.364800000000002</v>
      </c>
      <c r="L325">
        <v>50.088970000000003</v>
      </c>
      <c r="M325">
        <v>43.783589999999997</v>
      </c>
      <c r="N325">
        <v>-0.12925739999999999</v>
      </c>
      <c r="O325">
        <v>0.18040680000000001</v>
      </c>
      <c r="P325">
        <v>5.514819E-2</v>
      </c>
      <c r="Q325">
        <v>0.1965054</v>
      </c>
      <c r="R325">
        <v>2.6190270000000002E-2</v>
      </c>
      <c r="S325">
        <v>-0.69977549999999999</v>
      </c>
    </row>
    <row r="326" spans="1:19" x14ac:dyDescent="0.25">
      <c r="A326">
        <v>325</v>
      </c>
      <c r="B326">
        <v>287.66759999999999</v>
      </c>
      <c r="D326">
        <v>287.12569999999999</v>
      </c>
      <c r="E326">
        <v>104.7243</v>
      </c>
      <c r="F326">
        <v>138.18989999999999</v>
      </c>
      <c r="G326">
        <v>115.2795</v>
      </c>
      <c r="H326">
        <v>41.115119999999997</v>
      </c>
      <c r="I326">
        <v>82.940629999999999</v>
      </c>
      <c r="J326">
        <v>69.11121</v>
      </c>
      <c r="K326">
        <v>43.188600000000001</v>
      </c>
      <c r="L326">
        <v>51.769509999999997</v>
      </c>
      <c r="M326">
        <v>44.472099999999998</v>
      </c>
      <c r="N326">
        <v>-1.009229E-2</v>
      </c>
      <c r="O326">
        <v>0.1507705</v>
      </c>
      <c r="P326">
        <v>0.13117429999999999</v>
      </c>
      <c r="Q326">
        <v>-0.72937540000000001</v>
      </c>
      <c r="R326">
        <v>1.3228709999999999</v>
      </c>
      <c r="S326">
        <v>-0.1102626</v>
      </c>
    </row>
    <row r="327" spans="1:19" x14ac:dyDescent="0.25">
      <c r="A327">
        <v>326</v>
      </c>
      <c r="B327">
        <v>287.71780000000001</v>
      </c>
      <c r="D327">
        <v>287.10899999999998</v>
      </c>
      <c r="E327">
        <v>103.20229999999999</v>
      </c>
      <c r="F327">
        <v>136.39330000000001</v>
      </c>
      <c r="G327">
        <v>114.9126</v>
      </c>
      <c r="H327">
        <v>40.819159999999997</v>
      </c>
      <c r="I327">
        <v>82.688040000000001</v>
      </c>
      <c r="J327">
        <v>68.953730000000007</v>
      </c>
      <c r="K327">
        <v>43.226680000000002</v>
      </c>
      <c r="L327">
        <v>51.007849999999998</v>
      </c>
      <c r="M327">
        <v>44.11618</v>
      </c>
      <c r="N327">
        <v>4.878093E-3</v>
      </c>
      <c r="O327">
        <v>0.19668550000000001</v>
      </c>
      <c r="P327">
        <v>-0.18134710000000001</v>
      </c>
      <c r="Q327">
        <v>-1.3773280000000001</v>
      </c>
      <c r="R327">
        <v>0.38894679999999998</v>
      </c>
      <c r="S327">
        <v>6.4559830000000002E-3</v>
      </c>
    </row>
    <row r="328" spans="1:19" x14ac:dyDescent="0.25">
      <c r="A328">
        <v>327</v>
      </c>
      <c r="B328">
        <v>287.5804</v>
      </c>
      <c r="D328">
        <v>286.93060000000003</v>
      </c>
      <c r="E328">
        <v>105.9158</v>
      </c>
      <c r="F328">
        <v>136.62639999999999</v>
      </c>
      <c r="G328">
        <v>115.8985</v>
      </c>
      <c r="H328">
        <v>41.023870000000002</v>
      </c>
      <c r="I328">
        <v>83.120890000000003</v>
      </c>
      <c r="J328">
        <v>69.009019999999992</v>
      </c>
      <c r="K328">
        <v>42.601239999999997</v>
      </c>
      <c r="L328">
        <v>51.455260000000003</v>
      </c>
      <c r="M328">
        <v>44.903950000000002</v>
      </c>
      <c r="N328">
        <v>-9.2969979999999994E-2</v>
      </c>
      <c r="O328">
        <v>0.10617409999999999</v>
      </c>
      <c r="P328">
        <v>-0.14174200000000001</v>
      </c>
      <c r="Q328">
        <v>1.14924</v>
      </c>
      <c r="R328">
        <v>-0.10058110000000001</v>
      </c>
      <c r="S328">
        <v>4.5463190000000001E-2</v>
      </c>
    </row>
    <row r="329" spans="1:19" x14ac:dyDescent="0.25">
      <c r="A329">
        <v>328</v>
      </c>
      <c r="B329">
        <v>287.60199999999998</v>
      </c>
      <c r="D329">
        <v>287.03570000000002</v>
      </c>
      <c r="E329">
        <v>108.03740000000001</v>
      </c>
      <c r="F329">
        <v>135.28790000000001</v>
      </c>
      <c r="G329">
        <v>116.7984</v>
      </c>
      <c r="H329">
        <v>41.682160000000003</v>
      </c>
      <c r="I329">
        <v>82.036810000000003</v>
      </c>
      <c r="J329">
        <v>70.239919999999998</v>
      </c>
      <c r="K329">
        <v>43.405569999999997</v>
      </c>
      <c r="L329">
        <v>51.609319999999997</v>
      </c>
      <c r="M329">
        <v>44.446390000000001</v>
      </c>
      <c r="N329">
        <v>-0.13103870000000001</v>
      </c>
      <c r="O329">
        <v>0.1014085</v>
      </c>
      <c r="P329">
        <v>-0.10201349999999999</v>
      </c>
      <c r="Q329">
        <v>0.89665130000000004</v>
      </c>
      <c r="R329">
        <v>0.31343710000000002</v>
      </c>
      <c r="S329">
        <v>0.359732</v>
      </c>
    </row>
    <row r="330" spans="1:19" x14ac:dyDescent="0.25">
      <c r="A330">
        <v>329</v>
      </c>
      <c r="B330">
        <v>287.53680000000003</v>
      </c>
      <c r="D330">
        <v>287.15820000000002</v>
      </c>
      <c r="E330">
        <v>106.22969999999999</v>
      </c>
      <c r="F330">
        <v>135.18969999999999</v>
      </c>
      <c r="G330">
        <v>115.12649999999999</v>
      </c>
      <c r="H330">
        <v>41.204470000000001</v>
      </c>
      <c r="I330">
        <v>81.851969999999994</v>
      </c>
      <c r="J330">
        <v>69.576440000000005</v>
      </c>
      <c r="K330">
        <v>43.242379999999997</v>
      </c>
      <c r="L330">
        <v>51.875500000000002</v>
      </c>
      <c r="M330">
        <v>43.968919999999997</v>
      </c>
      <c r="N330">
        <v>-0.1243949</v>
      </c>
      <c r="O330">
        <v>8.8153140000000005E-2</v>
      </c>
      <c r="P330">
        <v>-9.9611600000000008E-2</v>
      </c>
      <c r="Q330">
        <v>-4.6170929999999999E-2</v>
      </c>
      <c r="R330">
        <v>6.8487300000000001E-2</v>
      </c>
      <c r="S330">
        <v>-0.29050670000000001</v>
      </c>
    </row>
    <row r="331" spans="1:19" x14ac:dyDescent="0.25">
      <c r="A331">
        <v>330</v>
      </c>
      <c r="B331">
        <v>287.44560000000001</v>
      </c>
      <c r="D331">
        <v>287.12090000000001</v>
      </c>
      <c r="E331">
        <v>106.7816</v>
      </c>
      <c r="F331">
        <v>134.96010000000001</v>
      </c>
      <c r="G331">
        <v>115.59520000000001</v>
      </c>
      <c r="H331">
        <v>41.241239999999998</v>
      </c>
      <c r="I331">
        <v>82.357519999999994</v>
      </c>
      <c r="J331">
        <v>69.31653</v>
      </c>
      <c r="K331">
        <v>43.125109999999999</v>
      </c>
      <c r="L331">
        <v>52.09037</v>
      </c>
      <c r="M331">
        <v>44.58663</v>
      </c>
      <c r="N331">
        <v>-0.12280770000000001</v>
      </c>
      <c r="O331">
        <v>0.1406617</v>
      </c>
      <c r="P331">
        <v>-0.111556</v>
      </c>
      <c r="Q331">
        <v>0.65767949999999997</v>
      </c>
      <c r="R331">
        <v>-1.4430780000000001E-2</v>
      </c>
      <c r="S331">
        <v>-0.25643700000000003</v>
      </c>
    </row>
    <row r="332" spans="1:19" x14ac:dyDescent="0.25">
      <c r="A332">
        <v>331</v>
      </c>
      <c r="B332">
        <v>287.50400000000002</v>
      </c>
      <c r="D332">
        <v>287.05849999999998</v>
      </c>
      <c r="E332">
        <v>108.46850000000001</v>
      </c>
      <c r="F332">
        <v>132.80619999999999</v>
      </c>
      <c r="G332">
        <v>117.3741</v>
      </c>
      <c r="H332">
        <v>41.556060000000002</v>
      </c>
      <c r="I332">
        <v>81.219650000000001</v>
      </c>
      <c r="J332">
        <v>69.830500000000001</v>
      </c>
      <c r="K332">
        <v>43.244570000000003</v>
      </c>
      <c r="L332">
        <v>51.67445</v>
      </c>
      <c r="M332">
        <v>44.764119999999998</v>
      </c>
      <c r="N332">
        <v>-0.10233299999999999</v>
      </c>
      <c r="O332">
        <v>0.1040483</v>
      </c>
      <c r="P332">
        <v>4.8295049999999999E-2</v>
      </c>
      <c r="Q332">
        <v>1.623159</v>
      </c>
      <c r="R332">
        <v>-1.5715710000000001</v>
      </c>
      <c r="S332">
        <v>1.0782849999999999</v>
      </c>
    </row>
    <row r="333" spans="1:19" x14ac:dyDescent="0.25">
      <c r="A333">
        <v>332</v>
      </c>
      <c r="B333">
        <v>287.62939999999998</v>
      </c>
      <c r="D333">
        <v>287.0625</v>
      </c>
      <c r="E333">
        <v>104.79649999999999</v>
      </c>
      <c r="F333">
        <v>132.59100000000001</v>
      </c>
      <c r="G333">
        <v>114.5063</v>
      </c>
      <c r="H333">
        <v>41.090319999999998</v>
      </c>
      <c r="I333">
        <v>79.783500000000004</v>
      </c>
      <c r="J333">
        <v>68.728909999999999</v>
      </c>
      <c r="K333">
        <v>44.006749999999997</v>
      </c>
      <c r="L333">
        <v>50.464700000000001</v>
      </c>
      <c r="M333">
        <v>44.076630000000002</v>
      </c>
      <c r="N333">
        <v>-3.778411E-4</v>
      </c>
      <c r="O333">
        <v>0.2172104</v>
      </c>
      <c r="P333">
        <v>-6.6311320000000007E-2</v>
      </c>
      <c r="Q333">
        <v>-1.8766670000000001</v>
      </c>
      <c r="R333">
        <v>-0.14423359999999999</v>
      </c>
      <c r="S333">
        <v>-0.35853320000000011</v>
      </c>
    </row>
    <row r="334" spans="1:19" x14ac:dyDescent="0.25">
      <c r="A334">
        <v>333</v>
      </c>
      <c r="B334">
        <v>287.61399999999998</v>
      </c>
      <c r="D334">
        <v>287.08440000000002</v>
      </c>
      <c r="E334">
        <v>103.6885</v>
      </c>
      <c r="F334">
        <v>132.78890000000001</v>
      </c>
      <c r="G334">
        <v>114.6126</v>
      </c>
      <c r="H334">
        <v>40.72343</v>
      </c>
      <c r="I334">
        <v>80.196880000000007</v>
      </c>
      <c r="J334">
        <v>69.43283000000001</v>
      </c>
      <c r="K334">
        <v>42.984610000000004</v>
      </c>
      <c r="L334">
        <v>50.163490000000003</v>
      </c>
      <c r="M334">
        <v>43.654709999999987</v>
      </c>
      <c r="N334">
        <v>-0.11491709999999999</v>
      </c>
      <c r="O334">
        <v>0.22142909999999999</v>
      </c>
      <c r="P334">
        <v>5.0146349999999999E-2</v>
      </c>
      <c r="Q334">
        <v>-0.40821580000000002</v>
      </c>
      <c r="R334">
        <v>-0.1724358</v>
      </c>
      <c r="S334">
        <v>-0.24420130000000001</v>
      </c>
    </row>
    <row r="335" spans="1:19" x14ac:dyDescent="0.25">
      <c r="A335">
        <v>334</v>
      </c>
      <c r="B335">
        <v>287.62450000000001</v>
      </c>
      <c r="D335">
        <v>287.34559999999999</v>
      </c>
      <c r="E335">
        <v>106.02460000000001</v>
      </c>
      <c r="F335">
        <v>134.86490000000001</v>
      </c>
      <c r="G335">
        <v>112.7684</v>
      </c>
      <c r="H335">
        <v>41.353389999999997</v>
      </c>
      <c r="I335">
        <v>82.438479999999998</v>
      </c>
      <c r="J335">
        <v>68.220369999999988</v>
      </c>
      <c r="K335">
        <v>43.295990000000003</v>
      </c>
      <c r="L335">
        <v>52.393479999999997</v>
      </c>
      <c r="M335">
        <v>43.55809</v>
      </c>
      <c r="N335">
        <v>-5.0892609999999998E-2</v>
      </c>
      <c r="O335">
        <v>0.1534587</v>
      </c>
      <c r="P335">
        <v>0.10086050000000001</v>
      </c>
      <c r="Q335">
        <v>3.58917E-3</v>
      </c>
      <c r="R335">
        <v>-6.9432309999999997E-2</v>
      </c>
      <c r="S335">
        <v>-1.358873</v>
      </c>
    </row>
    <row r="336" spans="1:19" x14ac:dyDescent="0.25">
      <c r="A336">
        <v>335</v>
      </c>
      <c r="B336">
        <v>287.59539999999998</v>
      </c>
      <c r="D336">
        <v>287.17610000000002</v>
      </c>
      <c r="E336">
        <v>104.9892</v>
      </c>
      <c r="F336">
        <v>134.64179999999999</v>
      </c>
      <c r="G336">
        <v>113.0667</v>
      </c>
      <c r="H336">
        <v>41.082050000000002</v>
      </c>
      <c r="I336">
        <v>81.806939999999997</v>
      </c>
      <c r="J336">
        <v>67.467340000000007</v>
      </c>
      <c r="K336">
        <v>43.158410000000003</v>
      </c>
      <c r="L336">
        <v>52.209330000000001</v>
      </c>
      <c r="M336">
        <v>43.924320000000002</v>
      </c>
      <c r="N336">
        <v>8.7812879999999996E-2</v>
      </c>
      <c r="O336">
        <v>0.1255838</v>
      </c>
      <c r="P336">
        <v>1.6821659999999999E-2</v>
      </c>
      <c r="Q336">
        <v>-0.55915760000000003</v>
      </c>
      <c r="R336">
        <v>-6.5271389999999999E-2</v>
      </c>
      <c r="S336">
        <v>-0.2442365</v>
      </c>
    </row>
    <row r="337" spans="1:19" x14ac:dyDescent="0.25">
      <c r="A337">
        <v>336</v>
      </c>
      <c r="B337">
        <v>287.5111</v>
      </c>
      <c r="D337">
        <v>287.16079999999999</v>
      </c>
      <c r="E337">
        <v>105.9199</v>
      </c>
      <c r="F337">
        <v>134.38300000000001</v>
      </c>
      <c r="G337">
        <v>114.1801</v>
      </c>
      <c r="H337">
        <v>41.281269999999999</v>
      </c>
      <c r="I337">
        <v>81.240430000000003</v>
      </c>
      <c r="J337">
        <v>68.482979999999998</v>
      </c>
      <c r="K337">
        <v>43.277200000000001</v>
      </c>
      <c r="L337">
        <v>51.773969999999998</v>
      </c>
      <c r="M337">
        <v>43.999070000000003</v>
      </c>
      <c r="N337">
        <v>-7.5523309999999996E-2</v>
      </c>
      <c r="O337">
        <v>0.11129219999999999</v>
      </c>
      <c r="P337">
        <v>4.3271209999999997E-2</v>
      </c>
      <c r="Q337">
        <v>6.3120300000000004E-2</v>
      </c>
      <c r="R337">
        <v>3.8329299999999997E-2</v>
      </c>
      <c r="S337">
        <v>-0.15923129999999999</v>
      </c>
    </row>
    <row r="338" spans="1:19" x14ac:dyDescent="0.25">
      <c r="A338">
        <v>337</v>
      </c>
      <c r="B338">
        <v>287.51499999999999</v>
      </c>
      <c r="D338">
        <v>287.29669999999999</v>
      </c>
      <c r="E338">
        <v>106.5094</v>
      </c>
      <c r="F338">
        <v>133.7107</v>
      </c>
      <c r="G338">
        <v>115.39619999999999</v>
      </c>
      <c r="H338">
        <v>41.40269</v>
      </c>
      <c r="I338">
        <v>81.988810000000001</v>
      </c>
      <c r="J338">
        <v>69.221669999999989</v>
      </c>
      <c r="K338">
        <v>43.328309999999988</v>
      </c>
      <c r="L338">
        <v>51.855709999999988</v>
      </c>
      <c r="M338">
        <v>44.289850000000001</v>
      </c>
      <c r="N338">
        <v>4.2576629999999997E-2</v>
      </c>
      <c r="O338">
        <v>6.2434990000000003E-2</v>
      </c>
      <c r="P338">
        <v>0.1070357</v>
      </c>
      <c r="Q338">
        <v>0.18146290000000001</v>
      </c>
      <c r="R338">
        <v>-0.51591419999999999</v>
      </c>
      <c r="S338">
        <v>0.1336697</v>
      </c>
    </row>
    <row r="339" spans="1:19" x14ac:dyDescent="0.25">
      <c r="A339">
        <v>338</v>
      </c>
      <c r="B339">
        <v>287.5761</v>
      </c>
      <c r="D339">
        <v>287.25400000000002</v>
      </c>
      <c r="E339">
        <v>105.006</v>
      </c>
      <c r="F339">
        <v>133.2424</v>
      </c>
      <c r="G339">
        <v>113.79049999999999</v>
      </c>
      <c r="H339">
        <v>41.104810000000001</v>
      </c>
      <c r="I339">
        <v>80.568899999999999</v>
      </c>
      <c r="J339">
        <v>69.008240000000001</v>
      </c>
      <c r="K339">
        <v>43.301670000000001</v>
      </c>
      <c r="L339">
        <v>51.272419999999997</v>
      </c>
      <c r="M339">
        <v>43.602649999999997</v>
      </c>
      <c r="N339">
        <v>-2.157852E-2</v>
      </c>
      <c r="O339">
        <v>0.1119209</v>
      </c>
      <c r="P339">
        <v>0.17542289999999999</v>
      </c>
      <c r="Q339">
        <v>-0.76084609999999997</v>
      </c>
      <c r="R339">
        <v>-0.25162410000000002</v>
      </c>
      <c r="S339">
        <v>-0.77079209999999998</v>
      </c>
    </row>
    <row r="340" spans="1:19" x14ac:dyDescent="0.25">
      <c r="A340">
        <v>339</v>
      </c>
      <c r="B340">
        <v>287.60629999999998</v>
      </c>
      <c r="D340">
        <v>287.34230000000002</v>
      </c>
      <c r="E340">
        <v>104.2401</v>
      </c>
      <c r="F340">
        <v>135.3409</v>
      </c>
      <c r="G340">
        <v>113.4863</v>
      </c>
      <c r="H340">
        <v>40.805799999999998</v>
      </c>
      <c r="I340">
        <v>81.818359999999998</v>
      </c>
      <c r="J340">
        <v>67.921569999999988</v>
      </c>
      <c r="K340">
        <v>43.102370000000001</v>
      </c>
      <c r="L340">
        <v>51.389830000000003</v>
      </c>
      <c r="M340">
        <v>44.324219999999997</v>
      </c>
      <c r="N340">
        <v>5.3656519999999999E-2</v>
      </c>
      <c r="O340">
        <v>0.14149429999999999</v>
      </c>
      <c r="P340">
        <v>0.24231749999999999</v>
      </c>
      <c r="Q340">
        <v>-0.97893039999999998</v>
      </c>
      <c r="R340">
        <v>0.91341299999999992</v>
      </c>
      <c r="S340">
        <v>-0.47793089999999999</v>
      </c>
    </row>
    <row r="341" spans="1:19" x14ac:dyDescent="0.25">
      <c r="A341">
        <v>340</v>
      </c>
      <c r="B341">
        <v>287.8141</v>
      </c>
      <c r="D341">
        <v>287.10019999999997</v>
      </c>
      <c r="E341">
        <v>102.96810000000001</v>
      </c>
      <c r="F341">
        <v>135.71299999999999</v>
      </c>
      <c r="G341">
        <v>115.089</v>
      </c>
      <c r="H341">
        <v>40.927579999999999</v>
      </c>
      <c r="I341">
        <v>82.452819999999988</v>
      </c>
      <c r="J341">
        <v>68.607680000000002</v>
      </c>
      <c r="K341">
        <v>43.530819999999999</v>
      </c>
      <c r="L341">
        <v>50.74982</v>
      </c>
      <c r="M341">
        <v>44.499659999999999</v>
      </c>
      <c r="N341">
        <v>0.18461900000000001</v>
      </c>
      <c r="O341">
        <v>0.14251810000000001</v>
      </c>
      <c r="P341">
        <v>0.12974369999999999</v>
      </c>
      <c r="Q341">
        <v>-2.3062209999999999</v>
      </c>
      <c r="R341">
        <v>0.20777100000000001</v>
      </c>
      <c r="S341">
        <v>0.20817869999999999</v>
      </c>
    </row>
    <row r="342" spans="1:19" x14ac:dyDescent="0.25">
      <c r="A342">
        <v>341</v>
      </c>
      <c r="B342">
        <v>287.67129999999997</v>
      </c>
      <c r="D342">
        <v>287.02850000000001</v>
      </c>
      <c r="E342">
        <v>102.3359</v>
      </c>
      <c r="F342">
        <v>135.3991</v>
      </c>
      <c r="G342">
        <v>117.8051</v>
      </c>
      <c r="H342">
        <v>40.532089999999997</v>
      </c>
      <c r="I342">
        <v>81.933859999999996</v>
      </c>
      <c r="J342">
        <v>70.095340000000007</v>
      </c>
      <c r="K342">
        <v>42.972740000000002</v>
      </c>
      <c r="L342">
        <v>51.442520000000002</v>
      </c>
      <c r="M342">
        <v>45.127229999999997</v>
      </c>
      <c r="N342">
        <v>4.8868790000000002E-2</v>
      </c>
      <c r="O342">
        <v>0.13105310000000001</v>
      </c>
      <c r="P342">
        <v>0.14383770000000001</v>
      </c>
      <c r="Q342">
        <v>-1.498008</v>
      </c>
      <c r="R342">
        <v>0.30288419999999999</v>
      </c>
      <c r="S342">
        <v>0.44150030000000001</v>
      </c>
    </row>
    <row r="343" spans="1:19" x14ac:dyDescent="0.25">
      <c r="A343">
        <v>342</v>
      </c>
      <c r="B343">
        <v>287.55520000000001</v>
      </c>
      <c r="D343">
        <v>286.99489999999997</v>
      </c>
      <c r="E343">
        <v>104.76819999999999</v>
      </c>
      <c r="F343">
        <v>132.80789999999999</v>
      </c>
      <c r="G343">
        <v>116.9405</v>
      </c>
      <c r="H343">
        <v>40.711209999999987</v>
      </c>
      <c r="I343">
        <v>81.736900000000006</v>
      </c>
      <c r="J343">
        <v>70.160309999999996</v>
      </c>
      <c r="K343">
        <v>42.522849999999998</v>
      </c>
      <c r="L343">
        <v>51.027230000000003</v>
      </c>
      <c r="M343">
        <v>44.549199999999999</v>
      </c>
      <c r="N343">
        <v>8.2475419999999994E-2</v>
      </c>
      <c r="O343">
        <v>7.578414E-2</v>
      </c>
      <c r="P343">
        <v>-0.1112035</v>
      </c>
      <c r="Q343">
        <v>0.73082530000000001</v>
      </c>
      <c r="R343">
        <v>4.5430770000000002E-2</v>
      </c>
      <c r="S343">
        <v>0.35703600000000002</v>
      </c>
    </row>
    <row r="344" spans="1:19" x14ac:dyDescent="0.25">
      <c r="A344">
        <v>343</v>
      </c>
      <c r="B344">
        <v>287.74400000000003</v>
      </c>
      <c r="D344">
        <v>287.10640000000001</v>
      </c>
      <c r="E344">
        <v>102.977</v>
      </c>
      <c r="F344">
        <v>133.654</v>
      </c>
      <c r="G344">
        <v>116.8647</v>
      </c>
      <c r="H344">
        <v>40.466949999999997</v>
      </c>
      <c r="I344">
        <v>80.324889999999996</v>
      </c>
      <c r="J344">
        <v>70.104010000000002</v>
      </c>
      <c r="K344">
        <v>43.121690000000001</v>
      </c>
      <c r="L344">
        <v>50.780279999999998</v>
      </c>
      <c r="M344">
        <v>44.72878</v>
      </c>
      <c r="N344">
        <v>1.6739159999999999E-2</v>
      </c>
      <c r="O344">
        <v>0.1932188</v>
      </c>
      <c r="P344">
        <v>-0.16399739999999999</v>
      </c>
      <c r="Q344">
        <v>-1.384126</v>
      </c>
      <c r="R344">
        <v>-0.31111369999999999</v>
      </c>
      <c r="S344">
        <v>0.2081403</v>
      </c>
    </row>
    <row r="345" spans="1:19" x14ac:dyDescent="0.25">
      <c r="A345">
        <v>344</v>
      </c>
      <c r="B345">
        <v>287.67689999999999</v>
      </c>
      <c r="D345">
        <v>287.09609999999998</v>
      </c>
      <c r="E345">
        <v>102.1532</v>
      </c>
      <c r="F345">
        <v>135.92169999999999</v>
      </c>
      <c r="G345">
        <v>115.60599999999999</v>
      </c>
      <c r="H345">
        <v>40.359110000000001</v>
      </c>
      <c r="I345">
        <v>80.916380000000004</v>
      </c>
      <c r="J345">
        <v>69.635949999999994</v>
      </c>
      <c r="K345">
        <v>43.036320000000003</v>
      </c>
      <c r="L345">
        <v>51.791130000000003</v>
      </c>
      <c r="M345">
        <v>44.09854</v>
      </c>
      <c r="N345">
        <v>-0.1239204</v>
      </c>
      <c r="O345">
        <v>0.22174250000000001</v>
      </c>
      <c r="P345">
        <v>-0.1314072</v>
      </c>
      <c r="Q345">
        <v>-1.6133139999999999</v>
      </c>
      <c r="R345">
        <v>0.64271610000000001</v>
      </c>
      <c r="S345">
        <v>0.1184794</v>
      </c>
    </row>
    <row r="346" spans="1:19" x14ac:dyDescent="0.25">
      <c r="A346">
        <v>345</v>
      </c>
      <c r="B346">
        <v>287.5</v>
      </c>
      <c r="D346">
        <v>287.20080000000002</v>
      </c>
      <c r="E346">
        <v>104.7834</v>
      </c>
      <c r="F346">
        <v>136.36369999999999</v>
      </c>
      <c r="G346">
        <v>114.1846</v>
      </c>
      <c r="H346">
        <v>40.609580000000001</v>
      </c>
      <c r="I346">
        <v>81.015630000000002</v>
      </c>
      <c r="J346">
        <v>69.244399999999999</v>
      </c>
      <c r="K346">
        <v>42.509990000000002</v>
      </c>
      <c r="L346">
        <v>49.903490000000012</v>
      </c>
      <c r="M346">
        <v>43.705309999999997</v>
      </c>
      <c r="N346">
        <v>-0.32119959999999997</v>
      </c>
      <c r="O346">
        <v>0.13043869999999999</v>
      </c>
      <c r="P346">
        <v>2.9072199999999999E-3</v>
      </c>
      <c r="Q346">
        <v>0.94854380000000005</v>
      </c>
      <c r="R346">
        <v>4.8944430000000001E-4</v>
      </c>
      <c r="S346">
        <v>-0.60096260000000001</v>
      </c>
    </row>
    <row r="347" spans="1:19" x14ac:dyDescent="0.25">
      <c r="A347">
        <v>346</v>
      </c>
      <c r="B347">
        <v>287.49</v>
      </c>
      <c r="D347">
        <v>287.27679999999998</v>
      </c>
      <c r="E347">
        <v>107.3284</v>
      </c>
      <c r="F347">
        <v>132.95339999999999</v>
      </c>
      <c r="G347">
        <v>114.693</v>
      </c>
      <c r="H347">
        <v>41.077309999999997</v>
      </c>
      <c r="I347">
        <v>79.929150000000007</v>
      </c>
      <c r="J347">
        <v>69.113249999999994</v>
      </c>
      <c r="K347">
        <v>42.659209999999987</v>
      </c>
      <c r="L347">
        <v>49.341090000000001</v>
      </c>
      <c r="M347">
        <v>44.651359999999997</v>
      </c>
      <c r="N347">
        <v>-0.1413864</v>
      </c>
      <c r="O347">
        <v>0.27519769999999999</v>
      </c>
      <c r="P347">
        <v>-2.5267910000000001E-2</v>
      </c>
      <c r="Q347">
        <v>2.0090620000000001</v>
      </c>
      <c r="R347">
        <v>-1.485285</v>
      </c>
      <c r="S347">
        <v>-0.64327719999999999</v>
      </c>
    </row>
    <row r="348" spans="1:19" x14ac:dyDescent="0.25">
      <c r="A348">
        <v>347</v>
      </c>
      <c r="B348">
        <v>287.64589999999998</v>
      </c>
      <c r="D348">
        <v>287.0086</v>
      </c>
      <c r="E348">
        <v>106.703</v>
      </c>
      <c r="F348">
        <v>132.64570000000001</v>
      </c>
      <c r="G348">
        <v>115.4084</v>
      </c>
      <c r="H348">
        <v>41.168370000000003</v>
      </c>
      <c r="I348">
        <v>80.452840000000009</v>
      </c>
      <c r="J348">
        <v>68.734319999999997</v>
      </c>
      <c r="K348">
        <v>43.252540000000003</v>
      </c>
      <c r="L348">
        <v>51.142159999999997</v>
      </c>
      <c r="M348">
        <v>44.419899999999998</v>
      </c>
      <c r="N348">
        <v>-0.1003207</v>
      </c>
      <c r="O348">
        <v>0.17207459999999999</v>
      </c>
      <c r="P348">
        <v>8.735072E-3</v>
      </c>
      <c r="Q348">
        <v>0.19870760000000001</v>
      </c>
      <c r="R348">
        <v>-0.63863910000000002</v>
      </c>
      <c r="S348">
        <v>0.35448390000000002</v>
      </c>
    </row>
    <row r="349" spans="1:19" x14ac:dyDescent="0.25">
      <c r="A349">
        <v>348</v>
      </c>
      <c r="B349">
        <v>287.59609999999998</v>
      </c>
      <c r="D349">
        <v>287.12150000000003</v>
      </c>
      <c r="E349">
        <v>106.562</v>
      </c>
      <c r="F349">
        <v>134.9701</v>
      </c>
      <c r="G349">
        <v>113.96810000000001</v>
      </c>
      <c r="H349">
        <v>41.13306</v>
      </c>
      <c r="I349">
        <v>80.36403</v>
      </c>
      <c r="J349">
        <v>68.906769999999995</v>
      </c>
      <c r="K349">
        <v>43.283830000000002</v>
      </c>
      <c r="L349">
        <v>51.1327</v>
      </c>
      <c r="M349">
        <v>43.258189999999999</v>
      </c>
      <c r="N349">
        <v>-7.9209349999999998E-2</v>
      </c>
      <c r="O349">
        <v>0.1574845</v>
      </c>
      <c r="P349">
        <v>-3.0565019999999998E-2</v>
      </c>
      <c r="Q349">
        <v>0.26526870000000002</v>
      </c>
      <c r="R349">
        <v>0.58510099999999998</v>
      </c>
      <c r="S349">
        <v>-0.51616019999999996</v>
      </c>
    </row>
    <row r="350" spans="1:19" x14ac:dyDescent="0.25">
      <c r="A350">
        <v>349</v>
      </c>
      <c r="B350">
        <v>287.61250000000001</v>
      </c>
      <c r="D350">
        <v>287.30119999999999</v>
      </c>
      <c r="E350">
        <v>105.9318</v>
      </c>
      <c r="F350">
        <v>134.34139999999999</v>
      </c>
      <c r="G350">
        <v>114.027</v>
      </c>
      <c r="H350">
        <v>41.132950000000001</v>
      </c>
      <c r="I350">
        <v>82.046469999999999</v>
      </c>
      <c r="J350">
        <v>68.420680000000004</v>
      </c>
      <c r="K350">
        <v>43.406730000000003</v>
      </c>
      <c r="L350">
        <v>50.414990000000003</v>
      </c>
      <c r="M350">
        <v>43.954059999999998</v>
      </c>
      <c r="N350">
        <v>3.6773790000000002E-3</v>
      </c>
      <c r="O350">
        <v>0.21486810000000001</v>
      </c>
      <c r="P350">
        <v>-5.2682090000000001E-2</v>
      </c>
      <c r="Q350">
        <v>-0.22754360000000001</v>
      </c>
      <c r="R350">
        <v>0.3294318</v>
      </c>
      <c r="S350">
        <v>-0.28809380000000001</v>
      </c>
    </row>
    <row r="351" spans="1:19" x14ac:dyDescent="0.25">
      <c r="A351">
        <v>350</v>
      </c>
      <c r="B351">
        <v>287.74020000000002</v>
      </c>
      <c r="D351">
        <v>287.12729999999999</v>
      </c>
      <c r="E351">
        <v>103.69629999999999</v>
      </c>
      <c r="F351">
        <v>132.3785</v>
      </c>
      <c r="G351">
        <v>114.79949999999999</v>
      </c>
      <c r="H351">
        <v>40.90981</v>
      </c>
      <c r="I351">
        <v>80.486750000000001</v>
      </c>
      <c r="J351">
        <v>68.837580000000003</v>
      </c>
      <c r="K351">
        <v>43.496049999999997</v>
      </c>
      <c r="L351">
        <v>50.826309999999999</v>
      </c>
      <c r="M351">
        <v>44.026339999999998</v>
      </c>
      <c r="N351">
        <v>-3.2222819999999999E-2</v>
      </c>
      <c r="O351">
        <v>0.1074577</v>
      </c>
      <c r="P351">
        <v>-3.285039E-2</v>
      </c>
      <c r="Q351">
        <v>-1.678876</v>
      </c>
      <c r="R351">
        <v>-0.237901</v>
      </c>
      <c r="S351">
        <v>0.14019899999999999</v>
      </c>
    </row>
    <row r="352" spans="1:19" x14ac:dyDescent="0.25">
      <c r="A352">
        <v>351</v>
      </c>
      <c r="B352">
        <v>287.72489999999999</v>
      </c>
      <c r="D352">
        <v>287.10120000000001</v>
      </c>
      <c r="E352">
        <v>101.4713</v>
      </c>
      <c r="F352">
        <v>133.60980000000001</v>
      </c>
      <c r="G352">
        <v>113.6001</v>
      </c>
      <c r="H352">
        <v>40.2943</v>
      </c>
      <c r="I352">
        <v>81.71956999999999</v>
      </c>
      <c r="J352">
        <v>68.137720000000002</v>
      </c>
      <c r="K352">
        <v>43.257640000000002</v>
      </c>
      <c r="L352">
        <v>50.6081</v>
      </c>
      <c r="M352">
        <v>43.392189999999999</v>
      </c>
      <c r="N352">
        <v>-8.0863550000000006E-2</v>
      </c>
      <c r="O352">
        <v>9.3946940000000007E-2</v>
      </c>
      <c r="P352">
        <v>6.4648250000000004E-2</v>
      </c>
      <c r="Q352">
        <v>-2.6239249999999998</v>
      </c>
      <c r="R352">
        <v>0.17283660000000001</v>
      </c>
      <c r="S352">
        <v>0.3533384</v>
      </c>
    </row>
    <row r="353" spans="1:19" x14ac:dyDescent="0.25">
      <c r="A353">
        <v>352</v>
      </c>
      <c r="B353">
        <v>287.7396</v>
      </c>
      <c r="D353">
        <v>287.24029999999999</v>
      </c>
      <c r="E353">
        <v>102.1541</v>
      </c>
      <c r="F353">
        <v>134.85730000000001</v>
      </c>
      <c r="G353">
        <v>114.5316</v>
      </c>
      <c r="H353">
        <v>40.478569999999998</v>
      </c>
      <c r="I353">
        <v>81.331980000000001</v>
      </c>
      <c r="J353">
        <v>68.978909999999999</v>
      </c>
      <c r="K353">
        <v>43.036990000000003</v>
      </c>
      <c r="L353">
        <v>50.01249</v>
      </c>
      <c r="M353">
        <v>43.921790000000001</v>
      </c>
      <c r="N353">
        <v>-0.16766610000000001</v>
      </c>
      <c r="O353">
        <v>0.1072762</v>
      </c>
      <c r="P353">
        <v>-7.0755079999999998E-2</v>
      </c>
      <c r="Q353">
        <v>-1.669049</v>
      </c>
      <c r="R353">
        <v>-0.53800490000000001</v>
      </c>
      <c r="S353">
        <v>-0.1774348</v>
      </c>
    </row>
    <row r="354" spans="1:19" x14ac:dyDescent="0.25">
      <c r="A354">
        <v>353</v>
      </c>
      <c r="B354">
        <v>287.65699999999998</v>
      </c>
      <c r="D354">
        <v>287.08710000000002</v>
      </c>
      <c r="E354">
        <v>105.431</v>
      </c>
      <c r="F354">
        <v>135.76730000000001</v>
      </c>
      <c r="G354">
        <v>115.77419999999999</v>
      </c>
      <c r="H354">
        <v>40.885019999999997</v>
      </c>
      <c r="I354">
        <v>81.031450000000007</v>
      </c>
      <c r="J354">
        <v>69.136490000000009</v>
      </c>
      <c r="K354">
        <v>42.719659999999998</v>
      </c>
      <c r="L354">
        <v>51.192059999999998</v>
      </c>
      <c r="M354">
        <v>44.714910000000003</v>
      </c>
      <c r="N354">
        <v>-9.6288219999999994E-2</v>
      </c>
      <c r="O354">
        <v>7.2371699999999997E-2</v>
      </c>
      <c r="P354">
        <v>-2.1396579999999998E-2</v>
      </c>
      <c r="Q354">
        <v>0.97285849999999996</v>
      </c>
      <c r="R354">
        <v>-0.17692569999999999</v>
      </c>
      <c r="S354">
        <v>0.1326145</v>
      </c>
    </row>
    <row r="355" spans="1:19" x14ac:dyDescent="0.25">
      <c r="A355">
        <v>354</v>
      </c>
      <c r="B355">
        <v>287.71179999999998</v>
      </c>
      <c r="D355">
        <v>287.01519999999999</v>
      </c>
      <c r="E355">
        <v>104.4997</v>
      </c>
      <c r="F355">
        <v>134.0078</v>
      </c>
      <c r="G355">
        <v>115.8292</v>
      </c>
      <c r="H355">
        <v>40.866630000000001</v>
      </c>
      <c r="I355">
        <v>81.675910000000002</v>
      </c>
      <c r="J355">
        <v>69.354460000000003</v>
      </c>
      <c r="K355">
        <v>42.989409999999999</v>
      </c>
      <c r="L355">
        <v>51.60915</v>
      </c>
      <c r="M355">
        <v>44.141559999999998</v>
      </c>
      <c r="N355">
        <v>-0.15314559999999999</v>
      </c>
      <c r="O355">
        <v>6.5615480000000004E-2</v>
      </c>
      <c r="P355">
        <v>-7.2391849999999994E-2</v>
      </c>
      <c r="Q355">
        <v>-0.1832289</v>
      </c>
      <c r="R355">
        <v>0.85057909999999992</v>
      </c>
      <c r="S355">
        <v>0.43935410000000003</v>
      </c>
    </row>
    <row r="356" spans="1:19" x14ac:dyDescent="0.25">
      <c r="A356">
        <v>355</v>
      </c>
      <c r="B356">
        <v>287.73009999999999</v>
      </c>
      <c r="D356">
        <v>287.01870000000002</v>
      </c>
      <c r="E356">
        <v>104.4736</v>
      </c>
      <c r="F356">
        <v>135.5324</v>
      </c>
      <c r="G356">
        <v>114.1444</v>
      </c>
      <c r="H356">
        <v>40.80836</v>
      </c>
      <c r="I356">
        <v>82.235280000000003</v>
      </c>
      <c r="J356">
        <v>68.880049999999997</v>
      </c>
      <c r="K356">
        <v>42.928060000000002</v>
      </c>
      <c r="L356">
        <v>51.880130000000001</v>
      </c>
      <c r="M356">
        <v>43.530279999999998</v>
      </c>
      <c r="N356">
        <v>-8.7180339999999995E-2</v>
      </c>
      <c r="O356">
        <v>0.12584500000000001</v>
      </c>
      <c r="P356">
        <v>-7.0070439999999998E-2</v>
      </c>
      <c r="Q356">
        <v>-0.20136670000000001</v>
      </c>
      <c r="R356">
        <v>0.58329730000000013</v>
      </c>
      <c r="S356">
        <v>-0.10282429999999999</v>
      </c>
    </row>
    <row r="357" spans="1:19" x14ac:dyDescent="0.25">
      <c r="A357">
        <v>356</v>
      </c>
      <c r="B357">
        <v>287.62150000000003</v>
      </c>
      <c r="D357">
        <v>287.12079999999997</v>
      </c>
      <c r="E357">
        <v>106.9259</v>
      </c>
      <c r="F357">
        <v>136.61539999999999</v>
      </c>
      <c r="G357">
        <v>115.99769999999999</v>
      </c>
      <c r="H357">
        <v>41.262030000000003</v>
      </c>
      <c r="I357">
        <v>81.609619999999993</v>
      </c>
      <c r="J357">
        <v>69.458200000000005</v>
      </c>
      <c r="K357">
        <v>42.875410000000002</v>
      </c>
      <c r="L357">
        <v>50.547350000000002</v>
      </c>
      <c r="M357">
        <v>44.683019999999999</v>
      </c>
      <c r="N357">
        <v>-0.1147109</v>
      </c>
      <c r="O357">
        <v>0.1100913</v>
      </c>
      <c r="P357">
        <v>-0.1051218</v>
      </c>
      <c r="Q357">
        <v>1.3546290000000001</v>
      </c>
      <c r="R357">
        <v>-1.2441530000000001</v>
      </c>
      <c r="S357">
        <v>-1.6222179999999999E-2</v>
      </c>
    </row>
    <row r="358" spans="1:19" x14ac:dyDescent="0.25">
      <c r="A358">
        <v>357</v>
      </c>
      <c r="B358">
        <v>287.65589999999997</v>
      </c>
      <c r="D358">
        <v>287.22250000000003</v>
      </c>
      <c r="E358">
        <v>107.7752</v>
      </c>
      <c r="F358">
        <v>137.15110000000001</v>
      </c>
      <c r="G358">
        <v>114.5861</v>
      </c>
      <c r="H358">
        <v>41.397329999999997</v>
      </c>
      <c r="I358">
        <v>80.603160000000003</v>
      </c>
      <c r="J358">
        <v>68.929249999999996</v>
      </c>
      <c r="K358">
        <v>43.138190000000002</v>
      </c>
      <c r="L358">
        <v>51.260890000000003</v>
      </c>
      <c r="M358">
        <v>43.800020000000004</v>
      </c>
      <c r="N358">
        <v>2.181638E-2</v>
      </c>
      <c r="O358">
        <v>8.773098E-2</v>
      </c>
      <c r="P358">
        <v>-3.6212950000000001E-2</v>
      </c>
      <c r="Q358">
        <v>0.98518169999999994</v>
      </c>
      <c r="R358">
        <v>-0.85683799999999988</v>
      </c>
      <c r="S358">
        <v>-0.229959</v>
      </c>
    </row>
    <row r="359" spans="1:19" x14ac:dyDescent="0.25">
      <c r="A359">
        <v>358</v>
      </c>
      <c r="B359">
        <v>287.6669</v>
      </c>
      <c r="D359">
        <v>287.07859999999999</v>
      </c>
      <c r="E359">
        <v>105.40519999999999</v>
      </c>
      <c r="F359">
        <v>137.7748</v>
      </c>
      <c r="G359">
        <v>113.3164</v>
      </c>
      <c r="H359">
        <v>41.106999999999999</v>
      </c>
      <c r="I359">
        <v>81.843940000000003</v>
      </c>
      <c r="J359">
        <v>67.874919999999989</v>
      </c>
      <c r="K359">
        <v>43.274940000000001</v>
      </c>
      <c r="L359">
        <v>51.018979999999999</v>
      </c>
      <c r="M359">
        <v>43.899320000000003</v>
      </c>
      <c r="N359">
        <v>-0.10152949999999999</v>
      </c>
      <c r="O359">
        <v>0.17370250000000001</v>
      </c>
      <c r="P359">
        <v>-0.27575529999999998</v>
      </c>
      <c r="Q359">
        <v>-0.20031299999999999</v>
      </c>
      <c r="R359">
        <v>0.63864549999999998</v>
      </c>
      <c r="S359">
        <v>-0.41376059999999998</v>
      </c>
    </row>
    <row r="360" spans="1:19" x14ac:dyDescent="0.25">
      <c r="A360">
        <v>359</v>
      </c>
      <c r="B360">
        <v>287.62020000000001</v>
      </c>
      <c r="D360">
        <v>286.90949999999998</v>
      </c>
      <c r="E360">
        <v>108.6887</v>
      </c>
      <c r="F360">
        <v>135.60990000000001</v>
      </c>
      <c r="G360">
        <v>116.14449999999999</v>
      </c>
      <c r="H360">
        <v>41.734119999999997</v>
      </c>
      <c r="I360">
        <v>81.685859999999991</v>
      </c>
      <c r="J360">
        <v>69.052449999999993</v>
      </c>
      <c r="K360">
        <v>43.178350000000002</v>
      </c>
      <c r="L360">
        <v>51.123519999999999</v>
      </c>
      <c r="M360">
        <v>44.790970000000002</v>
      </c>
      <c r="N360">
        <v>-0.1066505</v>
      </c>
      <c r="O360">
        <v>0.2437009</v>
      </c>
      <c r="P360">
        <v>-0.21308569999999999</v>
      </c>
      <c r="Q360">
        <v>2.0591650000000001</v>
      </c>
      <c r="R360">
        <v>-0.16811029999999999</v>
      </c>
      <c r="S360">
        <v>0.2374009</v>
      </c>
    </row>
    <row r="361" spans="1:19" x14ac:dyDescent="0.25">
      <c r="A361">
        <v>360</v>
      </c>
      <c r="B361">
        <v>287.63560000000001</v>
      </c>
      <c r="D361">
        <v>286.964</v>
      </c>
      <c r="E361">
        <v>107.27670000000001</v>
      </c>
      <c r="F361">
        <v>135.48079999999999</v>
      </c>
      <c r="G361">
        <v>116.3292</v>
      </c>
      <c r="H361">
        <v>41.511189999999999</v>
      </c>
      <c r="I361">
        <v>80.829309999999992</v>
      </c>
      <c r="J361">
        <v>69.903040000000004</v>
      </c>
      <c r="K361">
        <v>43.5334</v>
      </c>
      <c r="L361">
        <v>50.181469999999997</v>
      </c>
      <c r="M361">
        <v>44.498620000000003</v>
      </c>
      <c r="N361">
        <v>-9.4608120000000004E-2</v>
      </c>
      <c r="O361">
        <v>0.21315249999999999</v>
      </c>
      <c r="P361">
        <v>-0.22348999999999999</v>
      </c>
      <c r="Q361">
        <v>0.41904809999999998</v>
      </c>
      <c r="R361">
        <v>-0.47861199999999998</v>
      </c>
      <c r="S361">
        <v>-0.1854114</v>
      </c>
    </row>
    <row r="362" spans="1:19" x14ac:dyDescent="0.25">
      <c r="A362">
        <v>361</v>
      </c>
      <c r="B362">
        <v>287.62279999999998</v>
      </c>
      <c r="D362">
        <v>287.05169999999998</v>
      </c>
      <c r="E362">
        <v>107.6422</v>
      </c>
      <c r="F362">
        <v>132.93279999999999</v>
      </c>
      <c r="G362">
        <v>114.70399999999999</v>
      </c>
      <c r="H362">
        <v>41.625240000000012</v>
      </c>
      <c r="I362">
        <v>81.013999999999996</v>
      </c>
      <c r="J362">
        <v>68.980940000000004</v>
      </c>
      <c r="K362">
        <v>43.328760000000003</v>
      </c>
      <c r="L362">
        <v>51.472729999999999</v>
      </c>
      <c r="M362">
        <v>44.034009999999988</v>
      </c>
      <c r="N362">
        <v>-0.1833601</v>
      </c>
      <c r="O362">
        <v>0.1007521</v>
      </c>
      <c r="P362">
        <v>-0.29675829999999997</v>
      </c>
      <c r="Q362">
        <v>1.1009389999999999</v>
      </c>
      <c r="R362">
        <v>-0.58559680000000003</v>
      </c>
      <c r="S362">
        <v>-0.25964470000000001</v>
      </c>
    </row>
    <row r="363" spans="1:19" x14ac:dyDescent="0.25">
      <c r="A363">
        <v>362</v>
      </c>
      <c r="B363">
        <v>287.48989999999998</v>
      </c>
      <c r="D363">
        <v>287.06020000000001</v>
      </c>
      <c r="E363">
        <v>108.70829999999999</v>
      </c>
      <c r="F363">
        <v>133.0215</v>
      </c>
      <c r="G363">
        <v>115.02760000000001</v>
      </c>
      <c r="H363">
        <v>41.739780000000003</v>
      </c>
      <c r="I363">
        <v>81.276569999999992</v>
      </c>
      <c r="J363">
        <v>69.088350000000005</v>
      </c>
      <c r="K363">
        <v>43.591050000000003</v>
      </c>
      <c r="L363">
        <v>51.628059999999998</v>
      </c>
      <c r="M363">
        <v>44.511069999999997</v>
      </c>
      <c r="N363">
        <v>-0.21431600000000001</v>
      </c>
      <c r="O363">
        <v>0.17105989999999999</v>
      </c>
      <c r="P363">
        <v>-0.26338489999999998</v>
      </c>
      <c r="Q363">
        <v>1.3387180000000001</v>
      </c>
      <c r="R363">
        <v>0.32709899999999997</v>
      </c>
      <c r="S363">
        <v>-0.46076669999999997</v>
      </c>
    </row>
    <row r="364" spans="1:19" x14ac:dyDescent="0.25">
      <c r="A364">
        <v>363</v>
      </c>
      <c r="B364">
        <v>287.58929999999998</v>
      </c>
      <c r="D364">
        <v>287.07850000000002</v>
      </c>
      <c r="E364">
        <v>108.3176</v>
      </c>
      <c r="F364">
        <v>133.89179999999999</v>
      </c>
      <c r="G364">
        <v>116.2278</v>
      </c>
      <c r="H364">
        <v>41.769030000000001</v>
      </c>
      <c r="I364">
        <v>82.510390000000001</v>
      </c>
      <c r="J364">
        <v>69.559629999999999</v>
      </c>
      <c r="K364">
        <v>43.713270000000001</v>
      </c>
      <c r="L364">
        <v>50.949869999999997</v>
      </c>
      <c r="M364">
        <v>44.753880000000002</v>
      </c>
      <c r="N364">
        <v>-3.0398669999999999E-2</v>
      </c>
      <c r="O364">
        <v>0.24998200000000001</v>
      </c>
      <c r="P364">
        <v>-0.24537249999999999</v>
      </c>
      <c r="Q364">
        <v>0.38414389999999998</v>
      </c>
      <c r="R364">
        <v>0.67087740000000007</v>
      </c>
      <c r="S364">
        <v>0.1158449</v>
      </c>
    </row>
    <row r="365" spans="1:19" x14ac:dyDescent="0.25">
      <c r="A365">
        <v>364</v>
      </c>
      <c r="B365">
        <v>287.55680000000001</v>
      </c>
      <c r="D365">
        <v>287.03590000000003</v>
      </c>
      <c r="E365">
        <v>106.9504</v>
      </c>
      <c r="F365">
        <v>133.89680000000001</v>
      </c>
      <c r="G365">
        <v>116.6901</v>
      </c>
      <c r="H365">
        <v>41.646610000000003</v>
      </c>
      <c r="I365">
        <v>81.673760000000001</v>
      </c>
      <c r="J365">
        <v>69.367750000000001</v>
      </c>
      <c r="K365">
        <v>43.72025</v>
      </c>
      <c r="L365">
        <v>51.069609999999997</v>
      </c>
      <c r="M365">
        <v>44.598570000000002</v>
      </c>
      <c r="N365">
        <v>-0.1378491</v>
      </c>
      <c r="O365">
        <v>0.1230607</v>
      </c>
      <c r="P365">
        <v>-0.28335820000000012</v>
      </c>
      <c r="Q365">
        <v>-0.1646484</v>
      </c>
      <c r="R365">
        <v>-0.52121930000000005</v>
      </c>
      <c r="S365">
        <v>0.96911239999999998</v>
      </c>
    </row>
    <row r="366" spans="1:19" x14ac:dyDescent="0.25">
      <c r="A366">
        <v>365</v>
      </c>
      <c r="B366">
        <v>287.58530000000002</v>
      </c>
      <c r="D366">
        <v>286.99579999999997</v>
      </c>
      <c r="E366">
        <v>107.9786</v>
      </c>
      <c r="F366">
        <v>134.97790000000001</v>
      </c>
      <c r="G366">
        <v>116.818</v>
      </c>
      <c r="H366">
        <v>41.730780000000003</v>
      </c>
      <c r="I366">
        <v>81.787769999999995</v>
      </c>
      <c r="J366">
        <v>70.265230000000003</v>
      </c>
      <c r="K366">
        <v>43.678510000000003</v>
      </c>
      <c r="L366">
        <v>51.35765</v>
      </c>
      <c r="M366">
        <v>44.363430000000001</v>
      </c>
      <c r="N366">
        <v>-0.1875454</v>
      </c>
      <c r="O366">
        <v>0.1327091</v>
      </c>
      <c r="P366">
        <v>-0.24051829999999999</v>
      </c>
      <c r="Q366">
        <v>0.64425519999999992</v>
      </c>
      <c r="R366">
        <v>0.6879033</v>
      </c>
      <c r="S366">
        <v>0.30585059999999997</v>
      </c>
    </row>
    <row r="367" spans="1:19" x14ac:dyDescent="0.25">
      <c r="A367">
        <v>366</v>
      </c>
      <c r="B367">
        <v>287.7731</v>
      </c>
      <c r="D367">
        <v>287.14670000000001</v>
      </c>
      <c r="E367">
        <v>104.2898</v>
      </c>
      <c r="F367">
        <v>134.9143</v>
      </c>
      <c r="G367">
        <v>115.6144</v>
      </c>
      <c r="H367">
        <v>41.099640000000001</v>
      </c>
      <c r="I367">
        <v>82.147999999999996</v>
      </c>
      <c r="J367">
        <v>69.792860000000005</v>
      </c>
      <c r="K367">
        <v>44.062420000000003</v>
      </c>
      <c r="L367">
        <v>52.177700000000002</v>
      </c>
      <c r="M367">
        <v>44.177520000000001</v>
      </c>
      <c r="N367">
        <v>2.6623939999999999E-2</v>
      </c>
      <c r="O367">
        <v>0.1161326</v>
      </c>
      <c r="P367">
        <v>-0.12707060000000001</v>
      </c>
      <c r="Q367">
        <v>-2.4545780000000001</v>
      </c>
      <c r="R367">
        <v>0.57614759999999998</v>
      </c>
      <c r="S367">
        <v>-6.1465859999999999E-3</v>
      </c>
    </row>
    <row r="368" spans="1:19" x14ac:dyDescent="0.25">
      <c r="A368">
        <v>367</v>
      </c>
      <c r="B368">
        <v>287.7278</v>
      </c>
      <c r="D368">
        <v>287.21100000000001</v>
      </c>
      <c r="E368">
        <v>102.3621</v>
      </c>
      <c r="F368">
        <v>132.33279999999999</v>
      </c>
      <c r="G368">
        <v>114.43689999999999</v>
      </c>
      <c r="H368">
        <v>40.726140000000001</v>
      </c>
      <c r="I368">
        <v>82.917839999999998</v>
      </c>
      <c r="J368">
        <v>68.905590000000004</v>
      </c>
      <c r="K368">
        <v>43.324779999999997</v>
      </c>
      <c r="L368">
        <v>52.048319999999997</v>
      </c>
      <c r="M368">
        <v>43.998919999999998</v>
      </c>
      <c r="N368">
        <v>-1.745737E-2</v>
      </c>
      <c r="O368">
        <v>3.6651389999999999E-2</v>
      </c>
      <c r="P368">
        <v>-0.21556069999999999</v>
      </c>
      <c r="Q368">
        <v>-2.0517280000000002</v>
      </c>
      <c r="R368">
        <v>0.5353038</v>
      </c>
      <c r="S368">
        <v>-0.50569500000000001</v>
      </c>
    </row>
    <row r="369" spans="1:19" x14ac:dyDescent="0.25">
      <c r="A369">
        <v>368</v>
      </c>
      <c r="B369">
        <v>287.69369999999998</v>
      </c>
      <c r="D369">
        <v>287.06790000000001</v>
      </c>
      <c r="E369">
        <v>104.2037</v>
      </c>
      <c r="F369">
        <v>134.10589999999999</v>
      </c>
      <c r="G369">
        <v>116.3524</v>
      </c>
      <c r="H369">
        <v>41.002589999999998</v>
      </c>
      <c r="I369">
        <v>83.327770000000001</v>
      </c>
      <c r="J369">
        <v>69.361219999999989</v>
      </c>
      <c r="K369">
        <v>43.168550000000003</v>
      </c>
      <c r="L369">
        <v>52.450169999999993</v>
      </c>
      <c r="M369">
        <v>44.700969999999998</v>
      </c>
      <c r="N369">
        <v>-0.1411897</v>
      </c>
      <c r="O369">
        <v>5.3996080000000002E-2</v>
      </c>
      <c r="P369">
        <v>-4.6986840000000002E-2</v>
      </c>
      <c r="Q369">
        <v>-0.76527339999999999</v>
      </c>
      <c r="R369">
        <v>0.28491650000000002</v>
      </c>
      <c r="S369">
        <v>0.48622579999999999</v>
      </c>
    </row>
    <row r="370" spans="1:19" x14ac:dyDescent="0.25">
      <c r="A370">
        <v>369</v>
      </c>
      <c r="B370">
        <v>287.64530000000002</v>
      </c>
      <c r="D370">
        <v>287.2201</v>
      </c>
      <c r="E370">
        <v>105.2294</v>
      </c>
      <c r="F370">
        <v>132.30510000000001</v>
      </c>
      <c r="G370">
        <v>115.07599999999999</v>
      </c>
      <c r="H370">
        <v>40.959130000000002</v>
      </c>
      <c r="I370">
        <v>82.401089999999996</v>
      </c>
      <c r="J370">
        <v>69.356380000000001</v>
      </c>
      <c r="K370">
        <v>43.060369999999999</v>
      </c>
      <c r="L370">
        <v>51.386569999999999</v>
      </c>
      <c r="M370">
        <v>43.914499999999997</v>
      </c>
      <c r="N370">
        <v>-9.7621029999999998E-2</v>
      </c>
      <c r="O370">
        <v>6.0619649999999997E-2</v>
      </c>
      <c r="P370">
        <v>-3.5183910000000001E-3</v>
      </c>
      <c r="Q370">
        <v>-0.19822029999999999</v>
      </c>
      <c r="R370">
        <v>-0.16744220000000001</v>
      </c>
      <c r="S370">
        <v>-8.3418909999999999E-2</v>
      </c>
    </row>
    <row r="371" spans="1:19" x14ac:dyDescent="0.25">
      <c r="A371">
        <v>370</v>
      </c>
      <c r="B371">
        <v>287.80110000000002</v>
      </c>
      <c r="D371">
        <v>287.28129999999999</v>
      </c>
      <c r="E371">
        <v>101.3896</v>
      </c>
      <c r="F371">
        <v>132.51339999999999</v>
      </c>
      <c r="G371">
        <v>114.2264</v>
      </c>
      <c r="H371">
        <v>40.077210000000001</v>
      </c>
      <c r="I371">
        <v>82.484709999999993</v>
      </c>
      <c r="J371">
        <v>69.183219999999992</v>
      </c>
      <c r="K371">
        <v>43.072470000000003</v>
      </c>
      <c r="L371">
        <v>51.159619999999997</v>
      </c>
      <c r="M371">
        <v>43.677999999999997</v>
      </c>
      <c r="N371">
        <v>0.1118379</v>
      </c>
      <c r="O371">
        <v>0.16472400000000001</v>
      </c>
      <c r="P371">
        <v>-6.6001260000000006E-2</v>
      </c>
      <c r="Q371">
        <v>-2.3204769999999999</v>
      </c>
      <c r="R371">
        <v>-0.18809129999999999</v>
      </c>
      <c r="S371">
        <v>-0.53718050000000006</v>
      </c>
    </row>
    <row r="372" spans="1:19" x14ac:dyDescent="0.25">
      <c r="A372">
        <v>371</v>
      </c>
      <c r="B372">
        <v>287.73770000000002</v>
      </c>
      <c r="D372">
        <v>287.18680000000001</v>
      </c>
      <c r="E372">
        <v>101.1808</v>
      </c>
      <c r="F372">
        <v>133.81890000000001</v>
      </c>
      <c r="G372">
        <v>114.5436</v>
      </c>
      <c r="H372">
        <v>39.988900000000001</v>
      </c>
      <c r="I372">
        <v>81.331490000000002</v>
      </c>
      <c r="J372">
        <v>68.6417</v>
      </c>
      <c r="K372">
        <v>42.664990000000003</v>
      </c>
      <c r="L372">
        <v>51.117669999999997</v>
      </c>
      <c r="M372">
        <v>44.616709999999998</v>
      </c>
      <c r="N372">
        <v>0.11855549999999999</v>
      </c>
      <c r="O372">
        <v>6.5866309999999997E-2</v>
      </c>
      <c r="P372">
        <v>-9.8177550000000002E-2</v>
      </c>
      <c r="Q372">
        <v>-1.533379</v>
      </c>
      <c r="R372">
        <v>-1.2650809999999999</v>
      </c>
      <c r="S372">
        <v>-0.33706350000000002</v>
      </c>
    </row>
    <row r="373" spans="1:19" x14ac:dyDescent="0.25">
      <c r="A373">
        <v>372</v>
      </c>
      <c r="B373">
        <v>287.74520000000001</v>
      </c>
      <c r="D373">
        <v>286.92160000000001</v>
      </c>
      <c r="E373">
        <v>103.67959999999999</v>
      </c>
      <c r="F373">
        <v>133.1591</v>
      </c>
      <c r="G373">
        <v>117.6849</v>
      </c>
      <c r="H373">
        <v>40.75168</v>
      </c>
      <c r="I373">
        <v>80.405180000000001</v>
      </c>
      <c r="J373">
        <v>69.853149999999999</v>
      </c>
      <c r="K373">
        <v>43.103119999999997</v>
      </c>
      <c r="L373">
        <v>51.444870000000002</v>
      </c>
      <c r="M373">
        <v>45.205150000000003</v>
      </c>
      <c r="N373">
        <v>0.1441065</v>
      </c>
      <c r="O373">
        <v>4.3831630000000003E-2</v>
      </c>
      <c r="P373">
        <v>1.7404570000000001E-2</v>
      </c>
      <c r="Q373">
        <v>-1.050046</v>
      </c>
      <c r="R373">
        <v>-0.46480260000000001</v>
      </c>
      <c r="S373">
        <v>0.75422330000000004</v>
      </c>
    </row>
    <row r="374" spans="1:19" x14ac:dyDescent="0.25">
      <c r="A374">
        <v>373</v>
      </c>
      <c r="B374">
        <v>287.64100000000002</v>
      </c>
      <c r="D374">
        <v>287.05770000000001</v>
      </c>
      <c r="E374">
        <v>102.0427</v>
      </c>
      <c r="F374">
        <v>134.08969999999999</v>
      </c>
      <c r="G374">
        <v>117.76519999999999</v>
      </c>
      <c r="H374">
        <v>40.116379999999999</v>
      </c>
      <c r="I374">
        <v>80.870829999999998</v>
      </c>
      <c r="J374">
        <v>70.592609999999993</v>
      </c>
      <c r="K374">
        <v>42.375360000000001</v>
      </c>
      <c r="L374">
        <v>51.215870000000002</v>
      </c>
      <c r="M374">
        <v>44.745240000000003</v>
      </c>
      <c r="N374">
        <v>1.976584E-2</v>
      </c>
      <c r="O374">
        <v>0.1562499</v>
      </c>
      <c r="P374">
        <v>-8.9562500000000003E-2</v>
      </c>
      <c r="Q374">
        <v>-0.8998565999999999</v>
      </c>
      <c r="R374">
        <v>-3.208308E-2</v>
      </c>
      <c r="S374">
        <v>0.47782380000000002</v>
      </c>
    </row>
    <row r="375" spans="1:19" x14ac:dyDescent="0.25">
      <c r="A375">
        <v>374</v>
      </c>
      <c r="B375">
        <v>287.41640000000001</v>
      </c>
      <c r="D375">
        <v>287.20209999999997</v>
      </c>
      <c r="E375">
        <v>105.857</v>
      </c>
      <c r="F375">
        <v>133.45359999999999</v>
      </c>
      <c r="G375">
        <v>115.2547</v>
      </c>
      <c r="H375">
        <v>40.685670000000002</v>
      </c>
      <c r="I375">
        <v>80.929900000000004</v>
      </c>
      <c r="J375">
        <v>69.189329999999998</v>
      </c>
      <c r="K375">
        <v>42.037990000000001</v>
      </c>
      <c r="L375">
        <v>50.93056</v>
      </c>
      <c r="M375">
        <v>44.275069999999999</v>
      </c>
      <c r="N375">
        <v>-0.30258020000000002</v>
      </c>
      <c r="O375">
        <v>0.1308281</v>
      </c>
      <c r="P375">
        <v>-0.1529577</v>
      </c>
      <c r="Q375">
        <v>2.2833800000000002</v>
      </c>
      <c r="R375">
        <v>0.33035209999999998</v>
      </c>
      <c r="S375">
        <v>-9.9303649999999993E-2</v>
      </c>
    </row>
    <row r="376" spans="1:19" x14ac:dyDescent="0.25">
      <c r="A376">
        <v>375</v>
      </c>
      <c r="B376">
        <v>287.45830000000001</v>
      </c>
      <c r="D376">
        <v>287.33030000000002</v>
      </c>
      <c r="E376">
        <v>109.61579999999999</v>
      </c>
      <c r="F376">
        <v>135.4068</v>
      </c>
      <c r="G376">
        <v>113.7484</v>
      </c>
      <c r="H376">
        <v>41.508319999999998</v>
      </c>
      <c r="I376">
        <v>81.661940000000001</v>
      </c>
      <c r="J376">
        <v>68.511440000000007</v>
      </c>
      <c r="K376">
        <v>42.786650000000002</v>
      </c>
      <c r="L376">
        <v>51.252309999999987</v>
      </c>
      <c r="M376">
        <v>43.515920000000001</v>
      </c>
      <c r="N376">
        <v>-0.1753931</v>
      </c>
      <c r="O376">
        <v>8.7047819999999998E-2</v>
      </c>
      <c r="P376">
        <v>-0.1082417</v>
      </c>
      <c r="Q376">
        <v>2.90456</v>
      </c>
      <c r="R376">
        <v>0.25182729999999998</v>
      </c>
      <c r="S376">
        <v>-0.50297320000000001</v>
      </c>
    </row>
    <row r="377" spans="1:19" x14ac:dyDescent="0.25">
      <c r="A377">
        <v>376</v>
      </c>
      <c r="B377">
        <v>287.68419999999998</v>
      </c>
      <c r="D377">
        <v>287.30529999999999</v>
      </c>
      <c r="E377">
        <v>105.66200000000001</v>
      </c>
      <c r="F377">
        <v>135.54050000000001</v>
      </c>
      <c r="G377">
        <v>113.5245</v>
      </c>
      <c r="H377">
        <v>41.055979999999998</v>
      </c>
      <c r="I377">
        <v>81.994500000000002</v>
      </c>
      <c r="J377">
        <v>68.79701</v>
      </c>
      <c r="K377">
        <v>43.401850000000003</v>
      </c>
      <c r="L377">
        <v>51.042250000000003</v>
      </c>
      <c r="M377">
        <v>43.40061</v>
      </c>
      <c r="N377">
        <v>0.1343934</v>
      </c>
      <c r="O377">
        <v>0.1996754</v>
      </c>
      <c r="P377">
        <v>-7.0301890000000006E-2</v>
      </c>
      <c r="Q377">
        <v>-0.60369600000000001</v>
      </c>
      <c r="R377">
        <v>0.35749799999999998</v>
      </c>
      <c r="S377">
        <v>-0.88314140000000008</v>
      </c>
    </row>
    <row r="378" spans="1:19" x14ac:dyDescent="0.25">
      <c r="A378">
        <v>377</v>
      </c>
      <c r="B378">
        <v>287.81529999999998</v>
      </c>
      <c r="D378">
        <v>287.18819999999999</v>
      </c>
      <c r="E378">
        <v>103.0001</v>
      </c>
      <c r="F378">
        <v>136.4101</v>
      </c>
      <c r="G378">
        <v>113.6516</v>
      </c>
      <c r="H378">
        <v>40.753120000000003</v>
      </c>
      <c r="I378">
        <v>81.375950000000003</v>
      </c>
      <c r="J378">
        <v>67.909350000000003</v>
      </c>
      <c r="K378">
        <v>43.350529999999999</v>
      </c>
      <c r="L378">
        <v>50.183489999999999</v>
      </c>
      <c r="M378">
        <v>43.901870000000002</v>
      </c>
      <c r="N378">
        <v>-6.0811959999999998E-2</v>
      </c>
      <c r="O378">
        <v>0.1766404</v>
      </c>
      <c r="P378">
        <v>-0.1320124</v>
      </c>
      <c r="Q378">
        <v>-1.4374750000000001</v>
      </c>
      <c r="R378">
        <v>-0.81796580000000008</v>
      </c>
      <c r="S378">
        <v>-0.2393817</v>
      </c>
    </row>
    <row r="379" spans="1:19" x14ac:dyDescent="0.25">
      <c r="A379">
        <v>378</v>
      </c>
      <c r="B379">
        <v>287.72280000000001</v>
      </c>
      <c r="D379">
        <v>287.0478</v>
      </c>
      <c r="E379">
        <v>106.1532</v>
      </c>
      <c r="F379">
        <v>135.28370000000001</v>
      </c>
      <c r="G379">
        <v>115.25700000000001</v>
      </c>
      <c r="H379">
        <v>41.24812</v>
      </c>
      <c r="I379">
        <v>81.248769999999993</v>
      </c>
      <c r="J379">
        <v>69.032409999999999</v>
      </c>
      <c r="K379">
        <v>42.998730000000002</v>
      </c>
      <c r="L379">
        <v>51.063740000000003</v>
      </c>
      <c r="M379">
        <v>44.334380000000003</v>
      </c>
      <c r="N379">
        <v>1.18257E-2</v>
      </c>
      <c r="O379">
        <v>0.1132949</v>
      </c>
      <c r="P379">
        <v>-6.0637940000000001E-2</v>
      </c>
      <c r="Q379">
        <v>0.95025509999999991</v>
      </c>
      <c r="R379">
        <v>8.2200659999999995E-2</v>
      </c>
      <c r="S379">
        <v>0.10560219999999999</v>
      </c>
    </row>
    <row r="380" spans="1:19" x14ac:dyDescent="0.25">
      <c r="A380">
        <v>379</v>
      </c>
      <c r="B380">
        <v>287.74939999999998</v>
      </c>
      <c r="D380">
        <v>287.18799999999999</v>
      </c>
      <c r="E380">
        <v>105.1737</v>
      </c>
      <c r="F380">
        <v>133.73140000000001</v>
      </c>
      <c r="G380">
        <v>113.7403</v>
      </c>
      <c r="H380">
        <v>41.10651</v>
      </c>
      <c r="I380">
        <v>80.375799999999998</v>
      </c>
      <c r="J380">
        <v>68.624099999999999</v>
      </c>
      <c r="K380">
        <v>43.143929999999997</v>
      </c>
      <c r="L380">
        <v>50.628970000000002</v>
      </c>
      <c r="M380">
        <v>43.766370000000002</v>
      </c>
      <c r="N380">
        <v>-0.1317324</v>
      </c>
      <c r="O380">
        <v>0.16606799999999999</v>
      </c>
      <c r="P380">
        <v>-0.1162015</v>
      </c>
      <c r="Q380">
        <v>4.6375E-2</v>
      </c>
      <c r="R380">
        <v>-0.7059472</v>
      </c>
      <c r="S380">
        <v>-0.76865930000000005</v>
      </c>
    </row>
    <row r="381" spans="1:19" x14ac:dyDescent="0.25">
      <c r="A381">
        <v>380</v>
      </c>
      <c r="B381">
        <v>287.73970000000003</v>
      </c>
      <c r="D381">
        <v>287.04570000000001</v>
      </c>
      <c r="E381">
        <v>105.3185</v>
      </c>
      <c r="F381">
        <v>133.70599999999999</v>
      </c>
      <c r="G381">
        <v>116.2099</v>
      </c>
      <c r="H381">
        <v>41.122880000000002</v>
      </c>
      <c r="I381">
        <v>80.277299999999997</v>
      </c>
      <c r="J381">
        <v>69.395619999999994</v>
      </c>
      <c r="K381">
        <v>43.328980000000001</v>
      </c>
      <c r="L381">
        <v>50.638740000000013</v>
      </c>
      <c r="M381">
        <v>44.814050000000002</v>
      </c>
      <c r="N381">
        <v>-0.1511316</v>
      </c>
      <c r="O381">
        <v>0.2274939</v>
      </c>
      <c r="P381">
        <v>-0.16675110000000001</v>
      </c>
      <c r="Q381">
        <v>-0.2001037</v>
      </c>
      <c r="R381">
        <v>-0.21879100000000001</v>
      </c>
      <c r="S381">
        <v>0.2944388</v>
      </c>
    </row>
    <row r="382" spans="1:19" x14ac:dyDescent="0.25">
      <c r="A382">
        <v>381</v>
      </c>
      <c r="B382">
        <v>287.62220000000002</v>
      </c>
      <c r="D382">
        <v>287.00630000000001</v>
      </c>
      <c r="E382">
        <v>105.11490000000001</v>
      </c>
      <c r="F382">
        <v>133.35130000000001</v>
      </c>
      <c r="G382">
        <v>118.3158</v>
      </c>
      <c r="H382">
        <v>40.951129999999999</v>
      </c>
      <c r="I382">
        <v>80.810469999999995</v>
      </c>
      <c r="J382">
        <v>70.221240000000009</v>
      </c>
      <c r="K382">
        <v>42.888559999999998</v>
      </c>
      <c r="L382">
        <v>50.859900000000003</v>
      </c>
      <c r="M382">
        <v>45.320450000000001</v>
      </c>
      <c r="N382">
        <v>-0.11069130000000001</v>
      </c>
      <c r="O382">
        <v>0.1910384</v>
      </c>
      <c r="P382">
        <v>-0.1847828</v>
      </c>
      <c r="Q382">
        <v>0.45159700000000003</v>
      </c>
      <c r="R382">
        <v>0.46410630000000003</v>
      </c>
      <c r="S382">
        <v>1.0178659999999999</v>
      </c>
    </row>
    <row r="383" spans="1:19" x14ac:dyDescent="0.25">
      <c r="A383">
        <v>382</v>
      </c>
      <c r="B383">
        <v>287.6601</v>
      </c>
      <c r="D383">
        <v>286.98570000000001</v>
      </c>
      <c r="E383">
        <v>106.3197</v>
      </c>
      <c r="F383">
        <v>134.0016</v>
      </c>
      <c r="G383">
        <v>115.0197</v>
      </c>
      <c r="H383">
        <v>41.006210000000003</v>
      </c>
      <c r="I383">
        <v>80.882549999999995</v>
      </c>
      <c r="J383">
        <v>69.265680000000003</v>
      </c>
      <c r="K383">
        <v>42.863320000000002</v>
      </c>
      <c r="L383">
        <v>50.998809999999999</v>
      </c>
      <c r="M383">
        <v>43.81456</v>
      </c>
      <c r="N383">
        <v>-3.9244979999999999E-2</v>
      </c>
      <c r="O383">
        <v>0.11117390000000001</v>
      </c>
      <c r="P383">
        <v>-0.1642941</v>
      </c>
      <c r="Q383">
        <v>0.90213449999999995</v>
      </c>
      <c r="R383">
        <v>-0.39987230000000001</v>
      </c>
      <c r="S383">
        <v>-4.5201860000000003E-2</v>
      </c>
    </row>
    <row r="384" spans="1:19" x14ac:dyDescent="0.25">
      <c r="A384">
        <v>383</v>
      </c>
      <c r="B384">
        <v>287.69659999999999</v>
      </c>
      <c r="D384">
        <v>287.05369999999999</v>
      </c>
      <c r="E384">
        <v>104.9007</v>
      </c>
      <c r="F384">
        <v>136.3314</v>
      </c>
      <c r="G384">
        <v>115.8351</v>
      </c>
      <c r="H384">
        <v>41.06062</v>
      </c>
      <c r="I384">
        <v>80.914419999999993</v>
      </c>
      <c r="J384">
        <v>69.477029999999999</v>
      </c>
      <c r="K384">
        <v>43.440489999999997</v>
      </c>
      <c r="L384">
        <v>51.250860000000003</v>
      </c>
      <c r="M384">
        <v>44.307560000000002</v>
      </c>
      <c r="N384">
        <v>-0.14709710000000001</v>
      </c>
      <c r="O384">
        <v>4.0816749999999999E-2</v>
      </c>
      <c r="P384">
        <v>-2.500691E-2</v>
      </c>
      <c r="Q384">
        <v>-0.94691650000000005</v>
      </c>
      <c r="R384">
        <v>0.14664640000000001</v>
      </c>
      <c r="S384">
        <v>1.993199E-2</v>
      </c>
    </row>
    <row r="385" spans="1:19" x14ac:dyDescent="0.25">
      <c r="A385">
        <v>384</v>
      </c>
      <c r="B385">
        <v>287.57900000000001</v>
      </c>
      <c r="D385">
        <v>287.33190000000002</v>
      </c>
      <c r="E385">
        <v>104.8796</v>
      </c>
      <c r="F385">
        <v>136.01240000000001</v>
      </c>
      <c r="G385">
        <v>116.2441</v>
      </c>
      <c r="H385">
        <v>40.900480000000002</v>
      </c>
      <c r="I385">
        <v>81.029759999999996</v>
      </c>
      <c r="J385">
        <v>70.410489999999996</v>
      </c>
      <c r="K385">
        <v>42.85519</v>
      </c>
      <c r="L385">
        <v>50.700699999999998</v>
      </c>
      <c r="M385">
        <v>44.582630000000002</v>
      </c>
      <c r="N385">
        <v>-0.28942699999999999</v>
      </c>
      <c r="O385">
        <v>0.1507956</v>
      </c>
      <c r="P385">
        <v>7.0580669999999986E-3</v>
      </c>
      <c r="Q385">
        <v>0.23616980000000001</v>
      </c>
      <c r="R385">
        <v>-0.1019642</v>
      </c>
      <c r="S385">
        <v>-0.55244399999999994</v>
      </c>
    </row>
    <row r="386" spans="1:19" x14ac:dyDescent="0.25">
      <c r="A386">
        <v>385</v>
      </c>
      <c r="B386">
        <v>287.36070000000001</v>
      </c>
      <c r="D386">
        <v>287.25729999999999</v>
      </c>
      <c r="E386">
        <v>108.65179999999999</v>
      </c>
      <c r="F386">
        <v>134.8655</v>
      </c>
      <c r="G386">
        <v>114.1581</v>
      </c>
      <c r="H386">
        <v>41.36327</v>
      </c>
      <c r="I386">
        <v>82.235880000000009</v>
      </c>
      <c r="J386">
        <v>68.497990000000001</v>
      </c>
      <c r="K386">
        <v>42.56955</v>
      </c>
      <c r="L386">
        <v>51.442709999999998</v>
      </c>
      <c r="M386">
        <v>44.67398</v>
      </c>
      <c r="N386">
        <v>-0.27287220000000001</v>
      </c>
      <c r="O386">
        <v>0.17742810000000001</v>
      </c>
      <c r="P386">
        <v>-2.2405540000000002E-2</v>
      </c>
      <c r="Q386">
        <v>2.9951509999999999</v>
      </c>
      <c r="R386">
        <v>-0.10343570000000001</v>
      </c>
      <c r="S386">
        <v>-0.80433050000000006</v>
      </c>
    </row>
    <row r="387" spans="1:19" x14ac:dyDescent="0.25">
      <c r="A387">
        <v>386</v>
      </c>
      <c r="B387">
        <v>287.51420000000002</v>
      </c>
      <c r="D387">
        <v>286.9753</v>
      </c>
      <c r="E387">
        <v>109.15349999999999</v>
      </c>
      <c r="F387">
        <v>134.22290000000001</v>
      </c>
      <c r="G387">
        <v>115.6737</v>
      </c>
      <c r="H387">
        <v>41.79945</v>
      </c>
      <c r="I387">
        <v>81.656210000000002</v>
      </c>
      <c r="J387">
        <v>68.919960000000003</v>
      </c>
      <c r="K387">
        <v>43.392850000000003</v>
      </c>
      <c r="L387">
        <v>52.23122</v>
      </c>
      <c r="M387">
        <v>44.2134</v>
      </c>
      <c r="N387">
        <v>-0.13295399999999999</v>
      </c>
      <c r="O387">
        <v>0.1121288</v>
      </c>
      <c r="P387">
        <v>7.1049689999999999E-2</v>
      </c>
      <c r="Q387">
        <v>1.3609819999999999</v>
      </c>
      <c r="R387">
        <v>0.1799935</v>
      </c>
      <c r="S387">
        <v>0.36658669999999999</v>
      </c>
    </row>
    <row r="388" spans="1:19" x14ac:dyDescent="0.25">
      <c r="A388">
        <v>387</v>
      </c>
      <c r="B388">
        <v>287.53359999999998</v>
      </c>
      <c r="D388">
        <v>287.07209999999998</v>
      </c>
      <c r="E388">
        <v>107.583</v>
      </c>
      <c r="F388">
        <v>134.7054</v>
      </c>
      <c r="G388">
        <v>114.67870000000001</v>
      </c>
      <c r="H388">
        <v>41.513689999999997</v>
      </c>
      <c r="I388">
        <v>82.613559999999993</v>
      </c>
      <c r="J388">
        <v>68.990639999999999</v>
      </c>
      <c r="K388">
        <v>43.270969999999998</v>
      </c>
      <c r="L388">
        <v>51.688549999999999</v>
      </c>
      <c r="M388">
        <v>43.94603</v>
      </c>
      <c r="N388">
        <v>-0.2408283</v>
      </c>
      <c r="O388">
        <v>0.15763440000000001</v>
      </c>
      <c r="P388">
        <v>5.9820449999999997E-2</v>
      </c>
      <c r="Q388">
        <v>0.81106699999999998</v>
      </c>
      <c r="R388">
        <v>0.37597760000000002</v>
      </c>
      <c r="S388">
        <v>-5.0111849999999999E-2</v>
      </c>
    </row>
    <row r="389" spans="1:19" x14ac:dyDescent="0.25">
      <c r="A389">
        <v>388</v>
      </c>
      <c r="B389">
        <v>287.59879999999998</v>
      </c>
      <c r="D389">
        <v>287.08159999999998</v>
      </c>
      <c r="E389">
        <v>108.9318</v>
      </c>
      <c r="F389">
        <v>135.0599</v>
      </c>
      <c r="G389">
        <v>116.1596</v>
      </c>
      <c r="H389">
        <v>41.903859999999987</v>
      </c>
      <c r="I389">
        <v>82.804659999999998</v>
      </c>
      <c r="J389">
        <v>69.875830000000008</v>
      </c>
      <c r="K389">
        <v>43.476979999999998</v>
      </c>
      <c r="L389">
        <v>51.056289999999997</v>
      </c>
      <c r="M389">
        <v>44.769880000000001</v>
      </c>
      <c r="N389">
        <v>-0.10267510000000001</v>
      </c>
      <c r="O389">
        <v>0.25099060000000001</v>
      </c>
      <c r="P389">
        <v>-2.832409E-2</v>
      </c>
      <c r="Q389">
        <v>1.29522</v>
      </c>
      <c r="R389">
        <v>-0.28950480000000001</v>
      </c>
      <c r="S389">
        <v>-0.16011049999999999</v>
      </c>
    </row>
    <row r="390" spans="1:19" x14ac:dyDescent="0.25">
      <c r="A390">
        <v>389</v>
      </c>
      <c r="B390">
        <v>287.53140000000002</v>
      </c>
      <c r="D390">
        <v>287.13589999999999</v>
      </c>
      <c r="E390">
        <v>109.7655</v>
      </c>
      <c r="F390">
        <v>132.48699999999999</v>
      </c>
      <c r="G390">
        <v>115.43049999999999</v>
      </c>
      <c r="H390">
        <v>41.993369999999999</v>
      </c>
      <c r="I390">
        <v>80.849180000000004</v>
      </c>
      <c r="J390">
        <v>69.698660000000004</v>
      </c>
      <c r="K390">
        <v>43.41422</v>
      </c>
      <c r="L390">
        <v>52.165370000000003</v>
      </c>
      <c r="M390">
        <v>44.232349999999997</v>
      </c>
      <c r="N390">
        <v>-7.6347120000000004E-2</v>
      </c>
      <c r="O390">
        <v>4.7476930000000001E-2</v>
      </c>
      <c r="P390">
        <v>9.0653029999999996E-2</v>
      </c>
      <c r="Q390">
        <v>1.9983010000000001</v>
      </c>
      <c r="R390">
        <v>-1.0848450000000001</v>
      </c>
      <c r="S390">
        <v>-0.64978409999999998</v>
      </c>
    </row>
    <row r="391" spans="1:19" x14ac:dyDescent="0.25">
      <c r="A391">
        <v>390</v>
      </c>
      <c r="B391">
        <v>287.54289999999997</v>
      </c>
      <c r="D391">
        <v>287.04360000000003</v>
      </c>
      <c r="E391">
        <v>109.3407</v>
      </c>
      <c r="F391">
        <v>133.69890000000001</v>
      </c>
      <c r="G391">
        <v>114.98220000000001</v>
      </c>
      <c r="H391">
        <v>41.903530000000003</v>
      </c>
      <c r="I391">
        <v>80.461370000000002</v>
      </c>
      <c r="J391">
        <v>68.906409999999994</v>
      </c>
      <c r="K391">
        <v>43.523870000000002</v>
      </c>
      <c r="L391">
        <v>50.870690000000003</v>
      </c>
      <c r="M391">
        <v>44.364440000000002</v>
      </c>
      <c r="N391">
        <v>-1.038173E-2</v>
      </c>
      <c r="O391">
        <v>0.1799818</v>
      </c>
      <c r="P391">
        <v>-1.6899460000000002E-2</v>
      </c>
      <c r="Q391">
        <v>1.567688</v>
      </c>
      <c r="R391">
        <v>0.57358690000000001</v>
      </c>
      <c r="S391">
        <v>-2.6803130000000001E-2</v>
      </c>
    </row>
    <row r="392" spans="1:19" x14ac:dyDescent="0.25">
      <c r="A392">
        <v>391</v>
      </c>
      <c r="B392">
        <v>287.63659999999999</v>
      </c>
      <c r="D392">
        <v>286.9212</v>
      </c>
      <c r="E392">
        <v>107.6133</v>
      </c>
      <c r="F392">
        <v>134.90100000000001</v>
      </c>
      <c r="G392">
        <v>115.0026</v>
      </c>
      <c r="H392">
        <v>41.6295</v>
      </c>
      <c r="I392">
        <v>81.505390000000006</v>
      </c>
      <c r="J392">
        <v>68.719890000000007</v>
      </c>
      <c r="K392">
        <v>43.73471</v>
      </c>
      <c r="L392">
        <v>50.522919999999999</v>
      </c>
      <c r="M392">
        <v>44.256950000000003</v>
      </c>
      <c r="N392">
        <v>3.1456869999999999E-3</v>
      </c>
      <c r="O392">
        <v>0.2940315</v>
      </c>
      <c r="P392">
        <v>-3.8420530000000001E-2</v>
      </c>
      <c r="Q392">
        <v>0.31629089999999999</v>
      </c>
      <c r="R392">
        <v>-0.65099989999999996</v>
      </c>
      <c r="S392">
        <v>0.2138736</v>
      </c>
    </row>
    <row r="393" spans="1:19" x14ac:dyDescent="0.25">
      <c r="A393">
        <v>392</v>
      </c>
      <c r="B393">
        <v>287.77980000000002</v>
      </c>
      <c r="D393">
        <v>286.9135</v>
      </c>
      <c r="E393">
        <v>103.9075</v>
      </c>
      <c r="F393">
        <v>133.90209999999999</v>
      </c>
      <c r="G393">
        <v>112.5592</v>
      </c>
      <c r="H393">
        <v>41.24297</v>
      </c>
      <c r="I393">
        <v>81.26921999999999</v>
      </c>
      <c r="J393">
        <v>67.79665</v>
      </c>
      <c r="K393">
        <v>44.305040000000012</v>
      </c>
      <c r="L393">
        <v>51.785870000000003</v>
      </c>
      <c r="M393">
        <v>43.289239999999999</v>
      </c>
      <c r="N393">
        <v>-1.7769090000000001E-2</v>
      </c>
      <c r="O393">
        <v>0.1219517</v>
      </c>
      <c r="P393">
        <v>3.7011090000000003E-2</v>
      </c>
      <c r="Q393">
        <v>-2.774702</v>
      </c>
      <c r="R393">
        <v>-0.80990430000000002</v>
      </c>
      <c r="S393">
        <v>-0.33266540000000011</v>
      </c>
    </row>
    <row r="394" spans="1:19" x14ac:dyDescent="0.25">
      <c r="A394">
        <v>393</v>
      </c>
      <c r="B394">
        <v>287.6979</v>
      </c>
      <c r="D394">
        <v>286.9692</v>
      </c>
      <c r="E394">
        <v>103.098</v>
      </c>
      <c r="F394">
        <v>133.0727</v>
      </c>
      <c r="G394">
        <v>112.93899999999999</v>
      </c>
      <c r="H394">
        <v>41.008339999999997</v>
      </c>
      <c r="I394">
        <v>81.253950000000003</v>
      </c>
      <c r="J394">
        <v>67.672830000000005</v>
      </c>
      <c r="K394">
        <v>43.63626</v>
      </c>
      <c r="L394">
        <v>52.476069999999993</v>
      </c>
      <c r="M394">
        <v>43.192520000000002</v>
      </c>
      <c r="N394">
        <v>-0.28269759999999999</v>
      </c>
      <c r="O394">
        <v>9.5894240000000006E-2</v>
      </c>
      <c r="P394">
        <v>0.114062</v>
      </c>
      <c r="Q394">
        <v>-2.0657869999999998</v>
      </c>
      <c r="R394">
        <v>0.85703060000000009</v>
      </c>
      <c r="S394">
        <v>0.17703199999999999</v>
      </c>
    </row>
    <row r="395" spans="1:19" x14ac:dyDescent="0.25">
      <c r="A395">
        <v>394</v>
      </c>
      <c r="B395">
        <v>287.66759999999999</v>
      </c>
      <c r="D395">
        <v>286.8999</v>
      </c>
      <c r="E395">
        <v>104.5993</v>
      </c>
      <c r="F395">
        <v>134.64680000000001</v>
      </c>
      <c r="G395">
        <v>114.9452</v>
      </c>
      <c r="H395">
        <v>41.051139999999997</v>
      </c>
      <c r="I395">
        <v>82.505480000000006</v>
      </c>
      <c r="J395">
        <v>69.00873</v>
      </c>
      <c r="K395">
        <v>43.261760000000002</v>
      </c>
      <c r="L395">
        <v>51.15269</v>
      </c>
      <c r="M395">
        <v>43.707250000000002</v>
      </c>
      <c r="N395">
        <v>-8.3396479999999995E-2</v>
      </c>
      <c r="O395">
        <v>0.18060399999999999</v>
      </c>
      <c r="P395">
        <v>0.26894069999999998</v>
      </c>
      <c r="Q395">
        <v>-0.51065020000000005</v>
      </c>
      <c r="R395">
        <v>0.63341709999999996</v>
      </c>
      <c r="S395">
        <v>0.51363859999999995</v>
      </c>
    </row>
    <row r="396" spans="1:19" x14ac:dyDescent="0.25">
      <c r="A396">
        <v>395</v>
      </c>
      <c r="B396">
        <v>287.77890000000002</v>
      </c>
      <c r="D396">
        <v>287.03199999999998</v>
      </c>
      <c r="E396">
        <v>103.5903</v>
      </c>
      <c r="F396">
        <v>137.9708</v>
      </c>
      <c r="G396">
        <v>115.7145</v>
      </c>
      <c r="H396">
        <v>40.952060000000003</v>
      </c>
      <c r="I396">
        <v>82.656319999999994</v>
      </c>
      <c r="J396">
        <v>69.518529999999998</v>
      </c>
      <c r="K396">
        <v>43.387529999999998</v>
      </c>
      <c r="L396">
        <v>51.152410000000003</v>
      </c>
      <c r="M396">
        <v>43.898499999999999</v>
      </c>
      <c r="N396">
        <v>-6.3092200000000001E-2</v>
      </c>
      <c r="O396">
        <v>8.1519309999999998E-2</v>
      </c>
      <c r="P396">
        <v>0.1112373</v>
      </c>
      <c r="Q396">
        <v>-1.3686689999999999</v>
      </c>
      <c r="R396">
        <v>-0.61720419999999998</v>
      </c>
      <c r="S396">
        <v>0.79083760000000003</v>
      </c>
    </row>
    <row r="397" spans="1:19" x14ac:dyDescent="0.25">
      <c r="A397">
        <v>396</v>
      </c>
      <c r="B397">
        <v>287.79739999999998</v>
      </c>
      <c r="D397">
        <v>287.05970000000002</v>
      </c>
      <c r="E397">
        <v>105.0761</v>
      </c>
      <c r="F397">
        <v>135.30969999999999</v>
      </c>
      <c r="G397">
        <v>116.4594</v>
      </c>
      <c r="H397">
        <v>41.246519999999997</v>
      </c>
      <c r="I397">
        <v>81.009709999999998</v>
      </c>
      <c r="J397">
        <v>69.481729999999999</v>
      </c>
      <c r="K397">
        <v>43.212179999999996</v>
      </c>
      <c r="L397">
        <v>51.63308</v>
      </c>
      <c r="M397">
        <v>44.432020000000001</v>
      </c>
      <c r="N397">
        <v>-8.5488980000000006E-2</v>
      </c>
      <c r="O397">
        <v>9.5142060000000001E-2</v>
      </c>
      <c r="P397">
        <v>8.1099660000000004E-2</v>
      </c>
      <c r="Q397">
        <v>-0.124697</v>
      </c>
      <c r="R397">
        <v>-4.2723549999999999E-2</v>
      </c>
      <c r="S397">
        <v>0.74346650000000003</v>
      </c>
    </row>
    <row r="398" spans="1:19" x14ac:dyDescent="0.25">
      <c r="A398">
        <v>397</v>
      </c>
      <c r="B398">
        <v>287.64550000000003</v>
      </c>
      <c r="D398">
        <v>287.02260000000001</v>
      </c>
      <c r="E398">
        <v>106.605</v>
      </c>
      <c r="F398">
        <v>132.9263</v>
      </c>
      <c r="G398">
        <v>115.8683</v>
      </c>
      <c r="H398">
        <v>41.561079999999997</v>
      </c>
      <c r="I398">
        <v>82.021600000000007</v>
      </c>
      <c r="J398">
        <v>69.743940000000009</v>
      </c>
      <c r="K398">
        <v>43.297609999999999</v>
      </c>
      <c r="L398">
        <v>51.348179999999999</v>
      </c>
      <c r="M398">
        <v>43.723880000000001</v>
      </c>
      <c r="N398">
        <v>-5.265674E-2</v>
      </c>
      <c r="O398">
        <v>8.9341019999999993E-2</v>
      </c>
      <c r="P398">
        <v>0.1731297</v>
      </c>
      <c r="Q398">
        <v>0.3891579</v>
      </c>
      <c r="R398">
        <v>-0.31407020000000002</v>
      </c>
      <c r="S398">
        <v>0.61167550000000004</v>
      </c>
    </row>
    <row r="399" spans="1:19" x14ac:dyDescent="0.25">
      <c r="A399">
        <v>398</v>
      </c>
      <c r="B399">
        <v>287.63170000000002</v>
      </c>
      <c r="D399">
        <v>287.17489999999998</v>
      </c>
      <c r="E399">
        <v>106.2253</v>
      </c>
      <c r="F399">
        <v>134.03039999999999</v>
      </c>
      <c r="G399">
        <v>113.6088</v>
      </c>
      <c r="H399">
        <v>41.22345</v>
      </c>
      <c r="I399">
        <v>81.490470000000002</v>
      </c>
      <c r="J399">
        <v>68.924090000000007</v>
      </c>
      <c r="K399">
        <v>42.968620000000001</v>
      </c>
      <c r="L399">
        <v>51.418599999999998</v>
      </c>
      <c r="M399">
        <v>43.836469999999998</v>
      </c>
      <c r="N399">
        <v>-8.9270070000000007E-2</v>
      </c>
      <c r="O399">
        <v>0.23436409999999999</v>
      </c>
      <c r="P399">
        <v>0.1408354</v>
      </c>
      <c r="Q399">
        <v>0.66889390000000004</v>
      </c>
      <c r="R399">
        <v>0.4610361</v>
      </c>
      <c r="S399">
        <v>-0.88766100000000003</v>
      </c>
    </row>
    <row r="400" spans="1:19" x14ac:dyDescent="0.25">
      <c r="A400">
        <v>399</v>
      </c>
      <c r="B400">
        <v>287.65960000000001</v>
      </c>
      <c r="D400">
        <v>287.24239999999998</v>
      </c>
      <c r="E400">
        <v>105.62350000000001</v>
      </c>
      <c r="F400">
        <v>133.9006</v>
      </c>
      <c r="G400">
        <v>113.73739999999999</v>
      </c>
      <c r="H400">
        <v>41.278689999999997</v>
      </c>
      <c r="I400">
        <v>80.676119999999997</v>
      </c>
      <c r="J400">
        <v>68.306939999999997</v>
      </c>
      <c r="K400">
        <v>43.223939999999999</v>
      </c>
      <c r="L400">
        <v>50.674019999999999</v>
      </c>
      <c r="M400">
        <v>44.107430000000001</v>
      </c>
      <c r="N400">
        <v>-7.4926320000000005E-2</v>
      </c>
      <c r="O400">
        <v>0.10248889999999999</v>
      </c>
      <c r="P400">
        <v>0.23061019999999999</v>
      </c>
      <c r="Q400">
        <v>-0.23027020000000001</v>
      </c>
      <c r="R400">
        <v>-0.89230180000000003</v>
      </c>
      <c r="S400">
        <v>-0.86328609999999995</v>
      </c>
    </row>
    <row r="401" spans="1:19" x14ac:dyDescent="0.25">
      <c r="A401">
        <v>400</v>
      </c>
      <c r="B401">
        <v>287.77780000000001</v>
      </c>
      <c r="D401">
        <v>286.99079999999998</v>
      </c>
      <c r="E401">
        <v>106.6788</v>
      </c>
      <c r="F401">
        <v>135.46090000000001</v>
      </c>
      <c r="G401">
        <v>115.2435</v>
      </c>
      <c r="H401">
        <v>41.531880000000001</v>
      </c>
      <c r="I401">
        <v>80.778590000000008</v>
      </c>
      <c r="J401">
        <v>68.650330000000011</v>
      </c>
      <c r="K401">
        <v>43.367229999999999</v>
      </c>
      <c r="L401">
        <v>51.186040000000013</v>
      </c>
      <c r="M401">
        <v>44.595120000000001</v>
      </c>
      <c r="N401">
        <v>-4.8249189999999997E-2</v>
      </c>
      <c r="O401">
        <v>6.2940019999999999E-2</v>
      </c>
      <c r="P401">
        <v>9.2874650000000003E-2</v>
      </c>
      <c r="Q401">
        <v>0.16950299999999999</v>
      </c>
      <c r="R401">
        <v>8.9414270000000004E-2</v>
      </c>
      <c r="S401">
        <v>0.36825790000000003</v>
      </c>
    </row>
    <row r="402" spans="1:19" x14ac:dyDescent="0.25">
      <c r="A402">
        <v>401</v>
      </c>
      <c r="B402">
        <v>287.9153</v>
      </c>
      <c r="D402">
        <v>286.88929999999999</v>
      </c>
      <c r="E402">
        <v>104.6361</v>
      </c>
      <c r="F402">
        <v>134.19800000000001</v>
      </c>
      <c r="G402">
        <v>118.1066</v>
      </c>
      <c r="H402">
        <v>41.33999</v>
      </c>
      <c r="I402">
        <v>82.045659999999998</v>
      </c>
      <c r="J402">
        <v>70.438559999999995</v>
      </c>
      <c r="K402">
        <v>43.743279999999999</v>
      </c>
      <c r="L402">
        <v>51.409599999999998</v>
      </c>
      <c r="M402">
        <v>44.734029999999997</v>
      </c>
      <c r="N402">
        <v>-7.6034790000000005E-2</v>
      </c>
      <c r="O402">
        <v>0.1580172</v>
      </c>
      <c r="P402">
        <v>4.9928119999999999E-2</v>
      </c>
      <c r="Q402">
        <v>-1.686437</v>
      </c>
      <c r="R402">
        <v>-0.15769089999999999</v>
      </c>
      <c r="S402">
        <v>1.1069519999999999</v>
      </c>
    </row>
    <row r="403" spans="1:19" x14ac:dyDescent="0.25">
      <c r="A403">
        <v>402</v>
      </c>
      <c r="B403">
        <v>287.93700000000001</v>
      </c>
      <c r="D403">
        <v>287.09640000000002</v>
      </c>
      <c r="E403">
        <v>103.55370000000001</v>
      </c>
      <c r="F403">
        <v>134.23220000000001</v>
      </c>
      <c r="G403">
        <v>116.6553</v>
      </c>
      <c r="H403">
        <v>41.082159999999988</v>
      </c>
      <c r="I403">
        <v>81.391120000000001</v>
      </c>
      <c r="J403">
        <v>70.422889999999995</v>
      </c>
      <c r="K403">
        <v>43.49165</v>
      </c>
      <c r="L403">
        <v>50.624899999999997</v>
      </c>
      <c r="M403">
        <v>43.98357</v>
      </c>
      <c r="N403">
        <v>2.6472059999999999E-2</v>
      </c>
      <c r="O403">
        <v>0.1740497</v>
      </c>
      <c r="P403">
        <v>-6.7619719999999998E-3</v>
      </c>
      <c r="Q403">
        <v>-2.0504549999999999</v>
      </c>
      <c r="R403">
        <v>6.3673469999999996E-2</v>
      </c>
      <c r="S403">
        <v>0.1182935</v>
      </c>
    </row>
    <row r="404" spans="1:19" x14ac:dyDescent="0.25">
      <c r="A404">
        <v>403</v>
      </c>
      <c r="B404">
        <v>287.79259999999999</v>
      </c>
      <c r="D404">
        <v>286.98910000000001</v>
      </c>
      <c r="E404">
        <v>102.5218</v>
      </c>
      <c r="F404">
        <v>133.5744</v>
      </c>
      <c r="G404">
        <v>113.9509</v>
      </c>
      <c r="H404">
        <v>40.61504</v>
      </c>
      <c r="I404">
        <v>81.398679999999999</v>
      </c>
      <c r="J404">
        <v>68.678340000000006</v>
      </c>
      <c r="K404">
        <v>42.934379999999997</v>
      </c>
      <c r="L404">
        <v>50.62527</v>
      </c>
      <c r="M404">
        <v>43.979880000000001</v>
      </c>
      <c r="N404">
        <v>-0.12681790000000001</v>
      </c>
      <c r="O404">
        <v>0.13840849999999999</v>
      </c>
      <c r="P404">
        <v>-9.4865160000000004E-2</v>
      </c>
      <c r="Q404">
        <v>-1.5490200000000001</v>
      </c>
      <c r="R404">
        <v>-0.7693066999999999</v>
      </c>
      <c r="S404">
        <v>-0.79506940000000004</v>
      </c>
    </row>
    <row r="405" spans="1:19" x14ac:dyDescent="0.25">
      <c r="A405">
        <v>404</v>
      </c>
      <c r="B405">
        <v>287.7704</v>
      </c>
      <c r="D405">
        <v>286.83339999999998</v>
      </c>
      <c r="E405">
        <v>104.2593</v>
      </c>
      <c r="F405">
        <v>135.60149999999999</v>
      </c>
      <c r="G405">
        <v>117.88509999999999</v>
      </c>
      <c r="H405">
        <v>40.993220000000001</v>
      </c>
      <c r="I405">
        <v>80.633440000000007</v>
      </c>
      <c r="J405">
        <v>70.399290000000008</v>
      </c>
      <c r="K405">
        <v>42.968649999999997</v>
      </c>
      <c r="L405">
        <v>52.151060000000001</v>
      </c>
      <c r="M405">
        <v>45.172829999999998</v>
      </c>
      <c r="N405">
        <v>-8.3354120000000004E-2</v>
      </c>
      <c r="O405">
        <v>0.20534430000000001</v>
      </c>
      <c r="P405">
        <v>-3.8500909999999999E-2</v>
      </c>
      <c r="Q405">
        <v>-0.59036980000000006</v>
      </c>
      <c r="R405">
        <v>0.1502011</v>
      </c>
      <c r="S405">
        <v>0.6745236</v>
      </c>
    </row>
    <row r="406" spans="1:19" x14ac:dyDescent="0.25">
      <c r="A406">
        <v>405</v>
      </c>
      <c r="B406">
        <v>287.69560000000001</v>
      </c>
      <c r="D406">
        <v>286.95069999999998</v>
      </c>
      <c r="E406">
        <v>105.508</v>
      </c>
      <c r="F406">
        <v>135.14879999999999</v>
      </c>
      <c r="G406">
        <v>116.12009999999999</v>
      </c>
      <c r="H406">
        <v>41.072229999999998</v>
      </c>
      <c r="I406">
        <v>82.869799999999998</v>
      </c>
      <c r="J406">
        <v>70.118930000000006</v>
      </c>
      <c r="K406">
        <v>42.744810000000001</v>
      </c>
      <c r="L406">
        <v>51.996470000000002</v>
      </c>
      <c r="M406">
        <v>44.205469999999998</v>
      </c>
      <c r="N406">
        <v>-5.5824470000000001E-2</v>
      </c>
      <c r="O406">
        <v>9.932233E-2</v>
      </c>
      <c r="P406">
        <v>-9.5439960000000004E-2</v>
      </c>
      <c r="Q406">
        <v>0.29656670000000002</v>
      </c>
      <c r="R406">
        <v>1.551404</v>
      </c>
      <c r="S406">
        <v>1.413377E-2</v>
      </c>
    </row>
    <row r="407" spans="1:19" x14ac:dyDescent="0.25">
      <c r="A407">
        <v>406</v>
      </c>
      <c r="B407">
        <v>287.63600000000002</v>
      </c>
      <c r="D407">
        <v>287.09210000000002</v>
      </c>
      <c r="E407">
        <v>106.0723</v>
      </c>
      <c r="F407">
        <v>135.43039999999999</v>
      </c>
      <c r="G407">
        <v>114.0301</v>
      </c>
      <c r="H407">
        <v>41.063549999999999</v>
      </c>
      <c r="I407">
        <v>82.895539999999997</v>
      </c>
      <c r="J407">
        <v>68.900350000000003</v>
      </c>
      <c r="K407">
        <v>42.67886</v>
      </c>
      <c r="L407">
        <v>50.73462</v>
      </c>
      <c r="M407">
        <v>43.68047</v>
      </c>
      <c r="N407">
        <v>-2.2046960000000001E-2</v>
      </c>
      <c r="O407">
        <v>0.1408625</v>
      </c>
      <c r="P407">
        <v>-0.1870491</v>
      </c>
      <c r="Q407">
        <v>1.1036859999999999</v>
      </c>
      <c r="R407">
        <v>-0.20179320000000001</v>
      </c>
      <c r="S407">
        <v>-0.50208690000000011</v>
      </c>
    </row>
    <row r="408" spans="1:19" x14ac:dyDescent="0.25">
      <c r="A408">
        <v>407</v>
      </c>
      <c r="B408">
        <v>287.64609999999999</v>
      </c>
      <c r="D408">
        <v>286.97449999999998</v>
      </c>
      <c r="E408">
        <v>104.7041</v>
      </c>
      <c r="F408">
        <v>133.49709999999999</v>
      </c>
      <c r="G408">
        <v>116.0089</v>
      </c>
      <c r="H408">
        <v>40.873980000000003</v>
      </c>
      <c r="I408">
        <v>81.003930000000011</v>
      </c>
      <c r="J408">
        <v>68.953749999999999</v>
      </c>
      <c r="K408">
        <v>43.036490000000001</v>
      </c>
      <c r="L408">
        <v>51.197569999999999</v>
      </c>
      <c r="M408">
        <v>44.643819999999998</v>
      </c>
      <c r="N408">
        <v>6.3060230000000009E-3</v>
      </c>
      <c r="O408">
        <v>8.4796830000000004E-2</v>
      </c>
      <c r="P408">
        <v>-0.17547209999999999</v>
      </c>
      <c r="Q408">
        <v>-0.25870520000000002</v>
      </c>
      <c r="R408">
        <v>-0.96849719999999995</v>
      </c>
      <c r="S408">
        <v>0.45328760000000001</v>
      </c>
    </row>
    <row r="409" spans="1:19" x14ac:dyDescent="0.25">
      <c r="A409">
        <v>408</v>
      </c>
      <c r="B409">
        <v>287.62729999999999</v>
      </c>
      <c r="D409">
        <v>286.97000000000003</v>
      </c>
      <c r="E409">
        <v>105.3965</v>
      </c>
      <c r="F409">
        <v>134.19399999999999</v>
      </c>
      <c r="G409">
        <v>115.94499999999999</v>
      </c>
      <c r="H409">
        <v>41.109759999999987</v>
      </c>
      <c r="I409">
        <v>81.436049999999994</v>
      </c>
      <c r="J409">
        <v>69.722259999999991</v>
      </c>
      <c r="K409">
        <v>42.897039999999997</v>
      </c>
      <c r="L409">
        <v>51.070500000000003</v>
      </c>
      <c r="M409">
        <v>44.0974</v>
      </c>
      <c r="N409">
        <v>-4.0507769999999999E-2</v>
      </c>
      <c r="O409">
        <v>8.6248270000000002E-2</v>
      </c>
      <c r="P409">
        <v>-0.2270171</v>
      </c>
      <c r="Q409">
        <v>0.50738479999999997</v>
      </c>
      <c r="R409">
        <v>2.1089690000000001E-2</v>
      </c>
      <c r="S409">
        <v>0.11354350000000001</v>
      </c>
    </row>
    <row r="410" spans="1:19" x14ac:dyDescent="0.25">
      <c r="A410">
        <v>409</v>
      </c>
      <c r="B410">
        <v>287.54340000000002</v>
      </c>
      <c r="D410">
        <v>286.9776</v>
      </c>
      <c r="E410">
        <v>107.1948</v>
      </c>
      <c r="F410">
        <v>135.65090000000001</v>
      </c>
      <c r="G410">
        <v>114.9388</v>
      </c>
      <c r="H410">
        <v>41.307609999999997</v>
      </c>
      <c r="I410">
        <v>81.40737</v>
      </c>
      <c r="J410">
        <v>68.90446</v>
      </c>
      <c r="K410">
        <v>42.666340000000012</v>
      </c>
      <c r="L410">
        <v>50.529980000000002</v>
      </c>
      <c r="M410">
        <v>43.711030000000001</v>
      </c>
      <c r="N410">
        <v>-4.8938019999999999E-2</v>
      </c>
      <c r="O410">
        <v>0.1578167</v>
      </c>
      <c r="P410">
        <v>-0.1010313</v>
      </c>
      <c r="Q410">
        <v>1.9103300000000001</v>
      </c>
      <c r="R410">
        <v>0.1901678</v>
      </c>
      <c r="S410">
        <v>0.34749639999999998</v>
      </c>
    </row>
    <row r="411" spans="1:19" x14ac:dyDescent="0.25">
      <c r="A411">
        <v>410</v>
      </c>
      <c r="B411">
        <v>287.44779999999997</v>
      </c>
      <c r="D411">
        <v>287.0702</v>
      </c>
      <c r="E411">
        <v>109.3348</v>
      </c>
      <c r="F411">
        <v>135.18440000000001</v>
      </c>
      <c r="G411">
        <v>114.0998</v>
      </c>
      <c r="H411">
        <v>41.622819999999997</v>
      </c>
      <c r="I411">
        <v>81.995959999999997</v>
      </c>
      <c r="J411">
        <v>68.955430000000007</v>
      </c>
      <c r="K411">
        <v>42.821570000000001</v>
      </c>
      <c r="L411">
        <v>51.604559999999999</v>
      </c>
      <c r="M411">
        <v>43.347110000000001</v>
      </c>
      <c r="N411">
        <v>-0.23719750000000001</v>
      </c>
      <c r="O411">
        <v>0.12728</v>
      </c>
      <c r="P411">
        <v>4.0097430000000003E-2</v>
      </c>
      <c r="Q411">
        <v>2.989843</v>
      </c>
      <c r="R411">
        <v>0.30521900000000002</v>
      </c>
      <c r="S411">
        <v>-0.18441060000000001</v>
      </c>
    </row>
    <row r="412" spans="1:19" x14ac:dyDescent="0.25">
      <c r="A412">
        <v>411</v>
      </c>
      <c r="B412">
        <v>287.56189999999998</v>
      </c>
      <c r="D412">
        <v>287.13170000000002</v>
      </c>
      <c r="E412">
        <v>109.3368</v>
      </c>
      <c r="F412">
        <v>133.76419999999999</v>
      </c>
      <c r="G412">
        <v>116.0063</v>
      </c>
      <c r="H412">
        <v>41.836219999999997</v>
      </c>
      <c r="I412">
        <v>81.661010000000005</v>
      </c>
      <c r="J412">
        <v>69.534499999999994</v>
      </c>
      <c r="K412">
        <v>43.438160000000003</v>
      </c>
      <c r="L412">
        <v>50.880319999999998</v>
      </c>
      <c r="M412">
        <v>44.8506</v>
      </c>
      <c r="N412">
        <v>-0.11901150000000001</v>
      </c>
      <c r="O412">
        <v>0.19330459999999999</v>
      </c>
      <c r="P412">
        <v>-7.0728570000000004E-2</v>
      </c>
      <c r="Q412">
        <v>1.734801</v>
      </c>
      <c r="R412">
        <v>-0.17784449999999999</v>
      </c>
      <c r="S412">
        <v>-3.3964649999999999E-2</v>
      </c>
    </row>
    <row r="413" spans="1:19" x14ac:dyDescent="0.25">
      <c r="A413">
        <v>412</v>
      </c>
      <c r="B413">
        <v>287.59550000000002</v>
      </c>
      <c r="D413">
        <v>287.01400000000001</v>
      </c>
      <c r="E413">
        <v>108.5474</v>
      </c>
      <c r="F413">
        <v>132.36680000000001</v>
      </c>
      <c r="G413">
        <v>115.7261</v>
      </c>
      <c r="H413">
        <v>41.778869999999998</v>
      </c>
      <c r="I413">
        <v>81.709549999999993</v>
      </c>
      <c r="J413">
        <v>69.252690000000001</v>
      </c>
      <c r="K413">
        <v>43.678879999999999</v>
      </c>
      <c r="L413">
        <v>51.28745</v>
      </c>
      <c r="M413">
        <v>44.395949999999999</v>
      </c>
      <c r="N413">
        <v>-5.5266019999999999E-2</v>
      </c>
      <c r="O413">
        <v>0.134273</v>
      </c>
      <c r="P413">
        <v>-8.7649080000000004E-2</v>
      </c>
      <c r="Q413">
        <v>0.83423709999999995</v>
      </c>
      <c r="R413">
        <v>-0.24560309999999999</v>
      </c>
      <c r="S413">
        <v>0.15913040000000001</v>
      </c>
    </row>
    <row r="414" spans="1:19" x14ac:dyDescent="0.25">
      <c r="A414">
        <v>413</v>
      </c>
      <c r="B414">
        <v>287.5496</v>
      </c>
      <c r="D414">
        <v>286.95740000000001</v>
      </c>
      <c r="E414">
        <v>108.6009</v>
      </c>
      <c r="F414">
        <v>136.49170000000001</v>
      </c>
      <c r="G414">
        <v>114.8862</v>
      </c>
      <c r="H414">
        <v>41.688899999999997</v>
      </c>
      <c r="I414">
        <v>81.045850000000002</v>
      </c>
      <c r="J414">
        <v>69.304659999999998</v>
      </c>
      <c r="K414">
        <v>43.51641</v>
      </c>
      <c r="L414">
        <v>50.946860000000001</v>
      </c>
      <c r="M414">
        <v>43.591079999999998</v>
      </c>
      <c r="N414">
        <v>-0.1641292</v>
      </c>
      <c r="O414">
        <v>7.1976929999999995E-2</v>
      </c>
      <c r="P414">
        <v>-2.522189E-2</v>
      </c>
      <c r="Q414">
        <v>1.397105</v>
      </c>
      <c r="R414">
        <v>-8.7869320000000001E-2</v>
      </c>
      <c r="S414">
        <v>0.1055136</v>
      </c>
    </row>
    <row r="415" spans="1:19" x14ac:dyDescent="0.25">
      <c r="A415">
        <v>414</v>
      </c>
      <c r="B415">
        <v>287.51920000000001</v>
      </c>
      <c r="D415">
        <v>287.01260000000002</v>
      </c>
      <c r="E415">
        <v>108.7642</v>
      </c>
      <c r="F415">
        <v>134.4776</v>
      </c>
      <c r="G415">
        <v>111.39060000000001</v>
      </c>
      <c r="H415">
        <v>41.608899999999998</v>
      </c>
      <c r="I415">
        <v>81.95102</v>
      </c>
      <c r="J415">
        <v>67.334630000000004</v>
      </c>
      <c r="K415">
        <v>43.542990000000003</v>
      </c>
      <c r="L415">
        <v>51.027410000000003</v>
      </c>
      <c r="M415">
        <v>43.23536</v>
      </c>
      <c r="N415">
        <v>-5.7710709999999998E-2</v>
      </c>
      <c r="O415">
        <v>0.17841589999999999</v>
      </c>
      <c r="P415">
        <v>-3.4357310000000002E-2</v>
      </c>
      <c r="Q415">
        <v>1.0116259999999999</v>
      </c>
      <c r="R415">
        <v>0.78859829999999997</v>
      </c>
      <c r="S415">
        <v>-1.4821770000000001</v>
      </c>
    </row>
    <row r="416" spans="1:19" x14ac:dyDescent="0.25">
      <c r="A416">
        <v>415</v>
      </c>
      <c r="B416">
        <v>287.6293</v>
      </c>
      <c r="D416">
        <v>287.0034</v>
      </c>
      <c r="E416">
        <v>106.8477</v>
      </c>
      <c r="F416">
        <v>135.17519999999999</v>
      </c>
      <c r="G416">
        <v>113.6811</v>
      </c>
      <c r="H416">
        <v>41.36497</v>
      </c>
      <c r="I416">
        <v>82.10642</v>
      </c>
      <c r="J416">
        <v>67.719859999999997</v>
      </c>
      <c r="K416">
        <v>43.880009999999999</v>
      </c>
      <c r="L416">
        <v>51.297350000000002</v>
      </c>
      <c r="M416">
        <v>43.76614</v>
      </c>
      <c r="N416">
        <v>5.6958929999999998E-2</v>
      </c>
      <c r="O416">
        <v>8.3699949999999995E-2</v>
      </c>
      <c r="P416">
        <v>-0.1054799</v>
      </c>
      <c r="Q416">
        <v>-0.49237619999999999</v>
      </c>
      <c r="R416">
        <v>-7.9346860000000005E-2</v>
      </c>
      <c r="S416">
        <v>0.49231639999999999</v>
      </c>
    </row>
    <row r="417" spans="1:19" x14ac:dyDescent="0.25">
      <c r="A417">
        <v>416</v>
      </c>
      <c r="B417">
        <v>287.5455</v>
      </c>
      <c r="D417">
        <v>286.86869999999999</v>
      </c>
      <c r="E417">
        <v>105.59950000000001</v>
      </c>
      <c r="F417">
        <v>133.96709999999999</v>
      </c>
      <c r="G417">
        <v>117.3892</v>
      </c>
      <c r="H417">
        <v>41.185789999999997</v>
      </c>
      <c r="I417">
        <v>82.22775</v>
      </c>
      <c r="J417">
        <v>70.040880000000001</v>
      </c>
      <c r="K417">
        <v>43.634659999999997</v>
      </c>
      <c r="L417">
        <v>51.42792</v>
      </c>
      <c r="M417">
        <v>44.754240000000003</v>
      </c>
      <c r="N417">
        <v>-0.1197521</v>
      </c>
      <c r="O417">
        <v>8.2235680000000005E-2</v>
      </c>
      <c r="P417">
        <v>-0.1387053</v>
      </c>
      <c r="Q417">
        <v>-0.46345190000000003</v>
      </c>
      <c r="R417">
        <v>1.9123399999999999E-2</v>
      </c>
      <c r="S417">
        <v>0.6383278</v>
      </c>
    </row>
    <row r="418" spans="1:19" x14ac:dyDescent="0.25">
      <c r="A418">
        <v>417</v>
      </c>
      <c r="B418">
        <v>287.48970000000003</v>
      </c>
      <c r="D418">
        <v>286.9588</v>
      </c>
      <c r="E418">
        <v>106.66719999999999</v>
      </c>
      <c r="F418">
        <v>133.87459999999999</v>
      </c>
      <c r="G418">
        <v>114.8819</v>
      </c>
      <c r="H418">
        <v>41.110970000000002</v>
      </c>
      <c r="I418">
        <v>81.332419999999999</v>
      </c>
      <c r="J418">
        <v>69.111540000000005</v>
      </c>
      <c r="K418">
        <v>43.229819999999997</v>
      </c>
      <c r="L418">
        <v>50.577889999999996</v>
      </c>
      <c r="M418">
        <v>43.685310000000001</v>
      </c>
      <c r="N418">
        <v>4.4952989999999998E-2</v>
      </c>
      <c r="O418">
        <v>0.1689235</v>
      </c>
      <c r="P418">
        <v>-5.9272190000000002E-2</v>
      </c>
      <c r="Q418">
        <v>0.67701269999999991</v>
      </c>
      <c r="R418">
        <v>-0.2420638</v>
      </c>
      <c r="S418">
        <v>0.30120770000000002</v>
      </c>
    </row>
    <row r="419" spans="1:19" x14ac:dyDescent="0.25">
      <c r="A419">
        <v>418</v>
      </c>
      <c r="B419">
        <v>287.63139999999999</v>
      </c>
      <c r="D419">
        <v>287.10410000000002</v>
      </c>
      <c r="E419">
        <v>103.6854</v>
      </c>
      <c r="F419">
        <v>134.2946</v>
      </c>
      <c r="G419">
        <v>112.51220000000001</v>
      </c>
      <c r="H419">
        <v>40.829129999999999</v>
      </c>
      <c r="I419">
        <v>82.050209999999993</v>
      </c>
      <c r="J419">
        <v>68.035640000000001</v>
      </c>
      <c r="K419">
        <v>43.669110000000003</v>
      </c>
      <c r="L419">
        <v>51.50929</v>
      </c>
      <c r="M419">
        <v>43.24044</v>
      </c>
      <c r="N419">
        <v>7.4236570000000002E-2</v>
      </c>
      <c r="O419">
        <v>0.1544817</v>
      </c>
      <c r="P419">
        <v>-0.16726730000000001</v>
      </c>
      <c r="Q419">
        <v>-1.638501</v>
      </c>
      <c r="R419">
        <v>-0.99727149999999998</v>
      </c>
      <c r="S419">
        <v>-1.0357449999999999</v>
      </c>
    </row>
    <row r="420" spans="1:19" x14ac:dyDescent="0.25">
      <c r="A420">
        <v>419</v>
      </c>
      <c r="B420">
        <v>287.6773</v>
      </c>
      <c r="D420">
        <v>287.17660000000001</v>
      </c>
      <c r="E420">
        <v>102.2255</v>
      </c>
      <c r="F420">
        <v>132.65729999999999</v>
      </c>
      <c r="G420">
        <v>113.7846</v>
      </c>
      <c r="H420">
        <v>40.55724</v>
      </c>
      <c r="I420">
        <v>81.431449999999998</v>
      </c>
      <c r="J420">
        <v>68.073230000000009</v>
      </c>
      <c r="K420">
        <v>43.470490000000012</v>
      </c>
      <c r="L420">
        <v>51.740310000000001</v>
      </c>
      <c r="M420">
        <v>44.065579999999997</v>
      </c>
      <c r="N420">
        <v>-7.6178560000000006E-2</v>
      </c>
      <c r="O420">
        <v>0.14147960000000001</v>
      </c>
      <c r="P420">
        <v>-0.16425699999999999</v>
      </c>
      <c r="Q420">
        <v>-2.1459920000000001</v>
      </c>
      <c r="R420">
        <v>0.81856949999999995</v>
      </c>
      <c r="S420">
        <v>-0.24166899999999999</v>
      </c>
    </row>
    <row r="421" spans="1:19" x14ac:dyDescent="0.25">
      <c r="A421">
        <v>420</v>
      </c>
      <c r="B421">
        <v>287.59620000000001</v>
      </c>
      <c r="D421">
        <v>286.9504</v>
      </c>
      <c r="E421">
        <v>105.3908</v>
      </c>
      <c r="F421">
        <v>133.86850000000001</v>
      </c>
      <c r="G421">
        <v>116.1678</v>
      </c>
      <c r="H421">
        <v>41.023220000000002</v>
      </c>
      <c r="I421">
        <v>81.772710000000004</v>
      </c>
      <c r="J421">
        <v>69.423400000000001</v>
      </c>
      <c r="K421">
        <v>42.924599999999998</v>
      </c>
      <c r="L421">
        <v>51.392299999999999</v>
      </c>
      <c r="M421">
        <v>44.260109999999997</v>
      </c>
      <c r="N421">
        <v>-0.13955129999999999</v>
      </c>
      <c r="O421">
        <v>0.25414809999999999</v>
      </c>
      <c r="P421">
        <v>-0.14562539999999999</v>
      </c>
      <c r="Q421">
        <v>0.7223425</v>
      </c>
      <c r="R421">
        <v>0.1614737</v>
      </c>
      <c r="S421">
        <v>0.35025269999999997</v>
      </c>
    </row>
    <row r="422" spans="1:19" x14ac:dyDescent="0.25">
      <c r="A422">
        <v>421</v>
      </c>
      <c r="B422">
        <v>287.63900000000001</v>
      </c>
      <c r="D422">
        <v>287.24340000000001</v>
      </c>
      <c r="E422">
        <v>105.51600000000001</v>
      </c>
      <c r="F422">
        <v>134.0514</v>
      </c>
      <c r="G422">
        <v>113.63249999999999</v>
      </c>
      <c r="H422">
        <v>40.927120000000002</v>
      </c>
      <c r="I422">
        <v>81.557569999999998</v>
      </c>
      <c r="J422">
        <v>69.043730000000011</v>
      </c>
      <c r="K422">
        <v>43.110140000000001</v>
      </c>
      <c r="L422">
        <v>50.963900000000002</v>
      </c>
      <c r="M422">
        <v>43.081440000000001</v>
      </c>
      <c r="N422">
        <v>4.4524080000000001E-2</v>
      </c>
      <c r="O422">
        <v>7.7828770000000005E-2</v>
      </c>
      <c r="P422">
        <v>7.1714040000000007E-2</v>
      </c>
      <c r="Q422">
        <v>6.154896E-2</v>
      </c>
      <c r="R422">
        <v>-0.47902250000000002</v>
      </c>
      <c r="S422">
        <v>-0.60144019999999987</v>
      </c>
    </row>
    <row r="423" spans="1:19" x14ac:dyDescent="0.25">
      <c r="A423">
        <v>422</v>
      </c>
      <c r="B423">
        <v>287.76960000000003</v>
      </c>
      <c r="D423">
        <v>287.358</v>
      </c>
      <c r="E423">
        <v>105.88339999999999</v>
      </c>
      <c r="F423">
        <v>132.93510000000001</v>
      </c>
      <c r="G423">
        <v>112.18129999999999</v>
      </c>
      <c r="H423">
        <v>41.24541</v>
      </c>
      <c r="I423">
        <v>81.066310000000001</v>
      </c>
      <c r="J423">
        <v>67.090739999999997</v>
      </c>
      <c r="K423">
        <v>43.323030000000003</v>
      </c>
      <c r="L423">
        <v>51.228940000000001</v>
      </c>
      <c r="M423">
        <v>44.646850000000001</v>
      </c>
      <c r="N423">
        <v>-9.2356250000000001E-2</v>
      </c>
      <c r="O423">
        <v>-4.4086260000000002E-2</v>
      </c>
      <c r="P423">
        <v>-4.9373479999999997E-2</v>
      </c>
      <c r="Q423">
        <v>9.4806319999999999E-2</v>
      </c>
      <c r="R423">
        <v>-1.1226259999999999</v>
      </c>
      <c r="S423">
        <v>-1.377386</v>
      </c>
    </row>
    <row r="424" spans="1:19" x14ac:dyDescent="0.25">
      <c r="A424">
        <v>423</v>
      </c>
      <c r="B424">
        <v>287.72219999999999</v>
      </c>
      <c r="D424">
        <v>287.08699999999999</v>
      </c>
      <c r="E424">
        <v>106.63249999999999</v>
      </c>
      <c r="F424">
        <v>130.30109999999999</v>
      </c>
      <c r="G424">
        <v>113.4798</v>
      </c>
      <c r="H424">
        <v>41.403290000000013</v>
      </c>
      <c r="I424">
        <v>79.144769999999994</v>
      </c>
      <c r="J424">
        <v>67.206649999999996</v>
      </c>
      <c r="K424">
        <v>43.292340000000003</v>
      </c>
      <c r="L424">
        <v>51.83249</v>
      </c>
      <c r="M424">
        <v>44.181229999999999</v>
      </c>
      <c r="N424">
        <v>-0.2071209</v>
      </c>
      <c r="O424">
        <v>0.11360099999999999</v>
      </c>
      <c r="P424">
        <v>-4.0372980000000003E-2</v>
      </c>
      <c r="Q424">
        <v>0.65493789999999996</v>
      </c>
      <c r="R424">
        <v>0.49212270000000002</v>
      </c>
      <c r="S424">
        <v>0.29927799999999999</v>
      </c>
    </row>
    <row r="425" spans="1:19" x14ac:dyDescent="0.25">
      <c r="A425">
        <v>424</v>
      </c>
      <c r="B425">
        <v>287.60849999999999</v>
      </c>
      <c r="D425">
        <v>287.29730000000001</v>
      </c>
      <c r="E425">
        <v>108.22539999999999</v>
      </c>
      <c r="F425">
        <v>134.3049</v>
      </c>
      <c r="G425">
        <v>115.6344</v>
      </c>
      <c r="H425">
        <v>41.658799999999999</v>
      </c>
      <c r="I425">
        <v>80.574930000000009</v>
      </c>
      <c r="J425">
        <v>69.239630000000005</v>
      </c>
      <c r="K425">
        <v>43.359559999999988</v>
      </c>
      <c r="L425">
        <v>51.839559999999999</v>
      </c>
      <c r="M425">
        <v>43.885629999999999</v>
      </c>
      <c r="N425">
        <v>-0.22361990000000001</v>
      </c>
      <c r="O425">
        <v>0.107616</v>
      </c>
      <c r="P425">
        <v>-1.3728850000000001E-2</v>
      </c>
      <c r="Q425">
        <v>1.2149700000000001</v>
      </c>
      <c r="R425">
        <v>-0.87800650000000002</v>
      </c>
      <c r="S425">
        <v>0.64699759999999995</v>
      </c>
    </row>
    <row r="426" spans="1:19" x14ac:dyDescent="0.25">
      <c r="A426">
        <v>425</v>
      </c>
      <c r="B426">
        <v>287.63909999999998</v>
      </c>
      <c r="D426">
        <v>287.36369999999999</v>
      </c>
      <c r="E426">
        <v>106.8586</v>
      </c>
      <c r="F426">
        <v>136.13040000000001</v>
      </c>
      <c r="G426">
        <v>114.2902</v>
      </c>
      <c r="H426">
        <v>41.422069999999998</v>
      </c>
      <c r="I426">
        <v>81.916110000000003</v>
      </c>
      <c r="J426">
        <v>69.069050000000004</v>
      </c>
      <c r="K426">
        <v>43.519829999999999</v>
      </c>
      <c r="L426">
        <v>51.564369999999997</v>
      </c>
      <c r="M426">
        <v>43.951169999999998</v>
      </c>
      <c r="N426">
        <v>-0.143179</v>
      </c>
      <c r="O426">
        <v>8.0836180000000007E-3</v>
      </c>
      <c r="P426">
        <v>-0.11555319999999999</v>
      </c>
      <c r="Q426">
        <v>-3.8339709999999999E-2</v>
      </c>
      <c r="R426">
        <v>0.32031599999999999</v>
      </c>
      <c r="S426">
        <v>-0.57133580000000006</v>
      </c>
    </row>
    <row r="427" spans="1:19" x14ac:dyDescent="0.25">
      <c r="A427">
        <v>426</v>
      </c>
      <c r="B427">
        <v>287.65910000000002</v>
      </c>
      <c r="D427">
        <v>287.29430000000002</v>
      </c>
      <c r="E427">
        <v>105.42140000000001</v>
      </c>
      <c r="F427">
        <v>135.21260000000001</v>
      </c>
      <c r="G427">
        <v>113.6848</v>
      </c>
      <c r="H427">
        <v>41.183609999999987</v>
      </c>
      <c r="I427">
        <v>81.785340000000005</v>
      </c>
      <c r="J427">
        <v>68.575299999999999</v>
      </c>
      <c r="K427">
        <v>43.571370000000002</v>
      </c>
      <c r="L427">
        <v>51.009920000000001</v>
      </c>
      <c r="M427">
        <v>43.865250000000003</v>
      </c>
      <c r="N427">
        <v>-7.4743149999999994E-2</v>
      </c>
      <c r="O427">
        <v>0.30525380000000002</v>
      </c>
      <c r="P427">
        <v>0.1087914</v>
      </c>
      <c r="Q427">
        <v>-1.14835</v>
      </c>
      <c r="R427">
        <v>0.29089569999999998</v>
      </c>
      <c r="S427">
        <v>-0.80344759999999993</v>
      </c>
    </row>
    <row r="428" spans="1:19" x14ac:dyDescent="0.25">
      <c r="A428">
        <v>427</v>
      </c>
      <c r="B428">
        <v>287.6268</v>
      </c>
      <c r="D428">
        <v>287.16579999999999</v>
      </c>
      <c r="E428">
        <v>106.0067</v>
      </c>
      <c r="F428">
        <v>133.196</v>
      </c>
      <c r="G428">
        <v>114.6769</v>
      </c>
      <c r="H428">
        <v>41.32649</v>
      </c>
      <c r="I428">
        <v>81.317969999999988</v>
      </c>
      <c r="J428">
        <v>68.098559999999992</v>
      </c>
      <c r="K428">
        <v>43.474629999999998</v>
      </c>
      <c r="L428">
        <v>50.825719999999997</v>
      </c>
      <c r="M428">
        <v>45.042299999999997</v>
      </c>
      <c r="N428">
        <v>-0.19809969999999999</v>
      </c>
      <c r="O428">
        <v>0.17931800000000001</v>
      </c>
      <c r="P428">
        <v>8.8451039999999995E-2</v>
      </c>
      <c r="Q428">
        <v>-0.1987467</v>
      </c>
      <c r="R428">
        <v>-5.8984019999999998E-2</v>
      </c>
      <c r="S428">
        <v>-0.15444939999999999</v>
      </c>
    </row>
    <row r="429" spans="1:19" x14ac:dyDescent="0.25">
      <c r="A429">
        <v>428</v>
      </c>
      <c r="B429">
        <v>287.62419999999997</v>
      </c>
      <c r="D429">
        <v>286.91129999999998</v>
      </c>
      <c r="E429">
        <v>108.1572</v>
      </c>
      <c r="F429">
        <v>134.7483</v>
      </c>
      <c r="G429">
        <v>117.274</v>
      </c>
      <c r="H429">
        <v>41.616149999999998</v>
      </c>
      <c r="I429">
        <v>81.545630000000003</v>
      </c>
      <c r="J429">
        <v>69.863659999999996</v>
      </c>
      <c r="K429">
        <v>43.283949999999997</v>
      </c>
      <c r="L429">
        <v>51.198970000000003</v>
      </c>
      <c r="M429">
        <v>45.036290000000001</v>
      </c>
      <c r="N429">
        <v>-0.19197349999999999</v>
      </c>
      <c r="O429">
        <v>-3.2023980000000001E-2</v>
      </c>
      <c r="P429">
        <v>4.2134540000000002E-3</v>
      </c>
      <c r="Q429">
        <v>1.245682</v>
      </c>
      <c r="R429">
        <v>-0.3482808</v>
      </c>
      <c r="S429">
        <v>0.7664919</v>
      </c>
    </row>
    <row r="430" spans="1:19" x14ac:dyDescent="0.25">
      <c r="A430">
        <v>429</v>
      </c>
      <c r="B430">
        <v>287.702</v>
      </c>
      <c r="D430">
        <v>286.9461</v>
      </c>
      <c r="E430">
        <v>107.3706</v>
      </c>
      <c r="F430">
        <v>133.2046</v>
      </c>
      <c r="G430">
        <v>116.8158</v>
      </c>
      <c r="H430">
        <v>41.634909999999998</v>
      </c>
      <c r="I430">
        <v>81.562600000000003</v>
      </c>
      <c r="J430">
        <v>70.058990000000009</v>
      </c>
      <c r="K430">
        <v>43.725580000000001</v>
      </c>
      <c r="L430">
        <v>50.64141</v>
      </c>
      <c r="M430">
        <v>44.571240000000003</v>
      </c>
      <c r="N430">
        <v>-0.1002506</v>
      </c>
      <c r="O430">
        <v>2.0943E-2</v>
      </c>
      <c r="P430">
        <v>1.9899469999999999E-2</v>
      </c>
      <c r="Q430">
        <v>-0.29317549999999998</v>
      </c>
      <c r="R430">
        <v>-0.46682180000000001</v>
      </c>
      <c r="S430">
        <v>0.50554509999999997</v>
      </c>
    </row>
    <row r="431" spans="1:19" x14ac:dyDescent="0.25">
      <c r="A431">
        <v>430</v>
      </c>
      <c r="B431">
        <v>287.66039999999998</v>
      </c>
      <c r="D431">
        <v>287.14240000000001</v>
      </c>
      <c r="E431">
        <v>106.9007</v>
      </c>
      <c r="F431">
        <v>133.60249999999999</v>
      </c>
      <c r="G431">
        <v>115.8219</v>
      </c>
      <c r="H431">
        <v>41.479399999999998</v>
      </c>
      <c r="I431">
        <v>81.167540000000002</v>
      </c>
      <c r="J431">
        <v>69.985979999999998</v>
      </c>
      <c r="K431">
        <v>43.324129999999997</v>
      </c>
      <c r="L431">
        <v>51.342239999999997</v>
      </c>
      <c r="M431">
        <v>43.900779999999997</v>
      </c>
      <c r="N431">
        <v>-0.18774160000000001</v>
      </c>
      <c r="O431">
        <v>0.2588799</v>
      </c>
      <c r="P431">
        <v>-0.1147252</v>
      </c>
      <c r="Q431">
        <v>0.51740989999999998</v>
      </c>
      <c r="R431">
        <v>6.2872460000000005E-2</v>
      </c>
      <c r="S431">
        <v>3.2116699999999998E-2</v>
      </c>
    </row>
    <row r="432" spans="1:19" x14ac:dyDescent="0.25">
      <c r="A432">
        <v>431</v>
      </c>
      <c r="B432">
        <v>287.71210000000002</v>
      </c>
      <c r="D432">
        <v>287.12790000000001</v>
      </c>
      <c r="E432">
        <v>105.3019</v>
      </c>
      <c r="F432">
        <v>133.012</v>
      </c>
      <c r="G432">
        <v>117.6865</v>
      </c>
      <c r="H432">
        <v>40.982880000000002</v>
      </c>
      <c r="I432">
        <v>80.751350000000002</v>
      </c>
      <c r="J432">
        <v>70.395630000000011</v>
      </c>
      <c r="K432">
        <v>43.246920000000003</v>
      </c>
      <c r="L432">
        <v>50.938109999999988</v>
      </c>
      <c r="M432">
        <v>45.340260000000001</v>
      </c>
      <c r="N432">
        <v>2.882931E-2</v>
      </c>
      <c r="O432">
        <v>0.1211294</v>
      </c>
      <c r="P432">
        <v>-0.1996656</v>
      </c>
      <c r="Q432">
        <v>-0.28308470000000002</v>
      </c>
      <c r="R432">
        <v>0.17434269999999999</v>
      </c>
      <c r="S432">
        <v>0.27224029999999999</v>
      </c>
    </row>
    <row r="433" spans="1:19" x14ac:dyDescent="0.25">
      <c r="A433">
        <v>432</v>
      </c>
      <c r="B433">
        <v>287.85289999999998</v>
      </c>
      <c r="D433">
        <v>287.09879999999998</v>
      </c>
      <c r="E433">
        <v>103.3241</v>
      </c>
      <c r="F433">
        <v>133.58879999999999</v>
      </c>
      <c r="G433">
        <v>119.1412</v>
      </c>
      <c r="H433">
        <v>40.898350000000001</v>
      </c>
      <c r="I433">
        <v>81.345200000000006</v>
      </c>
      <c r="J433">
        <v>70.951689999999999</v>
      </c>
      <c r="K433">
        <v>43.734949999999998</v>
      </c>
      <c r="L433">
        <v>50.642049999999998</v>
      </c>
      <c r="M433">
        <v>45.50338</v>
      </c>
      <c r="N433">
        <v>5.6464750000000001E-2</v>
      </c>
      <c r="O433">
        <v>0.21701190000000001</v>
      </c>
      <c r="P433">
        <v>-4.7025560000000001E-2</v>
      </c>
      <c r="Q433">
        <v>-2.066748</v>
      </c>
      <c r="R433">
        <v>-0.49664789999999998</v>
      </c>
      <c r="S433">
        <v>0.90431039999999996</v>
      </c>
    </row>
    <row r="434" spans="1:19" x14ac:dyDescent="0.25">
      <c r="A434">
        <v>433</v>
      </c>
      <c r="B434">
        <v>287.7303</v>
      </c>
      <c r="D434">
        <v>287.10239999999999</v>
      </c>
      <c r="E434">
        <v>105.11960000000001</v>
      </c>
      <c r="F434">
        <v>134.79669999999999</v>
      </c>
      <c r="G434">
        <v>117.1157</v>
      </c>
      <c r="H434">
        <v>41.145139999999998</v>
      </c>
      <c r="I434">
        <v>81.720860000000002</v>
      </c>
      <c r="J434">
        <v>70.561920000000001</v>
      </c>
      <c r="K434">
        <v>43.245379999999997</v>
      </c>
      <c r="L434">
        <v>50.783709999999999</v>
      </c>
      <c r="M434">
        <v>44.800879999999999</v>
      </c>
      <c r="N434">
        <v>3.00974E-2</v>
      </c>
      <c r="O434">
        <v>0.12234</v>
      </c>
      <c r="P434">
        <v>-0.21253710000000001</v>
      </c>
      <c r="Q434">
        <v>-0.17042499999999999</v>
      </c>
      <c r="R434">
        <v>-1.4124509999999999</v>
      </c>
      <c r="S434">
        <v>-8.8558289999999998E-2</v>
      </c>
    </row>
    <row r="435" spans="1:19" x14ac:dyDescent="0.25">
      <c r="A435">
        <v>434</v>
      </c>
      <c r="B435">
        <v>287.81889999999999</v>
      </c>
      <c r="D435">
        <v>287.04480000000001</v>
      </c>
      <c r="E435">
        <v>104.77970000000001</v>
      </c>
      <c r="F435">
        <v>135.20339999999999</v>
      </c>
      <c r="G435">
        <v>116.9833</v>
      </c>
      <c r="H435">
        <v>41.126559999999998</v>
      </c>
      <c r="I435">
        <v>82.503119999999996</v>
      </c>
      <c r="J435">
        <v>70.237130000000008</v>
      </c>
      <c r="K435">
        <v>43.284579999999998</v>
      </c>
      <c r="L435">
        <v>51.472490000000001</v>
      </c>
      <c r="M435">
        <v>45.036090000000002</v>
      </c>
      <c r="N435">
        <v>-0.1160993</v>
      </c>
      <c r="O435">
        <v>8.9997190000000005E-2</v>
      </c>
      <c r="P435">
        <v>-0.15453069999999999</v>
      </c>
      <c r="Q435">
        <v>-0.41162789999999999</v>
      </c>
      <c r="R435">
        <v>0.61165340000000001</v>
      </c>
      <c r="S435">
        <v>6.1427239999999996E-3</v>
      </c>
    </row>
    <row r="436" spans="1:19" x14ac:dyDescent="0.25">
      <c r="A436">
        <v>435</v>
      </c>
      <c r="B436">
        <v>287.96640000000002</v>
      </c>
      <c r="D436">
        <v>287.09429999999998</v>
      </c>
      <c r="E436">
        <v>102.6998</v>
      </c>
      <c r="F436">
        <v>131.3434</v>
      </c>
      <c r="G436">
        <v>116.6331</v>
      </c>
      <c r="H436">
        <v>40.878320000000002</v>
      </c>
      <c r="I436">
        <v>80.449719999999999</v>
      </c>
      <c r="J436">
        <v>69.799730000000011</v>
      </c>
      <c r="K436">
        <v>43.508929999999999</v>
      </c>
      <c r="L436">
        <v>51.917520000000003</v>
      </c>
      <c r="M436">
        <v>44.879350000000002</v>
      </c>
      <c r="N436">
        <v>9.3194200000000005E-2</v>
      </c>
      <c r="O436">
        <v>0.28579629999999989</v>
      </c>
      <c r="P436">
        <v>-0.17800669999999999</v>
      </c>
      <c r="Q436">
        <v>-2.1688040000000002</v>
      </c>
      <c r="R436">
        <v>0.85934080000000013</v>
      </c>
      <c r="S436">
        <v>0.1348898</v>
      </c>
    </row>
    <row r="437" spans="1:19" x14ac:dyDescent="0.25">
      <c r="A437">
        <v>436</v>
      </c>
      <c r="B437">
        <v>287.89100000000002</v>
      </c>
      <c r="D437">
        <v>286.93060000000003</v>
      </c>
      <c r="E437">
        <v>100.54600000000001</v>
      </c>
      <c r="F437">
        <v>133.8175</v>
      </c>
      <c r="G437">
        <v>120.61790000000001</v>
      </c>
      <c r="H437">
        <v>40.270670000000003</v>
      </c>
      <c r="I437">
        <v>80.556740000000005</v>
      </c>
      <c r="J437">
        <v>71.588419999999999</v>
      </c>
      <c r="K437">
        <v>43.231870000000001</v>
      </c>
      <c r="L437">
        <v>51.173299999999998</v>
      </c>
      <c r="M437">
        <v>45.822929999999999</v>
      </c>
      <c r="N437">
        <v>2.67627E-2</v>
      </c>
      <c r="O437">
        <v>0.20855109999999999</v>
      </c>
      <c r="P437">
        <v>-0.22201360000000001</v>
      </c>
      <c r="Q437">
        <v>-2.8907959999999999</v>
      </c>
      <c r="R437">
        <v>0.69515369999999999</v>
      </c>
      <c r="S437">
        <v>1.699389</v>
      </c>
    </row>
    <row r="438" spans="1:19" x14ac:dyDescent="0.25">
      <c r="A438">
        <v>437</v>
      </c>
      <c r="B438">
        <v>287.87479999999999</v>
      </c>
      <c r="D438">
        <v>287.0505</v>
      </c>
      <c r="E438">
        <v>100.38039999999999</v>
      </c>
      <c r="F438">
        <v>134.1516</v>
      </c>
      <c r="G438">
        <v>117.77889999999999</v>
      </c>
      <c r="H438">
        <v>40.222369999999998</v>
      </c>
      <c r="I438">
        <v>81.354669999999999</v>
      </c>
      <c r="J438">
        <v>71.311700000000002</v>
      </c>
      <c r="K438">
        <v>42.850640000000013</v>
      </c>
      <c r="L438">
        <v>50.445770000000003</v>
      </c>
      <c r="M438">
        <v>44.398940000000003</v>
      </c>
      <c r="N438">
        <v>-5.321331E-2</v>
      </c>
      <c r="O438">
        <v>0.18846959999999999</v>
      </c>
      <c r="P438">
        <v>-0.21331269999999999</v>
      </c>
      <c r="Q438">
        <v>-2.6073780000000002</v>
      </c>
      <c r="R438">
        <v>-0.27768799999999999</v>
      </c>
      <c r="S438">
        <v>-3.6135460000000001E-2</v>
      </c>
    </row>
    <row r="439" spans="1:19" x14ac:dyDescent="0.25">
      <c r="A439">
        <v>438</v>
      </c>
      <c r="B439">
        <v>287.85399999999998</v>
      </c>
      <c r="D439">
        <v>287.21280000000002</v>
      </c>
      <c r="E439">
        <v>100.1489</v>
      </c>
      <c r="F439">
        <v>136.47499999999999</v>
      </c>
      <c r="G439">
        <v>114.8433</v>
      </c>
      <c r="H439">
        <v>40.018549999999998</v>
      </c>
      <c r="I439">
        <v>82.43401999999999</v>
      </c>
      <c r="J439">
        <v>69.754390000000001</v>
      </c>
      <c r="K439">
        <v>42.573430000000002</v>
      </c>
      <c r="L439">
        <v>51.358460000000001</v>
      </c>
      <c r="M439">
        <v>43.931249999999999</v>
      </c>
      <c r="N439">
        <v>-1.0478599999999999E-2</v>
      </c>
      <c r="O439">
        <v>0.18829070000000001</v>
      </c>
      <c r="P439">
        <v>-8.4422440000000001E-2</v>
      </c>
      <c r="Q439">
        <v>-2.4370080000000001</v>
      </c>
      <c r="R439">
        <v>0.20868519999999999</v>
      </c>
      <c r="S439">
        <v>-0.90123869999999984</v>
      </c>
    </row>
    <row r="440" spans="1:19" x14ac:dyDescent="0.25">
      <c r="A440">
        <v>439</v>
      </c>
      <c r="B440">
        <v>287.94529999999997</v>
      </c>
      <c r="D440">
        <v>287.21960000000001</v>
      </c>
      <c r="E440">
        <v>98.817070000000001</v>
      </c>
      <c r="F440">
        <v>135.40170000000001</v>
      </c>
      <c r="G440">
        <v>114.6143</v>
      </c>
      <c r="H440">
        <v>39.727330000000002</v>
      </c>
      <c r="I440">
        <v>81.807019999999994</v>
      </c>
      <c r="J440">
        <v>69.028459999999995</v>
      </c>
      <c r="K440">
        <v>42.375599999999999</v>
      </c>
      <c r="L440">
        <v>50.401800000000001</v>
      </c>
      <c r="M440">
        <v>44.435130000000001</v>
      </c>
      <c r="N440">
        <v>2.037127E-2</v>
      </c>
      <c r="O440">
        <v>0.12677279999999999</v>
      </c>
      <c r="P440">
        <v>-0.23185600000000001</v>
      </c>
      <c r="Q440">
        <v>-2.7705540000000002</v>
      </c>
      <c r="R440">
        <v>-0.40389999999999998</v>
      </c>
      <c r="S440">
        <v>-0.78597349999999999</v>
      </c>
    </row>
    <row r="441" spans="1:19" x14ac:dyDescent="0.25">
      <c r="A441">
        <v>440</v>
      </c>
      <c r="B441">
        <v>287.68889999999999</v>
      </c>
      <c r="D441">
        <v>287.10840000000002</v>
      </c>
      <c r="E441">
        <v>102.48739999999999</v>
      </c>
      <c r="F441">
        <v>135.45079999999999</v>
      </c>
      <c r="G441">
        <v>116.3172</v>
      </c>
      <c r="H441">
        <v>40.263060000000003</v>
      </c>
      <c r="I441">
        <v>81.813900000000004</v>
      </c>
      <c r="J441">
        <v>69.597139999999996</v>
      </c>
      <c r="K441">
        <v>42.143819999999998</v>
      </c>
      <c r="L441">
        <v>50.931899999999999</v>
      </c>
      <c r="M441">
        <v>44.53595</v>
      </c>
      <c r="N441">
        <v>-0.19349089999999999</v>
      </c>
      <c r="O441">
        <v>0.1207159</v>
      </c>
      <c r="P441">
        <v>-0.1126974</v>
      </c>
      <c r="Q441">
        <v>-0.16704050000000001</v>
      </c>
      <c r="R441">
        <v>-0.25388450000000001</v>
      </c>
      <c r="S441">
        <v>0.2204199</v>
      </c>
    </row>
    <row r="442" spans="1:19" x14ac:dyDescent="0.25">
      <c r="A442">
        <v>441</v>
      </c>
      <c r="B442">
        <v>287.8501</v>
      </c>
      <c r="D442">
        <v>287.12729999999999</v>
      </c>
      <c r="E442">
        <v>102.2011</v>
      </c>
      <c r="F442">
        <v>135.69159999999999</v>
      </c>
      <c r="G442">
        <v>116.0125</v>
      </c>
      <c r="H442">
        <v>40.166150000000002</v>
      </c>
      <c r="I442">
        <v>83.261799999999994</v>
      </c>
      <c r="J442">
        <v>69.310810000000004</v>
      </c>
      <c r="K442">
        <v>42.301470000000002</v>
      </c>
      <c r="L442">
        <v>50.507759999999998</v>
      </c>
      <c r="M442">
        <v>44.551310000000001</v>
      </c>
      <c r="N442">
        <v>-9.3017310000000006E-2</v>
      </c>
      <c r="O442">
        <v>0.1205382</v>
      </c>
      <c r="P442">
        <v>-5.9136400000000013E-2</v>
      </c>
      <c r="Q442">
        <v>-0.84311669999999994</v>
      </c>
      <c r="R442">
        <v>-0.23928089999999999</v>
      </c>
      <c r="S442">
        <v>0.25677529999999998</v>
      </c>
    </row>
    <row r="443" spans="1:19" x14ac:dyDescent="0.25">
      <c r="A443">
        <v>442</v>
      </c>
      <c r="B443">
        <v>287.8691</v>
      </c>
      <c r="D443">
        <v>287.2149</v>
      </c>
      <c r="E443">
        <v>99.43871</v>
      </c>
      <c r="F443">
        <v>132.47579999999999</v>
      </c>
      <c r="G443">
        <v>114.5911</v>
      </c>
      <c r="H443">
        <v>39.546379999999999</v>
      </c>
      <c r="I443">
        <v>80.765930000000012</v>
      </c>
      <c r="J443">
        <v>68.853610000000003</v>
      </c>
      <c r="K443">
        <v>42.124369999999999</v>
      </c>
      <c r="L443">
        <v>50.162799999999997</v>
      </c>
      <c r="M443">
        <v>43.962870000000002</v>
      </c>
      <c r="N443">
        <v>9.8641749999999993E-3</v>
      </c>
      <c r="O443">
        <v>0.17646319999999999</v>
      </c>
      <c r="P443">
        <v>-9.1635140000000004E-2</v>
      </c>
      <c r="Q443">
        <v>-2.3961380000000001</v>
      </c>
      <c r="R443">
        <v>-1.2622469999999999</v>
      </c>
      <c r="S443">
        <v>-0.49927769999999999</v>
      </c>
    </row>
    <row r="444" spans="1:19" x14ac:dyDescent="0.25">
      <c r="A444">
        <v>443</v>
      </c>
      <c r="B444">
        <v>287.56909999999999</v>
      </c>
      <c r="D444">
        <v>287.18540000000002</v>
      </c>
      <c r="E444">
        <v>103.2248</v>
      </c>
      <c r="F444">
        <v>132.34139999999999</v>
      </c>
      <c r="G444">
        <v>113.9278</v>
      </c>
      <c r="H444">
        <v>40.098460000000003</v>
      </c>
      <c r="I444">
        <v>80.345390000000009</v>
      </c>
      <c r="J444">
        <v>68.435169999999999</v>
      </c>
      <c r="K444">
        <v>41.623660000000001</v>
      </c>
      <c r="L444">
        <v>51.115699999999997</v>
      </c>
      <c r="M444">
        <v>44.137309999999999</v>
      </c>
      <c r="N444">
        <v>-0.18204020000000001</v>
      </c>
      <c r="O444">
        <v>0.27744560000000001</v>
      </c>
      <c r="P444">
        <v>-0.1698287</v>
      </c>
      <c r="Q444">
        <v>1.3683179999999999</v>
      </c>
      <c r="R444">
        <v>-0.1743517</v>
      </c>
      <c r="S444">
        <v>-0.42150500000000002</v>
      </c>
    </row>
    <row r="445" spans="1:19" x14ac:dyDescent="0.25">
      <c r="A445">
        <v>444</v>
      </c>
      <c r="B445">
        <v>287.5102</v>
      </c>
      <c r="D445">
        <v>287.18150000000003</v>
      </c>
      <c r="E445">
        <v>108.0939</v>
      </c>
      <c r="F445">
        <v>131.39490000000001</v>
      </c>
      <c r="G445">
        <v>115.7795</v>
      </c>
      <c r="H445">
        <v>41.046370000000003</v>
      </c>
      <c r="I445">
        <v>79.998359999999991</v>
      </c>
      <c r="J445">
        <v>69.277640000000005</v>
      </c>
      <c r="K445">
        <v>41.855789999999999</v>
      </c>
      <c r="L445">
        <v>50.762720000000002</v>
      </c>
      <c r="M445">
        <v>44.135039999999996</v>
      </c>
      <c r="N445">
        <v>-0.19717699999999999</v>
      </c>
      <c r="O445">
        <v>0.18861649999999999</v>
      </c>
      <c r="P445">
        <v>-8.6442910000000001E-3</v>
      </c>
      <c r="Q445">
        <v>3.6554039999999999</v>
      </c>
      <c r="R445">
        <v>-0.71327359999999995</v>
      </c>
      <c r="S445">
        <v>0.34622609999999998</v>
      </c>
    </row>
    <row r="446" spans="1:19" x14ac:dyDescent="0.25">
      <c r="A446">
        <v>445</v>
      </c>
      <c r="B446">
        <v>287.68860000000001</v>
      </c>
      <c r="D446">
        <v>287.12380000000002</v>
      </c>
      <c r="E446">
        <v>107.2649</v>
      </c>
      <c r="F446">
        <v>131.80889999999999</v>
      </c>
      <c r="G446">
        <v>115.0347</v>
      </c>
      <c r="H446">
        <v>41.013090000000012</v>
      </c>
      <c r="I446">
        <v>79.930509999999998</v>
      </c>
      <c r="J446">
        <v>68.880569999999992</v>
      </c>
      <c r="K446">
        <v>42.606740000000002</v>
      </c>
      <c r="L446">
        <v>50.191519999999997</v>
      </c>
      <c r="M446">
        <v>44.32208</v>
      </c>
      <c r="N446">
        <v>5.7900859999999998E-2</v>
      </c>
      <c r="O446">
        <v>0.14800940000000001</v>
      </c>
      <c r="P446">
        <v>-7.6708300000000007E-2</v>
      </c>
      <c r="Q446">
        <v>1.6822189999999999</v>
      </c>
      <c r="R446">
        <v>-0.48762650000000002</v>
      </c>
      <c r="S446">
        <v>2.2852000000000001E-2</v>
      </c>
    </row>
    <row r="447" spans="1:19" x14ac:dyDescent="0.25">
      <c r="A447">
        <v>446</v>
      </c>
      <c r="B447">
        <v>287.5872</v>
      </c>
      <c r="D447">
        <v>287.17320000000001</v>
      </c>
      <c r="E447">
        <v>107.5585</v>
      </c>
      <c r="F447">
        <v>134.04220000000001</v>
      </c>
      <c r="G447">
        <v>116.5658</v>
      </c>
      <c r="H447">
        <v>41.20955</v>
      </c>
      <c r="I447">
        <v>80.838680000000011</v>
      </c>
      <c r="J447">
        <v>70.044840000000008</v>
      </c>
      <c r="K447">
        <v>42.631520000000002</v>
      </c>
      <c r="L447">
        <v>50.996759999999988</v>
      </c>
      <c r="M447">
        <v>44.031970000000001</v>
      </c>
      <c r="N447">
        <v>-8.0548739999999994E-2</v>
      </c>
      <c r="O447">
        <v>0.24558749999999999</v>
      </c>
      <c r="P447">
        <v>2.878095E-2</v>
      </c>
      <c r="Q447">
        <v>2.2476449999999999</v>
      </c>
      <c r="R447">
        <v>0.5267736999999999</v>
      </c>
      <c r="S447">
        <v>0.85385309999999992</v>
      </c>
    </row>
    <row r="448" spans="1:19" x14ac:dyDescent="0.25">
      <c r="A448">
        <v>447</v>
      </c>
      <c r="B448">
        <v>287.44540000000001</v>
      </c>
      <c r="D448">
        <v>287.26069999999999</v>
      </c>
      <c r="E448">
        <v>112.4044</v>
      </c>
      <c r="F448">
        <v>132.8854</v>
      </c>
      <c r="G448">
        <v>114.1491</v>
      </c>
      <c r="H448">
        <v>42.061909999999997</v>
      </c>
      <c r="I448">
        <v>80.799319999999994</v>
      </c>
      <c r="J448">
        <v>69.067610000000002</v>
      </c>
      <c r="K448">
        <v>42.79072</v>
      </c>
      <c r="L448">
        <v>51.056049999999999</v>
      </c>
      <c r="M448">
        <v>43.912030000000001</v>
      </c>
      <c r="N448">
        <v>-0.14756710000000001</v>
      </c>
      <c r="O448">
        <v>0.2045391</v>
      </c>
      <c r="P448">
        <v>-0.13176260000000001</v>
      </c>
      <c r="Q448">
        <v>4.7124620000000004</v>
      </c>
      <c r="R448">
        <v>6.3898919999999998E-2</v>
      </c>
      <c r="S448">
        <v>-0.90603919999999993</v>
      </c>
    </row>
    <row r="449" spans="1:19" x14ac:dyDescent="0.25">
      <c r="A449">
        <v>448</v>
      </c>
      <c r="B449">
        <v>287.57760000000002</v>
      </c>
      <c r="D449">
        <v>287.17439999999999</v>
      </c>
      <c r="E449">
        <v>109.07980000000001</v>
      </c>
      <c r="F449">
        <v>132.8347</v>
      </c>
      <c r="G449">
        <v>113.63209999999999</v>
      </c>
      <c r="H449">
        <v>41.692890000000013</v>
      </c>
      <c r="I449">
        <v>80.325749999999999</v>
      </c>
      <c r="J449">
        <v>68.22636</v>
      </c>
      <c r="K449">
        <v>43.774500000000003</v>
      </c>
      <c r="L449">
        <v>51.636609999999997</v>
      </c>
      <c r="M449">
        <v>44.062570000000001</v>
      </c>
      <c r="N449">
        <v>8.4272E-2</v>
      </c>
      <c r="O449">
        <v>9.8629309999999998E-2</v>
      </c>
      <c r="P449">
        <v>6.1362659999999999E-2</v>
      </c>
      <c r="Q449">
        <v>0.68162330000000004</v>
      </c>
      <c r="R449">
        <v>-0.1177327</v>
      </c>
      <c r="S449">
        <v>-0.54140319999999997</v>
      </c>
    </row>
    <row r="450" spans="1:19" x14ac:dyDescent="0.25">
      <c r="A450">
        <v>449</v>
      </c>
      <c r="B450">
        <v>287.51330000000002</v>
      </c>
      <c r="D450">
        <v>287.18119999999999</v>
      </c>
      <c r="E450">
        <v>107.88639999999999</v>
      </c>
      <c r="F450">
        <v>132.6781</v>
      </c>
      <c r="G450">
        <v>114.16889999999999</v>
      </c>
      <c r="H450">
        <v>41.694749999999999</v>
      </c>
      <c r="I450">
        <v>81.048500000000004</v>
      </c>
      <c r="J450">
        <v>68.319469999999995</v>
      </c>
      <c r="K450">
        <v>43.763440000000003</v>
      </c>
      <c r="L450">
        <v>51.469050000000003</v>
      </c>
      <c r="M450">
        <v>44.226779999999998</v>
      </c>
      <c r="N450">
        <v>-0.11315</v>
      </c>
      <c r="O450">
        <v>0.1029186</v>
      </c>
      <c r="P450">
        <v>-0.12528310000000001</v>
      </c>
      <c r="Q450">
        <v>0.48108659999999998</v>
      </c>
      <c r="R450">
        <v>-0.43288779999999999</v>
      </c>
      <c r="S450">
        <v>-0.30265370000000003</v>
      </c>
    </row>
    <row r="451" spans="1:19" x14ac:dyDescent="0.25">
      <c r="A451">
        <v>450</v>
      </c>
      <c r="B451">
        <v>287.4033</v>
      </c>
      <c r="D451">
        <v>287.01870000000002</v>
      </c>
      <c r="E451">
        <v>109.9846</v>
      </c>
      <c r="F451">
        <v>133.82069999999999</v>
      </c>
      <c r="G451">
        <v>116.4813</v>
      </c>
      <c r="H451">
        <v>42.015189999999997</v>
      </c>
      <c r="I451">
        <v>81.576369999999997</v>
      </c>
      <c r="J451">
        <v>69.887249999999995</v>
      </c>
      <c r="K451">
        <v>43.547669999999997</v>
      </c>
      <c r="L451">
        <v>51.550540000000012</v>
      </c>
      <c r="M451">
        <v>44.478540000000002</v>
      </c>
      <c r="N451">
        <v>-4.5619180000000002E-2</v>
      </c>
      <c r="O451">
        <v>4.8074199999999997E-2</v>
      </c>
      <c r="P451">
        <v>-4.3604839999999999E-2</v>
      </c>
      <c r="Q451">
        <v>2.1763219999999999</v>
      </c>
      <c r="R451">
        <v>-0.93263780000000007</v>
      </c>
      <c r="S451">
        <v>0.61555899999999997</v>
      </c>
    </row>
    <row r="452" spans="1:19" x14ac:dyDescent="0.25">
      <c r="A452">
        <v>451</v>
      </c>
      <c r="B452">
        <v>287.5976</v>
      </c>
      <c r="D452">
        <v>286.99770000000001</v>
      </c>
      <c r="E452">
        <v>107.6832</v>
      </c>
      <c r="F452">
        <v>134.4897</v>
      </c>
      <c r="G452">
        <v>114.5558</v>
      </c>
      <c r="H452">
        <v>41.647129999999997</v>
      </c>
      <c r="I452">
        <v>80.874250000000004</v>
      </c>
      <c r="J452">
        <v>69.038700000000006</v>
      </c>
      <c r="K452">
        <v>43.723770000000002</v>
      </c>
      <c r="L452">
        <v>50.850990000000003</v>
      </c>
      <c r="M452">
        <v>44.038679999999999</v>
      </c>
      <c r="N452">
        <v>4.8752169999999997E-2</v>
      </c>
      <c r="O452">
        <v>5.9628569999999999E-2</v>
      </c>
      <c r="P452">
        <v>-2.7335749999999999E-2</v>
      </c>
      <c r="Q452">
        <v>0.120727</v>
      </c>
      <c r="R452">
        <v>0.63254379999999999</v>
      </c>
      <c r="S452">
        <v>-0.56278149999999993</v>
      </c>
    </row>
    <row r="453" spans="1:19" x14ac:dyDescent="0.25">
      <c r="A453">
        <v>452</v>
      </c>
      <c r="B453">
        <v>287.57459999999998</v>
      </c>
      <c r="D453">
        <v>287.11700000000002</v>
      </c>
      <c r="E453">
        <v>104.6628</v>
      </c>
      <c r="F453">
        <v>135.84540000000001</v>
      </c>
      <c r="G453">
        <v>116.0489</v>
      </c>
      <c r="H453">
        <v>41.041310000000003</v>
      </c>
      <c r="I453">
        <v>82.936090000000007</v>
      </c>
      <c r="J453">
        <v>69.418099999999995</v>
      </c>
      <c r="K453">
        <v>43.649909999999998</v>
      </c>
      <c r="L453">
        <v>50.947420000000001</v>
      </c>
      <c r="M453">
        <v>44.103819999999999</v>
      </c>
      <c r="N453">
        <v>6.0982790000000002E-2</v>
      </c>
      <c r="O453">
        <v>-6.7314810000000001E-3</v>
      </c>
      <c r="P453">
        <v>-5.0890619999999998E-2</v>
      </c>
      <c r="Q453">
        <v>-1.4597469999999999</v>
      </c>
      <c r="R453">
        <v>0.1851653</v>
      </c>
      <c r="S453">
        <v>0.45499489999999998</v>
      </c>
    </row>
    <row r="454" spans="1:19" x14ac:dyDescent="0.25">
      <c r="A454">
        <v>453</v>
      </c>
      <c r="B454">
        <v>287.5926</v>
      </c>
      <c r="D454">
        <v>287.19720000000001</v>
      </c>
      <c r="E454">
        <v>104.40900000000001</v>
      </c>
      <c r="F454">
        <v>135.88929999999999</v>
      </c>
      <c r="G454">
        <v>114.22709999999999</v>
      </c>
      <c r="H454">
        <v>40.909889999999997</v>
      </c>
      <c r="I454">
        <v>82.104569999999995</v>
      </c>
      <c r="J454">
        <v>69.186019999999999</v>
      </c>
      <c r="K454">
        <v>43.255139999999997</v>
      </c>
      <c r="L454">
        <v>50.230310000000003</v>
      </c>
      <c r="M454">
        <v>43.215829999999997</v>
      </c>
      <c r="N454">
        <v>-0.14224120000000001</v>
      </c>
      <c r="O454">
        <v>1.483893E-2</v>
      </c>
      <c r="P454">
        <v>2.225734E-3</v>
      </c>
      <c r="Q454">
        <v>-0.76619910000000002</v>
      </c>
      <c r="R454">
        <v>0.61676350000000002</v>
      </c>
      <c r="S454">
        <v>0.10541639999999999</v>
      </c>
    </row>
    <row r="455" spans="1:19" x14ac:dyDescent="0.25">
      <c r="A455">
        <v>454</v>
      </c>
      <c r="B455">
        <v>287.76760000000002</v>
      </c>
      <c r="D455">
        <v>287.17349999999999</v>
      </c>
      <c r="E455">
        <v>101.8045</v>
      </c>
      <c r="F455">
        <v>134.13239999999999</v>
      </c>
      <c r="G455">
        <v>113.1511</v>
      </c>
      <c r="H455">
        <v>40.518610000000002</v>
      </c>
      <c r="I455">
        <v>81.487560000000002</v>
      </c>
      <c r="J455">
        <v>68.023480000000006</v>
      </c>
      <c r="K455">
        <v>43.510680000000001</v>
      </c>
      <c r="L455">
        <v>50.234479999999998</v>
      </c>
      <c r="M455">
        <v>44.032790000000013</v>
      </c>
      <c r="N455">
        <v>-0.1910144</v>
      </c>
      <c r="O455">
        <v>0.12748960000000001</v>
      </c>
      <c r="P455">
        <v>2.6522319999999999E-2</v>
      </c>
      <c r="Q455">
        <v>-2.617543</v>
      </c>
      <c r="R455">
        <v>-0.1818999</v>
      </c>
      <c r="S455">
        <v>-0.97815859999999988</v>
      </c>
    </row>
    <row r="456" spans="1:19" x14ac:dyDescent="0.25">
      <c r="A456">
        <v>455</v>
      </c>
      <c r="B456">
        <v>287.64980000000003</v>
      </c>
      <c r="D456">
        <v>287.12650000000002</v>
      </c>
      <c r="E456">
        <v>103.1835</v>
      </c>
      <c r="F456">
        <v>134.06720000000001</v>
      </c>
      <c r="G456">
        <v>114.74850000000001</v>
      </c>
      <c r="H456">
        <v>40.533290000000001</v>
      </c>
      <c r="I456">
        <v>81.58771999999999</v>
      </c>
      <c r="J456">
        <v>68.59371999999999</v>
      </c>
      <c r="K456">
        <v>42.777299999999997</v>
      </c>
      <c r="L456">
        <v>50.654359999999997</v>
      </c>
      <c r="M456">
        <v>44.098889999999997</v>
      </c>
      <c r="N456">
        <v>-0.2031578</v>
      </c>
      <c r="O456">
        <v>3.6581179999999998E-2</v>
      </c>
      <c r="P456">
        <v>0.1145081</v>
      </c>
      <c r="Q456">
        <v>-0.60664119999999988</v>
      </c>
      <c r="R456">
        <v>-0.26934859999999999</v>
      </c>
      <c r="S456">
        <v>0.17543010000000001</v>
      </c>
    </row>
    <row r="457" spans="1:19" x14ac:dyDescent="0.25">
      <c r="A457">
        <v>456</v>
      </c>
      <c r="B457">
        <v>287.54169999999999</v>
      </c>
      <c r="D457">
        <v>287.13490000000002</v>
      </c>
      <c r="E457">
        <v>107.428</v>
      </c>
      <c r="F457">
        <v>133.40549999999999</v>
      </c>
      <c r="G457">
        <v>114.2658</v>
      </c>
      <c r="H457">
        <v>41.237479999999998</v>
      </c>
      <c r="I457">
        <v>80.811319999999995</v>
      </c>
      <c r="J457">
        <v>68.560140000000004</v>
      </c>
      <c r="K457">
        <v>42.939720000000001</v>
      </c>
      <c r="L457">
        <v>50.817430000000002</v>
      </c>
      <c r="M457">
        <v>43.916890000000002</v>
      </c>
      <c r="N457">
        <v>-0.13409660000000001</v>
      </c>
      <c r="O457">
        <v>0.16897760000000001</v>
      </c>
      <c r="P457">
        <v>0.1088466</v>
      </c>
      <c r="Q457">
        <v>1.5576030000000001</v>
      </c>
      <c r="R457">
        <v>-0.2022659</v>
      </c>
      <c r="S457">
        <v>2.8835510000000002E-2</v>
      </c>
    </row>
    <row r="458" spans="1:19" x14ac:dyDescent="0.25">
      <c r="A458">
        <v>457</v>
      </c>
      <c r="B458">
        <v>287.67450000000002</v>
      </c>
      <c r="D458">
        <v>287.24599999999998</v>
      </c>
      <c r="E458">
        <v>105.5266</v>
      </c>
      <c r="F458">
        <v>136.44839999999999</v>
      </c>
      <c r="G458">
        <v>114.1236</v>
      </c>
      <c r="H458">
        <v>41.026699999999998</v>
      </c>
      <c r="I458">
        <v>82.286290000000008</v>
      </c>
      <c r="J458">
        <v>68.838549999999998</v>
      </c>
      <c r="K458">
        <v>43.251980000000003</v>
      </c>
      <c r="L458">
        <v>50.139690000000002</v>
      </c>
      <c r="M458">
        <v>43.975110000000001</v>
      </c>
      <c r="N458">
        <v>-3.0233289999999999E-2</v>
      </c>
      <c r="O458">
        <v>0.17374600000000001</v>
      </c>
      <c r="P458">
        <v>0.1450806</v>
      </c>
      <c r="Q458">
        <v>-0.342727</v>
      </c>
      <c r="R458">
        <v>0.23359540000000001</v>
      </c>
      <c r="S458">
        <v>-0.49982179999999998</v>
      </c>
    </row>
    <row r="459" spans="1:19" x14ac:dyDescent="0.25">
      <c r="A459">
        <v>458</v>
      </c>
      <c r="B459">
        <v>287.63589999999999</v>
      </c>
      <c r="D459">
        <v>287.262</v>
      </c>
      <c r="E459">
        <v>104.8712</v>
      </c>
      <c r="F459">
        <v>136.43340000000001</v>
      </c>
      <c r="G459">
        <v>114.836</v>
      </c>
      <c r="H459">
        <v>40.910539999999997</v>
      </c>
      <c r="I459">
        <v>82.492730000000009</v>
      </c>
      <c r="J459">
        <v>68.885509999999996</v>
      </c>
      <c r="K459">
        <v>43.24633</v>
      </c>
      <c r="L459">
        <v>50.824860000000001</v>
      </c>
      <c r="M459">
        <v>44.515689999999999</v>
      </c>
      <c r="N459">
        <v>-0.124047</v>
      </c>
      <c r="O459">
        <v>7.5368889999999994E-2</v>
      </c>
      <c r="P459">
        <v>3.973318E-2</v>
      </c>
      <c r="Q459">
        <v>-0.76235710000000001</v>
      </c>
      <c r="R459">
        <v>0.88721930000000016</v>
      </c>
      <c r="S459">
        <v>-0.40966629999999998</v>
      </c>
    </row>
    <row r="460" spans="1:19" x14ac:dyDescent="0.25">
      <c r="A460">
        <v>459</v>
      </c>
      <c r="B460">
        <v>287.697</v>
      </c>
      <c r="D460">
        <v>287.01690000000002</v>
      </c>
      <c r="E460">
        <v>104.56829999999999</v>
      </c>
      <c r="F460">
        <v>134.2792</v>
      </c>
      <c r="G460">
        <v>117.74160000000001</v>
      </c>
      <c r="H460">
        <v>40.988289999999999</v>
      </c>
      <c r="I460">
        <v>82.793469999999999</v>
      </c>
      <c r="J460">
        <v>69.567949999999996</v>
      </c>
      <c r="K460">
        <v>43.207740000000001</v>
      </c>
      <c r="L460">
        <v>50.087769999999999</v>
      </c>
      <c r="M460">
        <v>45.390619999999998</v>
      </c>
      <c r="N460">
        <v>-0.20982000000000001</v>
      </c>
      <c r="O460">
        <v>0.20550779999999999</v>
      </c>
      <c r="P460">
        <v>-0.1104441</v>
      </c>
      <c r="Q460">
        <v>-0.8572419</v>
      </c>
      <c r="R460">
        <v>-0.57346590000000008</v>
      </c>
      <c r="S460">
        <v>0.9191222</v>
      </c>
    </row>
    <row r="461" spans="1:19" x14ac:dyDescent="0.25">
      <c r="A461">
        <v>460</v>
      </c>
      <c r="B461">
        <v>287.67779999999999</v>
      </c>
      <c r="D461">
        <v>286.98059999999998</v>
      </c>
      <c r="E461">
        <v>105.5121</v>
      </c>
      <c r="F461">
        <v>133.6541</v>
      </c>
      <c r="G461">
        <v>117.09229999999999</v>
      </c>
      <c r="H461">
        <v>41.101379999999999</v>
      </c>
      <c r="I461">
        <v>81.341899999999995</v>
      </c>
      <c r="J461">
        <v>69.841279999999998</v>
      </c>
      <c r="K461">
        <v>43.10671</v>
      </c>
      <c r="L461">
        <v>51.579520000000002</v>
      </c>
      <c r="M461">
        <v>44.888910000000003</v>
      </c>
      <c r="N461">
        <v>-0.116229</v>
      </c>
      <c r="O461">
        <v>0.12790550000000001</v>
      </c>
      <c r="P461">
        <v>-0.1850551</v>
      </c>
      <c r="Q461">
        <v>4.3210840000000002E-3</v>
      </c>
      <c r="R461">
        <v>-0.38551429999999998</v>
      </c>
      <c r="S461">
        <v>0.2461593</v>
      </c>
    </row>
    <row r="462" spans="1:19" x14ac:dyDescent="0.25">
      <c r="A462">
        <v>461</v>
      </c>
      <c r="B462">
        <v>287.78969999999998</v>
      </c>
      <c r="D462">
        <v>287.01100000000002</v>
      </c>
      <c r="E462">
        <v>103.532</v>
      </c>
      <c r="F462">
        <v>134.06649999999999</v>
      </c>
      <c r="G462">
        <v>115.33320000000001</v>
      </c>
      <c r="H462">
        <v>40.844149999999999</v>
      </c>
      <c r="I462">
        <v>81.120949999999993</v>
      </c>
      <c r="J462">
        <v>69.335049999999995</v>
      </c>
      <c r="K462">
        <v>43.255479999999999</v>
      </c>
      <c r="L462">
        <v>51.466299999999997</v>
      </c>
      <c r="M462">
        <v>43.927520000000001</v>
      </c>
      <c r="N462">
        <v>-3.1046250000000002E-3</v>
      </c>
      <c r="O462">
        <v>0.1805359</v>
      </c>
      <c r="P462">
        <v>-8.0106319999999995E-2</v>
      </c>
      <c r="Q462">
        <v>-1.4028480000000001</v>
      </c>
      <c r="R462">
        <v>0.19635469999999999</v>
      </c>
      <c r="S462">
        <v>-0.12726229999999999</v>
      </c>
    </row>
    <row r="463" spans="1:19" x14ac:dyDescent="0.25">
      <c r="A463">
        <v>462</v>
      </c>
      <c r="B463">
        <v>287.65140000000002</v>
      </c>
      <c r="D463">
        <v>287.09640000000002</v>
      </c>
      <c r="E463">
        <v>104.1362</v>
      </c>
      <c r="F463">
        <v>132.83699999999999</v>
      </c>
      <c r="G463">
        <v>115.35899999999999</v>
      </c>
      <c r="H463">
        <v>40.649520000000003</v>
      </c>
      <c r="I463">
        <v>80.737709999999993</v>
      </c>
      <c r="J463">
        <v>69.242630000000005</v>
      </c>
      <c r="K463">
        <v>42.521529999999998</v>
      </c>
      <c r="L463">
        <v>51.233310000000003</v>
      </c>
      <c r="M463">
        <v>44.458419999999997</v>
      </c>
      <c r="N463">
        <v>4.9481249999999997E-2</v>
      </c>
      <c r="O463">
        <v>0.1427736</v>
      </c>
      <c r="P463">
        <v>-0.1982537</v>
      </c>
      <c r="Q463">
        <v>0.41111199999999998</v>
      </c>
      <c r="R463">
        <v>-0.28384999999999999</v>
      </c>
      <c r="S463">
        <v>-0.11177769999999999</v>
      </c>
    </row>
    <row r="464" spans="1:19" x14ac:dyDescent="0.25">
      <c r="A464">
        <v>463</v>
      </c>
      <c r="B464">
        <v>287.49709999999999</v>
      </c>
      <c r="D464">
        <v>287.14150000000001</v>
      </c>
      <c r="E464">
        <v>108.37649999999999</v>
      </c>
      <c r="F464">
        <v>132.44290000000001</v>
      </c>
      <c r="G464">
        <v>114.985</v>
      </c>
      <c r="H464">
        <v>41.401479999999999</v>
      </c>
      <c r="I464">
        <v>80.044569999999993</v>
      </c>
      <c r="J464">
        <v>69.392110000000002</v>
      </c>
      <c r="K464">
        <v>42.782229999999998</v>
      </c>
      <c r="L464">
        <v>51.353459999999998</v>
      </c>
      <c r="M464">
        <v>43.924660000000003</v>
      </c>
      <c r="N464">
        <v>-4.1048849999999998E-2</v>
      </c>
      <c r="O464">
        <v>0.17394100000000001</v>
      </c>
      <c r="P464">
        <v>-7.3731060000000001E-2</v>
      </c>
      <c r="Q464">
        <v>2.3493019999999998</v>
      </c>
      <c r="R464">
        <v>-0.37887989999999999</v>
      </c>
      <c r="S464">
        <v>-0.1242573</v>
      </c>
    </row>
    <row r="465" spans="1:19" x14ac:dyDescent="0.25">
      <c r="A465">
        <v>464</v>
      </c>
      <c r="B465">
        <v>287.53399999999999</v>
      </c>
      <c r="D465">
        <v>287.22620000000001</v>
      </c>
      <c r="E465">
        <v>106.7435</v>
      </c>
      <c r="F465">
        <v>134.10730000000001</v>
      </c>
      <c r="G465">
        <v>114.71040000000001</v>
      </c>
      <c r="H465">
        <v>41.244070000000001</v>
      </c>
      <c r="I465">
        <v>80.88946</v>
      </c>
      <c r="J465">
        <v>69.194730000000007</v>
      </c>
      <c r="K465">
        <v>43.317999999999998</v>
      </c>
      <c r="L465">
        <v>51.218870000000003</v>
      </c>
      <c r="M465">
        <v>44.134300000000003</v>
      </c>
      <c r="N465">
        <v>6.2333720000000002E-2</v>
      </c>
      <c r="O465">
        <v>0.24047460000000001</v>
      </c>
      <c r="P465">
        <v>5.6798920000000003E-2</v>
      </c>
      <c r="Q465">
        <v>6.4510719999999994E-2</v>
      </c>
      <c r="R465">
        <v>0.32185290000000011</v>
      </c>
      <c r="S465">
        <v>-0.47305809999999998</v>
      </c>
    </row>
    <row r="466" spans="1:19" x14ac:dyDescent="0.25">
      <c r="A466">
        <v>465</v>
      </c>
      <c r="B466">
        <v>287.59780000000001</v>
      </c>
      <c r="D466">
        <v>287.12360000000001</v>
      </c>
      <c r="E466">
        <v>106.119</v>
      </c>
      <c r="F466">
        <v>135.22970000000001</v>
      </c>
      <c r="G466">
        <v>114.6713</v>
      </c>
      <c r="H466">
        <v>41.147599999999997</v>
      </c>
      <c r="I466">
        <v>81.902010000000004</v>
      </c>
      <c r="J466">
        <v>68.567959999999999</v>
      </c>
      <c r="K466">
        <v>43.083640000000003</v>
      </c>
      <c r="L466">
        <v>51.0398</v>
      </c>
      <c r="M466">
        <v>44.621409999999997</v>
      </c>
      <c r="N466">
        <v>9.5133679999999998E-2</v>
      </c>
      <c r="O466">
        <v>0.1043042</v>
      </c>
      <c r="P466">
        <v>-0.12587190000000001</v>
      </c>
      <c r="Q466">
        <v>0.41347890000000009</v>
      </c>
      <c r="R466">
        <v>0.18842349999999999</v>
      </c>
      <c r="S466">
        <v>-0.1810041</v>
      </c>
    </row>
    <row r="467" spans="1:19" x14ac:dyDescent="0.25">
      <c r="A467">
        <v>466</v>
      </c>
      <c r="B467">
        <v>287.6585</v>
      </c>
      <c r="D467">
        <v>287.00900000000001</v>
      </c>
      <c r="E467">
        <v>104.5401</v>
      </c>
      <c r="F467">
        <v>135.91139999999999</v>
      </c>
      <c r="G467">
        <v>115.6084</v>
      </c>
      <c r="H467">
        <v>40.901409999999998</v>
      </c>
      <c r="I467">
        <v>82.421260000000004</v>
      </c>
      <c r="J467">
        <v>69.066819999999993</v>
      </c>
      <c r="K467">
        <v>43.276870000000002</v>
      </c>
      <c r="L467">
        <v>50.943800000000003</v>
      </c>
      <c r="M467">
        <v>44.150460000000002</v>
      </c>
      <c r="N467">
        <v>0.15179490000000001</v>
      </c>
      <c r="O467">
        <v>0.1090392</v>
      </c>
      <c r="P467">
        <v>0.1082094</v>
      </c>
      <c r="Q467">
        <v>-0.75253579999999998</v>
      </c>
      <c r="R467">
        <v>0.45359300000000002</v>
      </c>
      <c r="S467">
        <v>0.56052349999999995</v>
      </c>
    </row>
    <row r="468" spans="1:19" x14ac:dyDescent="0.25">
      <c r="A468">
        <v>467</v>
      </c>
      <c r="B468">
        <v>287.661</v>
      </c>
      <c r="D468">
        <v>287.17009999999999</v>
      </c>
      <c r="E468">
        <v>101.9453</v>
      </c>
      <c r="F468">
        <v>134.90539999999999</v>
      </c>
      <c r="G468">
        <v>113.5307</v>
      </c>
      <c r="H468">
        <v>40.421219999999998</v>
      </c>
      <c r="I468">
        <v>81.37697</v>
      </c>
      <c r="J468">
        <v>68.550200000000004</v>
      </c>
      <c r="K468">
        <v>43.130959999999988</v>
      </c>
      <c r="L468">
        <v>52.452719999999992</v>
      </c>
      <c r="M468">
        <v>44.143799999999999</v>
      </c>
      <c r="N468">
        <v>1.589921E-2</v>
      </c>
      <c r="O468">
        <v>0.110717</v>
      </c>
      <c r="P468">
        <v>5.3867419999999999E-2</v>
      </c>
      <c r="Q468">
        <v>-1.867767</v>
      </c>
      <c r="R468">
        <v>-0.19786390000000001</v>
      </c>
      <c r="S468">
        <v>-0.92483359999999992</v>
      </c>
    </row>
    <row r="469" spans="1:19" x14ac:dyDescent="0.25">
      <c r="A469">
        <v>468</v>
      </c>
      <c r="B469">
        <v>287.48700000000002</v>
      </c>
      <c r="D469">
        <v>287.27249999999998</v>
      </c>
      <c r="E469">
        <v>105.9226</v>
      </c>
      <c r="F469">
        <v>136.08590000000001</v>
      </c>
      <c r="G469">
        <v>114.9111</v>
      </c>
      <c r="H469">
        <v>40.999850000000002</v>
      </c>
      <c r="I469">
        <v>81.834760000000003</v>
      </c>
      <c r="J469">
        <v>69.235839999999996</v>
      </c>
      <c r="K469">
        <v>42.703099999999999</v>
      </c>
      <c r="L469">
        <v>51.470019999999998</v>
      </c>
      <c r="M469">
        <v>44.0336</v>
      </c>
      <c r="N469">
        <v>-2.9240249999999999E-2</v>
      </c>
      <c r="O469">
        <v>0.1702523</v>
      </c>
      <c r="P469">
        <v>0.1216098</v>
      </c>
      <c r="Q469">
        <v>1.5310269999999999</v>
      </c>
      <c r="R469">
        <v>0.55279259999999997</v>
      </c>
      <c r="S469">
        <v>-0.34838069999999999</v>
      </c>
    </row>
    <row r="470" spans="1:19" x14ac:dyDescent="0.25">
      <c r="A470">
        <v>469</v>
      </c>
      <c r="B470">
        <v>287.48939999999999</v>
      </c>
      <c r="D470">
        <v>287.32900000000001</v>
      </c>
      <c r="E470">
        <v>106.96299999999999</v>
      </c>
      <c r="F470">
        <v>136.57759999999999</v>
      </c>
      <c r="G470">
        <v>113.99679999999999</v>
      </c>
      <c r="H470">
        <v>41.043329999999997</v>
      </c>
      <c r="I470">
        <v>82.971209999999999</v>
      </c>
      <c r="J470">
        <v>68.35781999999999</v>
      </c>
      <c r="K470">
        <v>42.788350000000001</v>
      </c>
      <c r="L470">
        <v>50.310009999999998</v>
      </c>
      <c r="M470">
        <v>44.303999999999988</v>
      </c>
      <c r="N470">
        <v>5.8606579999999998E-2</v>
      </c>
      <c r="O470">
        <v>0.14443739999999999</v>
      </c>
      <c r="P470">
        <v>0.1638599</v>
      </c>
      <c r="Q470">
        <v>1.406085</v>
      </c>
      <c r="R470">
        <v>-0.105311</v>
      </c>
      <c r="S470">
        <v>-0.48817450000000001</v>
      </c>
    </row>
    <row r="471" spans="1:19" x14ac:dyDescent="0.25">
      <c r="A471">
        <v>470</v>
      </c>
      <c r="B471">
        <v>287.64139999999998</v>
      </c>
      <c r="D471">
        <v>287.17230000000001</v>
      </c>
      <c r="E471">
        <v>103.914</v>
      </c>
      <c r="F471">
        <v>136.64269999999999</v>
      </c>
      <c r="G471">
        <v>114.63160000000001</v>
      </c>
      <c r="H471">
        <v>40.596709999999987</v>
      </c>
      <c r="I471">
        <v>82.815089999999998</v>
      </c>
      <c r="J471">
        <v>68.760099999999994</v>
      </c>
      <c r="K471">
        <v>43.171999999999997</v>
      </c>
      <c r="L471">
        <v>51.053429999999999</v>
      </c>
      <c r="M471">
        <v>43.979289999999999</v>
      </c>
      <c r="N471">
        <v>-1.61196E-3</v>
      </c>
      <c r="O471">
        <v>0.18630369999999999</v>
      </c>
      <c r="P471">
        <v>6.7542530000000003E-2</v>
      </c>
      <c r="Q471">
        <v>-1.0454060000000001</v>
      </c>
      <c r="R471">
        <v>0.23101269999999999</v>
      </c>
      <c r="S471">
        <v>0.15027499999999999</v>
      </c>
    </row>
    <row r="472" spans="1:19" x14ac:dyDescent="0.25">
      <c r="A472">
        <v>471</v>
      </c>
      <c r="B472">
        <v>287.50189999999998</v>
      </c>
      <c r="D472">
        <v>286.98700000000002</v>
      </c>
      <c r="E472">
        <v>106.0814</v>
      </c>
      <c r="F472">
        <v>134.3845</v>
      </c>
      <c r="G472">
        <v>117.114</v>
      </c>
      <c r="H472">
        <v>41.036619999999999</v>
      </c>
      <c r="I472">
        <v>81.487919999999988</v>
      </c>
      <c r="J472">
        <v>70.139669999999995</v>
      </c>
      <c r="K472">
        <v>42.976260000000003</v>
      </c>
      <c r="L472">
        <v>50.666539999999998</v>
      </c>
      <c r="M472">
        <v>44.873640000000002</v>
      </c>
      <c r="N472">
        <v>-0.1674523</v>
      </c>
      <c r="O472">
        <v>0.1909044</v>
      </c>
      <c r="P472">
        <v>-1.935048E-2</v>
      </c>
      <c r="Q472">
        <v>1.14398</v>
      </c>
      <c r="R472">
        <v>-0.2238627</v>
      </c>
      <c r="S472">
        <v>0.5003185</v>
      </c>
    </row>
    <row r="473" spans="1:19" x14ac:dyDescent="0.25">
      <c r="A473">
        <v>472</v>
      </c>
      <c r="B473">
        <v>287.4898</v>
      </c>
      <c r="D473">
        <v>287.02760000000001</v>
      </c>
      <c r="E473">
        <v>105.9646</v>
      </c>
      <c r="G473">
        <v>120.0994</v>
      </c>
      <c r="H473">
        <v>41.131439999999998</v>
      </c>
      <c r="I473">
        <v>82.689030000000002</v>
      </c>
      <c r="J473">
        <v>71.515460000000004</v>
      </c>
      <c r="K473">
        <v>43.250839999999997</v>
      </c>
      <c r="L473">
        <v>50.482640000000004</v>
      </c>
      <c r="M473">
        <v>45.609299999999998</v>
      </c>
      <c r="N473">
        <v>-0.13235430000000001</v>
      </c>
      <c r="O473">
        <v>0.1493534</v>
      </c>
      <c r="P473">
        <v>-0.2002504</v>
      </c>
      <c r="Q473">
        <v>8.51581E-2</v>
      </c>
      <c r="R473">
        <v>-0.33100940000000001</v>
      </c>
      <c r="S473">
        <v>0.92566349999999997</v>
      </c>
    </row>
    <row r="474" spans="1:19" x14ac:dyDescent="0.25">
      <c r="A474">
        <v>473</v>
      </c>
      <c r="B474">
        <v>287.46249999999998</v>
      </c>
      <c r="D474">
        <v>287.07479999999998</v>
      </c>
      <c r="E474">
        <v>105.8001</v>
      </c>
      <c r="G474">
        <v>118.7846</v>
      </c>
      <c r="H474">
        <v>41.051720000000003</v>
      </c>
      <c r="I474">
        <v>81.813330000000008</v>
      </c>
      <c r="J474">
        <v>70.88006</v>
      </c>
      <c r="K474">
        <v>43.143219999999999</v>
      </c>
      <c r="L474">
        <v>50.799149999999997</v>
      </c>
      <c r="M474">
        <v>45.347760000000001</v>
      </c>
      <c r="N474">
        <v>-6.249532E-2</v>
      </c>
      <c r="O474">
        <v>0.1810127</v>
      </c>
      <c r="P474">
        <v>-0.2089432</v>
      </c>
      <c r="Q474">
        <v>0.14918519999999999</v>
      </c>
      <c r="R474">
        <v>-8.3208740000000003E-2</v>
      </c>
      <c r="S474">
        <v>0.53716549999999996</v>
      </c>
    </row>
    <row r="475" spans="1:19" x14ac:dyDescent="0.25">
      <c r="A475">
        <v>474</v>
      </c>
      <c r="B475">
        <v>287.4554</v>
      </c>
      <c r="D475">
        <v>287.12079999999997</v>
      </c>
      <c r="E475">
        <v>106.87479999999999</v>
      </c>
      <c r="G475">
        <v>117.3437</v>
      </c>
      <c r="H475">
        <v>41.241540000000001</v>
      </c>
      <c r="I475">
        <v>81.566209999999998</v>
      </c>
      <c r="J475">
        <v>70.699259999999995</v>
      </c>
      <c r="K475">
        <v>42.988399999999999</v>
      </c>
      <c r="L475">
        <v>51.258839999999999</v>
      </c>
      <c r="M475">
        <v>44.615400000000001</v>
      </c>
      <c r="N475">
        <v>-6.3178269999999995E-2</v>
      </c>
      <c r="O475">
        <v>0.13332620000000001</v>
      </c>
      <c r="P475">
        <v>-0.1242283</v>
      </c>
      <c r="Q475">
        <v>0.75033349999999999</v>
      </c>
      <c r="R475">
        <v>-0.48886640000000009</v>
      </c>
      <c r="S475">
        <v>0.20729300000000001</v>
      </c>
    </row>
    <row r="476" spans="1:19" x14ac:dyDescent="0.25">
      <c r="A476">
        <v>475</v>
      </c>
      <c r="B476">
        <v>287.5</v>
      </c>
      <c r="D476">
        <v>287.27890000000002</v>
      </c>
      <c r="E476">
        <v>105.9131</v>
      </c>
      <c r="G476">
        <v>115.819</v>
      </c>
      <c r="H476">
        <v>41.06521</v>
      </c>
      <c r="I476">
        <v>80.785290000000003</v>
      </c>
      <c r="J476">
        <v>70.254649999999998</v>
      </c>
      <c r="K476">
        <v>43.102240000000002</v>
      </c>
      <c r="L476">
        <v>51.297440000000002</v>
      </c>
      <c r="M476">
        <v>44.288539999999998</v>
      </c>
      <c r="N476">
        <v>-0.11812159999999999</v>
      </c>
      <c r="O476">
        <v>0.15191950000000001</v>
      </c>
      <c r="P476">
        <v>-4.528157E-2</v>
      </c>
      <c r="Q476">
        <v>8.5175409999999993E-2</v>
      </c>
      <c r="R476">
        <v>-0.44746249999999999</v>
      </c>
      <c r="S476">
        <v>-0.59813359999999993</v>
      </c>
    </row>
    <row r="477" spans="1:19" x14ac:dyDescent="0.25">
      <c r="A477">
        <v>476</v>
      </c>
      <c r="B477">
        <v>287.32049999999998</v>
      </c>
      <c r="D477">
        <v>287.26049999999998</v>
      </c>
      <c r="E477">
        <v>108.3961</v>
      </c>
      <c r="G477">
        <v>114.81270000000001</v>
      </c>
      <c r="H477">
        <v>41.471919999999997</v>
      </c>
      <c r="I477">
        <v>79.754549999999995</v>
      </c>
      <c r="J477">
        <v>68.942230000000009</v>
      </c>
      <c r="K477">
        <v>42.92042</v>
      </c>
      <c r="L477">
        <v>51.472009999999997</v>
      </c>
      <c r="M477">
        <v>44.362450000000003</v>
      </c>
      <c r="N477">
        <v>-0.20172490000000001</v>
      </c>
      <c r="O477">
        <v>0.2135804</v>
      </c>
      <c r="P477">
        <v>-2.2546050000000002E-2</v>
      </c>
      <c r="Q477">
        <v>2.1355040000000001</v>
      </c>
      <c r="R477">
        <v>-0.74313180000000001</v>
      </c>
      <c r="S477">
        <v>-0.51930459999999989</v>
      </c>
    </row>
    <row r="478" spans="1:19" x14ac:dyDescent="0.25">
      <c r="A478">
        <v>477</v>
      </c>
      <c r="B478">
        <v>287.2294</v>
      </c>
      <c r="D478">
        <v>287.22739999999999</v>
      </c>
      <c r="E478">
        <v>110.4301</v>
      </c>
      <c r="G478">
        <v>114.3789</v>
      </c>
      <c r="H478">
        <v>41.68571</v>
      </c>
      <c r="I478">
        <v>80.414959999999994</v>
      </c>
      <c r="J478">
        <v>68.664819999999992</v>
      </c>
      <c r="K478">
        <v>43.053800000000003</v>
      </c>
      <c r="L478">
        <v>52.06812</v>
      </c>
      <c r="M478">
        <v>44.214320000000001</v>
      </c>
      <c r="N478">
        <v>-0.19747200000000001</v>
      </c>
      <c r="O478">
        <v>-1.3877540000000001E-2</v>
      </c>
      <c r="P478">
        <v>2.0149179999999999E-2</v>
      </c>
      <c r="Q478">
        <v>2.9656940000000001</v>
      </c>
      <c r="R478">
        <v>-0.24833520000000001</v>
      </c>
      <c r="S478">
        <v>-0.79570950000000007</v>
      </c>
    </row>
    <row r="479" spans="1:19" x14ac:dyDescent="0.25">
      <c r="A479">
        <v>478</v>
      </c>
      <c r="B479">
        <v>287.3415</v>
      </c>
      <c r="D479">
        <v>287.21420000000001</v>
      </c>
      <c r="E479">
        <v>108.2799</v>
      </c>
      <c r="G479">
        <v>116.4178</v>
      </c>
      <c r="H479">
        <v>41.301270000000002</v>
      </c>
      <c r="I479">
        <v>81.687609999999992</v>
      </c>
      <c r="J479">
        <v>69.748940000000005</v>
      </c>
      <c r="K479">
        <v>43.382919999999999</v>
      </c>
      <c r="L479">
        <v>52.006729999999997</v>
      </c>
      <c r="M479">
        <v>44.512920000000001</v>
      </c>
      <c r="N479">
        <v>-4.021168E-2</v>
      </c>
      <c r="O479">
        <v>0.2003799</v>
      </c>
      <c r="P479">
        <v>6.3926720000000006E-2</v>
      </c>
      <c r="Q479">
        <v>0.84476559999999989</v>
      </c>
      <c r="R479">
        <v>0.99297990000000014</v>
      </c>
      <c r="S479">
        <v>0.61999330000000008</v>
      </c>
    </row>
    <row r="480" spans="1:19" x14ac:dyDescent="0.25">
      <c r="A480">
        <v>479</v>
      </c>
      <c r="B480">
        <v>287.49259999999998</v>
      </c>
      <c r="D480">
        <v>287.15350000000001</v>
      </c>
      <c r="E480">
        <v>107.05589999999999</v>
      </c>
      <c r="G480">
        <v>116.2696</v>
      </c>
      <c r="H480">
        <v>41.154790000000013</v>
      </c>
      <c r="I480">
        <v>83.075710000000001</v>
      </c>
      <c r="J480">
        <v>69.700299999999999</v>
      </c>
      <c r="K480">
        <v>43.447839999999999</v>
      </c>
      <c r="L480">
        <v>51.844679999999997</v>
      </c>
      <c r="M480">
        <v>44.074680000000001</v>
      </c>
      <c r="N480">
        <v>6.2077180000000003E-2</v>
      </c>
      <c r="O480">
        <v>0.14289489999999999</v>
      </c>
      <c r="P480">
        <v>6.5111760000000005E-2</v>
      </c>
      <c r="Q480">
        <v>0.40137650000000002</v>
      </c>
      <c r="R480">
        <v>0.77862790000000004</v>
      </c>
      <c r="S480">
        <v>0.81143280000000007</v>
      </c>
    </row>
    <row r="481" spans="1:19" x14ac:dyDescent="0.25">
      <c r="A481">
        <v>480</v>
      </c>
      <c r="B481">
        <v>287.5992</v>
      </c>
      <c r="D481">
        <v>287.13920000000002</v>
      </c>
      <c r="E481">
        <v>103.5048</v>
      </c>
      <c r="G481">
        <v>117.0637</v>
      </c>
      <c r="H481">
        <v>40.863549999999996</v>
      </c>
      <c r="I481">
        <v>81.750039999999998</v>
      </c>
      <c r="J481">
        <v>70.107709999999997</v>
      </c>
      <c r="K481">
        <v>44.019530000000003</v>
      </c>
      <c r="L481">
        <v>51.913620000000002</v>
      </c>
      <c r="M481">
        <v>44.904060000000001</v>
      </c>
      <c r="N481">
        <v>-3.8882399999999998E-2</v>
      </c>
      <c r="O481">
        <v>0.15426599999999999</v>
      </c>
      <c r="P481">
        <v>-9.2271629999999993E-2</v>
      </c>
      <c r="Q481">
        <v>-2.7120700000000002</v>
      </c>
      <c r="R481">
        <v>-0.76586949999999998</v>
      </c>
      <c r="S481">
        <v>0.42231249999999998</v>
      </c>
    </row>
    <row r="482" spans="1:19" x14ac:dyDescent="0.25">
      <c r="A482">
        <v>481</v>
      </c>
      <c r="B482">
        <v>287.61169999999998</v>
      </c>
      <c r="D482">
        <v>287.1764</v>
      </c>
      <c r="E482">
        <v>101.8954</v>
      </c>
      <c r="G482">
        <v>117.5308</v>
      </c>
      <c r="H482">
        <v>40.434719999999999</v>
      </c>
      <c r="I482">
        <v>82.065119999999993</v>
      </c>
      <c r="J482">
        <v>70.855669999999989</v>
      </c>
      <c r="K482">
        <v>43.462569999999999</v>
      </c>
      <c r="L482">
        <v>51.337820000000001</v>
      </c>
      <c r="M482">
        <v>44.336820000000003</v>
      </c>
      <c r="N482">
        <v>-2.2354990000000002E-2</v>
      </c>
      <c r="O482">
        <v>8.9332369999999994E-2</v>
      </c>
      <c r="P482">
        <v>-9.9611030000000003E-2</v>
      </c>
      <c r="Q482">
        <v>-2.5575709999999998</v>
      </c>
      <c r="R482">
        <v>-8.2612039999999998E-2</v>
      </c>
      <c r="S482">
        <v>0.49584679999999998</v>
      </c>
    </row>
    <row r="483" spans="1:19" x14ac:dyDescent="0.25">
      <c r="A483">
        <v>482</v>
      </c>
      <c r="B483">
        <v>287.57920000000001</v>
      </c>
      <c r="D483">
        <v>287.0847</v>
      </c>
      <c r="E483">
        <v>103.1915</v>
      </c>
      <c r="G483">
        <v>114.94670000000001</v>
      </c>
      <c r="H483">
        <v>40.594090000000001</v>
      </c>
      <c r="J483">
        <v>69.394450000000006</v>
      </c>
      <c r="K483">
        <v>43.068170000000002</v>
      </c>
      <c r="L483">
        <v>52.025940000000013</v>
      </c>
      <c r="M483">
        <v>44.146210000000004</v>
      </c>
      <c r="N483">
        <v>6.2265390000000014E-3</v>
      </c>
      <c r="O483">
        <v>0.1460467</v>
      </c>
      <c r="P483">
        <v>-6.2327050000000002E-2</v>
      </c>
      <c r="Q483">
        <v>-1.242035</v>
      </c>
      <c r="S483">
        <v>-0.37767919999999999</v>
      </c>
    </row>
    <row r="484" spans="1:19" x14ac:dyDescent="0.25">
      <c r="A484">
        <v>483</v>
      </c>
      <c r="B484">
        <v>287.43180000000001</v>
      </c>
      <c r="D484">
        <v>287.08260000000001</v>
      </c>
      <c r="E484">
        <v>104.49120000000001</v>
      </c>
      <c r="G484">
        <v>115.6123</v>
      </c>
      <c r="H484">
        <v>40.618879999999997</v>
      </c>
      <c r="J484">
        <v>69.415059999999997</v>
      </c>
      <c r="K484">
        <v>42.752609999999997</v>
      </c>
      <c r="L484">
        <v>51.054969999999997</v>
      </c>
      <c r="M484">
        <v>44.124409999999997</v>
      </c>
      <c r="N484">
        <v>-8.0151360000000005E-2</v>
      </c>
      <c r="O484">
        <v>5.5606170000000003E-2</v>
      </c>
      <c r="P484">
        <v>-3.4883539999999998E-2</v>
      </c>
      <c r="Q484">
        <v>4.1343790000000014E-3</v>
      </c>
      <c r="S484">
        <v>0.14133309999999999</v>
      </c>
    </row>
    <row r="485" spans="1:19" x14ac:dyDescent="0.25">
      <c r="A485">
        <v>484</v>
      </c>
      <c r="B485">
        <v>287.45510000000002</v>
      </c>
      <c r="D485">
        <v>287.07089999999999</v>
      </c>
      <c r="E485">
        <v>105.0008</v>
      </c>
      <c r="G485">
        <v>115.3399</v>
      </c>
      <c r="H485">
        <v>40.67595</v>
      </c>
      <c r="J485">
        <v>69.233519999999999</v>
      </c>
      <c r="K485">
        <v>42.817720000000001</v>
      </c>
      <c r="L485">
        <v>50.99915</v>
      </c>
      <c r="M485">
        <v>44.556040000000003</v>
      </c>
      <c r="N485">
        <v>-1.474813E-2</v>
      </c>
      <c r="O485">
        <v>2.8878480000000002E-2</v>
      </c>
      <c r="P485">
        <v>7.7011910000000003E-2</v>
      </c>
      <c r="Q485">
        <v>-7.7062900000000002E-3</v>
      </c>
      <c r="S485">
        <v>-0.40438689999999999</v>
      </c>
    </row>
    <row r="486" spans="1:19" x14ac:dyDescent="0.25">
      <c r="A486">
        <v>485</v>
      </c>
      <c r="B486">
        <v>287.4427</v>
      </c>
      <c r="D486">
        <v>287.0231</v>
      </c>
      <c r="E486">
        <v>105.03189999999999</v>
      </c>
      <c r="G486">
        <v>113.5305</v>
      </c>
      <c r="H486">
        <v>40.667810000000003</v>
      </c>
      <c r="J486">
        <v>68.250360000000001</v>
      </c>
      <c r="K486">
        <v>42.783679999999997</v>
      </c>
      <c r="L486">
        <v>50.12744</v>
      </c>
      <c r="M486">
        <v>44.12426</v>
      </c>
      <c r="N486">
        <v>8.5266500000000002E-3</v>
      </c>
      <c r="O486">
        <v>0.16951949999999999</v>
      </c>
      <c r="P486">
        <v>4.0872020000000002E-2</v>
      </c>
      <c r="Q486">
        <v>-6.5730620000000003E-2</v>
      </c>
      <c r="S486">
        <v>-0.7340045999999999</v>
      </c>
    </row>
    <row r="487" spans="1:19" x14ac:dyDescent="0.25">
      <c r="A487">
        <v>486</v>
      </c>
      <c r="B487">
        <v>287.48439999999999</v>
      </c>
      <c r="D487">
        <v>287.13569999999999</v>
      </c>
      <c r="E487">
        <v>105.24299999999999</v>
      </c>
      <c r="G487">
        <v>114.8476</v>
      </c>
      <c r="H487">
        <v>40.625630000000001</v>
      </c>
      <c r="J487">
        <v>68.875709999999998</v>
      </c>
      <c r="K487">
        <v>42.598680000000002</v>
      </c>
      <c r="L487">
        <v>50.003309999999999</v>
      </c>
      <c r="M487">
        <v>44.072719999999997</v>
      </c>
      <c r="N487">
        <v>5.9226349999999997E-2</v>
      </c>
      <c r="O487">
        <v>0.13143070000000001</v>
      </c>
      <c r="P487">
        <v>-3.0640590000000001E-3</v>
      </c>
      <c r="Q487">
        <v>0.80648480000000011</v>
      </c>
      <c r="S487">
        <v>0.1477871</v>
      </c>
    </row>
    <row r="488" spans="1:19" x14ac:dyDescent="0.25">
      <c r="A488">
        <v>487</v>
      </c>
      <c r="B488">
        <v>287.63440000000003</v>
      </c>
      <c r="D488">
        <v>287.11529999999999</v>
      </c>
      <c r="E488">
        <v>104.8374</v>
      </c>
      <c r="G488">
        <v>113.9286</v>
      </c>
      <c r="H488">
        <v>40.755220000000001</v>
      </c>
      <c r="J488">
        <v>69.095889999999997</v>
      </c>
      <c r="K488">
        <v>43.096760000000003</v>
      </c>
      <c r="L488">
        <v>51.391469999999998</v>
      </c>
      <c r="M488">
        <v>43.22334</v>
      </c>
      <c r="N488">
        <v>8.5425139999999997E-2</v>
      </c>
      <c r="O488">
        <v>0.1155863</v>
      </c>
      <c r="P488">
        <v>8.2546500000000009E-2</v>
      </c>
      <c r="Q488">
        <v>-0.48677670000000001</v>
      </c>
      <c r="S488">
        <v>-0.17299980000000001</v>
      </c>
    </row>
    <row r="489" spans="1:19" x14ac:dyDescent="0.25">
      <c r="A489">
        <v>488</v>
      </c>
      <c r="B489">
        <v>287.58679999999998</v>
      </c>
      <c r="D489">
        <v>287.19139999999999</v>
      </c>
      <c r="E489">
        <v>103.45780000000001</v>
      </c>
      <c r="G489">
        <v>114.0573</v>
      </c>
      <c r="H489">
        <v>40.705919999999999</v>
      </c>
      <c r="J489">
        <v>68.318790000000007</v>
      </c>
      <c r="K489">
        <v>43.349069999999998</v>
      </c>
      <c r="L489">
        <v>51.957159999999988</v>
      </c>
      <c r="M489">
        <v>44.459240000000001</v>
      </c>
      <c r="N489">
        <v>3.9200850000000002E-2</v>
      </c>
      <c r="O489">
        <v>0.2684105</v>
      </c>
      <c r="P489">
        <v>7.5688060000000001E-2</v>
      </c>
      <c r="Q489">
        <v>-1.1716599999999999</v>
      </c>
      <c r="S489">
        <v>-0.54719410000000002</v>
      </c>
    </row>
    <row r="490" spans="1:19" x14ac:dyDescent="0.25">
      <c r="A490">
        <v>489</v>
      </c>
      <c r="B490">
        <v>287.46749999999997</v>
      </c>
      <c r="D490">
        <v>286.9726</v>
      </c>
      <c r="E490">
        <v>104.9323</v>
      </c>
      <c r="G490">
        <v>116.5059</v>
      </c>
      <c r="H490">
        <v>40.962519999999998</v>
      </c>
      <c r="J490">
        <v>69.505160000000004</v>
      </c>
      <c r="K490">
        <v>42.992809999999999</v>
      </c>
      <c r="L490">
        <v>51.607869999999998</v>
      </c>
      <c r="M490">
        <v>44.442779999999999</v>
      </c>
      <c r="N490">
        <v>-0.1218688</v>
      </c>
      <c r="O490">
        <v>0.213252</v>
      </c>
      <c r="P490">
        <v>-0.12606490000000001</v>
      </c>
      <c r="Q490">
        <v>0.26817269999999999</v>
      </c>
      <c r="S490">
        <v>0.54862549999999999</v>
      </c>
    </row>
    <row r="491" spans="1:19" x14ac:dyDescent="0.25">
      <c r="A491">
        <v>490</v>
      </c>
      <c r="B491">
        <v>287.6902</v>
      </c>
      <c r="D491">
        <v>287.01440000000002</v>
      </c>
      <c r="E491">
        <v>104.17870000000001</v>
      </c>
      <c r="G491">
        <v>115.6841</v>
      </c>
      <c r="H491">
        <v>40.873800000000003</v>
      </c>
      <c r="J491">
        <v>69.358890000000002</v>
      </c>
      <c r="K491">
        <v>43.299869999999999</v>
      </c>
      <c r="L491">
        <v>51.402619999999999</v>
      </c>
      <c r="M491">
        <v>44.727310000000003</v>
      </c>
      <c r="N491">
        <v>-5.0362009999999999E-2</v>
      </c>
      <c r="O491">
        <v>0.12532260000000001</v>
      </c>
      <c r="P491">
        <v>-4.0299790000000002E-2</v>
      </c>
      <c r="Q491">
        <v>-0.8600511999999999</v>
      </c>
      <c r="S491">
        <v>-0.40064139999999998</v>
      </c>
    </row>
    <row r="492" spans="1:19" x14ac:dyDescent="0.25">
      <c r="A492">
        <v>491</v>
      </c>
      <c r="B492">
        <v>287.70260000000002</v>
      </c>
      <c r="D492">
        <v>287.20569999999998</v>
      </c>
      <c r="E492">
        <v>104.0819</v>
      </c>
      <c r="G492">
        <v>115.13849999999999</v>
      </c>
      <c r="H492">
        <v>40.946210000000001</v>
      </c>
      <c r="J492">
        <v>69.096689999999995</v>
      </c>
      <c r="K492">
        <v>43.24456</v>
      </c>
      <c r="L492">
        <v>51.121299999999998</v>
      </c>
      <c r="M492">
        <v>44.241280000000003</v>
      </c>
      <c r="N492">
        <v>-4.3913170000000001E-2</v>
      </c>
      <c r="O492">
        <v>0.1095773</v>
      </c>
      <c r="P492">
        <v>-9.2907950000000003E-2</v>
      </c>
      <c r="Q492">
        <v>-0.81350030000000007</v>
      </c>
      <c r="S492">
        <v>-2.7250079999999999E-2</v>
      </c>
    </row>
    <row r="493" spans="1:19" x14ac:dyDescent="0.25">
      <c r="A493">
        <v>492</v>
      </c>
      <c r="B493">
        <v>287.64940000000001</v>
      </c>
      <c r="D493">
        <v>287.02440000000001</v>
      </c>
      <c r="E493">
        <v>106.4303</v>
      </c>
      <c r="G493">
        <v>115.56829999999999</v>
      </c>
      <c r="H493">
        <v>41.310540000000003</v>
      </c>
      <c r="J493">
        <v>68.956249999999997</v>
      </c>
      <c r="K493">
        <v>43.085640000000012</v>
      </c>
      <c r="M493">
        <v>44.47092</v>
      </c>
      <c r="N493">
        <v>-4.1645019999999998E-2</v>
      </c>
      <c r="P493">
        <v>-1.067163E-2</v>
      </c>
      <c r="Q493">
        <v>1.092498</v>
      </c>
      <c r="S493">
        <v>0.37840180000000001</v>
      </c>
    </row>
    <row r="494" spans="1:19" x14ac:dyDescent="0.25">
      <c r="A494">
        <v>493</v>
      </c>
      <c r="B494">
        <v>287.62290000000002</v>
      </c>
      <c r="D494">
        <v>286.8922</v>
      </c>
      <c r="E494">
        <v>104.6413</v>
      </c>
      <c r="G494">
        <v>118.14279999999999</v>
      </c>
      <c r="H494">
        <v>40.932720000000003</v>
      </c>
      <c r="J494">
        <v>70.872109999999992</v>
      </c>
      <c r="K494">
        <v>43.311430000000001</v>
      </c>
      <c r="M494">
        <v>44.739579999999997</v>
      </c>
      <c r="N494">
        <v>-1.300771E-2</v>
      </c>
      <c r="P494">
        <v>-7.4753100000000003E-2</v>
      </c>
      <c r="Q494">
        <v>-0.87594899999999998</v>
      </c>
      <c r="S494">
        <v>1.042505</v>
      </c>
    </row>
    <row r="495" spans="1:19" x14ac:dyDescent="0.25">
      <c r="A495">
        <v>494</v>
      </c>
      <c r="B495">
        <v>287.53809999999999</v>
      </c>
      <c r="D495">
        <v>287.05349999999999</v>
      </c>
      <c r="E495">
        <v>105.6729</v>
      </c>
      <c r="G495">
        <v>115.9637</v>
      </c>
      <c r="H495">
        <v>41.031149999999997</v>
      </c>
      <c r="J495">
        <v>70.074790000000007</v>
      </c>
      <c r="K495">
        <v>43.083750000000002</v>
      </c>
      <c r="M495">
        <v>44.32938</v>
      </c>
      <c r="N495">
        <v>-0.1418142</v>
      </c>
      <c r="P495">
        <v>3.618242E-2</v>
      </c>
      <c r="Q495">
        <v>0.47931140000000011</v>
      </c>
      <c r="S495">
        <v>-0.21760350000000001</v>
      </c>
    </row>
    <row r="496" spans="1:19" x14ac:dyDescent="0.25">
      <c r="A496">
        <v>495</v>
      </c>
      <c r="B496">
        <v>287.40660000000003</v>
      </c>
      <c r="D496">
        <v>287.13440000000003</v>
      </c>
      <c r="E496">
        <v>106.3827</v>
      </c>
      <c r="G496">
        <v>113.5715</v>
      </c>
      <c r="H496">
        <v>40.887890000000013</v>
      </c>
      <c r="J496">
        <v>68.803609999999992</v>
      </c>
      <c r="K496">
        <v>42.637180000000001</v>
      </c>
      <c r="M496">
        <v>43.639690000000002</v>
      </c>
      <c r="N496">
        <v>-0.1579603</v>
      </c>
      <c r="P496">
        <v>4.1508129999999997E-2</v>
      </c>
      <c r="Q496">
        <v>1.318532</v>
      </c>
      <c r="S496">
        <v>-0.70909080000000002</v>
      </c>
    </row>
    <row r="497" spans="1:19" x14ac:dyDescent="0.25">
      <c r="A497">
        <v>496</v>
      </c>
      <c r="B497">
        <v>287.44709999999998</v>
      </c>
      <c r="D497">
        <v>286.916</v>
      </c>
      <c r="E497">
        <v>107.93640000000001</v>
      </c>
      <c r="G497">
        <v>115.9872</v>
      </c>
      <c r="H497">
        <v>41.442</v>
      </c>
      <c r="J497">
        <v>68.743949999999998</v>
      </c>
      <c r="K497">
        <v>43.416179999999997</v>
      </c>
      <c r="M497">
        <v>44.699640000000002</v>
      </c>
      <c r="N497">
        <v>-0.1124589</v>
      </c>
      <c r="P497">
        <v>-7.3405719999999994E-2</v>
      </c>
      <c r="Q497">
        <v>0.79412250000000006</v>
      </c>
      <c r="S497">
        <v>0.71483869999999994</v>
      </c>
    </row>
    <row r="498" spans="1:19" x14ac:dyDescent="0.25">
      <c r="A498">
        <v>497</v>
      </c>
      <c r="B498">
        <v>287.46570000000003</v>
      </c>
      <c r="D498">
        <v>286.91750000000002</v>
      </c>
      <c r="E498">
        <v>108.6279</v>
      </c>
      <c r="G498">
        <v>114.7212</v>
      </c>
      <c r="H498">
        <v>41.50414</v>
      </c>
      <c r="J498">
        <v>68.800780000000003</v>
      </c>
      <c r="K498">
        <v>43.193840000000002</v>
      </c>
      <c r="M498">
        <v>44.069339999999997</v>
      </c>
      <c r="N498">
        <v>-0.1475139</v>
      </c>
      <c r="P498">
        <v>-4.9797840000000003E-2</v>
      </c>
      <c r="Q498">
        <v>1.7277990000000001</v>
      </c>
      <c r="S498">
        <v>9.6167089999999997E-2</v>
      </c>
    </row>
    <row r="499" spans="1:19" x14ac:dyDescent="0.25">
      <c r="A499">
        <v>498</v>
      </c>
      <c r="B499">
        <v>287.46600000000001</v>
      </c>
      <c r="D499">
        <v>287.11270000000002</v>
      </c>
      <c r="E499">
        <v>107.5397</v>
      </c>
      <c r="G499">
        <v>113.62649999999999</v>
      </c>
      <c r="H499">
        <v>41.251829999999998</v>
      </c>
      <c r="J499">
        <v>68.910330000000002</v>
      </c>
      <c r="K499">
        <v>43.267690000000002</v>
      </c>
      <c r="M499">
        <v>43.220149999999997</v>
      </c>
      <c r="N499">
        <v>-0.18135589999999999</v>
      </c>
      <c r="P499">
        <v>-1.4447720000000001E-2</v>
      </c>
      <c r="Q499">
        <v>0.80037899999999995</v>
      </c>
      <c r="S499">
        <v>-0.53006669999999989</v>
      </c>
    </row>
    <row r="500" spans="1:19" x14ac:dyDescent="0.25">
      <c r="A500">
        <v>499</v>
      </c>
      <c r="B500">
        <v>287.44330000000002</v>
      </c>
      <c r="D500">
        <v>287.07249999999999</v>
      </c>
      <c r="E500">
        <v>108.90779999999999</v>
      </c>
      <c r="G500">
        <v>114.7355</v>
      </c>
      <c r="H500">
        <v>41.687089999999998</v>
      </c>
      <c r="J500">
        <v>68.64358</v>
      </c>
      <c r="K500">
        <v>43.330359999999999</v>
      </c>
      <c r="M500">
        <v>44.568890000000003</v>
      </c>
      <c r="N500">
        <v>-0.17963029999999999</v>
      </c>
      <c r="P500">
        <v>-6.8558820000000006E-2</v>
      </c>
      <c r="Q500">
        <v>1.667818</v>
      </c>
      <c r="S500">
        <v>-7.0944670000000001E-2</v>
      </c>
    </row>
    <row r="501" spans="1:19" x14ac:dyDescent="0.25">
      <c r="A501">
        <v>500</v>
      </c>
      <c r="B501">
        <v>287.49889999999999</v>
      </c>
      <c r="D501">
        <v>286.86599999999999</v>
      </c>
      <c r="E501">
        <v>109.3227</v>
      </c>
      <c r="G501">
        <v>116.5779</v>
      </c>
      <c r="H501">
        <v>41.88908</v>
      </c>
      <c r="J501">
        <v>69.375749999999996</v>
      </c>
      <c r="K501">
        <v>43.796080000000003</v>
      </c>
      <c r="M501">
        <v>44.68421</v>
      </c>
      <c r="N501">
        <v>-7.1876579999999995E-2</v>
      </c>
      <c r="P501">
        <v>-5.3241879999999998E-2</v>
      </c>
      <c r="Q501">
        <v>1.313723</v>
      </c>
      <c r="S501">
        <v>0.74820759999999997</v>
      </c>
    </row>
    <row r="502" spans="1:19" x14ac:dyDescent="0.25">
      <c r="A502">
        <v>501</v>
      </c>
      <c r="B502">
        <v>287.6619</v>
      </c>
      <c r="D502">
        <v>287.00130000000001</v>
      </c>
      <c r="E502">
        <v>105.1849</v>
      </c>
      <c r="G502">
        <v>116.52030000000001</v>
      </c>
      <c r="H502">
        <v>41.138100000000001</v>
      </c>
      <c r="J502">
        <v>70.170699999999997</v>
      </c>
      <c r="K502">
        <v>44.05377</v>
      </c>
      <c r="M502">
        <v>44.24071</v>
      </c>
      <c r="N502">
        <v>-6.7969390000000005E-2</v>
      </c>
      <c r="P502">
        <v>8.0391049999999995E-3</v>
      </c>
      <c r="Q502">
        <v>-1.887545</v>
      </c>
      <c r="S502">
        <v>0.17980979999999999</v>
      </c>
    </row>
    <row r="503" spans="1:19" x14ac:dyDescent="0.25">
      <c r="A503">
        <v>502</v>
      </c>
      <c r="B503">
        <v>287.72019999999998</v>
      </c>
      <c r="D503">
        <v>287.04270000000002</v>
      </c>
      <c r="E503">
        <v>103.0177</v>
      </c>
      <c r="G503">
        <v>116.0431</v>
      </c>
      <c r="H503">
        <v>40.765940000000001</v>
      </c>
      <c r="J503">
        <v>69.804400000000001</v>
      </c>
      <c r="K503">
        <v>43.734029999999997</v>
      </c>
      <c r="M503">
        <v>44.694429999999997</v>
      </c>
      <c r="N503">
        <v>-3.9370670000000003E-2</v>
      </c>
      <c r="P503">
        <v>-0.21149109999999999</v>
      </c>
      <c r="Q503">
        <v>-2.167227</v>
      </c>
      <c r="S503">
        <v>-8.1146060000000006E-2</v>
      </c>
    </row>
    <row r="504" spans="1:19" x14ac:dyDescent="0.25">
      <c r="A504">
        <v>503</v>
      </c>
      <c r="B504">
        <v>287.56599999999997</v>
      </c>
      <c r="D504">
        <v>286.99829999999997</v>
      </c>
      <c r="E504">
        <v>105.5716</v>
      </c>
      <c r="G504">
        <v>117.2687</v>
      </c>
      <c r="H504">
        <v>41.046669999999999</v>
      </c>
      <c r="J504">
        <v>69.87706</v>
      </c>
      <c r="K504">
        <v>43.237479999999998</v>
      </c>
      <c r="M504">
        <v>45.194049999999997</v>
      </c>
      <c r="N504">
        <v>-0.12849859999999999</v>
      </c>
      <c r="P504">
        <v>-0.32856920000000001</v>
      </c>
      <c r="Q504">
        <v>0.23312279999999999</v>
      </c>
      <c r="S504">
        <v>0.40116619999999997</v>
      </c>
    </row>
    <row r="505" spans="1:19" x14ac:dyDescent="0.25">
      <c r="A505">
        <v>504</v>
      </c>
      <c r="B505">
        <v>287.5181</v>
      </c>
      <c r="D505">
        <v>286.96730000000002</v>
      </c>
      <c r="E505">
        <v>106.1738</v>
      </c>
      <c r="G505">
        <v>116.4258</v>
      </c>
      <c r="H505">
        <v>41.178909999999988</v>
      </c>
      <c r="J505">
        <v>69.816630000000004</v>
      </c>
      <c r="K505">
        <v>43.372839999999997</v>
      </c>
      <c r="M505">
        <v>44.54186</v>
      </c>
      <c r="N505">
        <v>-0.21921760000000001</v>
      </c>
      <c r="P505">
        <v>-0.2491063</v>
      </c>
      <c r="Q505">
        <v>9.5840469999999997E-2</v>
      </c>
      <c r="S505">
        <v>0.22861129999999999</v>
      </c>
    </row>
    <row r="506" spans="1:19" x14ac:dyDescent="0.25">
      <c r="A506">
        <v>505</v>
      </c>
      <c r="B506">
        <v>287.45260000000002</v>
      </c>
      <c r="D506">
        <v>287.11860000000001</v>
      </c>
      <c r="E506">
        <v>104.7889</v>
      </c>
      <c r="G506">
        <v>115.4627</v>
      </c>
      <c r="H506">
        <v>40.773159999999997</v>
      </c>
      <c r="J506">
        <v>69.795909999999992</v>
      </c>
      <c r="K506">
        <v>43.129459999999987</v>
      </c>
      <c r="M506">
        <v>44.14528</v>
      </c>
      <c r="N506">
        <v>-0.25024350000000001</v>
      </c>
      <c r="P506">
        <v>-0.108518</v>
      </c>
      <c r="Q506">
        <v>-0.80810630000000006</v>
      </c>
      <c r="S506">
        <v>-0.1524664</v>
      </c>
    </row>
    <row r="507" spans="1:19" x14ac:dyDescent="0.25">
      <c r="A507">
        <v>506</v>
      </c>
      <c r="B507">
        <v>287.55739999999997</v>
      </c>
      <c r="D507">
        <v>287.18669999999997</v>
      </c>
      <c r="E507">
        <v>104.02209999999999</v>
      </c>
      <c r="G507">
        <v>114.21550000000001</v>
      </c>
      <c r="H507">
        <v>40.656869999999998</v>
      </c>
      <c r="J507">
        <v>69.207319999999996</v>
      </c>
      <c r="K507">
        <v>43.051360000000003</v>
      </c>
      <c r="M507">
        <v>43.6447</v>
      </c>
      <c r="N507">
        <v>-0.28267049999999999</v>
      </c>
      <c r="P507">
        <v>4.754618E-2</v>
      </c>
      <c r="Q507">
        <v>-1.071027</v>
      </c>
      <c r="S507">
        <v>-0.64104890000000003</v>
      </c>
    </row>
    <row r="508" spans="1:19" x14ac:dyDescent="0.25">
      <c r="A508">
        <v>507</v>
      </c>
      <c r="B508">
        <v>287.5446</v>
      </c>
      <c r="D508">
        <v>287.11849999999998</v>
      </c>
      <c r="E508">
        <v>104.7133</v>
      </c>
      <c r="G508">
        <v>115.2808</v>
      </c>
      <c r="H508">
        <v>40.803870000000003</v>
      </c>
      <c r="J508">
        <v>69.098990000000001</v>
      </c>
      <c r="K508">
        <v>43.242319999999999</v>
      </c>
      <c r="M508">
        <v>44.34731</v>
      </c>
      <c r="N508">
        <v>-0.23064999999999999</v>
      </c>
      <c r="P508">
        <v>4.3584890000000001E-2</v>
      </c>
      <c r="Q508">
        <v>-0.48803429999999998</v>
      </c>
      <c r="S508">
        <v>-0.200908</v>
      </c>
    </row>
    <row r="509" spans="1:19" x14ac:dyDescent="0.25">
      <c r="A509">
        <v>508</v>
      </c>
      <c r="B509">
        <v>287.64100000000002</v>
      </c>
      <c r="D509">
        <v>286.9273</v>
      </c>
      <c r="E509">
        <v>105.0802</v>
      </c>
      <c r="G509">
        <v>116.3245</v>
      </c>
      <c r="H509">
        <v>41.117420000000003</v>
      </c>
      <c r="J509">
        <v>69.228639999999999</v>
      </c>
      <c r="K509">
        <v>43.599510000000002</v>
      </c>
      <c r="M509">
        <v>44.828180000000003</v>
      </c>
      <c r="N509">
        <v>-8.2028450000000003E-2</v>
      </c>
      <c r="P509">
        <v>-7.4616169999999996E-2</v>
      </c>
      <c r="Q509">
        <v>-0.77527009999999996</v>
      </c>
      <c r="S509">
        <v>9.7765019999999994E-2</v>
      </c>
    </row>
    <row r="510" spans="1:19" x14ac:dyDescent="0.25">
      <c r="A510">
        <v>509</v>
      </c>
      <c r="B510">
        <v>287.74619999999999</v>
      </c>
      <c r="D510">
        <v>286.99259999999998</v>
      </c>
      <c r="E510">
        <v>102.8261</v>
      </c>
      <c r="G510">
        <v>118.14279999999999</v>
      </c>
      <c r="H510">
        <v>40.67163</v>
      </c>
      <c r="J510">
        <v>70.961299999999994</v>
      </c>
      <c r="K510">
        <v>43.108440000000002</v>
      </c>
      <c r="M510">
        <v>44.979509999999998</v>
      </c>
      <c r="N510">
        <v>-2.3033580000000001E-2</v>
      </c>
      <c r="P510">
        <v>-0.1657846</v>
      </c>
      <c r="Q510">
        <v>-1.2462219999999999</v>
      </c>
      <c r="S510">
        <v>0.63076869999999996</v>
      </c>
    </row>
    <row r="511" spans="1:19" x14ac:dyDescent="0.25">
      <c r="A511">
        <v>510</v>
      </c>
      <c r="B511">
        <v>287.80189999999999</v>
      </c>
      <c r="D511">
        <v>287.09410000000003</v>
      </c>
      <c r="E511">
        <v>103.8399</v>
      </c>
      <c r="G511">
        <v>115.5531</v>
      </c>
      <c r="H511">
        <v>41.030859999999997</v>
      </c>
      <c r="J511">
        <v>69.628140000000002</v>
      </c>
      <c r="K511">
        <v>43.303429999999999</v>
      </c>
      <c r="M511">
        <v>43.943480000000001</v>
      </c>
      <c r="N511">
        <v>-0.2277979</v>
      </c>
      <c r="P511">
        <v>1.2462600000000001E-2</v>
      </c>
      <c r="Q511">
        <v>-0.86515010000000003</v>
      </c>
      <c r="S511">
        <v>0.18421670000000001</v>
      </c>
    </row>
    <row r="512" spans="1:19" x14ac:dyDescent="0.25">
      <c r="A512">
        <v>511</v>
      </c>
      <c r="B512">
        <v>287.62700000000001</v>
      </c>
      <c r="D512">
        <v>287.35219999999998</v>
      </c>
      <c r="E512">
        <v>104.9141</v>
      </c>
      <c r="G512">
        <v>113.99290000000001</v>
      </c>
      <c r="H512">
        <v>41.121190000000013</v>
      </c>
      <c r="J512">
        <v>68.944330000000008</v>
      </c>
      <c r="K512">
        <v>42.97231</v>
      </c>
      <c r="M512">
        <v>44.189369999999997</v>
      </c>
      <c r="N512">
        <v>-0.18279989999999999</v>
      </c>
      <c r="P512">
        <v>9.5173830000000008E-3</v>
      </c>
      <c r="Q512">
        <v>0.28880879999999998</v>
      </c>
      <c r="S512">
        <v>-1.0217959999999999</v>
      </c>
    </row>
    <row r="513" spans="1:19" x14ac:dyDescent="0.25">
      <c r="A513">
        <v>512</v>
      </c>
      <c r="B513">
        <v>287.53890000000001</v>
      </c>
      <c r="D513">
        <v>287.07080000000002</v>
      </c>
      <c r="E513">
        <v>106.62479999999999</v>
      </c>
      <c r="G513">
        <v>115.3013</v>
      </c>
      <c r="H513">
        <v>41.334790000000012</v>
      </c>
      <c r="J513">
        <v>68.627470000000002</v>
      </c>
      <c r="K513">
        <v>43.13682</v>
      </c>
      <c r="M513">
        <v>44.762459999999997</v>
      </c>
      <c r="N513">
        <v>-0.1027521</v>
      </c>
      <c r="P513">
        <v>-8.2846569999999994E-2</v>
      </c>
      <c r="Q513">
        <v>0.93646659999999993</v>
      </c>
      <c r="S513">
        <v>0.2141352</v>
      </c>
    </row>
    <row r="514" spans="1:19" x14ac:dyDescent="0.25">
      <c r="A514">
        <v>513</v>
      </c>
      <c r="B514">
        <v>287.72800000000001</v>
      </c>
      <c r="D514">
        <v>287.0335</v>
      </c>
      <c r="E514">
        <v>108.62269999999999</v>
      </c>
      <c r="G514">
        <v>118.0997</v>
      </c>
      <c r="H514">
        <v>41.779069999999997</v>
      </c>
      <c r="J514">
        <v>70.509389999999996</v>
      </c>
      <c r="K514">
        <v>43.407809999999998</v>
      </c>
      <c r="M514">
        <v>44.895490000000002</v>
      </c>
      <c r="N514">
        <v>1.639447E-3</v>
      </c>
      <c r="P514">
        <v>0.1306107</v>
      </c>
      <c r="Q514">
        <v>1.4977940000000001</v>
      </c>
      <c r="S514">
        <v>0.75926090000000002</v>
      </c>
    </row>
    <row r="515" spans="1:19" x14ac:dyDescent="0.25">
      <c r="A515">
        <v>514</v>
      </c>
      <c r="B515">
        <v>287.81760000000003</v>
      </c>
      <c r="D515">
        <v>287.16879999999998</v>
      </c>
      <c r="E515">
        <v>105.9087</v>
      </c>
      <c r="G515">
        <v>115.8396</v>
      </c>
      <c r="H515">
        <v>41.185200000000002</v>
      </c>
      <c r="J515">
        <v>70.017799999999994</v>
      </c>
      <c r="K515">
        <v>43.49192</v>
      </c>
      <c r="M515">
        <v>44.354259999999996</v>
      </c>
      <c r="N515">
        <v>0.1634187</v>
      </c>
      <c r="P515">
        <v>-0.1312576</v>
      </c>
      <c r="Q515">
        <v>-0.42686309999999988</v>
      </c>
      <c r="S515">
        <v>-0.404451</v>
      </c>
    </row>
    <row r="516" spans="1:19" x14ac:dyDescent="0.25">
      <c r="A516">
        <v>515</v>
      </c>
      <c r="B516">
        <v>287.85180000000003</v>
      </c>
      <c r="D516">
        <v>287.13549999999998</v>
      </c>
      <c r="E516">
        <v>102.209</v>
      </c>
      <c r="G516">
        <v>115.62350000000001</v>
      </c>
      <c r="H516">
        <v>40.555909999999997</v>
      </c>
      <c r="J516">
        <v>69.723650000000006</v>
      </c>
      <c r="K516">
        <v>43.634010000000004</v>
      </c>
      <c r="M516">
        <v>43.988010000000003</v>
      </c>
      <c r="N516">
        <v>0.1572172</v>
      </c>
      <c r="P516">
        <v>-0.1260512</v>
      </c>
      <c r="Q516">
        <v>-2.6289709999999999</v>
      </c>
      <c r="S516">
        <v>5.3354539999999999E-2</v>
      </c>
    </row>
    <row r="517" spans="1:19" x14ac:dyDescent="0.25">
      <c r="A517">
        <v>516</v>
      </c>
      <c r="B517">
        <v>287.79759999999999</v>
      </c>
      <c r="D517">
        <v>287.07159999999999</v>
      </c>
      <c r="E517">
        <v>101.14</v>
      </c>
      <c r="G517">
        <v>115.18680000000001</v>
      </c>
      <c r="H517">
        <v>40.266579999999998</v>
      </c>
      <c r="J517">
        <v>69.235619999999997</v>
      </c>
      <c r="K517">
        <v>43.196840000000002</v>
      </c>
      <c r="M517">
        <v>44.673209999999997</v>
      </c>
      <c r="N517">
        <v>2.6062249999999999E-2</v>
      </c>
      <c r="P517">
        <v>-3.9034449999999998E-2</v>
      </c>
      <c r="Q517">
        <v>-2.1491820000000001</v>
      </c>
      <c r="S517">
        <v>-0.47112340000000003</v>
      </c>
    </row>
    <row r="518" spans="1:19" x14ac:dyDescent="0.25">
      <c r="A518">
        <v>517</v>
      </c>
      <c r="B518">
        <v>287.63380000000001</v>
      </c>
      <c r="D518">
        <v>287.09059999999999</v>
      </c>
      <c r="E518">
        <v>102.611</v>
      </c>
      <c r="G518">
        <v>117.4084</v>
      </c>
      <c r="H518">
        <v>40.264699999999998</v>
      </c>
      <c r="J518">
        <v>70.184030000000007</v>
      </c>
      <c r="K518">
        <v>42.459040000000002</v>
      </c>
      <c r="M518">
        <v>44.599119999999999</v>
      </c>
      <c r="N518">
        <v>-0.20469589999999999</v>
      </c>
      <c r="P518">
        <v>-7.9223379999999996E-2</v>
      </c>
      <c r="Q518">
        <v>-0.18898129999999999</v>
      </c>
      <c r="S518">
        <v>0.59877170000000002</v>
      </c>
    </row>
    <row r="519" spans="1:19" x14ac:dyDescent="0.25">
      <c r="A519">
        <v>518</v>
      </c>
      <c r="B519">
        <v>287.50029999999998</v>
      </c>
      <c r="D519">
        <v>287.11130000000003</v>
      </c>
      <c r="E519">
        <v>107.0294</v>
      </c>
      <c r="G519">
        <v>114.41200000000001</v>
      </c>
      <c r="H519">
        <v>41.016159999999999</v>
      </c>
      <c r="J519">
        <v>68.893860000000004</v>
      </c>
      <c r="K519">
        <v>42.41133</v>
      </c>
      <c r="M519">
        <v>43.723239999999997</v>
      </c>
      <c r="N519">
        <v>-0.22638900000000001</v>
      </c>
      <c r="P519">
        <v>-6.7311469999999998E-2</v>
      </c>
      <c r="Q519">
        <v>2.386625</v>
      </c>
      <c r="S519">
        <v>-0.5512106</v>
      </c>
    </row>
    <row r="520" spans="1:19" x14ac:dyDescent="0.25">
      <c r="A520">
        <v>519</v>
      </c>
      <c r="B520">
        <v>287.67149999999998</v>
      </c>
      <c r="D520">
        <v>287.26609999999999</v>
      </c>
      <c r="E520">
        <v>108.1544</v>
      </c>
      <c r="G520">
        <v>115.6063</v>
      </c>
      <c r="H520">
        <v>41.307070000000003</v>
      </c>
      <c r="J520">
        <v>69.723169999999996</v>
      </c>
      <c r="K520">
        <v>43.053060000000002</v>
      </c>
      <c r="M520">
        <v>44.178259999999987</v>
      </c>
      <c r="N520">
        <v>7.4282549999999999E-3</v>
      </c>
      <c r="P520">
        <v>-0.1123765</v>
      </c>
      <c r="Q520">
        <v>1.8846719999999999</v>
      </c>
      <c r="S520">
        <v>-0.25741209999999998</v>
      </c>
    </row>
    <row r="521" spans="1:19" x14ac:dyDescent="0.25">
      <c r="A521">
        <v>520</v>
      </c>
      <c r="B521">
        <v>287.72030000000001</v>
      </c>
      <c r="D521">
        <v>287.22340000000003</v>
      </c>
      <c r="E521">
        <v>104.217</v>
      </c>
      <c r="G521">
        <v>114.42789999999999</v>
      </c>
      <c r="H521">
        <v>40.886049999999997</v>
      </c>
      <c r="J521">
        <v>69.315089999999998</v>
      </c>
      <c r="K521">
        <v>43.466850000000001</v>
      </c>
      <c r="M521">
        <v>43.43327</v>
      </c>
      <c r="N521">
        <v>1.0252870000000001E-2</v>
      </c>
      <c r="P521">
        <v>9.1936600000000007E-2</v>
      </c>
      <c r="Q521">
        <v>-1.3912150000000001</v>
      </c>
      <c r="S521">
        <v>-0.2107455</v>
      </c>
    </row>
    <row r="522" spans="1:19" x14ac:dyDescent="0.25">
      <c r="A522">
        <v>521</v>
      </c>
      <c r="B522">
        <v>287.69970000000001</v>
      </c>
      <c r="D522">
        <v>287.1859</v>
      </c>
      <c r="E522">
        <v>104.81780000000001</v>
      </c>
      <c r="G522">
        <v>113.2617</v>
      </c>
      <c r="H522">
        <v>40.929679999999998</v>
      </c>
      <c r="J522">
        <v>68.03116</v>
      </c>
      <c r="K522">
        <v>43.242890000000003</v>
      </c>
      <c r="M522">
        <v>43.862079999999999</v>
      </c>
      <c r="N522">
        <v>-0.119005</v>
      </c>
      <c r="P522">
        <v>8.239204E-2</v>
      </c>
      <c r="Q522">
        <v>-0.16362889999999999</v>
      </c>
      <c r="S522">
        <v>-0.55672359999999999</v>
      </c>
    </row>
    <row r="523" spans="1:19" x14ac:dyDescent="0.25">
      <c r="A523">
        <v>522</v>
      </c>
      <c r="B523">
        <v>287.73950000000002</v>
      </c>
      <c r="D523">
        <v>286.8913</v>
      </c>
      <c r="E523">
        <v>103.54770000000001</v>
      </c>
      <c r="G523">
        <v>116.5361</v>
      </c>
      <c r="H523">
        <v>40.707809999999988</v>
      </c>
      <c r="J523">
        <v>68.793319999999994</v>
      </c>
      <c r="K523">
        <v>43.261200000000002</v>
      </c>
      <c r="M523">
        <v>44.767309999999988</v>
      </c>
      <c r="N523">
        <v>-0.1053246</v>
      </c>
      <c r="P523">
        <v>-0.11503140000000001</v>
      </c>
      <c r="Q523">
        <v>-0.9904463</v>
      </c>
      <c r="S523">
        <v>0.81871059999999996</v>
      </c>
    </row>
    <row r="524" spans="1:19" x14ac:dyDescent="0.25">
      <c r="A524">
        <v>523</v>
      </c>
      <c r="B524">
        <v>287.6968</v>
      </c>
      <c r="D524">
        <v>286.9033</v>
      </c>
      <c r="E524">
        <v>103.4431</v>
      </c>
      <c r="G524">
        <v>117.7483</v>
      </c>
      <c r="H524">
        <v>40.597380000000001</v>
      </c>
      <c r="J524">
        <v>70.10942</v>
      </c>
      <c r="K524">
        <v>42.955730000000003</v>
      </c>
      <c r="M524">
        <v>45.050980000000003</v>
      </c>
      <c r="N524">
        <v>-0.17041980000000001</v>
      </c>
      <c r="P524">
        <v>-0.1459531</v>
      </c>
      <c r="Q524">
        <v>-0.76058169999999992</v>
      </c>
      <c r="S524">
        <v>0.6296716</v>
      </c>
    </row>
    <row r="525" spans="1:19" x14ac:dyDescent="0.25">
      <c r="A525">
        <v>524</v>
      </c>
      <c r="B525">
        <v>287.6601</v>
      </c>
      <c r="D525">
        <v>287.02300000000002</v>
      </c>
      <c r="E525">
        <v>104.1366</v>
      </c>
      <c r="G525">
        <v>116.5804</v>
      </c>
      <c r="H525">
        <v>40.794739999999997</v>
      </c>
      <c r="J525">
        <v>70.884360000000001</v>
      </c>
      <c r="K525">
        <v>43.110370000000003</v>
      </c>
      <c r="M525">
        <v>44.302419999999998</v>
      </c>
      <c r="N525">
        <v>-0.13082070000000001</v>
      </c>
      <c r="P525">
        <v>-0.24466070000000001</v>
      </c>
      <c r="Q525">
        <v>-0.63229190000000002</v>
      </c>
      <c r="S525">
        <v>-0.194469</v>
      </c>
    </row>
    <row r="526" spans="1:19" x14ac:dyDescent="0.25">
      <c r="A526">
        <v>525</v>
      </c>
      <c r="B526">
        <v>287.52839999999998</v>
      </c>
      <c r="D526">
        <v>287.02960000000002</v>
      </c>
      <c r="E526">
        <v>106.2171</v>
      </c>
      <c r="G526">
        <v>115.72020000000001</v>
      </c>
      <c r="H526">
        <v>40.953389999999999</v>
      </c>
      <c r="J526">
        <v>69.328029999999998</v>
      </c>
      <c r="K526">
        <v>42.614739999999998</v>
      </c>
      <c r="M526">
        <v>44.579790000000003</v>
      </c>
      <c r="N526">
        <v>-0.20963909999999999</v>
      </c>
      <c r="P526">
        <v>-0.27130650000000001</v>
      </c>
      <c r="Q526">
        <v>1.553609</v>
      </c>
      <c r="S526">
        <v>-0.11614389999999999</v>
      </c>
    </row>
    <row r="527" spans="1:19" x14ac:dyDescent="0.25">
      <c r="A527">
        <v>526</v>
      </c>
      <c r="B527">
        <v>287.49380000000002</v>
      </c>
      <c r="D527">
        <v>287.12630000000001</v>
      </c>
      <c r="E527">
        <v>110.21</v>
      </c>
      <c r="G527">
        <v>115.9135</v>
      </c>
      <c r="H527">
        <v>41.678190000000001</v>
      </c>
      <c r="J527">
        <v>70.038390000000007</v>
      </c>
      <c r="K527">
        <v>42.765630000000002</v>
      </c>
      <c r="M527">
        <v>44.02149</v>
      </c>
      <c r="N527">
        <v>-4.9484430000000003E-2</v>
      </c>
      <c r="P527">
        <v>5.7572180000000006E-3</v>
      </c>
      <c r="Q527">
        <v>3.4037769999999998</v>
      </c>
      <c r="S527">
        <v>-2.144296E-2</v>
      </c>
    </row>
    <row r="528" spans="1:19" x14ac:dyDescent="0.25">
      <c r="A528">
        <v>527</v>
      </c>
      <c r="B528">
        <v>287.66079999999999</v>
      </c>
      <c r="D528">
        <v>287.33</v>
      </c>
      <c r="E528">
        <v>105.2184</v>
      </c>
      <c r="G528">
        <v>115.72709999999999</v>
      </c>
      <c r="H528">
        <v>41.006349999999998</v>
      </c>
      <c r="J528">
        <v>69.758309999999994</v>
      </c>
      <c r="K528">
        <v>43.636409999999998</v>
      </c>
      <c r="M528">
        <v>44.498150000000003</v>
      </c>
      <c r="N528">
        <v>-6.0546030000000001E-2</v>
      </c>
      <c r="P528">
        <v>-4.7541020000000003E-2</v>
      </c>
      <c r="Q528">
        <v>-1.2279690000000001</v>
      </c>
      <c r="S528">
        <v>-0.35289240000000011</v>
      </c>
    </row>
    <row r="529" spans="1:19" x14ac:dyDescent="0.25">
      <c r="A529">
        <v>528</v>
      </c>
      <c r="B529">
        <v>287.53870000000001</v>
      </c>
      <c r="D529">
        <v>287.12529999999998</v>
      </c>
      <c r="E529">
        <v>106.7891</v>
      </c>
      <c r="G529">
        <v>117.10169999999999</v>
      </c>
      <c r="H529">
        <v>41.277909999999999</v>
      </c>
      <c r="J529">
        <v>69.994790000000009</v>
      </c>
      <c r="K529">
        <v>43.207560000000001</v>
      </c>
      <c r="M529">
        <v>45.05301</v>
      </c>
      <c r="N529">
        <v>-0.2284698</v>
      </c>
      <c r="P529">
        <v>-7.0933780000000002E-2</v>
      </c>
      <c r="Q529">
        <v>0.7665324</v>
      </c>
      <c r="S529">
        <v>0.38901439999999998</v>
      </c>
    </row>
    <row r="530" spans="1:19" x14ac:dyDescent="0.25">
      <c r="A530">
        <v>529</v>
      </c>
      <c r="B530">
        <v>287.56830000000002</v>
      </c>
      <c r="D530">
        <v>287.24970000000002</v>
      </c>
      <c r="E530">
        <v>107.88500000000001</v>
      </c>
      <c r="G530">
        <v>114.96080000000001</v>
      </c>
      <c r="H530">
        <v>41.503320000000002</v>
      </c>
      <c r="J530">
        <v>69.377330000000001</v>
      </c>
      <c r="K530">
        <v>43.104019999999998</v>
      </c>
      <c r="M530">
        <v>43.71846</v>
      </c>
      <c r="N530">
        <v>-0.21795049999999999</v>
      </c>
      <c r="P530">
        <v>1.7626840000000001E-2</v>
      </c>
      <c r="Q530">
        <v>1.1258379999999999</v>
      </c>
      <c r="S530">
        <v>2.4848629999999999E-3</v>
      </c>
    </row>
    <row r="531" spans="1:19" x14ac:dyDescent="0.25">
      <c r="A531">
        <v>530</v>
      </c>
      <c r="B531">
        <v>287.47829999999999</v>
      </c>
      <c r="D531">
        <v>287.41160000000002</v>
      </c>
      <c r="E531">
        <v>107.69289999999999</v>
      </c>
      <c r="G531">
        <v>114.0963</v>
      </c>
      <c r="H531">
        <v>41.328960000000002</v>
      </c>
      <c r="J531">
        <v>68.815150000000003</v>
      </c>
      <c r="K531">
        <v>43.029499999999999</v>
      </c>
      <c r="M531">
        <v>44.094290000000001</v>
      </c>
      <c r="N531">
        <v>-0.130494</v>
      </c>
      <c r="P531">
        <v>9.6846650000000006E-2</v>
      </c>
      <c r="Q531">
        <v>1.0439909999999999</v>
      </c>
      <c r="S531">
        <v>-0.91971350000000007</v>
      </c>
    </row>
    <row r="532" spans="1:19" x14ac:dyDescent="0.25">
      <c r="A532">
        <v>531</v>
      </c>
      <c r="B532">
        <v>287.54430000000002</v>
      </c>
      <c r="D532">
        <v>287.32459999999998</v>
      </c>
      <c r="E532">
        <v>107.3051</v>
      </c>
      <c r="G532">
        <v>115.22069999999999</v>
      </c>
      <c r="H532">
        <v>41.374200000000002</v>
      </c>
      <c r="J532">
        <v>68.901690000000002</v>
      </c>
      <c r="K532">
        <v>43.454259999999998</v>
      </c>
      <c r="M532">
        <v>44.000799999999998</v>
      </c>
      <c r="N532">
        <v>3.4858329999999998E-3</v>
      </c>
      <c r="P532">
        <v>6.0732220000000003E-2</v>
      </c>
      <c r="Q532">
        <v>0.28605219999999998</v>
      </c>
      <c r="S532">
        <v>0.1661089</v>
      </c>
    </row>
    <row r="533" spans="1:19" x14ac:dyDescent="0.25">
      <c r="A533">
        <v>532</v>
      </c>
      <c r="B533">
        <v>287.72480000000002</v>
      </c>
      <c r="D533">
        <v>287.25569999999999</v>
      </c>
      <c r="E533">
        <v>105.4824</v>
      </c>
      <c r="G533">
        <v>115.57259999999999</v>
      </c>
      <c r="H533">
        <v>41.163069999999998</v>
      </c>
      <c r="J533">
        <v>69.301730000000006</v>
      </c>
      <c r="K533">
        <v>43.564929999999997</v>
      </c>
      <c r="M533">
        <v>44.58222</v>
      </c>
      <c r="N533">
        <v>4.8834559999999999E-2</v>
      </c>
      <c r="P533">
        <v>4.0022349999999998E-2</v>
      </c>
      <c r="Q533">
        <v>-0.81676090000000001</v>
      </c>
      <c r="S533">
        <v>-0.2507297</v>
      </c>
    </row>
    <row r="534" spans="1:19" x14ac:dyDescent="0.25">
      <c r="A534">
        <v>533</v>
      </c>
      <c r="B534">
        <v>287.73719999999997</v>
      </c>
      <c r="D534">
        <v>287.226</v>
      </c>
      <c r="E534">
        <v>104.5381</v>
      </c>
      <c r="G534">
        <v>114.97029999999999</v>
      </c>
      <c r="H534">
        <v>41.07441</v>
      </c>
      <c r="J534">
        <v>69.077460000000002</v>
      </c>
      <c r="K534">
        <v>43.51352</v>
      </c>
      <c r="M534">
        <v>44.142870000000002</v>
      </c>
      <c r="N534">
        <v>1.7774330000000001E-2</v>
      </c>
      <c r="P534">
        <v>-2.0812310000000001E-2</v>
      </c>
      <c r="Q534">
        <v>-1.2897099999999999</v>
      </c>
      <c r="S534">
        <v>8.8648069999999989E-3</v>
      </c>
    </row>
    <row r="535" spans="1:19" x14ac:dyDescent="0.25">
      <c r="A535">
        <v>534</v>
      </c>
      <c r="B535">
        <v>287.62889999999999</v>
      </c>
      <c r="D535">
        <v>287.21539999999999</v>
      </c>
      <c r="E535">
        <v>106.78489999999999</v>
      </c>
      <c r="G535">
        <v>115.58629999999999</v>
      </c>
      <c r="H535">
        <v>41.420900000000003</v>
      </c>
      <c r="J535">
        <v>69.196159999999992</v>
      </c>
      <c r="K535">
        <v>43.184620000000002</v>
      </c>
      <c r="M535">
        <v>44.06026</v>
      </c>
      <c r="N535">
        <v>-0.1890656</v>
      </c>
      <c r="P535">
        <v>4.3379029999999999E-2</v>
      </c>
      <c r="Q535">
        <v>1.063404</v>
      </c>
      <c r="S535">
        <v>0.28297299999999997</v>
      </c>
    </row>
    <row r="536" spans="1:19" x14ac:dyDescent="0.25">
      <c r="A536">
        <v>535</v>
      </c>
      <c r="B536">
        <v>287.53109999999998</v>
      </c>
      <c r="D536">
        <v>287.34679999999997</v>
      </c>
      <c r="E536">
        <v>109.2971</v>
      </c>
      <c r="G536">
        <v>113.63339999999999</v>
      </c>
      <c r="H536">
        <v>41.89432</v>
      </c>
      <c r="J536">
        <v>68.944670000000002</v>
      </c>
      <c r="K536">
        <v>43.410879999999999</v>
      </c>
      <c r="M536">
        <v>43.433309999999999</v>
      </c>
      <c r="N536">
        <v>-7.1849100000000013E-2</v>
      </c>
      <c r="P536">
        <v>0.15502930000000001</v>
      </c>
      <c r="Q536">
        <v>1.9273549999999999</v>
      </c>
      <c r="S536">
        <v>-0.67450219999999994</v>
      </c>
    </row>
    <row r="537" spans="1:19" x14ac:dyDescent="0.25">
      <c r="A537">
        <v>536</v>
      </c>
      <c r="B537">
        <v>287.64319999999998</v>
      </c>
      <c r="D537">
        <v>287.30279999999999</v>
      </c>
      <c r="E537">
        <v>107.56480000000001</v>
      </c>
      <c r="G537">
        <v>115.1622</v>
      </c>
      <c r="H537">
        <v>41.709229999999998</v>
      </c>
      <c r="J537">
        <v>69.096220000000002</v>
      </c>
      <c r="K537">
        <v>43.824269999999999</v>
      </c>
      <c r="M537">
        <v>44.684350000000002</v>
      </c>
      <c r="N537">
        <v>-5.617805E-2</v>
      </c>
      <c r="P537">
        <v>0.1521737</v>
      </c>
      <c r="Q537">
        <v>-0.3609059</v>
      </c>
      <c r="S537">
        <v>-0.44008100000000011</v>
      </c>
    </row>
    <row r="538" spans="1:19" x14ac:dyDescent="0.25">
      <c r="A538">
        <v>537</v>
      </c>
      <c r="B538">
        <v>287.77640000000002</v>
      </c>
      <c r="D538">
        <v>287.08</v>
      </c>
      <c r="E538">
        <v>105.3404</v>
      </c>
      <c r="G538">
        <v>118.93770000000001</v>
      </c>
      <c r="H538">
        <v>41.39922</v>
      </c>
      <c r="J538">
        <v>70.023790000000005</v>
      </c>
      <c r="K538">
        <v>43.641419999999997</v>
      </c>
      <c r="M538">
        <v>45.794440000000002</v>
      </c>
      <c r="N538">
        <v>-7.0222389999999996E-2</v>
      </c>
      <c r="P538">
        <v>-8.0879629999999994E-2</v>
      </c>
      <c r="Q538">
        <v>-0.99432779999999998</v>
      </c>
      <c r="S538">
        <v>1.087575</v>
      </c>
    </row>
    <row r="539" spans="1:19" x14ac:dyDescent="0.25">
      <c r="A539">
        <v>538</v>
      </c>
      <c r="B539">
        <v>287.78449999999998</v>
      </c>
      <c r="D539">
        <v>287.13159999999999</v>
      </c>
      <c r="E539">
        <v>103.78870000000001</v>
      </c>
      <c r="G539">
        <v>119.01130000000001</v>
      </c>
      <c r="H539">
        <v>41.087159999999997</v>
      </c>
      <c r="J539">
        <v>71.440559999999991</v>
      </c>
      <c r="K539">
        <v>43.530729999999998</v>
      </c>
      <c r="M539">
        <v>45.092730000000003</v>
      </c>
      <c r="N539">
        <v>-8.6322689999999994E-2</v>
      </c>
      <c r="P539">
        <v>-0.1005862</v>
      </c>
      <c r="Q539">
        <v>-1.7531589999999999</v>
      </c>
      <c r="S539">
        <v>0.69884650000000004</v>
      </c>
    </row>
    <row r="540" spans="1:19" x14ac:dyDescent="0.25">
      <c r="A540">
        <v>539</v>
      </c>
      <c r="B540">
        <v>287.90460000000002</v>
      </c>
      <c r="D540">
        <v>287.32190000000003</v>
      </c>
      <c r="E540">
        <v>104.3125</v>
      </c>
      <c r="G540">
        <v>114.3494</v>
      </c>
      <c r="H540">
        <v>41.094009999999997</v>
      </c>
      <c r="J540">
        <v>69.662330000000011</v>
      </c>
      <c r="K540">
        <v>43.508420000000001</v>
      </c>
      <c r="M540">
        <v>43.958739999999999</v>
      </c>
      <c r="N540">
        <v>2.085562E-3</v>
      </c>
      <c r="P540">
        <v>-6.2144909999999998E-2</v>
      </c>
      <c r="Q540">
        <v>-1.294589</v>
      </c>
      <c r="S540">
        <v>-1.338962</v>
      </c>
    </row>
    <row r="541" spans="1:19" x14ac:dyDescent="0.25">
      <c r="A541">
        <v>540</v>
      </c>
      <c r="B541">
        <v>287.85570000000001</v>
      </c>
      <c r="D541">
        <v>287.4051</v>
      </c>
      <c r="E541">
        <v>101.63460000000001</v>
      </c>
      <c r="G541">
        <v>115.31529999999999</v>
      </c>
      <c r="H541">
        <v>40.458500000000001</v>
      </c>
      <c r="J541">
        <v>69.046330000000012</v>
      </c>
      <c r="K541">
        <v>43.443379999999998</v>
      </c>
      <c r="M541">
        <v>45.32938</v>
      </c>
      <c r="N541">
        <v>-2.6294709999999999E-2</v>
      </c>
      <c r="P541">
        <v>-2.9550819999999998E-2</v>
      </c>
      <c r="Q541">
        <v>-2.2985340000000001</v>
      </c>
      <c r="S541">
        <v>-0.82096309999999995</v>
      </c>
    </row>
    <row r="542" spans="1:19" x14ac:dyDescent="0.25">
      <c r="A542">
        <v>541</v>
      </c>
      <c r="B542">
        <v>287.72370000000001</v>
      </c>
      <c r="D542">
        <v>287.25360000000001</v>
      </c>
      <c r="E542">
        <v>102.77160000000001</v>
      </c>
      <c r="G542">
        <v>116.93300000000001</v>
      </c>
      <c r="H542">
        <v>40.676340000000003</v>
      </c>
      <c r="J542">
        <v>69.442269999999994</v>
      </c>
      <c r="K542">
        <v>43.126459999999987</v>
      </c>
      <c r="M542">
        <v>45.03687</v>
      </c>
      <c r="N542">
        <v>-9.4835119999999995E-2</v>
      </c>
      <c r="P542">
        <v>4.538317E-2</v>
      </c>
      <c r="Q542">
        <v>-1.2492920000000001</v>
      </c>
      <c r="S542">
        <v>0.33147179999999998</v>
      </c>
    </row>
    <row r="543" spans="1:19" x14ac:dyDescent="0.25">
      <c r="A543">
        <v>542</v>
      </c>
      <c r="B543">
        <v>287.68130000000002</v>
      </c>
      <c r="D543">
        <v>287.28870000000001</v>
      </c>
      <c r="E543">
        <v>104.23050000000001</v>
      </c>
      <c r="G543">
        <v>115.2563</v>
      </c>
      <c r="H543">
        <v>40.846809999999998</v>
      </c>
      <c r="J543">
        <v>69.601380000000006</v>
      </c>
      <c r="K543">
        <v>42.931730000000002</v>
      </c>
      <c r="M543">
        <v>44.056469999999997</v>
      </c>
      <c r="N543">
        <v>-0.10828989999999999</v>
      </c>
      <c r="P543">
        <v>-7.0150850000000001E-2</v>
      </c>
      <c r="Q543">
        <v>-0.4615919</v>
      </c>
      <c r="S543">
        <v>-0.48467919999999998</v>
      </c>
    </row>
    <row r="544" spans="1:19" x14ac:dyDescent="0.25">
      <c r="A544">
        <v>543</v>
      </c>
      <c r="B544">
        <v>287.5985</v>
      </c>
      <c r="D544">
        <v>287.30380000000002</v>
      </c>
      <c r="E544">
        <v>104.8852</v>
      </c>
      <c r="G544">
        <v>114.5256</v>
      </c>
      <c r="H544">
        <v>40.785290000000003</v>
      </c>
      <c r="J544">
        <v>69.124080000000006</v>
      </c>
      <c r="K544">
        <v>42.66075</v>
      </c>
      <c r="M544">
        <v>43.732209999999988</v>
      </c>
      <c r="N544">
        <v>-7.5695380000000007E-2</v>
      </c>
      <c r="P544">
        <v>0.11145389999999999</v>
      </c>
      <c r="Q544">
        <v>0.1220576</v>
      </c>
      <c r="S544">
        <v>-6.8710759999999996E-2</v>
      </c>
    </row>
    <row r="545" spans="1:19" x14ac:dyDescent="0.25">
      <c r="A545">
        <v>544</v>
      </c>
      <c r="B545">
        <v>287.58499999999998</v>
      </c>
      <c r="D545">
        <v>287.30290000000002</v>
      </c>
      <c r="E545">
        <v>104.1884</v>
      </c>
      <c r="G545">
        <v>115.75879999999999</v>
      </c>
      <c r="H545">
        <v>40.562390000000001</v>
      </c>
      <c r="J545">
        <v>69.280909999999992</v>
      </c>
      <c r="K545">
        <v>42.634809999999987</v>
      </c>
      <c r="M545">
        <v>44.606349999999999</v>
      </c>
      <c r="N545">
        <v>-0.1483515</v>
      </c>
      <c r="P545">
        <v>4.3895099999999999E-2</v>
      </c>
      <c r="Q545">
        <v>-9.3767180000000006E-2</v>
      </c>
      <c r="S545">
        <v>0.19717000000000001</v>
      </c>
    </row>
    <row r="546" spans="1:19" x14ac:dyDescent="0.25">
      <c r="A546">
        <v>545</v>
      </c>
      <c r="B546">
        <v>287.56209999999999</v>
      </c>
      <c r="D546">
        <v>287.24959999999999</v>
      </c>
      <c r="E546">
        <v>106.1504</v>
      </c>
      <c r="G546">
        <v>117.3413</v>
      </c>
      <c r="H546">
        <v>40.932560000000002</v>
      </c>
      <c r="J546">
        <v>69.916499999999999</v>
      </c>
      <c r="K546">
        <v>42.748040000000003</v>
      </c>
      <c r="M546">
        <v>45.098770000000002</v>
      </c>
      <c r="N546">
        <v>-1.0164400000000001E-2</v>
      </c>
      <c r="P546">
        <v>9.0610490000000002E-2</v>
      </c>
      <c r="Q546">
        <v>1.1063620000000001</v>
      </c>
      <c r="S546">
        <v>0.306255</v>
      </c>
    </row>
    <row r="547" spans="1:19" x14ac:dyDescent="0.25">
      <c r="A547">
        <v>546</v>
      </c>
      <c r="B547">
        <v>287.70769999999999</v>
      </c>
      <c r="D547">
        <v>287.12799999999999</v>
      </c>
      <c r="E547">
        <v>104.94970000000001</v>
      </c>
      <c r="G547">
        <v>115.37569999999999</v>
      </c>
      <c r="H547">
        <v>40.965400000000002</v>
      </c>
      <c r="J547">
        <v>69.25376</v>
      </c>
      <c r="K547">
        <v>43.205620000000003</v>
      </c>
      <c r="M547">
        <v>44.071550000000002</v>
      </c>
      <c r="N547">
        <v>1.1462089999999999E-2</v>
      </c>
      <c r="P547">
        <v>5.6782220000000001E-2</v>
      </c>
      <c r="Q547">
        <v>-0.70822640000000003</v>
      </c>
      <c r="S547">
        <v>0.35810219999999998</v>
      </c>
    </row>
    <row r="548" spans="1:19" x14ac:dyDescent="0.25">
      <c r="A548">
        <v>547</v>
      </c>
      <c r="B548">
        <v>287.61380000000003</v>
      </c>
      <c r="D548">
        <v>287.24169999999998</v>
      </c>
      <c r="E548">
        <v>106.6366</v>
      </c>
      <c r="G548">
        <v>115.0642</v>
      </c>
      <c r="H548">
        <v>41.201689999999999</v>
      </c>
      <c r="J548">
        <v>69.234980000000007</v>
      </c>
      <c r="K548">
        <v>42.765839999999997</v>
      </c>
      <c r="M548">
        <v>44.541319999999999</v>
      </c>
      <c r="N548">
        <v>2.419514E-2</v>
      </c>
      <c r="P548">
        <v>-9.8634570000000005E-2</v>
      </c>
      <c r="Q548">
        <v>1.0998730000000001</v>
      </c>
      <c r="S548">
        <v>-0.5499212</v>
      </c>
    </row>
    <row r="549" spans="1:19" x14ac:dyDescent="0.25">
      <c r="A549">
        <v>548</v>
      </c>
      <c r="B549">
        <v>287.64280000000002</v>
      </c>
      <c r="D549">
        <v>286.97800000000001</v>
      </c>
      <c r="E549">
        <v>106.78879999999999</v>
      </c>
      <c r="G549">
        <v>117.40819999999999</v>
      </c>
      <c r="H549">
        <v>41.340310000000002</v>
      </c>
      <c r="J549">
        <v>70.02821999999999</v>
      </c>
      <c r="K549">
        <v>43.093760000000003</v>
      </c>
      <c r="M549">
        <v>45.092779999999998</v>
      </c>
      <c r="N549">
        <v>-2.1004780000000001E-2</v>
      </c>
      <c r="P549">
        <v>-0.17560519999999999</v>
      </c>
      <c r="Q549">
        <v>0.76450590000000007</v>
      </c>
      <c r="S549">
        <v>0.45714660000000001</v>
      </c>
    </row>
    <row r="550" spans="1:19" x14ac:dyDescent="0.25">
      <c r="A550">
        <v>549</v>
      </c>
      <c r="B550">
        <v>287.35199999999998</v>
      </c>
      <c r="D550">
        <v>287.01740000000001</v>
      </c>
      <c r="E550">
        <v>109.0444</v>
      </c>
      <c r="G550">
        <v>115.9893</v>
      </c>
      <c r="H550">
        <v>41.639749999999999</v>
      </c>
      <c r="J550">
        <v>69.699330000000003</v>
      </c>
      <c r="K550">
        <v>43.042610000000003</v>
      </c>
      <c r="M550">
        <v>44.402009999999997</v>
      </c>
      <c r="N550">
        <v>-0.136513</v>
      </c>
      <c r="P550">
        <v>-0.15729509999999999</v>
      </c>
      <c r="Q550">
        <v>2.2765140000000001</v>
      </c>
      <c r="S550">
        <v>-0.1345537</v>
      </c>
    </row>
    <row r="551" spans="1:19" x14ac:dyDescent="0.25">
      <c r="A551">
        <v>550</v>
      </c>
      <c r="B551">
        <v>287.55</v>
      </c>
      <c r="D551">
        <v>287.19929999999999</v>
      </c>
      <c r="E551">
        <v>108.5117</v>
      </c>
      <c r="G551">
        <v>114.61790000000001</v>
      </c>
      <c r="H551">
        <v>41.738590000000002</v>
      </c>
      <c r="J551">
        <v>69.302049999999994</v>
      </c>
      <c r="K551">
        <v>43.42512</v>
      </c>
      <c r="M551">
        <v>44.003990000000002</v>
      </c>
      <c r="N551">
        <v>1.585669E-2</v>
      </c>
      <c r="P551">
        <v>-8.5400899999999988E-2</v>
      </c>
      <c r="Q551">
        <v>1.0405709999999999</v>
      </c>
      <c r="S551">
        <v>-0.55707480000000009</v>
      </c>
    </row>
    <row r="552" spans="1:19" x14ac:dyDescent="0.25">
      <c r="A552">
        <v>551</v>
      </c>
      <c r="B552">
        <v>287.66359999999997</v>
      </c>
      <c r="D552">
        <v>287.23259999999999</v>
      </c>
      <c r="E552">
        <v>106.8694</v>
      </c>
      <c r="G552">
        <v>115.4823</v>
      </c>
      <c r="H552">
        <v>41.507540000000013</v>
      </c>
      <c r="J552">
        <v>69.098600000000005</v>
      </c>
      <c r="K552">
        <v>43.615949999999998</v>
      </c>
      <c r="M552">
        <v>44.678559999999997</v>
      </c>
      <c r="N552">
        <v>-1.0852519999999999E-2</v>
      </c>
      <c r="P552">
        <v>-8.0058359999999995E-2</v>
      </c>
      <c r="Q552">
        <v>-0.23171169999999999</v>
      </c>
      <c r="S552">
        <v>-9.0702530000000003E-3</v>
      </c>
    </row>
    <row r="553" spans="1:19" x14ac:dyDescent="0.25">
      <c r="A553">
        <v>552</v>
      </c>
      <c r="B553">
        <v>287.56560000000002</v>
      </c>
      <c r="D553">
        <v>287.18169999999998</v>
      </c>
      <c r="E553">
        <v>107.2149</v>
      </c>
      <c r="G553">
        <v>117.80719999999999</v>
      </c>
      <c r="H553">
        <v>41.630309999999987</v>
      </c>
      <c r="J553">
        <v>70.460160000000002</v>
      </c>
      <c r="K553">
        <v>43.562370000000001</v>
      </c>
      <c r="M553">
        <v>44.906219999999998</v>
      </c>
      <c r="N553">
        <v>3.7008230000000003E-2</v>
      </c>
      <c r="P553">
        <v>-4.3398939999999997E-2</v>
      </c>
      <c r="Q553">
        <v>0.30653859999999999</v>
      </c>
      <c r="S553">
        <v>0.41534629999999989</v>
      </c>
    </row>
    <row r="554" spans="1:19" x14ac:dyDescent="0.25">
      <c r="A554">
        <v>553</v>
      </c>
      <c r="B554">
        <v>287.56580000000002</v>
      </c>
      <c r="D554">
        <v>287.12360000000001</v>
      </c>
      <c r="E554">
        <v>107.411</v>
      </c>
      <c r="G554">
        <v>115.5076</v>
      </c>
      <c r="H554">
        <v>41.584809999999997</v>
      </c>
      <c r="J554">
        <v>69.97775</v>
      </c>
      <c r="K554">
        <v>43.488509999999998</v>
      </c>
      <c r="M554">
        <v>44.082619999999999</v>
      </c>
      <c r="N554">
        <v>-0.13984189999999999</v>
      </c>
      <c r="P554">
        <v>-0.1460127</v>
      </c>
      <c r="Q554">
        <v>0.58666519999999989</v>
      </c>
      <c r="S554">
        <v>-0.31348459999999989</v>
      </c>
    </row>
    <row r="555" spans="1:19" x14ac:dyDescent="0.25">
      <c r="A555">
        <v>554</v>
      </c>
      <c r="B555">
        <v>287.44060000000002</v>
      </c>
      <c r="D555">
        <v>287.12029999999999</v>
      </c>
      <c r="E555">
        <v>109.4298</v>
      </c>
      <c r="G555">
        <v>116.95820000000001</v>
      </c>
      <c r="H555">
        <v>41.854610000000001</v>
      </c>
      <c r="J555">
        <v>70.307640000000006</v>
      </c>
      <c r="K555">
        <v>43.525440000000003</v>
      </c>
      <c r="M555">
        <v>44.459319999999998</v>
      </c>
      <c r="N555">
        <v>-9.2517119999999994E-2</v>
      </c>
      <c r="P555">
        <v>3.5098800000000013E-2</v>
      </c>
      <c r="Q555">
        <v>1.6430419999999999</v>
      </c>
      <c r="S555">
        <v>0.26031680000000001</v>
      </c>
    </row>
    <row r="556" spans="1:19" x14ac:dyDescent="0.25">
      <c r="A556">
        <v>555</v>
      </c>
      <c r="B556">
        <v>287.56400000000002</v>
      </c>
      <c r="D556">
        <v>287.29939999999999</v>
      </c>
      <c r="E556">
        <v>107.51390000000001</v>
      </c>
      <c r="G556">
        <v>115.46980000000001</v>
      </c>
      <c r="H556">
        <v>41.509819999999998</v>
      </c>
      <c r="J556">
        <v>69.563789999999997</v>
      </c>
      <c r="K556">
        <v>43.610320000000002</v>
      </c>
      <c r="M556">
        <v>44.201709999999999</v>
      </c>
      <c r="N556">
        <v>5.2108889999999998E-2</v>
      </c>
      <c r="P556">
        <v>-4.8607079999999997E-2</v>
      </c>
      <c r="Q556">
        <v>0.34336119999999998</v>
      </c>
      <c r="S556">
        <v>-0.16213369999999999</v>
      </c>
    </row>
    <row r="557" spans="1:19" x14ac:dyDescent="0.25">
      <c r="A557">
        <v>556</v>
      </c>
      <c r="B557">
        <v>287.71260000000001</v>
      </c>
      <c r="D557">
        <v>287.29570000000001</v>
      </c>
      <c r="E557">
        <v>106.1016</v>
      </c>
      <c r="G557">
        <v>115.25409999999999</v>
      </c>
      <c r="H557">
        <v>41.420540000000003</v>
      </c>
      <c r="J557">
        <v>69.478350000000006</v>
      </c>
      <c r="K557">
        <v>43.943280000000001</v>
      </c>
      <c r="M557">
        <v>44.09169</v>
      </c>
      <c r="N557">
        <v>8.2923189999999994E-2</v>
      </c>
      <c r="P557">
        <v>0.12723319999999999</v>
      </c>
      <c r="Q557">
        <v>-1.0116890000000001</v>
      </c>
      <c r="S557">
        <v>-1.0195330000000001E-2</v>
      </c>
    </row>
    <row r="558" spans="1:19" x14ac:dyDescent="0.25">
      <c r="A558">
        <v>557</v>
      </c>
      <c r="B558">
        <v>287.75830000000002</v>
      </c>
      <c r="D558">
        <v>287.16660000000002</v>
      </c>
      <c r="E558">
        <v>105.4199</v>
      </c>
      <c r="G558">
        <v>114.816</v>
      </c>
      <c r="H558">
        <v>41.320129999999999</v>
      </c>
      <c r="J558">
        <v>69.304469999999995</v>
      </c>
      <c r="K558">
        <v>43.68768</v>
      </c>
      <c r="M558">
        <v>43.945329999999998</v>
      </c>
      <c r="N558">
        <v>-6.775573E-2</v>
      </c>
      <c r="P558">
        <v>-3.5422359999999998E-3</v>
      </c>
      <c r="Q558">
        <v>-0.7751285</v>
      </c>
      <c r="S558">
        <v>-0.3643187</v>
      </c>
    </row>
    <row r="559" spans="1:19" x14ac:dyDescent="0.25">
      <c r="A559">
        <v>558</v>
      </c>
      <c r="B559">
        <v>287.58190000000002</v>
      </c>
      <c r="D559">
        <v>287.20580000000001</v>
      </c>
      <c r="E559">
        <v>106.0492</v>
      </c>
      <c r="G559">
        <v>113.30800000000001</v>
      </c>
      <c r="H559">
        <v>41.268059999999998</v>
      </c>
      <c r="J559">
        <v>68.198219999999992</v>
      </c>
      <c r="K559">
        <v>43.251420000000003</v>
      </c>
      <c r="M559">
        <v>43.380229999999997</v>
      </c>
      <c r="N559">
        <v>-0.1515978</v>
      </c>
      <c r="P559">
        <v>0.1351446</v>
      </c>
      <c r="Q559">
        <v>0.21235409999999999</v>
      </c>
      <c r="S559">
        <v>-0.32934639999999998</v>
      </c>
    </row>
    <row r="560" spans="1:19" x14ac:dyDescent="0.25">
      <c r="A560">
        <v>559</v>
      </c>
      <c r="B560">
        <v>287.50310000000002</v>
      </c>
      <c r="D560">
        <v>287.20859999999999</v>
      </c>
      <c r="E560">
        <v>107.53789999999999</v>
      </c>
      <c r="G560">
        <v>114.5919</v>
      </c>
      <c r="H560">
        <v>41.364229999999999</v>
      </c>
      <c r="J560">
        <v>69.087440000000001</v>
      </c>
      <c r="K560">
        <v>43.046349999999997</v>
      </c>
      <c r="M560">
        <v>43.589880000000001</v>
      </c>
      <c r="N560">
        <v>-5.7223349999999999E-2</v>
      </c>
      <c r="P560">
        <v>0.14911150000000001</v>
      </c>
      <c r="Q560">
        <v>1.429268</v>
      </c>
      <c r="S560">
        <v>0.41411219999999999</v>
      </c>
    </row>
    <row r="561" spans="1:19" x14ac:dyDescent="0.25">
      <c r="A561">
        <v>560</v>
      </c>
      <c r="B561">
        <v>287.63440000000003</v>
      </c>
      <c r="D561">
        <v>287.25080000000003</v>
      </c>
      <c r="E561">
        <v>106.39490000000001</v>
      </c>
      <c r="G561">
        <v>115.3155</v>
      </c>
      <c r="H561">
        <v>41.471089999999997</v>
      </c>
      <c r="J561">
        <v>69.049680000000009</v>
      </c>
      <c r="K561">
        <v>43.722389999999997</v>
      </c>
      <c r="M561">
        <v>44.330599999999997</v>
      </c>
      <c r="N561">
        <v>0.1419743</v>
      </c>
      <c r="P561">
        <v>9.3546989999999997E-2</v>
      </c>
      <c r="Q561">
        <v>-0.47591800000000001</v>
      </c>
      <c r="S561">
        <v>-4.661411E-2</v>
      </c>
    </row>
    <row r="562" spans="1:19" x14ac:dyDescent="0.25">
      <c r="A562">
        <v>561</v>
      </c>
      <c r="B562">
        <v>287.54790000000003</v>
      </c>
      <c r="D562">
        <v>287.2627</v>
      </c>
      <c r="E562">
        <v>106.0338</v>
      </c>
      <c r="G562">
        <v>115.4242</v>
      </c>
      <c r="H562">
        <v>41.290010000000002</v>
      </c>
      <c r="J562">
        <v>69.726380000000006</v>
      </c>
      <c r="K562">
        <v>43.40598</v>
      </c>
      <c r="M562">
        <v>43.795879999999997</v>
      </c>
      <c r="N562">
        <v>-0.1199723</v>
      </c>
      <c r="P562">
        <v>0.1724011</v>
      </c>
      <c r="Q562">
        <v>3.1765029999999998E-3</v>
      </c>
      <c r="S562">
        <v>4.8588430000000002E-2</v>
      </c>
    </row>
    <row r="563" spans="1:19" x14ac:dyDescent="0.25">
      <c r="A563">
        <v>562</v>
      </c>
      <c r="B563">
        <v>287.47730000000001</v>
      </c>
      <c r="D563">
        <v>287.25659999999999</v>
      </c>
      <c r="E563">
        <v>107.2298</v>
      </c>
      <c r="G563">
        <v>113.64</v>
      </c>
      <c r="H563">
        <v>41.364049999999999</v>
      </c>
      <c r="J563">
        <v>68.742689999999996</v>
      </c>
      <c r="K563">
        <v>43.088940000000001</v>
      </c>
      <c r="M563">
        <v>43.565669999999997</v>
      </c>
      <c r="N563">
        <v>-0.14574500000000001</v>
      </c>
      <c r="P563">
        <v>0.15027099999999999</v>
      </c>
      <c r="Q563">
        <v>1.2749470000000001</v>
      </c>
      <c r="S563">
        <v>-0.25481820000000011</v>
      </c>
    </row>
    <row r="564" spans="1:19" x14ac:dyDescent="0.25">
      <c r="A564">
        <v>563</v>
      </c>
      <c r="B564">
        <v>287.54899999999998</v>
      </c>
      <c r="D564">
        <v>287.23779999999999</v>
      </c>
      <c r="E564">
        <v>106.4224</v>
      </c>
      <c r="G564">
        <v>113.94</v>
      </c>
      <c r="H564">
        <v>41.108029999999999</v>
      </c>
      <c r="J564">
        <v>67.981230000000011</v>
      </c>
      <c r="K564">
        <v>43.262749999999997</v>
      </c>
      <c r="M564">
        <v>44.717820000000003</v>
      </c>
      <c r="N564">
        <v>1.5983509999999999E-2</v>
      </c>
      <c r="P564">
        <v>8.62618E-2</v>
      </c>
      <c r="Q564">
        <v>0.27390779999999998</v>
      </c>
      <c r="S564">
        <v>-0.55624269999999998</v>
      </c>
    </row>
    <row r="565" spans="1:19" x14ac:dyDescent="0.25">
      <c r="A565">
        <v>564</v>
      </c>
      <c r="B565">
        <v>287.61559999999997</v>
      </c>
      <c r="D565">
        <v>287.03059999999999</v>
      </c>
      <c r="E565">
        <v>103.6561</v>
      </c>
      <c r="G565">
        <v>117.22669999999999</v>
      </c>
      <c r="H565">
        <v>40.755899999999997</v>
      </c>
      <c r="J565">
        <v>69.421430000000001</v>
      </c>
      <c r="K565">
        <v>43.570909999999998</v>
      </c>
      <c r="M565">
        <v>45.2851</v>
      </c>
      <c r="N565">
        <v>5.4900190000000001E-2</v>
      </c>
      <c r="P565">
        <v>-2.7701509999999999E-2</v>
      </c>
      <c r="Q565">
        <v>-1.6616029999999999</v>
      </c>
      <c r="S565">
        <v>0.41256589999999999</v>
      </c>
    </row>
    <row r="566" spans="1:19" x14ac:dyDescent="0.25">
      <c r="A566">
        <v>565</v>
      </c>
      <c r="B566">
        <v>287.6542</v>
      </c>
      <c r="D566">
        <v>287.03469999999999</v>
      </c>
      <c r="E566">
        <v>105.694</v>
      </c>
      <c r="G566">
        <v>115.53959999999999</v>
      </c>
      <c r="H566">
        <v>41.398029999999999</v>
      </c>
      <c r="J566">
        <v>69.461790000000008</v>
      </c>
      <c r="K566">
        <v>43.51408</v>
      </c>
      <c r="M566">
        <v>44.219729999999998</v>
      </c>
      <c r="N566">
        <v>-0.12224019999999999</v>
      </c>
      <c r="P566">
        <v>-2.9105280000000001E-2</v>
      </c>
      <c r="Q566">
        <v>-8.0296989999999999E-2</v>
      </c>
      <c r="S566">
        <v>-0.1388559</v>
      </c>
    </row>
    <row r="567" spans="1:19" x14ac:dyDescent="0.25">
      <c r="A567">
        <v>566</v>
      </c>
      <c r="B567">
        <v>287.36919999999998</v>
      </c>
      <c r="D567">
        <v>287.20269999999999</v>
      </c>
      <c r="E567">
        <v>106.9764</v>
      </c>
      <c r="G567">
        <v>114.48269999999999</v>
      </c>
      <c r="H567">
        <v>41.33043</v>
      </c>
      <c r="J567">
        <v>68.774609999999996</v>
      </c>
      <c r="K567">
        <v>43.167090000000002</v>
      </c>
      <c r="M567">
        <v>43.85913</v>
      </c>
      <c r="N567">
        <v>-0.2427069</v>
      </c>
      <c r="P567">
        <v>-0.13884289999999999</v>
      </c>
      <c r="Q567">
        <v>1.208842</v>
      </c>
      <c r="S567">
        <v>-0.46877089999999999</v>
      </c>
    </row>
    <row r="568" spans="1:19" x14ac:dyDescent="0.25">
      <c r="A568">
        <v>567</v>
      </c>
      <c r="B568">
        <v>287.47579999999999</v>
      </c>
      <c r="D568">
        <v>287.10989999999998</v>
      </c>
      <c r="E568">
        <v>108.5057</v>
      </c>
      <c r="G568">
        <v>113.1555</v>
      </c>
      <c r="H568">
        <v>41.64837</v>
      </c>
      <c r="J568">
        <v>68.165219999999991</v>
      </c>
      <c r="K568">
        <v>43.457799999999999</v>
      </c>
      <c r="M568">
        <v>43.259270000000001</v>
      </c>
      <c r="N568">
        <v>-1.9176189999999999E-2</v>
      </c>
      <c r="P568">
        <v>-1.54431E-2</v>
      </c>
      <c r="Q568">
        <v>1.133723</v>
      </c>
      <c r="S568">
        <v>7.6895119999999997E-2</v>
      </c>
    </row>
    <row r="569" spans="1:19" x14ac:dyDescent="0.25">
      <c r="A569">
        <v>568</v>
      </c>
      <c r="B569">
        <v>287.53910000000002</v>
      </c>
      <c r="D569">
        <v>287.35660000000001</v>
      </c>
      <c r="E569">
        <v>106.84050000000001</v>
      </c>
      <c r="G569">
        <v>113.8832</v>
      </c>
      <c r="H569">
        <v>41.560079999999999</v>
      </c>
      <c r="J569">
        <v>69.294919999999991</v>
      </c>
      <c r="K569">
        <v>43.86486</v>
      </c>
      <c r="M569">
        <v>43.412709999999997</v>
      </c>
      <c r="N569">
        <v>-2.579296E-2</v>
      </c>
      <c r="P569">
        <v>5.0560400000000012E-2</v>
      </c>
      <c r="Q569">
        <v>-0.66021190000000007</v>
      </c>
      <c r="S569">
        <v>-0.59114949999999999</v>
      </c>
    </row>
    <row r="570" spans="1:19" x14ac:dyDescent="0.25">
      <c r="A570">
        <v>569</v>
      </c>
      <c r="B570">
        <v>287.53309999999999</v>
      </c>
      <c r="D570">
        <v>287.572</v>
      </c>
      <c r="E570">
        <v>105.827</v>
      </c>
      <c r="G570">
        <v>114.9127</v>
      </c>
      <c r="H570">
        <v>41.275649999999999</v>
      </c>
      <c r="J570">
        <v>69.12</v>
      </c>
      <c r="K570">
        <v>43.465490000000003</v>
      </c>
      <c r="M570">
        <v>44.59769</v>
      </c>
      <c r="N570">
        <v>-0.11546149999999999</v>
      </c>
      <c r="P570">
        <v>0.18500079999999999</v>
      </c>
      <c r="Q570">
        <v>-0.54509640000000004</v>
      </c>
      <c r="S570">
        <v>-0.79759609999999992</v>
      </c>
    </row>
    <row r="571" spans="1:19" x14ac:dyDescent="0.25">
      <c r="A571">
        <v>570</v>
      </c>
      <c r="B571">
        <v>287.5754</v>
      </c>
      <c r="D571">
        <v>287.26130000000001</v>
      </c>
      <c r="E571">
        <v>105.31529999999999</v>
      </c>
      <c r="G571">
        <v>115.0425</v>
      </c>
      <c r="H571">
        <v>41.287269999999999</v>
      </c>
      <c r="J571">
        <v>68.726900000000001</v>
      </c>
      <c r="K571">
        <v>43.60051</v>
      </c>
      <c r="M571">
        <v>44.264009999999999</v>
      </c>
      <c r="N571">
        <v>-4.0012310000000001E-3</v>
      </c>
      <c r="P571">
        <v>4.3178689999999999E-2</v>
      </c>
      <c r="Q571">
        <v>-0.78111380000000008</v>
      </c>
      <c r="S571">
        <v>-1.6945760000000001E-2</v>
      </c>
    </row>
    <row r="572" spans="1:19" x14ac:dyDescent="0.25">
      <c r="A572">
        <v>571</v>
      </c>
      <c r="B572">
        <v>287.53980000000001</v>
      </c>
      <c r="D572">
        <v>287.274</v>
      </c>
      <c r="E572">
        <v>106.87739999999999</v>
      </c>
      <c r="G572">
        <v>113.79519999999999</v>
      </c>
      <c r="H572">
        <v>41.277389999999997</v>
      </c>
      <c r="J572">
        <v>68.596649999999997</v>
      </c>
      <c r="K572">
        <v>43.112540000000003</v>
      </c>
      <c r="M572">
        <v>43.658940000000001</v>
      </c>
      <c r="N572">
        <v>-2.3400020000000001E-2</v>
      </c>
      <c r="P572">
        <v>6.9714709999999999E-2</v>
      </c>
      <c r="Q572">
        <v>0.86630949999999995</v>
      </c>
      <c r="S572">
        <v>-0.27397260000000001</v>
      </c>
    </row>
    <row r="573" spans="1:19" x14ac:dyDescent="0.25">
      <c r="A573">
        <v>572</v>
      </c>
      <c r="B573">
        <v>287.65449999999998</v>
      </c>
      <c r="D573">
        <v>287.25259999999997</v>
      </c>
      <c r="E573">
        <v>106.14870000000001</v>
      </c>
      <c r="G573">
        <v>114.047</v>
      </c>
      <c r="H573">
        <v>41.401620000000001</v>
      </c>
      <c r="J573">
        <v>68.292780000000008</v>
      </c>
      <c r="K573">
        <v>43.650869999999998</v>
      </c>
      <c r="M573">
        <v>44.470109999999998</v>
      </c>
      <c r="N573">
        <v>-3.0342259999999999E-2</v>
      </c>
      <c r="P573">
        <v>3.7404310000000003E-2</v>
      </c>
      <c r="Q573">
        <v>-0.55907059999999997</v>
      </c>
      <c r="S573">
        <v>-0.52674189999999999</v>
      </c>
    </row>
    <row r="574" spans="1:19" x14ac:dyDescent="0.25">
      <c r="A574">
        <v>573</v>
      </c>
      <c r="B574">
        <v>287.63839999999999</v>
      </c>
      <c r="D574">
        <v>287.15159999999997</v>
      </c>
      <c r="E574">
        <v>105.32429999999999</v>
      </c>
      <c r="G574">
        <v>114.7256</v>
      </c>
      <c r="H574">
        <v>41.189230000000002</v>
      </c>
      <c r="J574">
        <v>68.755139999999997</v>
      </c>
      <c r="K574">
        <v>43.537520000000001</v>
      </c>
      <c r="M574">
        <v>43.768900000000002</v>
      </c>
      <c r="N574">
        <v>-6.2059660000000003E-2</v>
      </c>
      <c r="P574">
        <v>3.401672E-2</v>
      </c>
      <c r="Q574">
        <v>-0.65469049999999995</v>
      </c>
      <c r="S574">
        <v>0.31527309999999997</v>
      </c>
    </row>
    <row r="575" spans="1:19" x14ac:dyDescent="0.25">
      <c r="A575">
        <v>574</v>
      </c>
      <c r="B575">
        <v>287.6771</v>
      </c>
      <c r="D575">
        <v>287.07690000000002</v>
      </c>
      <c r="E575">
        <v>105.82210000000001</v>
      </c>
      <c r="G575">
        <v>116.69119999999999</v>
      </c>
      <c r="H575">
        <v>41.351370000000003</v>
      </c>
      <c r="J575">
        <v>70.295310000000001</v>
      </c>
      <c r="K575">
        <v>43.544539999999998</v>
      </c>
      <c r="M575">
        <v>44.116840000000003</v>
      </c>
      <c r="N575">
        <v>-3.5518639999999997E-2</v>
      </c>
      <c r="P575">
        <v>-2.7472949999999999E-2</v>
      </c>
      <c r="Q575">
        <v>-0.46852500000000002</v>
      </c>
      <c r="S575">
        <v>0.63392539999999997</v>
      </c>
    </row>
    <row r="576" spans="1:19" x14ac:dyDescent="0.25">
      <c r="A576">
        <v>575</v>
      </c>
      <c r="B576">
        <v>287.63290000000001</v>
      </c>
      <c r="D576">
        <v>287.08609999999999</v>
      </c>
      <c r="E576">
        <v>106.8771</v>
      </c>
      <c r="G576">
        <v>114.6588</v>
      </c>
      <c r="H576">
        <v>41.390940000000001</v>
      </c>
      <c r="J576">
        <v>69.155630000000002</v>
      </c>
      <c r="K576">
        <v>43.186010000000003</v>
      </c>
      <c r="M576">
        <v>43.860149999999997</v>
      </c>
      <c r="N576">
        <v>-6.9984160000000004E-2</v>
      </c>
      <c r="P576">
        <v>-0.1402997</v>
      </c>
      <c r="Q576">
        <v>0.64496209999999998</v>
      </c>
      <c r="S576">
        <v>-4.0126229999999999E-2</v>
      </c>
    </row>
    <row r="577" spans="1:19" x14ac:dyDescent="0.25">
      <c r="A577">
        <v>576</v>
      </c>
      <c r="B577">
        <v>287.69470000000001</v>
      </c>
      <c r="D577">
        <v>287.18439999999998</v>
      </c>
      <c r="E577">
        <v>105.01009999999999</v>
      </c>
      <c r="G577">
        <v>113.9866</v>
      </c>
      <c r="H577">
        <v>41.138170000000002</v>
      </c>
      <c r="J577">
        <v>68.899909999999991</v>
      </c>
      <c r="K577">
        <v>43.678370000000001</v>
      </c>
      <c r="M577">
        <v>43.905670000000001</v>
      </c>
      <c r="N577">
        <v>3.0375599999999999E-3</v>
      </c>
      <c r="P577">
        <v>1.6113599999999999E-2</v>
      </c>
      <c r="Q577">
        <v>-1.312452</v>
      </c>
      <c r="S577">
        <v>-0.84979319999999992</v>
      </c>
    </row>
    <row r="578" spans="1:19" x14ac:dyDescent="0.25">
      <c r="A578">
        <v>577</v>
      </c>
      <c r="B578">
        <v>287.69760000000002</v>
      </c>
      <c r="D578">
        <v>287.30590000000001</v>
      </c>
      <c r="E578">
        <v>103.6842</v>
      </c>
      <c r="G578">
        <v>113.6024</v>
      </c>
      <c r="H578">
        <v>40.948599999999999</v>
      </c>
      <c r="J578">
        <v>68.042740000000009</v>
      </c>
      <c r="K578">
        <v>43.491409999999988</v>
      </c>
      <c r="M578">
        <v>44.370049999999999</v>
      </c>
      <c r="N578">
        <v>-9.8903240000000003E-2</v>
      </c>
      <c r="P578">
        <v>3.9787280000000001E-2</v>
      </c>
      <c r="Q578">
        <v>-1.356924</v>
      </c>
      <c r="S578">
        <v>-0.78979659999999996</v>
      </c>
    </row>
    <row r="579" spans="1:19" x14ac:dyDescent="0.25">
      <c r="A579">
        <v>578</v>
      </c>
      <c r="B579">
        <v>287.67630000000003</v>
      </c>
      <c r="D579">
        <v>287.10419999999999</v>
      </c>
      <c r="E579">
        <v>105.2842</v>
      </c>
      <c r="G579">
        <v>115.25700000000001</v>
      </c>
      <c r="H579">
        <v>41.092179999999999</v>
      </c>
      <c r="J579">
        <v>68.917100000000005</v>
      </c>
      <c r="K579">
        <v>43.196449999999999</v>
      </c>
      <c r="M579">
        <v>44.371769999999998</v>
      </c>
      <c r="N579">
        <v>-1.4863289999999999E-2</v>
      </c>
      <c r="P579">
        <v>-5.1851590000000003E-2</v>
      </c>
      <c r="Q579">
        <v>-0.22488900000000001</v>
      </c>
      <c r="S579">
        <v>2.1849830000000001E-2</v>
      </c>
    </row>
    <row r="580" spans="1:19" x14ac:dyDescent="0.25">
      <c r="A580">
        <v>579</v>
      </c>
      <c r="B580">
        <v>287.76490000000001</v>
      </c>
      <c r="D580">
        <v>287.01929999999999</v>
      </c>
      <c r="E580">
        <v>104.2529</v>
      </c>
      <c r="G580">
        <v>117.9225</v>
      </c>
      <c r="H580">
        <v>41.005839999999999</v>
      </c>
      <c r="J580">
        <v>70.222549999999998</v>
      </c>
      <c r="K580">
        <v>43.397930000000002</v>
      </c>
      <c r="M580">
        <v>44.777729999999998</v>
      </c>
      <c r="N580">
        <v>-0.2064483</v>
      </c>
      <c r="P580">
        <v>-9.2785569999999998E-2</v>
      </c>
      <c r="Q580">
        <v>-0.99589550000000004</v>
      </c>
      <c r="S580">
        <v>1.105532</v>
      </c>
    </row>
    <row r="581" spans="1:19" x14ac:dyDescent="0.25">
      <c r="A581">
        <v>580</v>
      </c>
      <c r="B581">
        <v>287.47320000000002</v>
      </c>
      <c r="D581">
        <v>287.03660000000002</v>
      </c>
      <c r="E581">
        <v>107.7799</v>
      </c>
      <c r="G581">
        <v>115.44370000000001</v>
      </c>
      <c r="H581">
        <v>41.294490000000003</v>
      </c>
      <c r="J581">
        <v>69.589919999999992</v>
      </c>
      <c r="K581">
        <v>42.70346</v>
      </c>
      <c r="M581">
        <v>44.204689999999999</v>
      </c>
      <c r="N581">
        <v>-0.1206338</v>
      </c>
      <c r="P581">
        <v>-7.7729649999999997E-2</v>
      </c>
      <c r="Q581">
        <v>2.3424149999999999</v>
      </c>
      <c r="S581">
        <v>2.6118140000000001E-2</v>
      </c>
    </row>
    <row r="582" spans="1:19" x14ac:dyDescent="0.25">
      <c r="A582">
        <v>581</v>
      </c>
      <c r="B582">
        <v>287.64800000000002</v>
      </c>
      <c r="D582">
        <v>287.08819999999997</v>
      </c>
      <c r="E582">
        <v>107.8203</v>
      </c>
      <c r="G582">
        <v>114.8433</v>
      </c>
      <c r="H582">
        <v>41.524900000000002</v>
      </c>
      <c r="J582">
        <v>69.051789999999997</v>
      </c>
      <c r="K582">
        <v>43.450800000000001</v>
      </c>
      <c r="M582">
        <v>44.320509999999999</v>
      </c>
      <c r="N582">
        <v>-3.070078E-3</v>
      </c>
      <c r="P582">
        <v>-0.1326823</v>
      </c>
      <c r="Q582">
        <v>0.65028569999999997</v>
      </c>
      <c r="S582">
        <v>-0.17808669999999999</v>
      </c>
    </row>
    <row r="583" spans="1:19" x14ac:dyDescent="0.25">
      <c r="A583">
        <v>582</v>
      </c>
      <c r="B583">
        <v>287.67039999999997</v>
      </c>
      <c r="D583">
        <v>287.12329999999997</v>
      </c>
      <c r="E583">
        <v>106.15730000000001</v>
      </c>
      <c r="G583">
        <v>115.83580000000001</v>
      </c>
      <c r="H583">
        <v>41.302779999999998</v>
      </c>
      <c r="J583">
        <v>69.589150000000004</v>
      </c>
      <c r="K583">
        <v>43.677409999999988</v>
      </c>
      <c r="M583">
        <v>44.328629999999997</v>
      </c>
      <c r="N583">
        <v>-8.1670510000000002E-2</v>
      </c>
      <c r="P583">
        <v>-0.1186022</v>
      </c>
      <c r="Q583">
        <v>-0.35174040000000012</v>
      </c>
      <c r="S583">
        <v>0.2127349</v>
      </c>
    </row>
    <row r="584" spans="1:19" x14ac:dyDescent="0.25">
      <c r="A584">
        <v>583</v>
      </c>
      <c r="B584">
        <v>287.80399999999997</v>
      </c>
      <c r="D584">
        <v>287.12689999999998</v>
      </c>
      <c r="E584">
        <v>103.86069999999999</v>
      </c>
      <c r="G584">
        <v>115.3861</v>
      </c>
      <c r="H584">
        <v>40.9465</v>
      </c>
      <c r="J584">
        <v>69.486080000000001</v>
      </c>
      <c r="K584">
        <v>43.645699999999998</v>
      </c>
      <c r="M584">
        <v>43.907499999999999</v>
      </c>
      <c r="N584">
        <v>-3.0540109999999999E-2</v>
      </c>
      <c r="P584">
        <v>-6.181362E-2</v>
      </c>
      <c r="Q584">
        <v>-1.6988220000000001</v>
      </c>
      <c r="S584">
        <v>0.31235810000000003</v>
      </c>
    </row>
    <row r="585" spans="1:19" x14ac:dyDescent="0.25">
      <c r="A585">
        <v>584</v>
      </c>
      <c r="B585">
        <v>287.77330000000001</v>
      </c>
      <c r="D585">
        <v>287.17770000000002</v>
      </c>
      <c r="E585">
        <v>104.72669999999999</v>
      </c>
      <c r="G585">
        <v>115.4854</v>
      </c>
      <c r="H585">
        <v>41.124850000000002</v>
      </c>
      <c r="J585">
        <v>69.755759999999995</v>
      </c>
      <c r="K585">
        <v>43.409329999999997</v>
      </c>
      <c r="M585">
        <v>44.132620000000003</v>
      </c>
      <c r="N585">
        <v>-2.4385359999999998E-3</v>
      </c>
      <c r="P585">
        <v>7.4174680000000008E-3</v>
      </c>
      <c r="Q585">
        <v>-0.59560649999999993</v>
      </c>
      <c r="S585">
        <v>-0.29710239999999999</v>
      </c>
    </row>
    <row r="586" spans="1:19" x14ac:dyDescent="0.25">
      <c r="A586">
        <v>585</v>
      </c>
      <c r="B586">
        <v>287.74970000000002</v>
      </c>
      <c r="D586">
        <v>287.10840000000002</v>
      </c>
      <c r="E586">
        <v>105.1281</v>
      </c>
      <c r="G586">
        <v>113.1798</v>
      </c>
      <c r="H586">
        <v>41.213440000000013</v>
      </c>
      <c r="J586">
        <v>68.392440000000008</v>
      </c>
      <c r="K586">
        <v>43.362020000000001</v>
      </c>
      <c r="M586">
        <v>43.478769999999997</v>
      </c>
      <c r="N586">
        <v>-0.1096999</v>
      </c>
      <c r="P586">
        <v>-6.1654459999999998E-3</v>
      </c>
      <c r="Q586">
        <v>-0.37389759999999989</v>
      </c>
      <c r="S586">
        <v>-0.47943980000000003</v>
      </c>
    </row>
    <row r="587" spans="1:19" x14ac:dyDescent="0.25">
      <c r="A587">
        <v>586</v>
      </c>
      <c r="B587">
        <v>287.57979999999998</v>
      </c>
      <c r="D587">
        <v>287.07870000000003</v>
      </c>
      <c r="E587">
        <v>108.2144</v>
      </c>
      <c r="G587">
        <v>115.0009</v>
      </c>
      <c r="H587">
        <v>41.70937</v>
      </c>
      <c r="J587">
        <v>68.900990000000007</v>
      </c>
      <c r="K587">
        <v>43.135849999999998</v>
      </c>
      <c r="M587">
        <v>44.13165</v>
      </c>
      <c r="N587">
        <v>-0.20336380000000001</v>
      </c>
      <c r="P587">
        <v>2.1249250000000001E-2</v>
      </c>
      <c r="Q587">
        <v>1.82317</v>
      </c>
      <c r="S587">
        <v>0.34485009999999999</v>
      </c>
    </row>
    <row r="588" spans="1:19" x14ac:dyDescent="0.25">
      <c r="A588">
        <v>587</v>
      </c>
      <c r="B588">
        <v>287.71089999999998</v>
      </c>
      <c r="D588">
        <v>287.08199999999999</v>
      </c>
      <c r="E588">
        <v>108.2102</v>
      </c>
      <c r="G588">
        <v>116.8562</v>
      </c>
      <c r="H588">
        <v>41.679139999999997</v>
      </c>
      <c r="J588">
        <v>69.962459999999993</v>
      </c>
      <c r="K588">
        <v>43.348170000000003</v>
      </c>
      <c r="M588">
        <v>44.328539999999997</v>
      </c>
      <c r="N588">
        <v>-6.0612699999999999E-2</v>
      </c>
      <c r="P588">
        <v>-3.9135400000000001E-2</v>
      </c>
      <c r="Q588">
        <v>1.2433000000000001</v>
      </c>
      <c r="S588">
        <v>0.73828009999999999</v>
      </c>
    </row>
    <row r="589" spans="1:19" x14ac:dyDescent="0.25">
      <c r="A589">
        <v>588</v>
      </c>
      <c r="B589">
        <v>287.77530000000002</v>
      </c>
      <c r="D589">
        <v>287.24979999999999</v>
      </c>
      <c r="E589">
        <v>108.8887</v>
      </c>
      <c r="G589">
        <v>113.9577</v>
      </c>
      <c r="H589">
        <v>41.889580000000002</v>
      </c>
      <c r="J589">
        <v>69.241</v>
      </c>
      <c r="K589">
        <v>43.765369999999997</v>
      </c>
      <c r="M589">
        <v>43.364069999999998</v>
      </c>
      <c r="N589">
        <v>6.3960909999999996E-2</v>
      </c>
      <c r="P589">
        <v>-2.0231720000000002E-2</v>
      </c>
      <c r="Q589">
        <v>0.70416699999999999</v>
      </c>
      <c r="S589">
        <v>-0.80999300000000007</v>
      </c>
    </row>
    <row r="590" spans="1:19" x14ac:dyDescent="0.25">
      <c r="A590">
        <v>589</v>
      </c>
      <c r="B590">
        <v>287.86900000000003</v>
      </c>
      <c r="D590">
        <v>287.26139999999998</v>
      </c>
      <c r="E590">
        <v>104.3082</v>
      </c>
      <c r="G590">
        <v>114.3182</v>
      </c>
      <c r="H590">
        <v>41.086930000000002</v>
      </c>
      <c r="J590">
        <v>68.554140000000004</v>
      </c>
      <c r="K590">
        <v>43.985979999999998</v>
      </c>
      <c r="M590">
        <v>44.090730000000001</v>
      </c>
      <c r="N590">
        <v>7.6702740000000005E-2</v>
      </c>
      <c r="P590">
        <v>-4.3719729999999998E-2</v>
      </c>
      <c r="Q590">
        <v>-1.9248099999999999</v>
      </c>
      <c r="S590">
        <v>2.1300650000000001E-2</v>
      </c>
    </row>
    <row r="591" spans="1:19" x14ac:dyDescent="0.25">
      <c r="A591">
        <v>590</v>
      </c>
      <c r="B591">
        <v>287.87720000000002</v>
      </c>
      <c r="D591">
        <v>287.05450000000002</v>
      </c>
      <c r="E591">
        <v>102.85509999999999</v>
      </c>
      <c r="G591">
        <v>116.8797</v>
      </c>
      <c r="H591">
        <v>40.889309999999988</v>
      </c>
      <c r="J591">
        <v>69.40928000000001</v>
      </c>
      <c r="K591">
        <v>43.601700000000001</v>
      </c>
      <c r="M591">
        <v>44.743390000000012</v>
      </c>
      <c r="N591">
        <v>-1.7596919999999999E-2</v>
      </c>
      <c r="P591">
        <v>3.5795599999999997E-2</v>
      </c>
      <c r="Q591">
        <v>-1.9263239999999999</v>
      </c>
      <c r="S591">
        <v>1.0978939999999999</v>
      </c>
    </row>
    <row r="592" spans="1:19" x14ac:dyDescent="0.25">
      <c r="A592">
        <v>591</v>
      </c>
      <c r="B592">
        <v>287.8143</v>
      </c>
      <c r="D592">
        <v>287.31400000000002</v>
      </c>
      <c r="E592">
        <v>105.2475</v>
      </c>
      <c r="G592">
        <v>115.38809999999999</v>
      </c>
      <c r="H592">
        <v>41.179079999999999</v>
      </c>
      <c r="J592">
        <v>69.873949999999994</v>
      </c>
      <c r="K592">
        <v>43.279069999999997</v>
      </c>
      <c r="M592">
        <v>43.724130000000002</v>
      </c>
      <c r="N592">
        <v>-1.8622440000000001E-2</v>
      </c>
      <c r="P592">
        <v>-1.0591440000000001E-2</v>
      </c>
      <c r="Q592">
        <v>4.3578869999999999E-2</v>
      </c>
      <c r="S592">
        <v>1.6539899999999999E-3</v>
      </c>
    </row>
    <row r="593" spans="1:19" x14ac:dyDescent="0.25">
      <c r="A593">
        <v>592</v>
      </c>
      <c r="B593">
        <v>287.96699999999998</v>
      </c>
      <c r="D593">
        <v>287.19569999999999</v>
      </c>
      <c r="E593">
        <v>101.7478</v>
      </c>
      <c r="G593">
        <v>113.4556</v>
      </c>
      <c r="H593">
        <v>40.720039999999997</v>
      </c>
      <c r="J593">
        <v>68.51388</v>
      </c>
      <c r="K593">
        <v>43.907209999999999</v>
      </c>
      <c r="M593">
        <v>44.287019999999998</v>
      </c>
      <c r="N593">
        <v>-6.261473E-3</v>
      </c>
      <c r="P593">
        <v>-0.25074160000000001</v>
      </c>
      <c r="Q593">
        <v>-3.365186</v>
      </c>
      <c r="S593">
        <v>-1.1571610000000001</v>
      </c>
    </row>
    <row r="594" spans="1:19" x14ac:dyDescent="0.25">
      <c r="A594">
        <v>593</v>
      </c>
      <c r="B594">
        <v>287.75740000000002</v>
      </c>
      <c r="D594">
        <v>286.93130000000002</v>
      </c>
      <c r="E594">
        <v>102.72020000000001</v>
      </c>
      <c r="G594">
        <v>118.3287</v>
      </c>
      <c r="H594">
        <v>40.587590000000013</v>
      </c>
      <c r="J594">
        <v>70.176859999999991</v>
      </c>
      <c r="K594">
        <v>42.903849999999998</v>
      </c>
      <c r="M594">
        <v>45.110399999999998</v>
      </c>
      <c r="N594">
        <v>1.210932E-2</v>
      </c>
      <c r="P594">
        <v>-0.1199895</v>
      </c>
      <c r="Q594">
        <v>-1.054141</v>
      </c>
      <c r="S594">
        <v>1.242092</v>
      </c>
    </row>
    <row r="595" spans="1:19" x14ac:dyDescent="0.25">
      <c r="A595">
        <v>594</v>
      </c>
      <c r="B595">
        <v>287.68279999999999</v>
      </c>
      <c r="D595">
        <v>287.065</v>
      </c>
      <c r="E595">
        <v>103.7304</v>
      </c>
      <c r="G595">
        <v>117.28530000000001</v>
      </c>
      <c r="H595">
        <v>40.53145</v>
      </c>
      <c r="J595">
        <v>70.616650000000007</v>
      </c>
      <c r="K595">
        <v>42.514659999999999</v>
      </c>
      <c r="M595">
        <v>44.66263</v>
      </c>
      <c r="N595">
        <v>-4.6561949999999998E-2</v>
      </c>
      <c r="P595">
        <v>-0.27391310000000002</v>
      </c>
      <c r="Q595">
        <v>-0.268762</v>
      </c>
      <c r="S595">
        <v>0.14207839999999999</v>
      </c>
    </row>
    <row r="596" spans="1:19" x14ac:dyDescent="0.25">
      <c r="A596">
        <v>595</v>
      </c>
      <c r="B596">
        <v>287.7484</v>
      </c>
      <c r="D596">
        <v>287.24979999999999</v>
      </c>
      <c r="E596">
        <v>102.2889</v>
      </c>
      <c r="G596">
        <v>115.0789</v>
      </c>
      <c r="H596">
        <v>40.276870000000002</v>
      </c>
      <c r="J596">
        <v>69.622780000000006</v>
      </c>
      <c r="K596">
        <v>42.718179999999997</v>
      </c>
      <c r="M596">
        <v>43.986139999999999</v>
      </c>
      <c r="N596">
        <v>-7.2582690000000005E-2</v>
      </c>
      <c r="P596">
        <v>-0.14486689999999999</v>
      </c>
      <c r="Q596">
        <v>-1.2957959999999999</v>
      </c>
      <c r="S596">
        <v>-0.58442329999999998</v>
      </c>
    </row>
    <row r="597" spans="1:19" x14ac:dyDescent="0.25">
      <c r="A597">
        <v>596</v>
      </c>
      <c r="B597">
        <v>287.613</v>
      </c>
      <c r="D597">
        <v>287.2038</v>
      </c>
      <c r="E597">
        <v>107.65600000000001</v>
      </c>
      <c r="G597">
        <v>113.5077</v>
      </c>
      <c r="H597">
        <v>41.406500000000001</v>
      </c>
      <c r="J597">
        <v>69.025390000000002</v>
      </c>
      <c r="K597">
        <v>42.671129999999998</v>
      </c>
      <c r="M597">
        <v>43.573399999999999</v>
      </c>
      <c r="N597">
        <v>-0.28664319999999999</v>
      </c>
      <c r="P597">
        <v>-0.16921459999999999</v>
      </c>
      <c r="Q597">
        <v>2.0503279999999999</v>
      </c>
      <c r="S597">
        <v>-1.0463519999999999</v>
      </c>
    </row>
    <row r="598" spans="1:19" x14ac:dyDescent="0.25">
      <c r="A598">
        <v>597</v>
      </c>
      <c r="B598">
        <v>287.69470000000001</v>
      </c>
      <c r="D598">
        <v>287.22370000000001</v>
      </c>
      <c r="E598">
        <v>106.0107</v>
      </c>
      <c r="G598">
        <v>113.54770000000001</v>
      </c>
      <c r="H598">
        <v>41.228929999999998</v>
      </c>
      <c r="J598">
        <v>68.284269999999992</v>
      </c>
      <c r="K598">
        <v>43.111359999999998</v>
      </c>
      <c r="M598">
        <v>44.010590000000001</v>
      </c>
      <c r="N598">
        <v>-0.14671709999999999</v>
      </c>
      <c r="P598">
        <v>-4.4240769999999999E-2</v>
      </c>
      <c r="Q598">
        <v>-0.35942940000000001</v>
      </c>
      <c r="S598">
        <v>-0.49554429999999999</v>
      </c>
    </row>
    <row r="599" spans="1:19" x14ac:dyDescent="0.25">
      <c r="A599">
        <v>598</v>
      </c>
      <c r="B599">
        <v>287.67700000000002</v>
      </c>
      <c r="D599">
        <v>287.13369999999998</v>
      </c>
      <c r="E599">
        <v>106.6902</v>
      </c>
      <c r="G599">
        <v>114.6679</v>
      </c>
      <c r="H599">
        <v>41.179510000000001</v>
      </c>
      <c r="J599">
        <v>68.645809999999997</v>
      </c>
      <c r="K599">
        <v>42.88861</v>
      </c>
      <c r="M599">
        <v>44.161630000000002</v>
      </c>
      <c r="N599">
        <v>-0.19429730000000001</v>
      </c>
      <c r="P599">
        <v>-0.15409690000000001</v>
      </c>
      <c r="Q599">
        <v>0.857456</v>
      </c>
      <c r="S599">
        <v>3.9900940000000003E-2</v>
      </c>
    </row>
    <row r="600" spans="1:19" x14ac:dyDescent="0.25">
      <c r="A600">
        <v>599</v>
      </c>
      <c r="B600">
        <v>287.45370000000003</v>
      </c>
      <c r="D600">
        <v>286.99470000000002</v>
      </c>
      <c r="E600">
        <v>107.95399999999999</v>
      </c>
      <c r="G600">
        <v>114.5819</v>
      </c>
      <c r="H600">
        <v>41.233130000000003</v>
      </c>
      <c r="J600">
        <v>68.690200000000004</v>
      </c>
      <c r="K600">
        <v>42.600949999999997</v>
      </c>
      <c r="M600">
        <v>44.177079999999997</v>
      </c>
      <c r="N600">
        <v>-0.2322351</v>
      </c>
      <c r="P600">
        <v>8.5891259999999997E-4</v>
      </c>
      <c r="Q600">
        <v>2.2596090000000002</v>
      </c>
      <c r="S600">
        <v>0.186918</v>
      </c>
    </row>
    <row r="601" spans="1:19" x14ac:dyDescent="0.25">
      <c r="A601">
        <v>600</v>
      </c>
      <c r="B601">
        <v>287.64499999999998</v>
      </c>
      <c r="D601">
        <v>287.10079999999999</v>
      </c>
      <c r="E601">
        <v>106.9752</v>
      </c>
      <c r="G601">
        <v>114.8613</v>
      </c>
      <c r="H601">
        <v>41.126269999999998</v>
      </c>
      <c r="J601">
        <v>68.948809999999995</v>
      </c>
      <c r="K601">
        <v>42.994529999999997</v>
      </c>
      <c r="M601">
        <v>44.195659999999997</v>
      </c>
      <c r="N601">
        <v>-9.9343150000000005E-2</v>
      </c>
      <c r="P601">
        <v>-0.1127522</v>
      </c>
      <c r="Q601">
        <v>0.61507449999999997</v>
      </c>
      <c r="S601">
        <v>-0.15242720000000001</v>
      </c>
    </row>
    <row r="602" spans="1:19" x14ac:dyDescent="0.25">
      <c r="A602">
        <v>601</v>
      </c>
      <c r="B602">
        <v>287.88760000000002</v>
      </c>
      <c r="D602">
        <v>287.23230000000001</v>
      </c>
      <c r="E602">
        <v>103.9263</v>
      </c>
      <c r="G602">
        <v>111.9079</v>
      </c>
      <c r="H602">
        <v>40.689079999999997</v>
      </c>
      <c r="J602">
        <v>67.685009999999991</v>
      </c>
      <c r="K602">
        <v>43.399369999999998</v>
      </c>
      <c r="M602">
        <v>43.135420000000003</v>
      </c>
      <c r="N602">
        <v>-6.8323880000000009E-3</v>
      </c>
      <c r="P602">
        <v>-4.257764E-2</v>
      </c>
      <c r="Q602">
        <v>-1.2122710000000001</v>
      </c>
      <c r="S602">
        <v>-0.93752800000000003</v>
      </c>
    </row>
    <row r="603" spans="1:19" x14ac:dyDescent="0.25">
      <c r="A603">
        <v>602</v>
      </c>
      <c r="B603">
        <v>287.92070000000001</v>
      </c>
      <c r="D603">
        <v>287.0557</v>
      </c>
      <c r="E603">
        <v>101.43989999999999</v>
      </c>
      <c r="G603">
        <v>115.5782</v>
      </c>
      <c r="H603">
        <v>40.412230000000001</v>
      </c>
      <c r="J603">
        <v>68.96369</v>
      </c>
      <c r="K603">
        <v>43.287970000000001</v>
      </c>
      <c r="M603">
        <v>44.44218</v>
      </c>
      <c r="N603">
        <v>-6.1382199999999998E-2</v>
      </c>
      <c r="P603">
        <v>0.15685679999999999</v>
      </c>
      <c r="Q603">
        <v>-2.2898879999999999</v>
      </c>
      <c r="S603">
        <v>0.50815010000000005</v>
      </c>
    </row>
    <row r="604" spans="1:19" x14ac:dyDescent="0.25">
      <c r="A604">
        <v>603</v>
      </c>
      <c r="B604">
        <v>287.8954</v>
      </c>
      <c r="D604">
        <v>287.11880000000002</v>
      </c>
      <c r="E604">
        <v>100.85299999999999</v>
      </c>
      <c r="G604">
        <v>114.318</v>
      </c>
      <c r="H604">
        <v>40.116900000000001</v>
      </c>
      <c r="J604">
        <v>68.994530000000012</v>
      </c>
      <c r="K604">
        <v>43.063420000000001</v>
      </c>
      <c r="M604">
        <v>43.093940000000003</v>
      </c>
      <c r="N604">
        <v>-9.8110719999999998E-2</v>
      </c>
      <c r="P604">
        <v>0.16983860000000001</v>
      </c>
      <c r="Q604">
        <v>-2.4706199999999998</v>
      </c>
      <c r="S604">
        <v>0.18603520000000001</v>
      </c>
    </row>
    <row r="605" spans="1:19" x14ac:dyDescent="0.25">
      <c r="A605">
        <v>604</v>
      </c>
      <c r="B605">
        <v>287.82900000000001</v>
      </c>
      <c r="D605">
        <v>286.98860000000002</v>
      </c>
      <c r="E605">
        <v>100.2437</v>
      </c>
      <c r="G605">
        <v>116.366</v>
      </c>
      <c r="H605">
        <v>39.915939999999999</v>
      </c>
      <c r="J605">
        <v>69.931749999999994</v>
      </c>
      <c r="K605">
        <v>42.549430000000001</v>
      </c>
      <c r="M605">
        <v>44.477600000000002</v>
      </c>
      <c r="N605">
        <v>-0.16569439999999999</v>
      </c>
      <c r="P605">
        <v>-0.1812658</v>
      </c>
      <c r="Q605">
        <v>-1.9972460000000001</v>
      </c>
      <c r="S605">
        <v>0.388403</v>
      </c>
    </row>
    <row r="606" spans="1:19" x14ac:dyDescent="0.25">
      <c r="A606">
        <v>605</v>
      </c>
      <c r="B606">
        <v>287.7722</v>
      </c>
      <c r="D606">
        <v>286.92009999999999</v>
      </c>
      <c r="E606">
        <v>103.3248</v>
      </c>
      <c r="G606">
        <v>118.5279</v>
      </c>
      <c r="H606">
        <v>40.239870000000003</v>
      </c>
      <c r="J606">
        <v>70.54974</v>
      </c>
      <c r="K606">
        <v>42.133330000000001</v>
      </c>
      <c r="M606">
        <v>45.099510000000002</v>
      </c>
      <c r="N606">
        <v>-1.640428E-2</v>
      </c>
      <c r="P606">
        <v>-4.7718440000000001E-2</v>
      </c>
      <c r="Q606">
        <v>0.46242949999999999</v>
      </c>
      <c r="S606">
        <v>1.2012769999999999</v>
      </c>
    </row>
    <row r="607" spans="1:19" x14ac:dyDescent="0.25">
      <c r="A607">
        <v>606</v>
      </c>
      <c r="B607">
        <v>287.73809999999997</v>
      </c>
      <c r="D607">
        <v>287.12610000000001</v>
      </c>
      <c r="E607">
        <v>104.6863</v>
      </c>
      <c r="G607">
        <v>115.9756</v>
      </c>
      <c r="H607">
        <v>40.431989999999999</v>
      </c>
      <c r="J607">
        <v>70.101309999999998</v>
      </c>
      <c r="K607">
        <v>42.18336</v>
      </c>
      <c r="M607">
        <v>44.241160000000001</v>
      </c>
      <c r="N607">
        <v>-0.14731620000000001</v>
      </c>
      <c r="P607">
        <v>-0.1359686</v>
      </c>
      <c r="Q607">
        <v>1.0294300000000001</v>
      </c>
      <c r="S607">
        <v>-0.42894080000000001</v>
      </c>
    </row>
    <row r="608" spans="1:19" x14ac:dyDescent="0.25">
      <c r="A608">
        <v>607</v>
      </c>
      <c r="B608">
        <v>287.642</v>
      </c>
      <c r="D608">
        <v>287.07119999999998</v>
      </c>
      <c r="E608">
        <v>105.3284</v>
      </c>
      <c r="G608">
        <v>117.0789</v>
      </c>
      <c r="H608">
        <v>40.499870000000001</v>
      </c>
      <c r="J608">
        <v>70.032269999999997</v>
      </c>
      <c r="K608">
        <v>42.336550000000003</v>
      </c>
      <c r="M608">
        <v>44.322240000000001</v>
      </c>
      <c r="N608">
        <v>-7.3884089999999999E-2</v>
      </c>
      <c r="P608">
        <v>-0.16557859999999999</v>
      </c>
      <c r="Q608">
        <v>0.97447850000000003</v>
      </c>
      <c r="S608">
        <v>0.53545699999999996</v>
      </c>
    </row>
    <row r="609" spans="1:19" x14ac:dyDescent="0.25">
      <c r="A609">
        <v>608</v>
      </c>
      <c r="B609">
        <v>287.82209999999998</v>
      </c>
      <c r="D609">
        <v>286.95920000000001</v>
      </c>
      <c r="E609">
        <v>104.3237</v>
      </c>
      <c r="G609">
        <v>116.0633</v>
      </c>
      <c r="H609">
        <v>40.63409</v>
      </c>
      <c r="J609">
        <v>70.045419999999993</v>
      </c>
      <c r="K609">
        <v>42.866120000000002</v>
      </c>
      <c r="M609">
        <v>44.543990000000001</v>
      </c>
      <c r="N609">
        <v>-4.3260390000000003E-2</v>
      </c>
      <c r="P609">
        <v>-0.13159950000000001</v>
      </c>
      <c r="Q609">
        <v>-0.46942260000000002</v>
      </c>
      <c r="S609">
        <v>-0.40012789999999998</v>
      </c>
    </row>
    <row r="610" spans="1:19" x14ac:dyDescent="0.25">
      <c r="A610">
        <v>609</v>
      </c>
      <c r="B610">
        <v>287.74</v>
      </c>
      <c r="D610">
        <v>287.06220000000002</v>
      </c>
      <c r="E610">
        <v>104.4417</v>
      </c>
      <c r="G610">
        <v>116.56319999999999</v>
      </c>
      <c r="H610">
        <v>40.758459999999999</v>
      </c>
      <c r="J610">
        <v>69.954540000000009</v>
      </c>
      <c r="K610">
        <v>42.799149999999997</v>
      </c>
      <c r="M610">
        <v>44.739019999999996</v>
      </c>
      <c r="N610">
        <v>-8.8552839999999994E-2</v>
      </c>
      <c r="P610">
        <v>-0.13010720000000001</v>
      </c>
      <c r="Q610">
        <v>-0.16317019999999999</v>
      </c>
      <c r="S610">
        <v>0.32774740000000002</v>
      </c>
    </row>
    <row r="611" spans="1:19" x14ac:dyDescent="0.25">
      <c r="A611">
        <v>610</v>
      </c>
      <c r="B611">
        <v>287.86079999999998</v>
      </c>
      <c r="D611">
        <v>287.3109</v>
      </c>
      <c r="E611">
        <v>106.31780000000001</v>
      </c>
      <c r="G611">
        <v>114.9696</v>
      </c>
      <c r="H611">
        <v>41.252890000000001</v>
      </c>
      <c r="J611">
        <v>69.445949999999996</v>
      </c>
      <c r="K611">
        <v>42.986579999999996</v>
      </c>
      <c r="M611">
        <v>44.213009999999997</v>
      </c>
      <c r="N611">
        <v>2.618647E-2</v>
      </c>
      <c r="P611">
        <v>-5.5688649999999999E-2</v>
      </c>
      <c r="Q611">
        <v>0.59558169999999988</v>
      </c>
      <c r="S611">
        <v>-0.65524969999999993</v>
      </c>
    </row>
    <row r="612" spans="1:19" x14ac:dyDescent="0.25">
      <c r="A612">
        <v>611</v>
      </c>
      <c r="B612">
        <v>287.85109999999997</v>
      </c>
      <c r="D612">
        <v>287.22460000000001</v>
      </c>
      <c r="E612">
        <v>104.0201</v>
      </c>
      <c r="G612">
        <v>113.7856</v>
      </c>
      <c r="H612">
        <v>40.89902</v>
      </c>
      <c r="J612">
        <v>68.38736999999999</v>
      </c>
      <c r="K612">
        <v>43.062840000000001</v>
      </c>
      <c r="M612">
        <v>44.097819999999999</v>
      </c>
      <c r="N612">
        <v>-1.3879320000000001E-2</v>
      </c>
      <c r="P612">
        <v>-0.14107220000000001</v>
      </c>
      <c r="Q612">
        <v>-0.96349479999999998</v>
      </c>
      <c r="S612">
        <v>-0.38420490000000002</v>
      </c>
    </row>
    <row r="613" spans="1:19" x14ac:dyDescent="0.25">
      <c r="A613">
        <v>612</v>
      </c>
      <c r="B613">
        <v>287.66230000000002</v>
      </c>
      <c r="D613">
        <v>287.16390000000001</v>
      </c>
      <c r="E613">
        <v>105.6079</v>
      </c>
      <c r="G613">
        <v>115.0647</v>
      </c>
      <c r="H613">
        <v>41.053710000000002</v>
      </c>
      <c r="J613">
        <v>68.958790000000008</v>
      </c>
      <c r="K613">
        <v>42.66836</v>
      </c>
      <c r="M613">
        <v>44.240789999999997</v>
      </c>
      <c r="N613">
        <v>-0.20096320000000001</v>
      </c>
      <c r="P613">
        <v>3.0998399999999999E-2</v>
      </c>
      <c r="Q613">
        <v>1.047841</v>
      </c>
      <c r="S613">
        <v>0.1870916</v>
      </c>
    </row>
    <row r="614" spans="1:19" x14ac:dyDescent="0.25">
      <c r="A614">
        <v>613</v>
      </c>
      <c r="B614">
        <v>287.77679999999998</v>
      </c>
      <c r="D614">
        <v>287.19330000000002</v>
      </c>
      <c r="E614">
        <v>105.6832</v>
      </c>
      <c r="G614">
        <v>114.6806</v>
      </c>
      <c r="H614">
        <v>41.172750000000001</v>
      </c>
      <c r="J614">
        <v>68.935509999999994</v>
      </c>
      <c r="K614">
        <v>43.092230000000001</v>
      </c>
      <c r="M614">
        <v>43.911349999999999</v>
      </c>
      <c r="N614">
        <v>-2.505071E-2</v>
      </c>
      <c r="P614">
        <v>-7.7339790000000005E-2</v>
      </c>
      <c r="Q614">
        <v>7.1154259999999997E-2</v>
      </c>
      <c r="S614">
        <v>-0.1107108</v>
      </c>
    </row>
    <row r="615" spans="1:19" x14ac:dyDescent="0.25">
      <c r="A615">
        <v>614</v>
      </c>
      <c r="B615">
        <v>287.96120000000002</v>
      </c>
      <c r="D615">
        <v>287.10520000000002</v>
      </c>
      <c r="E615">
        <v>102.3683</v>
      </c>
      <c r="G615">
        <v>114.76130000000001</v>
      </c>
      <c r="H615">
        <v>40.791179999999997</v>
      </c>
      <c r="J615">
        <v>68.752690000000001</v>
      </c>
      <c r="K615">
        <v>43.302509999999998</v>
      </c>
      <c r="M615">
        <v>44.262799999999999</v>
      </c>
      <c r="N615">
        <v>-0.13587350000000001</v>
      </c>
      <c r="P615">
        <v>-6.5491460000000001E-2</v>
      </c>
      <c r="Q615">
        <v>-2.0332729999999999</v>
      </c>
      <c r="S615">
        <v>-0.33602539999999997</v>
      </c>
    </row>
    <row r="616" spans="1:19" x14ac:dyDescent="0.25">
      <c r="A616">
        <v>615</v>
      </c>
      <c r="B616">
        <v>287.77420000000001</v>
      </c>
      <c r="D616">
        <v>287.23559999999998</v>
      </c>
      <c r="E616">
        <v>103.3886</v>
      </c>
      <c r="G616">
        <v>116.3389</v>
      </c>
      <c r="H616">
        <v>40.74832</v>
      </c>
      <c r="J616">
        <v>69.182310000000001</v>
      </c>
      <c r="K616">
        <v>42.719880000000003</v>
      </c>
      <c r="M616">
        <v>44.557759999999988</v>
      </c>
      <c r="N616">
        <v>-0.1028245</v>
      </c>
      <c r="P616">
        <v>-0.2012997</v>
      </c>
      <c r="Q616">
        <v>-0.39431020000000011</v>
      </c>
      <c r="S616">
        <v>0.69085229999999997</v>
      </c>
    </row>
    <row r="617" spans="1:19" x14ac:dyDescent="0.25">
      <c r="A617">
        <v>616</v>
      </c>
      <c r="B617">
        <v>287.73540000000003</v>
      </c>
      <c r="D617">
        <v>287.17559999999997</v>
      </c>
      <c r="E617">
        <v>106.51860000000001</v>
      </c>
      <c r="G617">
        <v>115.5878</v>
      </c>
      <c r="H617">
        <v>41.323129999999999</v>
      </c>
      <c r="J617">
        <v>69.93347</v>
      </c>
      <c r="K617">
        <v>42.733550000000001</v>
      </c>
      <c r="M617">
        <v>43.884869999999999</v>
      </c>
      <c r="N617">
        <v>-0.195494</v>
      </c>
      <c r="P617">
        <v>-0.1388172</v>
      </c>
      <c r="Q617">
        <v>1.4718640000000001</v>
      </c>
      <c r="S617">
        <v>-6.5161799999999999E-3</v>
      </c>
    </row>
    <row r="618" spans="1:19" x14ac:dyDescent="0.25">
      <c r="A618">
        <v>617</v>
      </c>
      <c r="B618">
        <v>287.7722</v>
      </c>
      <c r="D618">
        <v>287.24880000000002</v>
      </c>
      <c r="E618">
        <v>105.7264</v>
      </c>
      <c r="G618">
        <v>114.60339999999999</v>
      </c>
      <c r="H618">
        <v>41.117890000000003</v>
      </c>
      <c r="J618">
        <v>69.392600000000002</v>
      </c>
      <c r="K618">
        <v>43.065989999999999</v>
      </c>
      <c r="M618">
        <v>43.463720000000002</v>
      </c>
      <c r="N618">
        <v>-1.6496340000000002E-2</v>
      </c>
      <c r="P618">
        <v>-9.6116930000000003E-2</v>
      </c>
      <c r="Q618">
        <v>1.256584E-2</v>
      </c>
      <c r="S618">
        <v>-0.14783550000000001</v>
      </c>
    </row>
    <row r="619" spans="1:19" x14ac:dyDescent="0.25">
      <c r="A619">
        <v>618</v>
      </c>
      <c r="B619">
        <v>287.8546</v>
      </c>
      <c r="D619">
        <v>287.31720000000001</v>
      </c>
      <c r="E619">
        <v>103.3471</v>
      </c>
      <c r="G619">
        <v>113.5778</v>
      </c>
      <c r="H619">
        <v>40.787039999999998</v>
      </c>
      <c r="J619">
        <v>68.851640000000003</v>
      </c>
      <c r="K619">
        <v>43.109789999999997</v>
      </c>
      <c r="M619">
        <v>43.262689999999999</v>
      </c>
      <c r="N619">
        <v>-4.7846430000000002E-2</v>
      </c>
      <c r="P619">
        <v>0.1259016</v>
      </c>
      <c r="Q619">
        <v>-1.464445</v>
      </c>
      <c r="S619">
        <v>-0.60173219999999994</v>
      </c>
    </row>
    <row r="620" spans="1:19" x14ac:dyDescent="0.25">
      <c r="A620">
        <v>619</v>
      </c>
      <c r="B620">
        <v>287.70979999999997</v>
      </c>
      <c r="D620">
        <v>287.2713</v>
      </c>
      <c r="E620">
        <v>105.1482</v>
      </c>
      <c r="G620">
        <v>114.72280000000001</v>
      </c>
      <c r="H620">
        <v>40.92304</v>
      </c>
      <c r="J620">
        <v>68.644230000000007</v>
      </c>
      <c r="K620">
        <v>42.637929999999997</v>
      </c>
      <c r="M620">
        <v>44.111359999999998</v>
      </c>
      <c r="N620">
        <v>-2.6350789999999999E-2</v>
      </c>
      <c r="P620">
        <v>0.1395612</v>
      </c>
      <c r="Q620">
        <v>0.44696340000000001</v>
      </c>
      <c r="S620">
        <v>8.1286040000000004E-2</v>
      </c>
    </row>
    <row r="621" spans="1:19" x14ac:dyDescent="0.25">
      <c r="A621">
        <v>620</v>
      </c>
      <c r="B621">
        <v>287.69</v>
      </c>
      <c r="D621">
        <v>287.17360000000002</v>
      </c>
      <c r="E621">
        <v>106.2525</v>
      </c>
      <c r="G621">
        <v>116.0012</v>
      </c>
      <c r="H621">
        <v>41.304200000000002</v>
      </c>
      <c r="J621">
        <v>69.234870000000001</v>
      </c>
      <c r="K621">
        <v>42.899509999999999</v>
      </c>
      <c r="M621">
        <v>44.448860000000003</v>
      </c>
      <c r="N621">
        <v>-0.2012803</v>
      </c>
      <c r="P621">
        <v>0.15597040000000001</v>
      </c>
      <c r="Q621">
        <v>0.67453090000000004</v>
      </c>
      <c r="S621">
        <v>0.60896899999999998</v>
      </c>
    </row>
    <row r="622" spans="1:19" x14ac:dyDescent="0.25">
      <c r="A622">
        <v>621</v>
      </c>
      <c r="B622">
        <v>287.5437</v>
      </c>
      <c r="D622">
        <v>287.15190000000001</v>
      </c>
      <c r="E622">
        <v>108.85290000000001</v>
      </c>
      <c r="G622">
        <v>114.8176</v>
      </c>
      <c r="H622">
        <v>41.51681</v>
      </c>
      <c r="J622">
        <v>68.701540000000008</v>
      </c>
      <c r="K622">
        <v>42.662280000000003</v>
      </c>
      <c r="M622">
        <v>44.397370000000002</v>
      </c>
      <c r="N622">
        <v>-0.22038849999999999</v>
      </c>
      <c r="P622">
        <v>-4.962304E-2</v>
      </c>
      <c r="Q622">
        <v>2.721241</v>
      </c>
      <c r="S622">
        <v>-8.0655489999999996E-2</v>
      </c>
    </row>
    <row r="623" spans="1:19" x14ac:dyDescent="0.25">
      <c r="A623">
        <v>622</v>
      </c>
      <c r="B623">
        <v>287.67039999999997</v>
      </c>
      <c r="D623">
        <v>287.05939999999998</v>
      </c>
      <c r="E623">
        <v>107.1347</v>
      </c>
      <c r="G623">
        <v>116.94450000000001</v>
      </c>
      <c r="H623">
        <v>41.294289999999997</v>
      </c>
      <c r="J623">
        <v>69.64173000000001</v>
      </c>
      <c r="K623">
        <v>43.461880000000001</v>
      </c>
      <c r="M623">
        <v>44.924779999999998</v>
      </c>
      <c r="N623">
        <v>4.6188260000000002E-2</v>
      </c>
      <c r="P623">
        <v>-0.13154179999999999</v>
      </c>
      <c r="Q623">
        <v>0.12231839999999999</v>
      </c>
      <c r="S623">
        <v>0.7916493</v>
      </c>
    </row>
    <row r="624" spans="1:19" x14ac:dyDescent="0.25">
      <c r="A624">
        <v>623</v>
      </c>
      <c r="B624">
        <v>287.78469999999999</v>
      </c>
      <c r="D624">
        <v>287.15030000000002</v>
      </c>
      <c r="E624">
        <v>104.4286</v>
      </c>
      <c r="G624">
        <v>114.75230000000001</v>
      </c>
      <c r="H624">
        <v>41.017429999999997</v>
      </c>
      <c r="J624">
        <v>69.170880000000011</v>
      </c>
      <c r="K624">
        <v>43.436349999999997</v>
      </c>
      <c r="M624">
        <v>43.986319999999999</v>
      </c>
      <c r="N624">
        <v>-4.270732E-2</v>
      </c>
      <c r="P624">
        <v>-0.15894810000000001</v>
      </c>
      <c r="Q624">
        <v>-0.9900405000000001</v>
      </c>
      <c r="S624">
        <v>-0.40668979999999999</v>
      </c>
    </row>
    <row r="625" spans="1:19" x14ac:dyDescent="0.25">
      <c r="A625">
        <v>624</v>
      </c>
      <c r="B625">
        <v>287.8861</v>
      </c>
      <c r="D625">
        <v>287.14170000000001</v>
      </c>
      <c r="E625">
        <v>104.6041</v>
      </c>
      <c r="G625">
        <v>115.5506</v>
      </c>
      <c r="H625">
        <v>41.107080000000003</v>
      </c>
      <c r="J625">
        <v>69.43629</v>
      </c>
      <c r="K625">
        <v>43.438589999999998</v>
      </c>
      <c r="M625">
        <v>44.416200000000003</v>
      </c>
      <c r="N625">
        <v>1.972747E-3</v>
      </c>
      <c r="P625">
        <v>-0.21918270000000001</v>
      </c>
      <c r="Q625">
        <v>-0.96116749999999995</v>
      </c>
      <c r="S625">
        <v>-0.1304245</v>
      </c>
    </row>
    <row r="626" spans="1:19" x14ac:dyDescent="0.25">
      <c r="A626">
        <v>625</v>
      </c>
      <c r="B626">
        <v>287.89210000000003</v>
      </c>
      <c r="D626">
        <v>287.21660000000003</v>
      </c>
      <c r="E626">
        <v>102.14149999999999</v>
      </c>
      <c r="G626">
        <v>116.5394</v>
      </c>
      <c r="H626">
        <v>40.630549999999999</v>
      </c>
      <c r="J626">
        <v>70.159509999999997</v>
      </c>
      <c r="K626">
        <v>43.18985</v>
      </c>
      <c r="M626">
        <v>44.485019999999999</v>
      </c>
      <c r="N626">
        <v>1.812428E-3</v>
      </c>
      <c r="P626">
        <v>-0.17474290000000001</v>
      </c>
      <c r="Q626">
        <v>-2.0133320000000001</v>
      </c>
      <c r="S626">
        <v>0.14912590000000001</v>
      </c>
    </row>
    <row r="627" spans="1:19" x14ac:dyDescent="0.25">
      <c r="A627">
        <v>626</v>
      </c>
      <c r="B627">
        <v>287.77370000000002</v>
      </c>
      <c r="D627">
        <v>287.18110000000001</v>
      </c>
      <c r="E627">
        <v>104.7758</v>
      </c>
      <c r="G627">
        <v>115.50879999999999</v>
      </c>
      <c r="H627">
        <v>41.077820000000003</v>
      </c>
      <c r="J627">
        <v>69.603519999999989</v>
      </c>
      <c r="K627">
        <v>43.066409999999998</v>
      </c>
      <c r="M627">
        <v>43.868290000000002</v>
      </c>
      <c r="N627">
        <v>-0.2743469</v>
      </c>
      <c r="P627">
        <v>-0.16189970000000001</v>
      </c>
      <c r="Q627">
        <v>-0.2944813</v>
      </c>
      <c r="S627">
        <v>0.19179940000000001</v>
      </c>
    </row>
    <row r="628" spans="1:19" x14ac:dyDescent="0.25">
      <c r="A628">
        <v>627</v>
      </c>
      <c r="B628">
        <v>287.63549999999998</v>
      </c>
      <c r="D628">
        <v>287.10230000000001</v>
      </c>
      <c r="E628">
        <v>107.178</v>
      </c>
      <c r="G628">
        <v>113.80800000000001</v>
      </c>
      <c r="H628">
        <v>41.449719999999999</v>
      </c>
      <c r="J628">
        <v>68.618530000000007</v>
      </c>
      <c r="K628">
        <v>42.930959999999999</v>
      </c>
      <c r="M628">
        <v>43.727069999999998</v>
      </c>
      <c r="N628">
        <v>-0.16207969999999999</v>
      </c>
      <c r="P628">
        <v>-0.20326469999999999</v>
      </c>
      <c r="Q628">
        <v>1.197964</v>
      </c>
      <c r="S628">
        <v>-0.43568459999999998</v>
      </c>
    </row>
    <row r="629" spans="1:19" x14ac:dyDescent="0.25">
      <c r="A629">
        <v>628</v>
      </c>
      <c r="B629">
        <v>287.69659999999999</v>
      </c>
      <c r="D629">
        <v>287.1139</v>
      </c>
      <c r="E629">
        <v>106.94889999999999</v>
      </c>
      <c r="G629">
        <v>116.10380000000001</v>
      </c>
      <c r="H629">
        <v>41.322760000000002</v>
      </c>
      <c r="J629">
        <v>69.289850000000001</v>
      </c>
      <c r="K629">
        <v>42.928229999999999</v>
      </c>
      <c r="M629">
        <v>44.643659999999997</v>
      </c>
      <c r="N629">
        <v>0.10545110000000001</v>
      </c>
      <c r="P629">
        <v>-0.1193627</v>
      </c>
      <c r="Q629">
        <v>0.78023149999999997</v>
      </c>
      <c r="S629">
        <v>0.57893280000000003</v>
      </c>
    </row>
    <row r="630" spans="1:19" x14ac:dyDescent="0.25">
      <c r="A630">
        <v>629</v>
      </c>
      <c r="B630">
        <v>287.70940000000002</v>
      </c>
      <c r="D630">
        <v>287.1651</v>
      </c>
      <c r="E630">
        <v>106.39319999999999</v>
      </c>
      <c r="G630">
        <v>116.24339999999999</v>
      </c>
      <c r="H630">
        <v>41.215709999999987</v>
      </c>
      <c r="J630">
        <v>69.632149999999996</v>
      </c>
      <c r="K630">
        <v>42.908589999999997</v>
      </c>
      <c r="M630">
        <v>44.20476</v>
      </c>
      <c r="N630">
        <v>0.1072309</v>
      </c>
      <c r="P630">
        <v>-0.1033042</v>
      </c>
      <c r="Q630">
        <v>0.31852340000000001</v>
      </c>
      <c r="S630">
        <v>0.51609059999999995</v>
      </c>
    </row>
    <row r="631" spans="1:19" x14ac:dyDescent="0.25">
      <c r="A631">
        <v>630</v>
      </c>
      <c r="B631">
        <v>287.72399999999999</v>
      </c>
      <c r="D631">
        <v>287.18900000000002</v>
      </c>
      <c r="E631">
        <v>105.1374</v>
      </c>
      <c r="G631">
        <v>114.6138</v>
      </c>
      <c r="H631">
        <v>40.881659999999997</v>
      </c>
      <c r="J631">
        <v>69.333780000000004</v>
      </c>
      <c r="K631">
        <v>42.845970000000001</v>
      </c>
      <c r="M631">
        <v>43.753630000000001</v>
      </c>
      <c r="N631">
        <v>8.1172120000000004E-3</v>
      </c>
      <c r="P631">
        <v>-5.6707630000000002E-2</v>
      </c>
      <c r="Q631">
        <v>-0.19639529999999999</v>
      </c>
      <c r="S631">
        <v>-0.27748610000000001</v>
      </c>
    </row>
    <row r="632" spans="1:19" x14ac:dyDescent="0.25">
      <c r="A632">
        <v>631</v>
      </c>
      <c r="B632">
        <v>287.71449999999999</v>
      </c>
      <c r="D632">
        <v>287.23419999999999</v>
      </c>
      <c r="E632">
        <v>106.1532</v>
      </c>
      <c r="G632">
        <v>114.92749999999999</v>
      </c>
      <c r="H632">
        <v>41.16677</v>
      </c>
      <c r="J632">
        <v>69.018720000000002</v>
      </c>
      <c r="K632">
        <v>43.031300000000002</v>
      </c>
      <c r="M632">
        <v>43.979209999999988</v>
      </c>
      <c r="N632">
        <v>-0.1431904</v>
      </c>
      <c r="P632">
        <v>-0.1240972</v>
      </c>
      <c r="Q632">
        <v>0.68985430000000003</v>
      </c>
      <c r="S632">
        <v>0.10745159999999999</v>
      </c>
    </row>
    <row r="633" spans="1:19" x14ac:dyDescent="0.25">
      <c r="A633">
        <v>632</v>
      </c>
      <c r="B633">
        <v>287.85019999999997</v>
      </c>
      <c r="D633">
        <v>287.20249999999999</v>
      </c>
      <c r="E633">
        <v>105.4603</v>
      </c>
      <c r="G633">
        <v>114.5078</v>
      </c>
      <c r="H633">
        <v>41.297089999999997</v>
      </c>
      <c r="J633">
        <v>68.714609999999993</v>
      </c>
      <c r="K633">
        <v>43.458300000000001</v>
      </c>
      <c r="M633">
        <v>43.882109999999997</v>
      </c>
      <c r="N633">
        <v>-7.3245039999999997E-2</v>
      </c>
      <c r="P633">
        <v>-2.5919629999999999E-2</v>
      </c>
      <c r="Q633">
        <v>-0.62916359999999993</v>
      </c>
      <c r="S633">
        <v>-0.19795479999999999</v>
      </c>
    </row>
    <row r="634" spans="1:19" x14ac:dyDescent="0.25">
      <c r="A634">
        <v>633</v>
      </c>
      <c r="B634">
        <v>287.73329999999999</v>
      </c>
      <c r="D634">
        <v>287.30380000000002</v>
      </c>
      <c r="E634">
        <v>104.26909999999999</v>
      </c>
      <c r="G634">
        <v>112.9111</v>
      </c>
      <c r="H634">
        <v>40.809190000000001</v>
      </c>
      <c r="J634">
        <v>68.130849999999995</v>
      </c>
      <c r="K634">
        <v>42.903269999999999</v>
      </c>
      <c r="M634">
        <v>43.597619999999999</v>
      </c>
      <c r="N634">
        <v>3.0578129999999999E-3</v>
      </c>
      <c r="P634">
        <v>5.452647E-2</v>
      </c>
      <c r="Q634">
        <v>-0.67614099999999999</v>
      </c>
      <c r="S634">
        <v>-0.95689349999999995</v>
      </c>
    </row>
    <row r="635" spans="1:19" x14ac:dyDescent="0.25">
      <c r="A635">
        <v>634</v>
      </c>
      <c r="B635">
        <v>287.73059999999998</v>
      </c>
      <c r="D635">
        <v>287.33440000000002</v>
      </c>
      <c r="E635">
        <v>103.3111</v>
      </c>
      <c r="G635">
        <v>116.0364</v>
      </c>
      <c r="H635">
        <v>40.674790000000002</v>
      </c>
      <c r="J635">
        <v>69.267560000000003</v>
      </c>
      <c r="K635">
        <v>42.81953</v>
      </c>
      <c r="M635">
        <v>44.978929999999998</v>
      </c>
      <c r="N635">
        <v>-7.4122279999999999E-2</v>
      </c>
      <c r="P635">
        <v>2.515247E-2</v>
      </c>
      <c r="Q635">
        <v>-1.0221899999999999</v>
      </c>
      <c r="S635">
        <v>0.1934824</v>
      </c>
    </row>
    <row r="636" spans="1:19" x14ac:dyDescent="0.25">
      <c r="A636">
        <v>635</v>
      </c>
      <c r="B636">
        <v>287.6764</v>
      </c>
      <c r="D636">
        <v>287.1019</v>
      </c>
      <c r="E636">
        <v>104.06180000000001</v>
      </c>
      <c r="G636">
        <v>117.4396</v>
      </c>
      <c r="H636">
        <v>40.695959999999999</v>
      </c>
      <c r="J636">
        <v>70.041840000000008</v>
      </c>
      <c r="K636">
        <v>42.709590000000013</v>
      </c>
      <c r="M636">
        <v>44.845230000000001</v>
      </c>
      <c r="N636">
        <v>-3.4853620000000011E-4</v>
      </c>
      <c r="P636">
        <v>-1.61204E-2</v>
      </c>
      <c r="Q636">
        <v>-0.2375574</v>
      </c>
      <c r="S636">
        <v>1.0132669999999999</v>
      </c>
    </row>
    <row r="637" spans="1:19" x14ac:dyDescent="0.25">
      <c r="A637">
        <v>636</v>
      </c>
      <c r="B637">
        <v>287.649</v>
      </c>
      <c r="D637">
        <v>287.16759999999999</v>
      </c>
      <c r="E637">
        <v>104.6246</v>
      </c>
      <c r="G637">
        <v>114.7118</v>
      </c>
      <c r="H637">
        <v>40.81888</v>
      </c>
      <c r="J637">
        <v>69.951759999999993</v>
      </c>
      <c r="K637">
        <v>42.771909999999998</v>
      </c>
      <c r="M637">
        <v>43.443359999999998</v>
      </c>
      <c r="N637">
        <v>-7.754482E-2</v>
      </c>
      <c r="P637">
        <v>5.468079E-2</v>
      </c>
      <c r="Q637">
        <v>-8.3773199999999992E-2</v>
      </c>
      <c r="S637">
        <v>-0.55048669999999988</v>
      </c>
    </row>
    <row r="638" spans="1:19" x14ac:dyDescent="0.25">
      <c r="A638">
        <v>637</v>
      </c>
      <c r="B638">
        <v>287.52120000000002</v>
      </c>
      <c r="D638">
        <v>287.27960000000002</v>
      </c>
      <c r="E638">
        <v>106.84180000000001</v>
      </c>
      <c r="G638">
        <v>114.3254</v>
      </c>
      <c r="H638">
        <v>40.967140000000001</v>
      </c>
      <c r="J638">
        <v>68.773530000000008</v>
      </c>
      <c r="K638">
        <v>42.299680000000002</v>
      </c>
      <c r="M638">
        <v>44.250579999999999</v>
      </c>
      <c r="N638">
        <v>-7.642873E-2</v>
      </c>
      <c r="P638">
        <v>3.790299E-3</v>
      </c>
      <c r="Q638">
        <v>1.9671700000000001</v>
      </c>
      <c r="S638">
        <v>-0.6462464</v>
      </c>
    </row>
    <row r="639" spans="1:19" x14ac:dyDescent="0.25">
      <c r="A639">
        <v>638</v>
      </c>
      <c r="B639">
        <v>287.51069999999999</v>
      </c>
      <c r="D639">
        <v>287.11970000000002</v>
      </c>
      <c r="E639">
        <v>108.39230000000001</v>
      </c>
      <c r="G639">
        <v>116.4025</v>
      </c>
      <c r="H639">
        <v>41.460709999999999</v>
      </c>
      <c r="J639">
        <v>69.12867</v>
      </c>
      <c r="K639">
        <v>42.791809999999998</v>
      </c>
      <c r="M639">
        <v>44.684820000000002</v>
      </c>
      <c r="N639">
        <v>-6.7241560000000006E-2</v>
      </c>
      <c r="P639">
        <v>-0.1115506</v>
      </c>
      <c r="Q639">
        <v>1.840598</v>
      </c>
      <c r="S639">
        <v>0.68983969999999994</v>
      </c>
    </row>
    <row r="640" spans="1:19" x14ac:dyDescent="0.25">
      <c r="A640">
        <v>639</v>
      </c>
      <c r="B640">
        <v>287.4597</v>
      </c>
      <c r="D640">
        <v>287.1635</v>
      </c>
      <c r="E640">
        <v>107.8556</v>
      </c>
      <c r="G640">
        <v>115.5838</v>
      </c>
      <c r="H640">
        <v>41.285890000000002</v>
      </c>
      <c r="J640">
        <v>68.849909999999994</v>
      </c>
      <c r="K640">
        <v>42.812829999999998</v>
      </c>
      <c r="M640">
        <v>44.612589999999997</v>
      </c>
      <c r="N640">
        <v>-0.14561370000000001</v>
      </c>
      <c r="P640">
        <v>-0.1750263</v>
      </c>
      <c r="Q640">
        <v>1.6503110000000001</v>
      </c>
      <c r="S640">
        <v>0.17039799999999999</v>
      </c>
    </row>
    <row r="641" spans="1:19" x14ac:dyDescent="0.25">
      <c r="A641">
        <v>640</v>
      </c>
      <c r="B641">
        <v>287.56920000000002</v>
      </c>
      <c r="D641">
        <v>287.16160000000002</v>
      </c>
      <c r="E641">
        <v>106.1263</v>
      </c>
      <c r="G641">
        <v>113.5159</v>
      </c>
      <c r="H641">
        <v>41.121870000000001</v>
      </c>
      <c r="J641">
        <v>68.70971999999999</v>
      </c>
      <c r="K641">
        <v>43.263379999999998</v>
      </c>
      <c r="M641">
        <v>43.947719999999997</v>
      </c>
      <c r="N641">
        <v>-0.1077544</v>
      </c>
      <c r="P641">
        <v>-3.4640600000000001E-2</v>
      </c>
      <c r="Q641">
        <v>-0.24264150000000001</v>
      </c>
      <c r="S641">
        <v>-1.1339140000000001</v>
      </c>
    </row>
    <row r="642" spans="1:19" x14ac:dyDescent="0.25">
      <c r="A642">
        <v>641</v>
      </c>
      <c r="B642">
        <v>287.45330000000001</v>
      </c>
      <c r="D642">
        <v>287.17540000000002</v>
      </c>
      <c r="E642">
        <v>108.01560000000001</v>
      </c>
      <c r="G642">
        <v>114.218</v>
      </c>
      <c r="H642">
        <v>41.372340000000001</v>
      </c>
      <c r="J642">
        <v>68.43732</v>
      </c>
      <c r="K642">
        <v>42.77581</v>
      </c>
      <c r="M642">
        <v>44.107840000000003</v>
      </c>
      <c r="N642">
        <v>-0.11464969999999999</v>
      </c>
      <c r="P642">
        <v>-0.2278974</v>
      </c>
      <c r="Q642">
        <v>2.164892</v>
      </c>
      <c r="S642">
        <v>-0.1940511</v>
      </c>
    </row>
    <row r="643" spans="1:19" x14ac:dyDescent="0.25">
      <c r="A643">
        <v>642</v>
      </c>
      <c r="B643">
        <v>287.64229999999998</v>
      </c>
      <c r="D643">
        <v>287.15179999999998</v>
      </c>
      <c r="E643">
        <v>108.5826</v>
      </c>
      <c r="G643">
        <v>115.0749</v>
      </c>
      <c r="H643">
        <v>41.76708</v>
      </c>
      <c r="J643">
        <v>68.528700000000001</v>
      </c>
      <c r="K643">
        <v>43.521630000000002</v>
      </c>
      <c r="M643">
        <v>43.99776</v>
      </c>
      <c r="N643">
        <v>-0.14935860000000001</v>
      </c>
      <c r="P643">
        <v>-8.4092189999999997E-2</v>
      </c>
      <c r="Q643">
        <v>1.102028</v>
      </c>
      <c r="S643">
        <v>0.49679479999999998</v>
      </c>
    </row>
    <row r="644" spans="1:19" x14ac:dyDescent="0.25">
      <c r="A644">
        <v>643</v>
      </c>
      <c r="B644">
        <v>287.54160000000002</v>
      </c>
      <c r="D644">
        <v>287.24119999999999</v>
      </c>
      <c r="E644">
        <v>107.6103</v>
      </c>
      <c r="G644">
        <v>114.176</v>
      </c>
      <c r="H644">
        <v>41.545749999999998</v>
      </c>
      <c r="J644">
        <v>68.99015</v>
      </c>
      <c r="K644">
        <v>43.379289999999997</v>
      </c>
      <c r="M644">
        <v>43.423349999999999</v>
      </c>
      <c r="N644">
        <v>-9.2384679999999997E-2</v>
      </c>
      <c r="P644">
        <v>-2.7387539999999998E-2</v>
      </c>
      <c r="Q644">
        <v>0.82685020000000009</v>
      </c>
      <c r="S644">
        <v>-0.20145450000000001</v>
      </c>
    </row>
    <row r="645" spans="1:19" x14ac:dyDescent="0.25">
      <c r="A645">
        <v>644</v>
      </c>
      <c r="B645">
        <v>287.66180000000003</v>
      </c>
      <c r="D645">
        <v>287.26319999999998</v>
      </c>
      <c r="E645">
        <v>107.6323</v>
      </c>
      <c r="G645">
        <v>114.7915</v>
      </c>
      <c r="H645">
        <v>41.807049999999997</v>
      </c>
      <c r="J645">
        <v>69.403499999999994</v>
      </c>
      <c r="K645">
        <v>43.93412</v>
      </c>
      <c r="M645">
        <v>43.767829999999996</v>
      </c>
      <c r="N645">
        <v>-9.4912540000000004E-2</v>
      </c>
      <c r="P645">
        <v>9.7138740000000001E-2</v>
      </c>
      <c r="Q645">
        <v>-0.39332879999999998</v>
      </c>
      <c r="S645">
        <v>-0.11326070000000001</v>
      </c>
    </row>
    <row r="646" spans="1:19" x14ac:dyDescent="0.25">
      <c r="A646">
        <v>645</v>
      </c>
      <c r="B646">
        <v>287.7208</v>
      </c>
      <c r="D646">
        <v>287.34949999999998</v>
      </c>
      <c r="E646">
        <v>105.4653</v>
      </c>
      <c r="G646">
        <v>113.77549999999999</v>
      </c>
      <c r="H646">
        <v>41.430419999999998</v>
      </c>
      <c r="J646">
        <v>68.562709999999996</v>
      </c>
      <c r="K646">
        <v>43.614100000000001</v>
      </c>
      <c r="M646">
        <v>44.35304</v>
      </c>
      <c r="N646">
        <v>-0.1184458</v>
      </c>
      <c r="P646">
        <v>0.1499008</v>
      </c>
      <c r="Q646">
        <v>-1.033698</v>
      </c>
      <c r="S646">
        <v>-0.80714059999999999</v>
      </c>
    </row>
    <row r="647" spans="1:19" x14ac:dyDescent="0.25">
      <c r="A647">
        <v>646</v>
      </c>
      <c r="B647">
        <v>287.68310000000002</v>
      </c>
      <c r="D647">
        <v>287.3383</v>
      </c>
      <c r="E647">
        <v>106.9836</v>
      </c>
      <c r="G647">
        <v>114.932</v>
      </c>
      <c r="H647">
        <v>41.729939999999999</v>
      </c>
      <c r="J647">
        <v>68.436639999999997</v>
      </c>
      <c r="K647">
        <v>43.655500000000004</v>
      </c>
      <c r="M647">
        <v>44.753549999999997</v>
      </c>
      <c r="N647">
        <v>-0.1183574</v>
      </c>
      <c r="P647">
        <v>7.8116430000000001E-2</v>
      </c>
      <c r="Q647">
        <v>-0.1621638</v>
      </c>
      <c r="S647">
        <v>-2.2886199999999999E-3</v>
      </c>
    </row>
    <row r="648" spans="1:19" x14ac:dyDescent="0.25">
      <c r="A648">
        <v>647</v>
      </c>
      <c r="B648">
        <v>287.72250000000003</v>
      </c>
      <c r="D648">
        <v>287.05200000000002</v>
      </c>
      <c r="E648">
        <v>105.5788</v>
      </c>
      <c r="G648">
        <v>117.3943</v>
      </c>
      <c r="H648">
        <v>41.38805</v>
      </c>
      <c r="J648">
        <v>69.754829999999998</v>
      </c>
      <c r="K648">
        <v>43.425510000000003</v>
      </c>
      <c r="M648">
        <v>45.07385</v>
      </c>
      <c r="N648">
        <v>-2.712651E-2</v>
      </c>
      <c r="P648">
        <v>-1.7938920000000001E-2</v>
      </c>
      <c r="Q648">
        <v>-0.68842380000000003</v>
      </c>
      <c r="S648">
        <v>0.84649920000000001</v>
      </c>
    </row>
    <row r="649" spans="1:19" x14ac:dyDescent="0.25">
      <c r="A649">
        <v>648</v>
      </c>
      <c r="B649">
        <v>287.82749999999999</v>
      </c>
      <c r="D649">
        <v>287.12689999999998</v>
      </c>
      <c r="E649">
        <v>104.965</v>
      </c>
      <c r="G649">
        <v>115.44289999999999</v>
      </c>
      <c r="H649">
        <v>41.266829999999999</v>
      </c>
      <c r="J649">
        <v>69.782390000000007</v>
      </c>
      <c r="K649">
        <v>43.504489999999997</v>
      </c>
      <c r="M649">
        <v>44.012860000000003</v>
      </c>
      <c r="N649">
        <v>4.6168649999999999E-2</v>
      </c>
      <c r="P649">
        <v>-3.8254940000000001E-2</v>
      </c>
      <c r="Q649">
        <v>-1.0910629999999999</v>
      </c>
      <c r="S649">
        <v>-0.1985594</v>
      </c>
    </row>
    <row r="650" spans="1:19" x14ac:dyDescent="0.25">
      <c r="A650">
        <v>649</v>
      </c>
      <c r="B650">
        <v>287.58429999999998</v>
      </c>
      <c r="D650">
        <v>287.27890000000002</v>
      </c>
      <c r="E650">
        <v>105.5004</v>
      </c>
      <c r="G650">
        <v>115.27</v>
      </c>
      <c r="H650">
        <v>41.144219999999997</v>
      </c>
      <c r="J650">
        <v>69.95823</v>
      </c>
      <c r="K650">
        <v>42.912500000000001</v>
      </c>
      <c r="M650">
        <v>43.741880000000002</v>
      </c>
      <c r="N650">
        <v>-4.0178980000000003E-2</v>
      </c>
      <c r="P650">
        <v>3.1715E-2</v>
      </c>
      <c r="Q650">
        <v>0.53323940000000003</v>
      </c>
      <c r="S650">
        <v>-0.34681060000000002</v>
      </c>
    </row>
    <row r="651" spans="1:19" x14ac:dyDescent="0.25">
      <c r="A651">
        <v>650</v>
      </c>
      <c r="B651">
        <v>287.7004</v>
      </c>
      <c r="D651">
        <v>287.30950000000001</v>
      </c>
      <c r="E651">
        <v>108.17910000000001</v>
      </c>
      <c r="G651">
        <v>113.81</v>
      </c>
      <c r="H651">
        <v>41.776809999999998</v>
      </c>
      <c r="J651">
        <v>68.39573</v>
      </c>
      <c r="K651">
        <v>43.429699999999997</v>
      </c>
      <c r="M651">
        <v>44.388060000000003</v>
      </c>
      <c r="N651">
        <v>-0.11871420000000001</v>
      </c>
      <c r="P651">
        <v>9.3214909999999995E-3</v>
      </c>
      <c r="Q651">
        <v>1.1059030000000001</v>
      </c>
      <c r="S651">
        <v>-0.89366730000000005</v>
      </c>
    </row>
    <row r="652" spans="1:19" x14ac:dyDescent="0.25">
      <c r="A652">
        <v>651</v>
      </c>
      <c r="B652">
        <v>287.58460000000002</v>
      </c>
      <c r="D652">
        <v>287.12849999999997</v>
      </c>
      <c r="E652">
        <v>109.42140000000001</v>
      </c>
      <c r="G652">
        <v>115.13079999999999</v>
      </c>
      <c r="H652">
        <v>41.878279999999997</v>
      </c>
      <c r="J652">
        <v>68.721689999999995</v>
      </c>
      <c r="K652">
        <v>43.310929999999999</v>
      </c>
      <c r="M652">
        <v>43.909959999999998</v>
      </c>
      <c r="N652">
        <v>-0.1172137</v>
      </c>
      <c r="P652">
        <v>5.9414639999999998E-2</v>
      </c>
      <c r="Q652">
        <v>2.1532800000000001</v>
      </c>
      <c r="S652">
        <v>0.46178160000000001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FAFA-F17E-CC4C-9E62-58F7939B8ED8}">
  <dimension ref="A1:AP652"/>
  <sheetViews>
    <sheetView topLeftCell="J1" workbookViewId="0">
      <selection activeCell="AF48" sqref="AF48"/>
    </sheetView>
  </sheetViews>
  <sheetFormatPr defaultColWidth="11.42578125" defaultRowHeight="15" x14ac:dyDescent="0.25"/>
  <cols>
    <col min="4" max="4" width="12.7109375" customWidth="1"/>
    <col min="17" max="17" width="4.140625" style="6" customWidth="1"/>
    <col min="18" max="29" width="0" hidden="1" customWidth="1"/>
  </cols>
  <sheetData>
    <row r="1" spans="1:42" ht="75" x14ac:dyDescent="0.25">
      <c r="A1" s="2" t="s">
        <v>0</v>
      </c>
      <c r="B1" s="2" t="s">
        <v>1</v>
      </c>
      <c r="C1" s="2" t="s">
        <v>122</v>
      </c>
      <c r="D1" s="2" t="s">
        <v>146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5"/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97</v>
      </c>
      <c r="Z1" s="2" t="s">
        <v>98</v>
      </c>
      <c r="AA1" s="2" t="s">
        <v>99</v>
      </c>
      <c r="AB1" s="2" t="s">
        <v>100</v>
      </c>
      <c r="AC1" s="2" t="s">
        <v>101</v>
      </c>
      <c r="AD1" s="4"/>
      <c r="AE1" s="2" t="s">
        <v>14</v>
      </c>
      <c r="AF1" s="2" t="s">
        <v>15</v>
      </c>
      <c r="AG1" s="2" t="s">
        <v>16</v>
      </c>
      <c r="AH1" s="2" t="s">
        <v>17</v>
      </c>
      <c r="AI1" s="2" t="s">
        <v>18</v>
      </c>
      <c r="AJ1" s="2" t="s">
        <v>19</v>
      </c>
      <c r="AK1" s="2" t="s">
        <v>20</v>
      </c>
      <c r="AL1" s="2" t="s">
        <v>77</v>
      </c>
      <c r="AM1" s="2" t="s">
        <v>21</v>
      </c>
      <c r="AN1" s="2" t="s">
        <v>78</v>
      </c>
      <c r="AO1" s="2" t="s">
        <v>22</v>
      </c>
      <c r="AP1" s="2" t="s">
        <v>79</v>
      </c>
    </row>
    <row r="2" spans="1:42" x14ac:dyDescent="0.25">
      <c r="A2">
        <v>1</v>
      </c>
      <c r="B2">
        <v>284.31699880000002</v>
      </c>
      <c r="C2">
        <f>(B3-B2)/3.67</f>
        <v>0.77470572207084099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R2">
        <v>287.4212</v>
      </c>
      <c r="S2">
        <v>286.86930000000001</v>
      </c>
      <c r="T2">
        <v>286.61169999999998</v>
      </c>
      <c r="U2">
        <v>286.8809</v>
      </c>
      <c r="V2">
        <v>288.13290000000001</v>
      </c>
      <c r="W2">
        <v>287.65600000000001</v>
      </c>
      <c r="X2">
        <v>286.90050000000002</v>
      </c>
      <c r="Y2">
        <v>-0.2263599</v>
      </c>
      <c r="Z2">
        <v>0.15544040000000001</v>
      </c>
      <c r="AA2">
        <v>0.1660548</v>
      </c>
      <c r="AB2">
        <v>0.39913609999999999</v>
      </c>
      <c r="AC2">
        <v>-1.538903E-2</v>
      </c>
      <c r="AE2">
        <f>GEOMEAN(R2:R11)</f>
        <v>287.60774025777397</v>
      </c>
      <c r="AF2">
        <f t="shared" ref="AF2:AK17" si="0">GEOMEAN(S2:S11)</f>
        <v>286.92099767300215</v>
      </c>
      <c r="AG2">
        <f t="shared" si="0"/>
        <v>286.63459261752166</v>
      </c>
      <c r="AH2">
        <f t="shared" si="0"/>
        <v>286.83128049957628</v>
      </c>
      <c r="AI2">
        <f t="shared" si="0"/>
        <v>288.15573284667835</v>
      </c>
      <c r="AJ2">
        <f t="shared" si="0"/>
        <v>287.67245684085714</v>
      </c>
      <c r="AK2">
        <f t="shared" si="0"/>
        <v>287.10910573484534</v>
      </c>
      <c r="AL2">
        <f t="shared" ref="AL2:AO17" si="1">AVERAGE(Y2:Y11)</f>
        <v>-4.0128861000000009E-2</v>
      </c>
      <c r="AM2">
        <f t="shared" si="1"/>
        <v>0.20849468999999998</v>
      </c>
      <c r="AN2">
        <f t="shared" si="1"/>
        <v>0.18948291899999997</v>
      </c>
      <c r="AO2">
        <f t="shared" si="1"/>
        <v>0.34974972999999998</v>
      </c>
      <c r="AP2">
        <f>AVERAGE(AC2:AC11)</f>
        <v>7.7064413000000028E-3</v>
      </c>
    </row>
    <row r="3" spans="1:42" x14ac:dyDescent="0.25">
      <c r="A3">
        <v>2</v>
      </c>
      <c r="B3">
        <v>287.16016880000001</v>
      </c>
      <c r="C3">
        <f t="shared" ref="C3:C66" si="2">(B4-B3)/3.67</f>
        <v>0.78245277929154911</v>
      </c>
      <c r="D3">
        <f>(B3-B2)*2.13</f>
        <v>6.0559520999999705</v>
      </c>
      <c r="E3">
        <f>$C3+'1pctCO2'!C3+'1pctCO2'!AL3+E2</f>
        <v>2.9341024792915493</v>
      </c>
      <c r="F3">
        <f>$C3+'1pctCO2'!D3+'1pctCO2'!AM3+F2</f>
        <v>1.275697879291549</v>
      </c>
      <c r="G3">
        <f>$C3+'1pctCO2'!E3+'1pctCO2'!AN3+G2</f>
        <v>2.568858079291549</v>
      </c>
      <c r="H3">
        <f>$C3+'1pctCO2'!F3+'1pctCO2'!AO3+H2</f>
        <v>4.0102997792915493</v>
      </c>
      <c r="I3">
        <f>$C3+'1pctCO2'!G3+'1pctCO2'!AP3+I2</f>
        <v>-0.50819342070845097</v>
      </c>
      <c r="J3">
        <f>$C3+'1pctCO2'!H3+'1pctCO2'!AQ3+J2</f>
        <v>1.5366966792915493</v>
      </c>
      <c r="K3">
        <f>$C3+'1pctCO2'!I3+'1pctCO2'!AR3+K2</f>
        <v>1.083530219291549</v>
      </c>
      <c r="L3">
        <f>$D3+'1pctCO2-cdr (delta)'!C3+'1pctCO2-cdr (delta)'!AB3+L2</f>
        <v>8.29871109999997</v>
      </c>
      <c r="M3">
        <f>$D3+'1pctCO2-cdr (delta)'!D3+'1pctCO2-cdr (delta)'!AC3+M2</f>
        <v>7.3451917999999701</v>
      </c>
      <c r="N3">
        <f>$D3+'1pctCO2-cdr (delta)'!E3+'1pctCO2-cdr (delta)'!AD3+N2</f>
        <v>7.8682992999999701</v>
      </c>
      <c r="O3">
        <f>$D3+'1pctCO2-cdr (delta)'!F3+'1pctCO2-cdr (delta)'!AE3+O2</f>
        <v>9.3184385999999702</v>
      </c>
      <c r="P3">
        <f>$D3+'1pctCO2-cdr (delta)'!G3+'1pctCO2-cdr (delta)'!AF3+P2</f>
        <v>4.6287671999999702</v>
      </c>
      <c r="R3">
        <v>287.59949999999998</v>
      </c>
      <c r="S3">
        <v>286.87639999999999</v>
      </c>
      <c r="T3">
        <v>286.66379999999998</v>
      </c>
      <c r="U3">
        <v>286.74299999999999</v>
      </c>
      <c r="V3">
        <v>288.23410000000001</v>
      </c>
      <c r="W3">
        <v>287.70679999999999</v>
      </c>
      <c r="X3">
        <v>287.02190000000002</v>
      </c>
      <c r="Y3">
        <v>-4.8134780000000002E-2</v>
      </c>
      <c r="Z3">
        <v>0.16275709999999999</v>
      </c>
      <c r="AA3">
        <v>0.21830469999999999</v>
      </c>
      <c r="AB3">
        <v>0.2613182</v>
      </c>
      <c r="AC3">
        <v>8.5896509999999995E-2</v>
      </c>
      <c r="AE3">
        <f t="shared" ref="AE3:AE66" si="3">GEOMEAN(R3:R12)</f>
        <v>287.6494600909835</v>
      </c>
      <c r="AF3">
        <f t="shared" si="0"/>
        <v>286.94253427881512</v>
      </c>
      <c r="AG3">
        <f t="shared" si="0"/>
        <v>286.63670271615092</v>
      </c>
      <c r="AH3">
        <f t="shared" si="0"/>
        <v>286.84304629173312</v>
      </c>
      <c r="AI3">
        <f t="shared" si="0"/>
        <v>288.16755160173875</v>
      </c>
      <c r="AJ3">
        <f t="shared" si="0"/>
        <v>287.65842295775394</v>
      </c>
      <c r="AK3">
        <f t="shared" si="0"/>
        <v>287.15759412508356</v>
      </c>
      <c r="AL3">
        <f t="shared" si="1"/>
        <v>1.5138990000000019E-3</v>
      </c>
      <c r="AM3">
        <f t="shared" si="1"/>
        <v>0.2303357</v>
      </c>
      <c r="AN3">
        <f t="shared" si="1"/>
        <v>0.19170626900000001</v>
      </c>
      <c r="AO3">
        <f t="shared" si="1"/>
        <v>0.36156636000000003</v>
      </c>
      <c r="AP3">
        <f t="shared" ref="AP3:AP66" si="4">AVERAGE(AC3:AC12)</f>
        <v>1.9578404299999998E-2</v>
      </c>
    </row>
    <row r="4" spans="1:42" x14ac:dyDescent="0.25">
      <c r="A4">
        <v>3</v>
      </c>
      <c r="B4">
        <v>290.03177049999999</v>
      </c>
      <c r="C4">
        <f t="shared" si="2"/>
        <v>0.79027730245232053</v>
      </c>
      <c r="D4">
        <f t="shared" ref="D4:D67" si="5">(B4-B3)*2.13</f>
        <v>6.1165116209999679</v>
      </c>
      <c r="E4">
        <f>$C4+'1pctCO2'!C4+'1pctCO2'!AL4+E3</f>
        <v>5.9173205817438692</v>
      </c>
      <c r="F4">
        <f>$C4+'1pctCO2'!D4+'1pctCO2'!AM4+F3</f>
        <v>3.7288596817438693</v>
      </c>
      <c r="G4">
        <f>$C4+'1pctCO2'!E4+'1pctCO2'!AN4+G3</f>
        <v>5.4032168817438695</v>
      </c>
      <c r="H4">
        <f>$C4+'1pctCO2'!F4+'1pctCO2'!AO4+H3</f>
        <v>8.4403274817438714</v>
      </c>
      <c r="I4">
        <f>$C4+'1pctCO2'!G4+'1pctCO2'!AP4+I3</f>
        <v>1.8088381817438695</v>
      </c>
      <c r="J4">
        <f>$C4+'1pctCO2'!H4+'1pctCO2'!AQ4+J3</f>
        <v>3.0256364917438701</v>
      </c>
      <c r="K4">
        <f>$C4+'1pctCO2'!I4+'1pctCO2'!AR4+K3</f>
        <v>2.8889486217438693</v>
      </c>
      <c r="L4">
        <f>$D4+'1pctCO2-cdr (delta)'!C4+'1pctCO2-cdr (delta)'!AB4+L3</f>
        <v>16.699134720999936</v>
      </c>
      <c r="M4">
        <f>$D4+'1pctCO2-cdr (delta)'!D4+'1pctCO2-cdr (delta)'!AC4+M3</f>
        <v>15.920281420999938</v>
      </c>
      <c r="N4">
        <f>$D4+'1pctCO2-cdr (delta)'!E4+'1pctCO2-cdr (delta)'!AD4+N3</f>
        <v>16.054815020999939</v>
      </c>
      <c r="O4">
        <f>$D4+'1pctCO2-cdr (delta)'!F4+'1pctCO2-cdr (delta)'!AE4+O3</f>
        <v>19.109109720999939</v>
      </c>
      <c r="P4">
        <f>$D4+'1pctCO2-cdr (delta)'!G4+'1pctCO2-cdr (delta)'!AF4+P3</f>
        <v>12.135445020999938</v>
      </c>
      <c r="R4">
        <v>287.58949999999999</v>
      </c>
      <c r="S4">
        <v>286.9058</v>
      </c>
      <c r="T4">
        <v>286.60910000000001</v>
      </c>
      <c r="U4">
        <v>286.73590000000002</v>
      </c>
      <c r="V4">
        <v>288.0403</v>
      </c>
      <c r="W4">
        <v>287.79570000000001</v>
      </c>
      <c r="X4">
        <v>287.03030000000001</v>
      </c>
      <c r="Y4">
        <v>-5.8203350000000001E-2</v>
      </c>
      <c r="Z4">
        <v>0.19255539999999999</v>
      </c>
      <c r="AA4">
        <v>0.1636774</v>
      </c>
      <c r="AB4">
        <v>0.25426290000000001</v>
      </c>
      <c r="AC4">
        <v>-0.10783719999999999</v>
      </c>
      <c r="AE4">
        <f t="shared" si="3"/>
        <v>287.66640854098137</v>
      </c>
      <c r="AF4">
        <f t="shared" si="0"/>
        <v>286.953454925725</v>
      </c>
      <c r="AG4">
        <f t="shared" si="0"/>
        <v>286.63726265829388</v>
      </c>
      <c r="AH4">
        <f t="shared" si="0"/>
        <v>286.87497143808156</v>
      </c>
      <c r="AI4">
        <f t="shared" si="0"/>
        <v>288.19198663073257</v>
      </c>
      <c r="AJ4">
        <f t="shared" si="0"/>
        <v>287.65368340337926</v>
      </c>
      <c r="AK4">
        <f t="shared" si="0"/>
        <v>287.17824720202492</v>
      </c>
      <c r="AL4">
        <f t="shared" si="1"/>
        <v>1.8392077E-2</v>
      </c>
      <c r="AM4">
        <f t="shared" si="1"/>
        <v>0.24157113000000002</v>
      </c>
      <c r="AN4">
        <f t="shared" si="1"/>
        <v>0.192376979</v>
      </c>
      <c r="AO4">
        <f t="shared" si="1"/>
        <v>0.39354139000000005</v>
      </c>
      <c r="AP4">
        <f t="shared" si="4"/>
        <v>4.4075893300000002E-2</v>
      </c>
    </row>
    <row r="5" spans="1:42" x14ac:dyDescent="0.25">
      <c r="A5">
        <v>4</v>
      </c>
      <c r="B5">
        <v>292.93208820000001</v>
      </c>
      <c r="C5">
        <f t="shared" si="2"/>
        <v>0.79818008174386745</v>
      </c>
      <c r="D5">
        <f t="shared" si="5"/>
        <v>6.1776767010000349</v>
      </c>
      <c r="E5">
        <f>$C5+'1pctCO2'!C5+'1pctCO2'!AL5+E4</f>
        <v>11.277864663487737</v>
      </c>
      <c r="F5">
        <f>$C5+'1pctCO2'!D5+'1pctCO2'!AM5+F4</f>
        <v>6.0782541034877369</v>
      </c>
      <c r="G5">
        <f>$C5+'1pctCO2'!E5+'1pctCO2'!AN5+G4</f>
        <v>9.7642487634877373</v>
      </c>
      <c r="H5">
        <f>$C5+'1pctCO2'!F5+'1pctCO2'!AO5+H4</f>
        <v>11.667972963487738</v>
      </c>
      <c r="I5">
        <f>$C5+'1pctCO2'!G5+'1pctCO2'!AP5+I4</f>
        <v>5.3478562634877367</v>
      </c>
      <c r="J5">
        <f>$C5+'1pctCO2'!H5+'1pctCO2'!AQ5+J4</f>
        <v>6.0369645734877375</v>
      </c>
      <c r="K5">
        <f>$C5+'1pctCO2'!I5+'1pctCO2'!AR5+K4</f>
        <v>6.2322428034877371</v>
      </c>
      <c r="L5">
        <f>$D5+'1pctCO2-cdr (delta)'!C5+'1pctCO2-cdr (delta)'!AB5+L4</f>
        <v>27.530009421999971</v>
      </c>
      <c r="M5">
        <f>$D5+'1pctCO2-cdr (delta)'!D5+'1pctCO2-cdr (delta)'!AC5+M4</f>
        <v>24.444565621999974</v>
      </c>
      <c r="N5">
        <f>$D5+'1pctCO2-cdr (delta)'!E5+'1pctCO2-cdr (delta)'!AD5+N4</f>
        <v>25.821246921999972</v>
      </c>
      <c r="O5">
        <f>$D5+'1pctCO2-cdr (delta)'!F5+'1pctCO2-cdr (delta)'!AE5+O4</f>
        <v>27.750429421999975</v>
      </c>
      <c r="P5">
        <f>$D5+'1pctCO2-cdr (delta)'!G5+'1pctCO2-cdr (delta)'!AF5+P4</f>
        <v>20.917322621999972</v>
      </c>
      <c r="R5">
        <v>287.3734</v>
      </c>
      <c r="S5">
        <v>286.87450000000001</v>
      </c>
      <c r="T5">
        <v>286.41789999999997</v>
      </c>
      <c r="U5">
        <v>286.72370000000001</v>
      </c>
      <c r="V5">
        <v>288.06509999999997</v>
      </c>
      <c r="W5">
        <v>287.60840000000002</v>
      </c>
      <c r="X5">
        <v>286.92189999999999</v>
      </c>
      <c r="Y5">
        <v>-0.27435730000000003</v>
      </c>
      <c r="Z5">
        <v>0.1614932</v>
      </c>
      <c r="AA5">
        <v>-2.7433010000000001E-2</v>
      </c>
      <c r="AB5">
        <v>0.24208750000000001</v>
      </c>
      <c r="AC5">
        <v>-8.3024490000000006E-2</v>
      </c>
      <c r="AE5">
        <f t="shared" si="3"/>
        <v>287.70662399070221</v>
      </c>
      <c r="AF5">
        <f t="shared" si="0"/>
        <v>286.97691019310207</v>
      </c>
      <c r="AG5">
        <f t="shared" si="0"/>
        <v>286.66633224561383</v>
      </c>
      <c r="AH5">
        <f t="shared" si="0"/>
        <v>286.90564155391843</v>
      </c>
      <c r="AI5">
        <f t="shared" si="0"/>
        <v>288.21289081234795</v>
      </c>
      <c r="AJ5">
        <f t="shared" si="0"/>
        <v>287.64473656775658</v>
      </c>
      <c r="AK5">
        <f t="shared" si="0"/>
        <v>287.20372016027318</v>
      </c>
      <c r="AL5">
        <f t="shared" si="1"/>
        <v>5.8547792000000001E-2</v>
      </c>
      <c r="AM5">
        <f t="shared" si="1"/>
        <v>0.26533982</v>
      </c>
      <c r="AN5">
        <f t="shared" si="1"/>
        <v>0.22157523900000001</v>
      </c>
      <c r="AO5">
        <f t="shared" si="1"/>
        <v>0.42425318999999995</v>
      </c>
      <c r="AP5">
        <f t="shared" si="4"/>
        <v>6.5021693299999989E-2</v>
      </c>
    </row>
    <row r="6" spans="1:42" x14ac:dyDescent="0.25">
      <c r="A6">
        <v>5</v>
      </c>
      <c r="B6">
        <v>295.8614091</v>
      </c>
      <c r="C6">
        <f t="shared" si="2"/>
        <v>0.8061618801089856</v>
      </c>
      <c r="D6">
        <f t="shared" si="5"/>
        <v>6.2394535169999852</v>
      </c>
      <c r="E6">
        <f>$C6+'1pctCO2'!C6+'1pctCO2'!AL6+E5</f>
        <v>15.767048543596722</v>
      </c>
      <c r="F6">
        <f>$C6+'1pctCO2'!D6+'1pctCO2'!AM6+F5</f>
        <v>9.1338812835967218</v>
      </c>
      <c r="G6">
        <f>$C6+'1pctCO2'!E6+'1pctCO2'!AN6+G5</f>
        <v>13.332429643596722</v>
      </c>
      <c r="H6">
        <f>$C6+'1pctCO2'!F6+'1pctCO2'!AO6+H5</f>
        <v>17.093173843596723</v>
      </c>
      <c r="I6">
        <f>$C6+'1pctCO2'!G6+'1pctCO2'!AP6+I5</f>
        <v>8.7893671435967224</v>
      </c>
      <c r="J6">
        <f>$C6+'1pctCO2'!H6+'1pctCO2'!AQ6+J5</f>
        <v>8.6258602535967235</v>
      </c>
      <c r="K6">
        <f>$C6+'1pctCO2'!I6+'1pctCO2'!AR6+K5</f>
        <v>9.6001274835967223</v>
      </c>
      <c r="L6">
        <f>$D6+'1pctCO2-cdr (delta)'!C6+'1pctCO2-cdr (delta)'!AB6+L5</f>
        <v>37.543180938999953</v>
      </c>
      <c r="M6">
        <f>$D6+'1pctCO2-cdr (delta)'!D6+'1pctCO2-cdr (delta)'!AC6+M5</f>
        <v>33.728576138999955</v>
      </c>
      <c r="N6">
        <f>$D6+'1pctCO2-cdr (delta)'!E6+'1pctCO2-cdr (delta)'!AD6+N5</f>
        <v>34.848604438999956</v>
      </c>
      <c r="O6">
        <f>$D6+'1pctCO2-cdr (delta)'!F6+'1pctCO2-cdr (delta)'!AE6+O5</f>
        <v>38.642866938999958</v>
      </c>
      <c r="P6">
        <f>$D6+'1pctCO2-cdr (delta)'!G6+'1pctCO2-cdr (delta)'!AF6+P5</f>
        <v>29.655438138999955</v>
      </c>
      <c r="R6">
        <v>287.5496</v>
      </c>
      <c r="S6">
        <v>286.92020000000002</v>
      </c>
      <c r="T6">
        <v>286.68520000000001</v>
      </c>
      <c r="U6">
        <v>286.6891</v>
      </c>
      <c r="V6">
        <v>288.15890000000002</v>
      </c>
      <c r="W6">
        <v>287.75389999999999</v>
      </c>
      <c r="X6">
        <v>286.95080000000002</v>
      </c>
      <c r="Y6">
        <v>-9.8270960000000004E-2</v>
      </c>
      <c r="Z6">
        <v>0.20754839999999999</v>
      </c>
      <c r="AA6">
        <v>0.23998849999999999</v>
      </c>
      <c r="AB6">
        <v>0.2075013</v>
      </c>
      <c r="AC6">
        <v>1.083742E-2</v>
      </c>
      <c r="AE6">
        <f t="shared" si="3"/>
        <v>287.76055099359542</v>
      </c>
      <c r="AF6">
        <f t="shared" si="0"/>
        <v>287.01742890800034</v>
      </c>
      <c r="AG6">
        <f t="shared" si="0"/>
        <v>286.69397421388248</v>
      </c>
      <c r="AH6">
        <f t="shared" si="0"/>
        <v>286.92154767445697</v>
      </c>
      <c r="AI6">
        <f t="shared" si="0"/>
        <v>288.21130996271557</v>
      </c>
      <c r="AJ6">
        <f t="shared" si="0"/>
        <v>287.67181851341206</v>
      </c>
      <c r="AK6">
        <f t="shared" si="0"/>
        <v>287.2577374688704</v>
      </c>
      <c r="AL6">
        <f t="shared" si="1"/>
        <v>0.11238351199999999</v>
      </c>
      <c r="AM6">
        <f t="shared" si="1"/>
        <v>0.30618096</v>
      </c>
      <c r="AN6">
        <f t="shared" si="1"/>
        <v>0.24932063000000002</v>
      </c>
      <c r="AO6">
        <f t="shared" si="1"/>
        <v>0.44020142999999995</v>
      </c>
      <c r="AP6">
        <f t="shared" si="4"/>
        <v>6.3490607300000002E-2</v>
      </c>
    </row>
    <row r="7" spans="1:42" x14ac:dyDescent="0.25">
      <c r="A7">
        <v>6</v>
      </c>
      <c r="B7">
        <v>298.82002319999998</v>
      </c>
      <c r="C7">
        <f t="shared" si="2"/>
        <v>0.81422348773841813</v>
      </c>
      <c r="D7">
        <f t="shared" si="5"/>
        <v>6.3018480329999509</v>
      </c>
      <c r="E7">
        <f>$C7+'1pctCO2'!C7+'1pctCO2'!AL7+E6</f>
        <v>20.827396031335141</v>
      </c>
      <c r="F7">
        <f>$C7+'1pctCO2'!D7+'1pctCO2'!AM7+F6</f>
        <v>11.57225467133514</v>
      </c>
      <c r="G7">
        <f>$C7+'1pctCO2'!E7+'1pctCO2'!AN7+G6</f>
        <v>16.661393131335139</v>
      </c>
      <c r="H7">
        <f>$C7+'1pctCO2'!F7+'1pctCO2'!AO7+H6</f>
        <v>21.724817331335142</v>
      </c>
      <c r="I7">
        <f>$C7+'1pctCO2'!G7+'1pctCO2'!AP7+I6</f>
        <v>12.856384631335141</v>
      </c>
      <c r="J7">
        <f>$C7+'1pctCO2'!H7+'1pctCO2'!AQ7+J6</f>
        <v>12.105258741335142</v>
      </c>
      <c r="K7">
        <f>$C7+'1pctCO2'!I7+'1pctCO2'!AR7+K6</f>
        <v>11.96004127133514</v>
      </c>
      <c r="L7">
        <f>$D7+'1pctCO2-cdr (delta)'!C7+'1pctCO2-cdr (delta)'!AB7+L6</f>
        <v>48.181710971999905</v>
      </c>
      <c r="M7">
        <f>$D7+'1pctCO2-cdr (delta)'!D7+'1pctCO2-cdr (delta)'!AC7+M6</f>
        <v>42.449365171999908</v>
      </c>
      <c r="N7">
        <f>$D7+'1pctCO2-cdr (delta)'!E7+'1pctCO2-cdr (delta)'!AD7+N6</f>
        <v>43.691057471999912</v>
      </c>
      <c r="O7">
        <f>$D7+'1pctCO2-cdr (delta)'!F7+'1pctCO2-cdr (delta)'!AE7+O6</f>
        <v>48.795849971999914</v>
      </c>
      <c r="P7">
        <f>$D7+'1pctCO2-cdr (delta)'!G7+'1pctCO2-cdr (delta)'!AF7+P6</f>
        <v>39.073344171999906</v>
      </c>
      <c r="R7">
        <v>287.56630000000001</v>
      </c>
      <c r="S7">
        <v>286.85480000000001</v>
      </c>
      <c r="T7">
        <v>286.637</v>
      </c>
      <c r="U7">
        <v>286.81049999999999</v>
      </c>
      <c r="V7">
        <v>288.15320000000003</v>
      </c>
      <c r="W7">
        <v>287.84809999999999</v>
      </c>
      <c r="X7">
        <v>287.0865</v>
      </c>
      <c r="Y7">
        <v>-8.1660360000000001E-2</v>
      </c>
      <c r="Z7">
        <v>0.14241129999999999</v>
      </c>
      <c r="AA7">
        <v>0.19195409999999999</v>
      </c>
      <c r="AB7">
        <v>0.32894380000000001</v>
      </c>
      <c r="AC7">
        <v>5.1528829999999996E-3</v>
      </c>
      <c r="AE7">
        <f t="shared" si="3"/>
        <v>287.79408799773341</v>
      </c>
      <c r="AF7">
        <f t="shared" si="0"/>
        <v>287.0441967428755</v>
      </c>
      <c r="AG7">
        <f t="shared" si="0"/>
        <v>286.70758172368636</v>
      </c>
      <c r="AH7">
        <f t="shared" si="0"/>
        <v>286.95055798471572</v>
      </c>
      <c r="AI7">
        <f t="shared" si="0"/>
        <v>288.21915042876486</v>
      </c>
      <c r="AJ7">
        <f t="shared" si="0"/>
        <v>287.70054739827953</v>
      </c>
      <c r="AK7">
        <f t="shared" si="0"/>
        <v>287.30819152546644</v>
      </c>
      <c r="AL7">
        <f t="shared" si="1"/>
        <v>0.14583726799999999</v>
      </c>
      <c r="AM7">
        <f t="shared" si="1"/>
        <v>0.33325418000000001</v>
      </c>
      <c r="AN7">
        <f t="shared" si="1"/>
        <v>0.26304979000000006</v>
      </c>
      <c r="AO7">
        <f t="shared" si="1"/>
        <v>0.46925533000000003</v>
      </c>
      <c r="AP7">
        <f t="shared" si="4"/>
        <v>7.1383370299999999E-2</v>
      </c>
    </row>
    <row r="8" spans="1:42" x14ac:dyDescent="0.25">
      <c r="A8">
        <v>7</v>
      </c>
      <c r="B8">
        <v>301.80822339999997</v>
      </c>
      <c r="C8">
        <f t="shared" si="2"/>
        <v>0.8223657220708549</v>
      </c>
      <c r="D8">
        <f t="shared" si="5"/>
        <v>6.3648664259999874</v>
      </c>
      <c r="E8">
        <f>$C8+'1pctCO2'!C8+'1pctCO2'!AL8+E7</f>
        <v>27.119951753405996</v>
      </c>
      <c r="F8">
        <f>$C8+'1pctCO2'!D8+'1pctCO2'!AM8+F7</f>
        <v>12.901158303405994</v>
      </c>
      <c r="G8">
        <f>$C8+'1pctCO2'!E8+'1pctCO2'!AN8+G7</f>
        <v>19.961978853405995</v>
      </c>
      <c r="H8">
        <f>$C8+'1pctCO2'!F8+'1pctCO2'!AO8+H7</f>
        <v>26.510142053406</v>
      </c>
      <c r="I8">
        <f>$C8+'1pctCO2'!G8+'1pctCO2'!AP8+I7</f>
        <v>16.567630353405995</v>
      </c>
      <c r="J8">
        <f>$C8+'1pctCO2'!H8+'1pctCO2'!AQ8+J7</f>
        <v>16.434346463405998</v>
      </c>
      <c r="K8">
        <f>$C8+'1pctCO2'!I8+'1pctCO2'!AR8+K7</f>
        <v>15.130066893405996</v>
      </c>
      <c r="L8">
        <f>$D8+'1pctCO2-cdr (delta)'!C8+'1pctCO2-cdr (delta)'!AB8+L7</f>
        <v>60.107188397999892</v>
      </c>
      <c r="M8">
        <f>$D8+'1pctCO2-cdr (delta)'!D8+'1pctCO2-cdr (delta)'!AC8+M7</f>
        <v>50.115259667999894</v>
      </c>
      <c r="N8">
        <f>$D8+'1pctCO2-cdr (delta)'!E8+'1pctCO2-cdr (delta)'!AD8+N7</f>
        <v>52.559988897999901</v>
      </c>
      <c r="O8">
        <f>$D8+'1pctCO2-cdr (delta)'!F8+'1pctCO2-cdr (delta)'!AE8+O7</f>
        <v>59.157158397999901</v>
      </c>
      <c r="P8">
        <f>$D8+'1pctCO2-cdr (delta)'!G8+'1pctCO2-cdr (delta)'!AF8+P7</f>
        <v>48.190305597999895</v>
      </c>
      <c r="R8">
        <v>287.55</v>
      </c>
      <c r="S8">
        <v>286.97500000000002</v>
      </c>
      <c r="T8">
        <v>286.63619999999997</v>
      </c>
      <c r="U8">
        <v>286.82929999999999</v>
      </c>
      <c r="V8">
        <v>288.29610000000002</v>
      </c>
      <c r="W8">
        <v>287.745</v>
      </c>
      <c r="X8">
        <v>287.0951</v>
      </c>
      <c r="Y8">
        <v>-9.8056560000000001E-2</v>
      </c>
      <c r="Z8">
        <v>0.26293939999999999</v>
      </c>
      <c r="AA8">
        <v>0.19126899999999999</v>
      </c>
      <c r="AB8">
        <v>0.34782800000000003</v>
      </c>
      <c r="AC8">
        <v>0.14811840000000001</v>
      </c>
      <c r="AE8">
        <f t="shared" si="3"/>
        <v>287.84722591850556</v>
      </c>
      <c r="AF8">
        <f t="shared" si="0"/>
        <v>287.07980036882179</v>
      </c>
      <c r="AG8">
        <f t="shared" si="0"/>
        <v>286.72161208837753</v>
      </c>
      <c r="AH8">
        <f t="shared" si="0"/>
        <v>286.9851860849659</v>
      </c>
      <c r="AI8">
        <f t="shared" si="0"/>
        <v>288.25467884847393</v>
      </c>
      <c r="AJ8">
        <f t="shared" si="0"/>
        <v>287.72875048288586</v>
      </c>
      <c r="AK8">
        <f t="shared" si="0"/>
        <v>287.33143100315203</v>
      </c>
      <c r="AL8">
        <f t="shared" si="1"/>
        <v>0.198904264</v>
      </c>
      <c r="AM8">
        <f t="shared" si="1"/>
        <v>0.36917042</v>
      </c>
      <c r="AN8">
        <f t="shared" si="1"/>
        <v>0.27719177000000006</v>
      </c>
      <c r="AO8">
        <f t="shared" si="1"/>
        <v>0.50393860000000001</v>
      </c>
      <c r="AP8">
        <f t="shared" si="4"/>
        <v>0.10697497199999999</v>
      </c>
    </row>
    <row r="9" spans="1:42" x14ac:dyDescent="0.25">
      <c r="A9">
        <v>8</v>
      </c>
      <c r="B9">
        <v>304.82630560000001</v>
      </c>
      <c r="C9">
        <f t="shared" si="2"/>
        <v>0.83058940054495523</v>
      </c>
      <c r="D9">
        <f t="shared" si="5"/>
        <v>6.4285150860000799</v>
      </c>
      <c r="E9">
        <f>$C9+'1pctCO2'!C9+'1pctCO2'!AL9+E8</f>
        <v>31.14504215395095</v>
      </c>
      <c r="F9">
        <f>$C9+'1pctCO2'!D9+'1pctCO2'!AM9+F8</f>
        <v>18.22509400395095</v>
      </c>
      <c r="G9">
        <f>$C9+'1pctCO2'!E9+'1pctCO2'!AN9+G8</f>
        <v>25.52536725395095</v>
      </c>
      <c r="H9">
        <f>$C9+'1pctCO2'!F9+'1pctCO2'!AO9+H8</f>
        <v>29.661123053950956</v>
      </c>
      <c r="I9">
        <f>$C9+'1pctCO2'!G9+'1pctCO2'!AP9+I8</f>
        <v>19.51903465395095</v>
      </c>
      <c r="J9">
        <f>$C9+'1pctCO2'!H9+'1pctCO2'!AQ9+J8</f>
        <v>20.984512863950954</v>
      </c>
      <c r="K9">
        <f>$C9+'1pctCO2'!I9+'1pctCO2'!AR9+K8</f>
        <v>18.241379493950951</v>
      </c>
      <c r="L9">
        <f>$D9+'1pctCO2-cdr (delta)'!C9+'1pctCO2-cdr (delta)'!AB9+L8</f>
        <v>69.820487483999969</v>
      </c>
      <c r="M9">
        <f>$D9+'1pctCO2-cdr (delta)'!D9+'1pctCO2-cdr (delta)'!AC9+M8</f>
        <v>61.831309753999975</v>
      </c>
      <c r="N9">
        <f>$D9+'1pctCO2-cdr (delta)'!E9+'1pctCO2-cdr (delta)'!AD9+N8</f>
        <v>63.747128983999978</v>
      </c>
      <c r="O9">
        <f>$D9+'1pctCO2-cdr (delta)'!F9+'1pctCO2-cdr (delta)'!AE9+O8</f>
        <v>67.939317283999983</v>
      </c>
      <c r="P9">
        <f>$D9+'1pctCO2-cdr (delta)'!G9+'1pctCO2-cdr (delta)'!AF9+P8</f>
        <v>56.602801483999976</v>
      </c>
      <c r="R9">
        <v>287.78460000000001</v>
      </c>
      <c r="S9">
        <v>286.88499999999999</v>
      </c>
      <c r="T9">
        <v>286.55059999999997</v>
      </c>
      <c r="U9">
        <v>287.01990000000001</v>
      </c>
      <c r="V9">
        <v>288.34309999999999</v>
      </c>
      <c r="W9">
        <v>287.6352</v>
      </c>
      <c r="X9">
        <v>287.32900000000001</v>
      </c>
      <c r="Y9">
        <v>0.13646649999999999</v>
      </c>
      <c r="Z9">
        <v>0.1732091</v>
      </c>
      <c r="AA9">
        <v>0.1057849</v>
      </c>
      <c r="AB9">
        <v>0.53843960000000002</v>
      </c>
      <c r="AC9">
        <v>0.19519300000000001</v>
      </c>
      <c r="AE9">
        <f t="shared" si="3"/>
        <v>287.90383429976157</v>
      </c>
      <c r="AF9">
        <f t="shared" si="0"/>
        <v>287.09218248634193</v>
      </c>
      <c r="AG9">
        <f t="shared" si="0"/>
        <v>286.74461063872843</v>
      </c>
      <c r="AH9">
        <f t="shared" si="0"/>
        <v>286.99875056910406</v>
      </c>
      <c r="AI9">
        <f t="shared" si="0"/>
        <v>288.27973544302887</v>
      </c>
      <c r="AJ9">
        <f t="shared" si="0"/>
        <v>287.76732502290497</v>
      </c>
      <c r="AK9">
        <f t="shared" si="0"/>
        <v>287.37051923552298</v>
      </c>
      <c r="AL9">
        <f t="shared" si="1"/>
        <v>0.25543780999999999</v>
      </c>
      <c r="AM9">
        <f t="shared" si="1"/>
        <v>0.38186338999999997</v>
      </c>
      <c r="AN9">
        <f t="shared" si="1"/>
        <v>0.30030881000000004</v>
      </c>
      <c r="AO9">
        <f t="shared" si="1"/>
        <v>0.51754586000000002</v>
      </c>
      <c r="AP9">
        <f t="shared" si="4"/>
        <v>0.13209167199999999</v>
      </c>
    </row>
    <row r="10" spans="1:42" x14ac:dyDescent="0.25">
      <c r="A10">
        <v>9</v>
      </c>
      <c r="B10">
        <v>307.8745687</v>
      </c>
      <c r="C10">
        <f t="shared" si="2"/>
        <v>0.8388952861035458</v>
      </c>
      <c r="D10">
        <f t="shared" si="5"/>
        <v>6.4928004029999693</v>
      </c>
      <c r="E10">
        <f>$C10+'1pctCO2'!C10+'1pctCO2'!AL10+E9</f>
        <v>35.012939040054498</v>
      </c>
      <c r="F10">
        <f>$C10+'1pctCO2'!D10+'1pctCO2'!AM10+F9</f>
        <v>21.611810090054497</v>
      </c>
      <c r="G10">
        <f>$C10+'1pctCO2'!E10+'1pctCO2'!AN10+G9</f>
        <v>31.303588540054495</v>
      </c>
      <c r="H10">
        <f>$C10+'1pctCO2'!F10+'1pctCO2'!AO10+H9</f>
        <v>35.086186340054503</v>
      </c>
      <c r="I10">
        <f>$C10+'1pctCO2'!G10+'1pctCO2'!AP10+I9</f>
        <v>25.764555940054496</v>
      </c>
      <c r="J10">
        <f>$C10+'1pctCO2'!H10+'1pctCO2'!AQ10+J9</f>
        <v>26.4125951500545</v>
      </c>
      <c r="K10">
        <f>$C10+'1pctCO2'!I10+'1pctCO2'!AR10+K9</f>
        <v>21.996146780054495</v>
      </c>
      <c r="L10">
        <f>$D10+'1pctCO2-cdr (delta)'!C10+'1pctCO2-cdr (delta)'!AB10+L9</f>
        <v>79.432434586999932</v>
      </c>
      <c r="M10">
        <f>$D10+'1pctCO2-cdr (delta)'!D10+'1pctCO2-cdr (delta)'!AC10+M9</f>
        <v>71.665819156999945</v>
      </c>
      <c r="N10">
        <f>$D10+'1pctCO2-cdr (delta)'!E10+'1pctCO2-cdr (delta)'!AD10+N9</f>
        <v>75.205062386999941</v>
      </c>
      <c r="O10">
        <f>$D10+'1pctCO2-cdr (delta)'!F10+'1pctCO2-cdr (delta)'!AE10+O9</f>
        <v>79.051306686999951</v>
      </c>
      <c r="P10">
        <f>$D10+'1pctCO2-cdr (delta)'!G10+'1pctCO2-cdr (delta)'!AF10+P9</f>
        <v>68.365344886999949</v>
      </c>
      <c r="R10">
        <v>287.88150000000002</v>
      </c>
      <c r="S10">
        <v>286.89479999999998</v>
      </c>
      <c r="T10">
        <v>286.71339999999998</v>
      </c>
      <c r="U10">
        <v>286.96190000000001</v>
      </c>
      <c r="V10">
        <v>288.07240000000002</v>
      </c>
      <c r="W10">
        <v>287.47789999999998</v>
      </c>
      <c r="X10">
        <v>287.35809999999998</v>
      </c>
      <c r="Y10">
        <v>0.23329220000000001</v>
      </c>
      <c r="Z10">
        <v>0.18338489999999999</v>
      </c>
      <c r="AA10">
        <v>0.26865509999999998</v>
      </c>
      <c r="AB10">
        <v>0.48052289999999998</v>
      </c>
      <c r="AC10">
        <v>-7.546862E-2</v>
      </c>
      <c r="AE10">
        <f t="shared" si="3"/>
        <v>287.94002881494407</v>
      </c>
      <c r="AF10">
        <f t="shared" si="0"/>
        <v>287.12372965976431</v>
      </c>
      <c r="AG10">
        <f t="shared" si="0"/>
        <v>286.77886540753485</v>
      </c>
      <c r="AH10">
        <f t="shared" si="0"/>
        <v>286.98495860308986</v>
      </c>
      <c r="AI10">
        <f t="shared" si="0"/>
        <v>288.26971607807411</v>
      </c>
      <c r="AJ10">
        <f t="shared" si="0"/>
        <v>287.82644750261522</v>
      </c>
      <c r="AK10">
        <f t="shared" si="0"/>
        <v>287.38152892817448</v>
      </c>
      <c r="AL10">
        <f t="shared" si="1"/>
        <v>0.29156757</v>
      </c>
      <c r="AM10">
        <f t="shared" si="1"/>
        <v>0.41372006999999994</v>
      </c>
      <c r="AN10">
        <f t="shared" si="1"/>
        <v>0.33467258</v>
      </c>
      <c r="AO10">
        <f t="shared" si="1"/>
        <v>0.50380292000000004</v>
      </c>
      <c r="AP10">
        <f t="shared" si="4"/>
        <v>0.12211598099999998</v>
      </c>
    </row>
    <row r="11" spans="1:42" x14ac:dyDescent="0.25">
      <c r="A11">
        <v>10</v>
      </c>
      <c r="B11">
        <v>310.95331440000001</v>
      </c>
      <c r="C11">
        <f t="shared" si="2"/>
        <v>0.84728422343323284</v>
      </c>
      <c r="D11">
        <f t="shared" si="5"/>
        <v>6.5577283410000273</v>
      </c>
      <c r="E11">
        <f>$C11+'1pctCO2'!C11+'1pctCO2'!AL11+E10</f>
        <v>39.644075263487728</v>
      </c>
      <c r="F11">
        <f>$C11+'1pctCO2'!D11+'1pctCO2'!AM11+F10</f>
        <v>24.861636313487729</v>
      </c>
      <c r="G11">
        <f>$C11+'1pctCO2'!E11+'1pctCO2'!AN11+G10</f>
        <v>35.148948763487731</v>
      </c>
      <c r="H11">
        <f>$C11+'1pctCO2'!F11+'1pctCO2'!AO11+H10</f>
        <v>41.112006563487739</v>
      </c>
      <c r="I11">
        <f>$C11+'1pctCO2'!G11+'1pctCO2'!AP11+I10</f>
        <v>33.050584163487727</v>
      </c>
      <c r="J11">
        <f>$C11+'1pctCO2'!H11+'1pctCO2'!AQ11+J10</f>
        <v>31.885233373487733</v>
      </c>
      <c r="K11">
        <f>$C11+'1pctCO2'!I11+'1pctCO2'!AR11+K10</f>
        <v>25.648870203487729</v>
      </c>
      <c r="L11">
        <f>$D11+'1pctCO2-cdr (delta)'!C11+'1pctCO2-cdr (delta)'!AB11+L10</f>
        <v>89.864021927999957</v>
      </c>
      <c r="M11">
        <f>$D11+'1pctCO2-cdr (delta)'!D11+'1pctCO2-cdr (delta)'!AC11+M10</f>
        <v>81.419676497999973</v>
      </c>
      <c r="N11">
        <f>$D11+'1pctCO2-cdr (delta)'!E11+'1pctCO2-cdr (delta)'!AD11+N10</f>
        <v>84.786655727999971</v>
      </c>
      <c r="O11">
        <f>$D11+'1pctCO2-cdr (delta)'!F11+'1pctCO2-cdr (delta)'!AE11+O10</f>
        <v>90.820361027999979</v>
      </c>
      <c r="P11">
        <f>$D11+'1pctCO2-cdr (delta)'!G11+'1pctCO2-cdr (delta)'!AF11+P10</f>
        <v>81.224884227999979</v>
      </c>
      <c r="R11">
        <v>287.76220000000001</v>
      </c>
      <c r="S11">
        <v>287.15429999999998</v>
      </c>
      <c r="T11">
        <v>286.82119999999998</v>
      </c>
      <c r="U11">
        <v>286.91879999999998</v>
      </c>
      <c r="V11">
        <v>288.06139999999999</v>
      </c>
      <c r="W11">
        <v>287.49779999999998</v>
      </c>
      <c r="X11">
        <v>287.39749999999998</v>
      </c>
      <c r="Y11">
        <v>0.1139959</v>
      </c>
      <c r="Z11">
        <v>0.44320769999999998</v>
      </c>
      <c r="AA11">
        <v>0.37657370000000001</v>
      </c>
      <c r="AB11">
        <v>0.43745699999999998</v>
      </c>
      <c r="AC11">
        <v>-8.6414459999999998E-2</v>
      </c>
      <c r="AE11">
        <f t="shared" si="3"/>
        <v>287.9605963846036</v>
      </c>
      <c r="AF11">
        <f t="shared" si="0"/>
        <v>287.15358950097391</v>
      </c>
      <c r="AG11">
        <f t="shared" si="0"/>
        <v>286.80179239319199</v>
      </c>
      <c r="AH11">
        <f t="shared" si="0"/>
        <v>286.98223826849187</v>
      </c>
      <c r="AI11">
        <f t="shared" si="0"/>
        <v>288.29146358447611</v>
      </c>
      <c r="AJ11">
        <f t="shared" si="0"/>
        <v>287.87112042365789</v>
      </c>
      <c r="AK11">
        <f t="shared" si="0"/>
        <v>287.37534782608617</v>
      </c>
      <c r="AL11">
        <f t="shared" si="1"/>
        <v>0.31207096000000001</v>
      </c>
      <c r="AM11">
        <f t="shared" si="1"/>
        <v>0.44387652999999994</v>
      </c>
      <c r="AN11">
        <f t="shared" si="1"/>
        <v>0.35772176000000006</v>
      </c>
      <c r="AO11">
        <f t="shared" si="1"/>
        <v>0.50112500999999998</v>
      </c>
      <c r="AP11">
        <f t="shared" si="4"/>
        <v>0.14389981299999999</v>
      </c>
    </row>
    <row r="12" spans="1:42" x14ac:dyDescent="0.25">
      <c r="A12">
        <v>11</v>
      </c>
      <c r="B12">
        <v>314.06284749999998</v>
      </c>
      <c r="C12">
        <f t="shared" si="2"/>
        <v>0.85575708446867793</v>
      </c>
      <c r="D12">
        <f t="shared" si="5"/>
        <v>6.6233055029999246</v>
      </c>
      <c r="E12">
        <f>$C12+'1pctCO2'!C12+'1pctCO2'!AL12+E11</f>
        <v>44.858211347956406</v>
      </c>
      <c r="F12">
        <f>$C12+'1pctCO2'!D12+'1pctCO2'!AM12+F11</f>
        <v>29.396857397956406</v>
      </c>
      <c r="G12">
        <f>$C12+'1pctCO2'!E12+'1pctCO2'!AN12+G11</f>
        <v>43.264968847956411</v>
      </c>
      <c r="H12">
        <f>$C12+'1pctCO2'!F12+'1pctCO2'!AO12+H11</f>
        <v>46.108958647956413</v>
      </c>
      <c r="I12">
        <f>$C12+'1pctCO2'!G12+'1pctCO2'!AP12+I11</f>
        <v>39.757885247956409</v>
      </c>
      <c r="J12">
        <f>$C12+'1pctCO2'!H12+'1pctCO2'!AQ12+J11</f>
        <v>36.860011457956411</v>
      </c>
      <c r="K12">
        <f>$C12+'1pctCO2'!I12+'1pctCO2'!AR12+K11</f>
        <v>29.991402287956404</v>
      </c>
      <c r="L12">
        <f>$D12+'1pctCO2-cdr (delta)'!C12+'1pctCO2-cdr (delta)'!AB12+L11</f>
        <v>100.93557643099987</v>
      </c>
      <c r="M12">
        <f>$D12+'1pctCO2-cdr (delta)'!D12+'1pctCO2-cdr (delta)'!AC12+M11</f>
        <v>92.515733000999901</v>
      </c>
      <c r="N12">
        <f>$D12+'1pctCO2-cdr (delta)'!E12+'1pctCO2-cdr (delta)'!AD12+N11</f>
        <v>98.695993230999889</v>
      </c>
      <c r="O12">
        <f>$D12+'1pctCO2-cdr (delta)'!F12+'1pctCO2-cdr (delta)'!AE12+O11</f>
        <v>101.61741953099991</v>
      </c>
      <c r="P12">
        <f>$D12+'1pctCO2-cdr (delta)'!G12+'1pctCO2-cdr (delta)'!AF12+P11</f>
        <v>93.562751730999906</v>
      </c>
      <c r="R12">
        <v>287.83839999999998</v>
      </c>
      <c r="S12">
        <v>287.0847</v>
      </c>
      <c r="T12">
        <v>286.63279999999997</v>
      </c>
      <c r="U12">
        <v>286.99860000000001</v>
      </c>
      <c r="V12">
        <v>288.25110000000001</v>
      </c>
      <c r="W12">
        <v>287.51569999999998</v>
      </c>
      <c r="X12">
        <v>287.3854</v>
      </c>
      <c r="Y12">
        <v>0.19006770000000001</v>
      </c>
      <c r="Z12">
        <v>0.37385049999999997</v>
      </c>
      <c r="AA12">
        <v>0.18828829999999999</v>
      </c>
      <c r="AB12">
        <v>0.51730240000000005</v>
      </c>
      <c r="AC12">
        <v>0.10333059999999999</v>
      </c>
      <c r="AE12">
        <f t="shared" si="3"/>
        <v>287.98745362138499</v>
      </c>
      <c r="AF12">
        <f t="shared" si="0"/>
        <v>287.16298809331499</v>
      </c>
      <c r="AG12">
        <f t="shared" si="0"/>
        <v>286.82332366030079</v>
      </c>
      <c r="AH12">
        <f t="shared" si="0"/>
        <v>287.00445543988195</v>
      </c>
      <c r="AI12">
        <f t="shared" si="0"/>
        <v>288.32025362856376</v>
      </c>
      <c r="AJ12">
        <f t="shared" si="0"/>
        <v>287.91345733386152</v>
      </c>
      <c r="AK12">
        <f t="shared" si="0"/>
        <v>287.38760452844076</v>
      </c>
      <c r="AL12">
        <f t="shared" si="1"/>
        <v>0.33884575</v>
      </c>
      <c r="AM12">
        <f t="shared" si="1"/>
        <v>0.45358225000000002</v>
      </c>
      <c r="AN12">
        <f t="shared" si="1"/>
        <v>0.37937793999999997</v>
      </c>
      <c r="AO12">
        <f t="shared" si="1"/>
        <v>0.52338978999999997</v>
      </c>
      <c r="AP12">
        <f t="shared" si="4"/>
        <v>0.17272493899999997</v>
      </c>
    </row>
    <row r="13" spans="1:42" x14ac:dyDescent="0.25">
      <c r="A13">
        <v>12</v>
      </c>
      <c r="B13">
        <v>317.20347600000002</v>
      </c>
      <c r="C13">
        <f t="shared" si="2"/>
        <v>0.86431463215258408</v>
      </c>
      <c r="D13">
        <f t="shared" si="5"/>
        <v>6.6895387050001016</v>
      </c>
      <c r="E13">
        <f>$C13+'1pctCO2'!C13+'1pctCO2'!AL13+E12</f>
        <v>51.076355980108993</v>
      </c>
      <c r="F13">
        <f>$C13+'1pctCO2'!D13+'1pctCO2'!AM13+F12</f>
        <v>35.408316030108992</v>
      </c>
      <c r="G13">
        <f>$C13+'1pctCO2'!E13+'1pctCO2'!AN13+G12</f>
        <v>51.637754480108995</v>
      </c>
      <c r="H13">
        <f>$C13+'1pctCO2'!F13+'1pctCO2'!AO13+H12</f>
        <v>50.690044280108999</v>
      </c>
      <c r="I13">
        <f>$C13+'1pctCO2'!G13+'1pctCO2'!AP13+I12</f>
        <v>43.915443880108995</v>
      </c>
      <c r="J13">
        <f>$C13+'1pctCO2'!H13+'1pctCO2'!AQ13+J12</f>
        <v>41.966141090108991</v>
      </c>
      <c r="K13">
        <f>$C13+'1pctCO2'!I13+'1pctCO2'!AR13+K12</f>
        <v>35.93609592010899</v>
      </c>
      <c r="L13">
        <f>$D13+'1pctCO2-cdr (delta)'!C13+'1pctCO2-cdr (delta)'!AB13+L12</f>
        <v>113.06867613599998</v>
      </c>
      <c r="M13">
        <f>$D13+'1pctCO2-cdr (delta)'!D13+'1pctCO2-cdr (delta)'!AC13+M12</f>
        <v>105.145400706</v>
      </c>
      <c r="N13">
        <f>$D13+'1pctCO2-cdr (delta)'!E13+'1pctCO2-cdr (delta)'!AD13+N12</f>
        <v>112.91975293599999</v>
      </c>
      <c r="O13">
        <f>$D13+'1pctCO2-cdr (delta)'!F13+'1pctCO2-cdr (delta)'!AE13+O12</f>
        <v>112.05605623600002</v>
      </c>
      <c r="P13">
        <f>$D13+'1pctCO2-cdr (delta)'!G13+'1pctCO2-cdr (delta)'!AF13+P12</f>
        <v>103.40850243600001</v>
      </c>
      <c r="R13">
        <v>287.76900000000001</v>
      </c>
      <c r="S13">
        <v>286.98559999999998</v>
      </c>
      <c r="T13">
        <v>286.6694</v>
      </c>
      <c r="U13">
        <v>287.06229999999999</v>
      </c>
      <c r="V13">
        <v>288.47859999999997</v>
      </c>
      <c r="W13">
        <v>287.65940000000001</v>
      </c>
      <c r="X13">
        <v>287.22840000000002</v>
      </c>
      <c r="Y13">
        <v>0.120647</v>
      </c>
      <c r="Z13">
        <v>0.27511140000000001</v>
      </c>
      <c r="AA13">
        <v>0.22501180000000001</v>
      </c>
      <c r="AB13">
        <v>0.58106849999999999</v>
      </c>
      <c r="AC13">
        <v>0.33087139999999998</v>
      </c>
      <c r="AE13">
        <f t="shared" si="3"/>
        <v>288.01042726731288</v>
      </c>
      <c r="AF13">
        <f t="shared" si="0"/>
        <v>287.19642968470197</v>
      </c>
      <c r="AG13">
        <f t="shared" si="0"/>
        <v>286.86059662950044</v>
      </c>
      <c r="AH13">
        <f t="shared" si="0"/>
        <v>287.04147470101452</v>
      </c>
      <c r="AI13">
        <f t="shared" si="0"/>
        <v>288.34463020108757</v>
      </c>
      <c r="AJ13">
        <f t="shared" si="0"/>
        <v>287.97513313436468</v>
      </c>
      <c r="AK13">
        <f t="shared" si="0"/>
        <v>287.40735856868628</v>
      </c>
      <c r="AL13">
        <f t="shared" si="1"/>
        <v>0.36174665000000006</v>
      </c>
      <c r="AM13">
        <f t="shared" si="1"/>
        <v>0.48734905999999995</v>
      </c>
      <c r="AN13">
        <f t="shared" si="1"/>
        <v>0.41677213999999996</v>
      </c>
      <c r="AO13">
        <f t="shared" si="1"/>
        <v>0.56047860999999999</v>
      </c>
      <c r="AP13">
        <f t="shared" si="4"/>
        <v>0.19714890899999998</v>
      </c>
    </row>
    <row r="14" spans="1:42" x14ac:dyDescent="0.25">
      <c r="A14">
        <v>13</v>
      </c>
      <c r="B14">
        <v>320.37551070000001</v>
      </c>
      <c r="C14">
        <f t="shared" si="2"/>
        <v>0.87295779291552222</v>
      </c>
      <c r="D14">
        <f t="shared" si="5"/>
        <v>6.7564339109999638</v>
      </c>
      <c r="E14">
        <f>$C14+'1pctCO2'!C14+'1pctCO2'!AL14+E13</f>
        <v>57.047061773024517</v>
      </c>
      <c r="F14">
        <f>$C14+'1pctCO2'!D14+'1pctCO2'!AM14+F13</f>
        <v>39.167929823024515</v>
      </c>
      <c r="G14">
        <f>$C14+'1pctCO2'!E14+'1pctCO2'!AN14+G13</f>
        <v>57.245769273024521</v>
      </c>
      <c r="H14">
        <f>$C14+'1pctCO2'!F14+'1pctCO2'!AO14+H13</f>
        <v>54.074005673024523</v>
      </c>
      <c r="I14">
        <f>$C14+'1pctCO2'!G14+'1pctCO2'!AP14+I13</f>
        <v>51.60883667302452</v>
      </c>
      <c r="J14">
        <f>$C14+'1pctCO2'!H14+'1pctCO2'!AQ14+J13</f>
        <v>47.459846883024511</v>
      </c>
      <c r="K14">
        <f>$C14+'1pctCO2'!I14+'1pctCO2'!AR14+K13</f>
        <v>41.52320271302451</v>
      </c>
      <c r="L14">
        <f>$D14+'1pctCO2-cdr (delta)'!C14+'1pctCO2-cdr (delta)'!AB14+L13</f>
        <v>125.01245204699994</v>
      </c>
      <c r="M14">
        <f>$D14+'1pctCO2-cdr (delta)'!D14+'1pctCO2-cdr (delta)'!AC14+M13</f>
        <v>115.58117461699996</v>
      </c>
      <c r="N14">
        <f>$D14+'1pctCO2-cdr (delta)'!E14+'1pctCO2-cdr (delta)'!AD14+N13</f>
        <v>124.43697484699996</v>
      </c>
      <c r="O14">
        <f>$D14+'1pctCO2-cdr (delta)'!F14+'1pctCO2-cdr (delta)'!AE14+O13</f>
        <v>121.35558964699999</v>
      </c>
      <c r="P14">
        <f>$D14+'1pctCO2-cdr (delta)'!G14+'1pctCO2-cdr (delta)'!AF14+P13</f>
        <v>116.84828934699996</v>
      </c>
      <c r="R14">
        <v>287.99180000000001</v>
      </c>
      <c r="S14">
        <v>287.1404</v>
      </c>
      <c r="T14">
        <v>286.8999</v>
      </c>
      <c r="U14">
        <v>287.04259999999999</v>
      </c>
      <c r="V14">
        <v>288.24930000000001</v>
      </c>
      <c r="W14">
        <v>287.70620000000002</v>
      </c>
      <c r="X14">
        <v>287.28500000000003</v>
      </c>
      <c r="Y14">
        <v>0.34335379999999999</v>
      </c>
      <c r="Z14">
        <v>0.43024230000000002</v>
      </c>
      <c r="AA14">
        <v>0.45566000000000001</v>
      </c>
      <c r="AB14">
        <v>0.56138090000000007</v>
      </c>
      <c r="AC14">
        <v>0.1016208</v>
      </c>
      <c r="AE14">
        <f t="shared" si="3"/>
        <v>288.04859651095762</v>
      </c>
      <c r="AF14">
        <f t="shared" si="0"/>
        <v>287.22066827731851</v>
      </c>
      <c r="AG14">
        <f t="shared" si="0"/>
        <v>286.87829351432032</v>
      </c>
      <c r="AH14">
        <f t="shared" si="0"/>
        <v>287.06077745783841</v>
      </c>
      <c r="AI14">
        <f t="shared" si="0"/>
        <v>288.36116824615721</v>
      </c>
      <c r="AJ14">
        <f t="shared" si="0"/>
        <v>288.01663174153248</v>
      </c>
      <c r="AK14">
        <f t="shared" si="0"/>
        <v>287.45305433446481</v>
      </c>
      <c r="AL14">
        <f t="shared" si="1"/>
        <v>0.39983015</v>
      </c>
      <c r="AM14">
        <f t="shared" si="1"/>
        <v>0.51188619999999996</v>
      </c>
      <c r="AN14">
        <f t="shared" si="1"/>
        <v>0.43458099</v>
      </c>
      <c r="AO14">
        <f t="shared" si="1"/>
        <v>0.57983447999999993</v>
      </c>
      <c r="AP14">
        <f t="shared" si="4"/>
        <v>0.21374723900000001</v>
      </c>
    </row>
    <row r="15" spans="1:42" x14ac:dyDescent="0.25">
      <c r="A15">
        <v>14</v>
      </c>
      <c r="B15">
        <v>323.57926579999997</v>
      </c>
      <c r="C15">
        <f t="shared" si="2"/>
        <v>0.88168738419619819</v>
      </c>
      <c r="D15">
        <f t="shared" si="5"/>
        <v>6.8239983629999283</v>
      </c>
      <c r="E15">
        <f>$C15+'1pctCO2'!C15+'1pctCO2'!AL15+E14</f>
        <v>64.103704157220719</v>
      </c>
      <c r="F15">
        <f>$C15+'1pctCO2'!D15+'1pctCO2'!AM15+F14</f>
        <v>42.772507207220713</v>
      </c>
      <c r="G15">
        <f>$C15+'1pctCO2'!E15+'1pctCO2'!AN15+G14</f>
        <v>65.781408657220723</v>
      </c>
      <c r="H15">
        <f>$C15+'1pctCO2'!F15+'1pctCO2'!AO15+H14</f>
        <v>62.84806605722072</v>
      </c>
      <c r="I15">
        <f>$C15+'1pctCO2'!G15+'1pctCO2'!AP15+I14</f>
        <v>59.516724057220713</v>
      </c>
      <c r="J15">
        <f>$C15+'1pctCO2'!H15+'1pctCO2'!AQ15+J14</f>
        <v>53.269495267220712</v>
      </c>
      <c r="K15">
        <f>$C15+'1pctCO2'!I15+'1pctCO2'!AR15+K14</f>
        <v>46.323455097220709</v>
      </c>
      <c r="L15">
        <f>$D15+'1pctCO2-cdr (delta)'!C15+'1pctCO2-cdr (delta)'!AB15+L14</f>
        <v>138.10086240999988</v>
      </c>
      <c r="M15">
        <f>$D15+'1pctCO2-cdr (delta)'!D15+'1pctCO2-cdr (delta)'!AC15+M14</f>
        <v>125.92044697999989</v>
      </c>
      <c r="N15">
        <f>$D15+'1pctCO2-cdr (delta)'!E15+'1pctCO2-cdr (delta)'!AD15+N14</f>
        <v>138.94063620999989</v>
      </c>
      <c r="O15">
        <f>$D15+'1pctCO2-cdr (delta)'!F15+'1pctCO2-cdr (delta)'!AE15+O14</f>
        <v>136.10382500999992</v>
      </c>
      <c r="P15">
        <f>$D15+'1pctCO2-cdr (delta)'!G15+'1pctCO2-cdr (delta)'!AF15+P14</f>
        <v>130.5613567099999</v>
      </c>
      <c r="R15">
        <v>287.91250000000002</v>
      </c>
      <c r="S15">
        <v>287.27980000000002</v>
      </c>
      <c r="T15">
        <v>286.69420000000002</v>
      </c>
      <c r="U15">
        <v>286.8827</v>
      </c>
      <c r="V15">
        <v>288.04930000000002</v>
      </c>
      <c r="W15">
        <v>287.8793</v>
      </c>
      <c r="X15">
        <v>287.46199999999999</v>
      </c>
      <c r="Y15">
        <v>0.26399990000000001</v>
      </c>
      <c r="Z15">
        <v>0.56990459999999998</v>
      </c>
      <c r="AA15">
        <v>0.25002089999999999</v>
      </c>
      <c r="AB15">
        <v>0.40156989999999998</v>
      </c>
      <c r="AC15">
        <v>-9.8335350000000002E-2</v>
      </c>
      <c r="AE15">
        <f t="shared" si="3"/>
        <v>288.05505713286044</v>
      </c>
      <c r="AF15">
        <f t="shared" si="0"/>
        <v>287.24525567756291</v>
      </c>
      <c r="AG15">
        <f t="shared" si="0"/>
        <v>286.87052315244568</v>
      </c>
      <c r="AH15">
        <f t="shared" si="0"/>
        <v>287.07934322951354</v>
      </c>
      <c r="AI15">
        <f t="shared" si="0"/>
        <v>288.4068434081172</v>
      </c>
      <c r="AJ15">
        <f t="shared" si="0"/>
        <v>288.04472970117359</v>
      </c>
      <c r="AK15">
        <f t="shared" si="0"/>
        <v>287.50977713067897</v>
      </c>
      <c r="AL15">
        <f t="shared" si="1"/>
        <v>0.40621965999999998</v>
      </c>
      <c r="AM15">
        <f t="shared" si="1"/>
        <v>0.53678183999999995</v>
      </c>
      <c r="AN15">
        <f t="shared" si="1"/>
        <v>0.42692816</v>
      </c>
      <c r="AO15">
        <f t="shared" si="1"/>
        <v>0.59845185000000001</v>
      </c>
      <c r="AP15">
        <f t="shared" si="4"/>
        <v>0.25948480900000004</v>
      </c>
    </row>
    <row r="16" spans="1:42" x14ac:dyDescent="0.25">
      <c r="A16">
        <v>15</v>
      </c>
      <c r="B16">
        <v>326.81505850000002</v>
      </c>
      <c r="C16">
        <f t="shared" si="2"/>
        <v>0.89050425068118688</v>
      </c>
      <c r="D16">
        <f t="shared" si="5"/>
        <v>6.8922384510001002</v>
      </c>
      <c r="E16">
        <f>$C16+'1pctCO2'!C16+'1pctCO2'!AL16+E15</f>
        <v>72.162108407901911</v>
      </c>
      <c r="F16">
        <f>$C16+'1pctCO2'!D16+'1pctCO2'!AM16+F15</f>
        <v>47.943498457901896</v>
      </c>
      <c r="G16">
        <f>$C16+'1pctCO2'!E16+'1pctCO2'!AN16+G15</f>
        <v>74.947734907901918</v>
      </c>
      <c r="H16">
        <f>$C16+'1pctCO2'!F16+'1pctCO2'!AO16+H15</f>
        <v>70.686981307901902</v>
      </c>
      <c r="I16">
        <f>$C16+'1pctCO2'!G16+'1pctCO2'!AP16+I15</f>
        <v>67.933482307901897</v>
      </c>
      <c r="J16">
        <f>$C16+'1pctCO2'!H16+'1pctCO2'!AQ16+J15</f>
        <v>58.724159517901896</v>
      </c>
      <c r="K16">
        <f>$C16+'1pctCO2'!I16+'1pctCO2'!AR16+K15</f>
        <v>51.8173083479019</v>
      </c>
      <c r="L16">
        <f>$D16+'1pctCO2-cdr (delta)'!C16+'1pctCO2-cdr (delta)'!AB16+L15</f>
        <v>152.25031986099998</v>
      </c>
      <c r="M16">
        <f>$D16+'1pctCO2-cdr (delta)'!D16+'1pctCO2-cdr (delta)'!AC16+M15</f>
        <v>137.88525443099999</v>
      </c>
      <c r="N16">
        <f>$D16+'1pctCO2-cdr (delta)'!E16+'1pctCO2-cdr (delta)'!AD16+N15</f>
        <v>154.134388661</v>
      </c>
      <c r="O16">
        <f>$D16+'1pctCO2-cdr (delta)'!F16+'1pctCO2-cdr (delta)'!AE16+O15</f>
        <v>149.97610746100003</v>
      </c>
      <c r="P16">
        <f>$D16+'1pctCO2-cdr (delta)'!G16+'1pctCO2-cdr (delta)'!AF16+P15</f>
        <v>144.842670161</v>
      </c>
      <c r="R16">
        <v>287.88490000000002</v>
      </c>
      <c r="S16">
        <v>287.18790000000001</v>
      </c>
      <c r="T16">
        <v>286.82130000000001</v>
      </c>
      <c r="U16">
        <v>286.97910000000002</v>
      </c>
      <c r="V16">
        <v>288.2373</v>
      </c>
      <c r="W16">
        <v>288.04140000000001</v>
      </c>
      <c r="X16">
        <v>287.45519999999999</v>
      </c>
      <c r="Y16">
        <v>0.23626659999999999</v>
      </c>
      <c r="Z16">
        <v>0.47828059999999989</v>
      </c>
      <c r="AA16">
        <v>0.37728010000000001</v>
      </c>
      <c r="AB16">
        <v>0.49804029999999999</v>
      </c>
      <c r="AC16">
        <v>8.9765049999999999E-2</v>
      </c>
      <c r="AE16">
        <f t="shared" si="3"/>
        <v>288.08690705117044</v>
      </c>
      <c r="AF16">
        <f t="shared" si="0"/>
        <v>287.27342984910462</v>
      </c>
      <c r="AG16">
        <f t="shared" si="0"/>
        <v>286.90621511263009</v>
      </c>
      <c r="AH16">
        <f t="shared" si="0"/>
        <v>287.12543151159724</v>
      </c>
      <c r="AI16">
        <f t="shared" si="0"/>
        <v>288.45332734825803</v>
      </c>
      <c r="AJ16">
        <f t="shared" si="0"/>
        <v>288.06311498161335</v>
      </c>
      <c r="AK16">
        <f t="shared" si="0"/>
        <v>287.54826034181355</v>
      </c>
      <c r="AL16">
        <f t="shared" si="1"/>
        <v>0.43799596000000002</v>
      </c>
      <c r="AM16">
        <f t="shared" si="1"/>
        <v>0.56528574999999992</v>
      </c>
      <c r="AN16">
        <f t="shared" si="1"/>
        <v>0.46273543000000006</v>
      </c>
      <c r="AO16">
        <f t="shared" si="1"/>
        <v>0.64458706999999993</v>
      </c>
      <c r="AP16">
        <f t="shared" si="4"/>
        <v>0.30599637400000002</v>
      </c>
    </row>
    <row r="17" spans="1:42" x14ac:dyDescent="0.25">
      <c r="A17">
        <v>16</v>
      </c>
      <c r="B17">
        <v>330.08320909999998</v>
      </c>
      <c r="C17">
        <f t="shared" si="2"/>
        <v>0.89940929155314342</v>
      </c>
      <c r="D17">
        <f t="shared" si="5"/>
        <v>6.9611607779999058</v>
      </c>
      <c r="E17">
        <f>$C17+'1pctCO2'!C17+'1pctCO2'!AL17+E16</f>
        <v>78.107175699455055</v>
      </c>
      <c r="F17">
        <f>$C17+'1pctCO2'!D17+'1pctCO2'!AM17+F16</f>
        <v>53.553541749455036</v>
      </c>
      <c r="G17">
        <f>$C17+'1pctCO2'!E17+'1pctCO2'!AN17+G16</f>
        <v>83.131401199455055</v>
      </c>
      <c r="H17">
        <f>$C17+'1pctCO2'!F17+'1pctCO2'!AO17+H16</f>
        <v>75.22068269945504</v>
      </c>
      <c r="I17">
        <f>$C17+'1pctCO2'!G17+'1pctCO2'!AP17+I16</f>
        <v>75.262604599455045</v>
      </c>
      <c r="J17">
        <f>$C17+'1pctCO2'!H17+'1pctCO2'!AQ17+J16</f>
        <v>64.955296809455035</v>
      </c>
      <c r="K17">
        <f>$C17+'1pctCO2'!I17+'1pctCO2'!AR17+K16</f>
        <v>57.595308639455041</v>
      </c>
      <c r="L17">
        <f>$D17+'1pctCO2-cdr (delta)'!C17+'1pctCO2-cdr (delta)'!AB17+L16</f>
        <v>164.34631963899989</v>
      </c>
      <c r="M17">
        <f>$D17+'1pctCO2-cdr (delta)'!D17+'1pctCO2-cdr (delta)'!AC17+M16</f>
        <v>150.34883020899991</v>
      </c>
      <c r="N17">
        <f>$D17+'1pctCO2-cdr (delta)'!E17+'1pctCO2-cdr (delta)'!AD17+N16</f>
        <v>168.40548043899992</v>
      </c>
      <c r="O17">
        <f>$D17+'1pctCO2-cdr (delta)'!F17+'1pctCO2-cdr (delta)'!AE17+O16</f>
        <v>160.60296123899994</v>
      </c>
      <c r="P17">
        <f>$D17+'1pctCO2-cdr (delta)'!G17+'1pctCO2-cdr (delta)'!AF17+P16</f>
        <v>158.09631493899991</v>
      </c>
      <c r="R17">
        <v>288.09769999999997</v>
      </c>
      <c r="S17">
        <v>287.21080000000001</v>
      </c>
      <c r="T17">
        <v>286.77730000000003</v>
      </c>
      <c r="U17">
        <v>287.15679999999998</v>
      </c>
      <c r="V17">
        <v>288.5086</v>
      </c>
      <c r="W17">
        <v>288.13040000000001</v>
      </c>
      <c r="X17">
        <v>287.31880000000001</v>
      </c>
      <c r="Y17">
        <v>0.44900960000000001</v>
      </c>
      <c r="Z17">
        <v>0.50157370000000001</v>
      </c>
      <c r="AA17">
        <v>0.3333739</v>
      </c>
      <c r="AB17">
        <v>0.6757765</v>
      </c>
      <c r="AC17">
        <v>0.36106890000000003</v>
      </c>
      <c r="AE17">
        <f t="shared" si="3"/>
        <v>288.12003314527681</v>
      </c>
      <c r="AF17">
        <f t="shared" si="0"/>
        <v>287.28661105240047</v>
      </c>
      <c r="AG17">
        <f t="shared" si="0"/>
        <v>286.93288185214226</v>
      </c>
      <c r="AH17">
        <f t="shared" si="0"/>
        <v>287.18034224064616</v>
      </c>
      <c r="AI17">
        <f t="shared" si="0"/>
        <v>288.47542628397855</v>
      </c>
      <c r="AJ17">
        <f t="shared" si="0"/>
        <v>288.0679649797724</v>
      </c>
      <c r="AK17">
        <f t="shared" si="0"/>
        <v>287.55525183973054</v>
      </c>
      <c r="AL17">
        <f t="shared" si="1"/>
        <v>0.47104950000000001</v>
      </c>
      <c r="AM17">
        <f t="shared" si="1"/>
        <v>0.57877818999999986</v>
      </c>
      <c r="AN17">
        <f t="shared" si="1"/>
        <v>0.48951783999999987</v>
      </c>
      <c r="AO17">
        <f t="shared" si="1"/>
        <v>0.69955553999999998</v>
      </c>
      <c r="AP17">
        <f t="shared" si="4"/>
        <v>0.32813276900000005</v>
      </c>
    </row>
    <row r="18" spans="1:42" x14ac:dyDescent="0.25">
      <c r="A18">
        <v>17</v>
      </c>
      <c r="B18">
        <v>333.38404120000001</v>
      </c>
      <c r="C18">
        <f t="shared" si="2"/>
        <v>0.90840337874659005</v>
      </c>
      <c r="D18">
        <f t="shared" si="5"/>
        <v>7.0307723730000777</v>
      </c>
      <c r="E18">
        <f>$C18+'1pctCO2'!C18+'1pctCO2'!AL18+E17</f>
        <v>84.824852078201644</v>
      </c>
      <c r="F18">
        <f>$C18+'1pctCO2'!D18+'1pctCO2'!AM18+F17</f>
        <v>61.494647128201628</v>
      </c>
      <c r="G18">
        <f>$C18+'1pctCO2'!E18+'1pctCO2'!AN18+G17</f>
        <v>91.716344578201642</v>
      </c>
      <c r="H18">
        <f>$C18+'1pctCO2'!F18+'1pctCO2'!AO18+H17</f>
        <v>82.942438078201633</v>
      </c>
      <c r="I18">
        <f>$C18+'1pctCO2'!G18+'1pctCO2'!AP18+I17</f>
        <v>79.757873178201635</v>
      </c>
      <c r="J18">
        <f>$C18+'1pctCO2'!H18+'1pctCO2'!AQ18+J17</f>
        <v>71.152496188201624</v>
      </c>
      <c r="K18">
        <f>$C18+'1pctCO2'!I18+'1pctCO2'!AR18+K17</f>
        <v>62.941433018201629</v>
      </c>
      <c r="L18">
        <f>$D18+'1pctCO2-cdr (delta)'!C18+'1pctCO2-cdr (delta)'!AB18+L17</f>
        <v>177.27540901199995</v>
      </c>
      <c r="M18">
        <f>$D18+'1pctCO2-cdr (delta)'!D18+'1pctCO2-cdr (delta)'!AC18+M17</f>
        <v>165.20378558199999</v>
      </c>
      <c r="N18">
        <f>$D18+'1pctCO2-cdr (delta)'!E18+'1pctCO2-cdr (delta)'!AD18+N17</f>
        <v>183.13844581199999</v>
      </c>
      <c r="O18">
        <f>$D18+'1pctCO2-cdr (delta)'!F18+'1pctCO2-cdr (delta)'!AE18+O17</f>
        <v>174.47825561200003</v>
      </c>
      <c r="P18">
        <f>$D18+'1pctCO2-cdr (delta)'!G18+'1pctCO2-cdr (delta)'!AF18+P17</f>
        <v>168.57667441199999</v>
      </c>
      <c r="R18">
        <v>288.11599999999999</v>
      </c>
      <c r="S18">
        <v>287.09879999999998</v>
      </c>
      <c r="T18">
        <v>286.86619999999999</v>
      </c>
      <c r="U18">
        <v>286.9649</v>
      </c>
      <c r="V18">
        <v>288.54680000000002</v>
      </c>
      <c r="W18">
        <v>288.13099999999997</v>
      </c>
      <c r="X18">
        <v>287.48590000000002</v>
      </c>
      <c r="Y18">
        <v>0.46727890000000011</v>
      </c>
      <c r="Z18">
        <v>0.38986910000000002</v>
      </c>
      <c r="AA18">
        <v>0.42243940000000002</v>
      </c>
      <c r="AB18">
        <v>0.48390060000000001</v>
      </c>
      <c r="AC18">
        <v>0.39928540000000001</v>
      </c>
      <c r="AE18">
        <f t="shared" si="3"/>
        <v>288.13792952974529</v>
      </c>
      <c r="AF18">
        <f t="shared" ref="AF18:AF81" si="6">GEOMEAN(S18:S27)</f>
        <v>287.29868195577455</v>
      </c>
      <c r="AG18">
        <f t="shared" ref="AG18:AG81" si="7">GEOMEAN(T18:T27)</f>
        <v>286.97270857537939</v>
      </c>
      <c r="AH18">
        <f t="shared" ref="AH18:AH81" si="8">GEOMEAN(U18:U27)</f>
        <v>287.20266626059896</v>
      </c>
      <c r="AI18">
        <f t="shared" ref="AI18:AI81" si="9">GEOMEAN(V18:V27)</f>
        <v>288.47396641860962</v>
      </c>
      <c r="AJ18">
        <f t="shared" ref="AJ18:AJ81" si="10">GEOMEAN(W18:W27)</f>
        <v>288.06945462223933</v>
      </c>
      <c r="AK18">
        <f t="shared" ref="AK18:AK81" si="11">GEOMEAN(X18:X27)</f>
        <v>287.59400021651766</v>
      </c>
      <c r="AL18">
        <f t="shared" ref="AL18:AO81" si="12">AVERAGE(Y18:Y27)</f>
        <v>0.48887437999999994</v>
      </c>
      <c r="AM18">
        <f t="shared" si="12"/>
        <v>0.59115273999999984</v>
      </c>
      <c r="AN18">
        <f t="shared" si="12"/>
        <v>0.52946939000000004</v>
      </c>
      <c r="AO18">
        <f t="shared" si="12"/>
        <v>0.72192708999999977</v>
      </c>
      <c r="AP18">
        <f t="shared" si="4"/>
        <v>0.32672515899999999</v>
      </c>
    </row>
    <row r="19" spans="1:42" x14ac:dyDescent="0.25">
      <c r="A19">
        <v>18</v>
      </c>
      <c r="B19">
        <v>336.7178816</v>
      </c>
      <c r="C19">
        <f t="shared" si="2"/>
        <v>0.91748741144413526</v>
      </c>
      <c r="D19">
        <f t="shared" si="5"/>
        <v>7.1010800519999684</v>
      </c>
      <c r="E19">
        <f>$C19+'1pctCO2'!C19+'1pctCO2'!AL19+E18</f>
        <v>92.873454489645781</v>
      </c>
      <c r="F19">
        <f>$C19+'1pctCO2'!D19+'1pctCO2'!AM19+F18</f>
        <v>66.972491539645759</v>
      </c>
      <c r="G19">
        <f>$C19+'1pctCO2'!E19+'1pctCO2'!AN19+G18</f>
        <v>99.340822989645773</v>
      </c>
      <c r="H19">
        <f>$C19+'1pctCO2'!F19+'1pctCO2'!AO19+H18</f>
        <v>91.433053489645772</v>
      </c>
      <c r="I19">
        <f>$C19+'1pctCO2'!G19+'1pctCO2'!AP19+I18</f>
        <v>87.207281589645774</v>
      </c>
      <c r="J19">
        <f>$C19+'1pctCO2'!H19+'1pctCO2'!AQ19+J18</f>
        <v>78.187179599645759</v>
      </c>
      <c r="K19">
        <f>$C19+'1pctCO2'!I19+'1pctCO2'!AR19+K18</f>
        <v>68.972088429645765</v>
      </c>
      <c r="L19">
        <f>$D19+'1pctCO2-cdr (delta)'!C19+'1pctCO2-cdr (delta)'!AB19+L18</f>
        <v>191.59651006399992</v>
      </c>
      <c r="M19">
        <f>$D19+'1pctCO2-cdr (delta)'!D19+'1pctCO2-cdr (delta)'!AC19+M18</f>
        <v>177.65640163399996</v>
      </c>
      <c r="N19">
        <f>$D19+'1pctCO2-cdr (delta)'!E19+'1pctCO2-cdr (delta)'!AD19+N18</f>
        <v>196.97215186399995</v>
      </c>
      <c r="O19">
        <f>$D19+'1pctCO2-cdr (delta)'!F19+'1pctCO2-cdr (delta)'!AE19+O18</f>
        <v>189.183401664</v>
      </c>
      <c r="P19">
        <f>$D19+'1pctCO2-cdr (delta)'!G19+'1pctCO2-cdr (delta)'!AF19+P18</f>
        <v>182.07234746399996</v>
      </c>
      <c r="R19">
        <v>288.14659999999998</v>
      </c>
      <c r="S19">
        <v>287.2004</v>
      </c>
      <c r="T19">
        <v>286.8931</v>
      </c>
      <c r="U19">
        <v>286.88200000000001</v>
      </c>
      <c r="V19">
        <v>288.24290000000002</v>
      </c>
      <c r="W19">
        <v>288.22669999999999</v>
      </c>
      <c r="X19">
        <v>287.4391</v>
      </c>
      <c r="Y19">
        <v>0.49776409999999999</v>
      </c>
      <c r="Z19">
        <v>0.49177589999999999</v>
      </c>
      <c r="AA19">
        <v>0.44942259999999989</v>
      </c>
      <c r="AB19">
        <v>0.40101019999999998</v>
      </c>
      <c r="AC19">
        <v>9.5436090000000001E-2</v>
      </c>
      <c r="AE19">
        <f t="shared" si="3"/>
        <v>288.15988367226822</v>
      </c>
      <c r="AF19">
        <f t="shared" si="6"/>
        <v>287.33141795239419</v>
      </c>
      <c r="AG19">
        <f t="shared" si="7"/>
        <v>287.0039048941415</v>
      </c>
      <c r="AH19">
        <f t="shared" si="8"/>
        <v>287.24269430547463</v>
      </c>
      <c r="AI19">
        <f t="shared" si="9"/>
        <v>288.47784520453888</v>
      </c>
      <c r="AJ19">
        <f t="shared" si="10"/>
        <v>288.05415423390889</v>
      </c>
      <c r="AK19">
        <f t="shared" si="11"/>
        <v>287.61527113350814</v>
      </c>
      <c r="AL19">
        <f t="shared" si="12"/>
        <v>0.51076217999999995</v>
      </c>
      <c r="AM19">
        <f t="shared" si="12"/>
        <v>0.62419380999999996</v>
      </c>
      <c r="AN19">
        <f t="shared" si="12"/>
        <v>0.56078709000000004</v>
      </c>
      <c r="AO19">
        <f t="shared" si="12"/>
        <v>0.76199340999999998</v>
      </c>
      <c r="AP19">
        <f t="shared" si="4"/>
        <v>0.33065660899999993</v>
      </c>
    </row>
    <row r="20" spans="1:42" x14ac:dyDescent="0.25">
      <c r="A20">
        <v>19</v>
      </c>
      <c r="B20">
        <v>340.08506039999997</v>
      </c>
      <c r="C20">
        <f t="shared" si="2"/>
        <v>0.92666228882834134</v>
      </c>
      <c r="D20">
        <f t="shared" si="5"/>
        <v>7.1720908439999498</v>
      </c>
      <c r="E20">
        <f>$C20+'1pctCO2'!C20+'1pctCO2'!AL20+E19</f>
        <v>101.91317677847412</v>
      </c>
      <c r="F20">
        <f>$C20+'1pctCO2'!D20+'1pctCO2'!AM20+F19</f>
        <v>74.804633828474095</v>
      </c>
      <c r="G20">
        <f>$C20+'1pctCO2'!E20+'1pctCO2'!AN20+G19</f>
        <v>108.74484627847411</v>
      </c>
      <c r="H20">
        <f>$C20+'1pctCO2'!F20+'1pctCO2'!AO20+H19</f>
        <v>101.80364577847411</v>
      </c>
      <c r="I20">
        <f>$C20+'1pctCO2'!G20+'1pctCO2'!AP20+I19</f>
        <v>96.39228687847411</v>
      </c>
      <c r="J20">
        <f>$C20+'1pctCO2'!H20+'1pctCO2'!AQ20+J19</f>
        <v>85.832865888474103</v>
      </c>
      <c r="K20">
        <f>$C20+'1pctCO2'!I20+'1pctCO2'!AR20+K19</f>
        <v>76.188597718474114</v>
      </c>
      <c r="L20">
        <f>$D20+'1pctCO2-cdr (delta)'!C20+'1pctCO2-cdr (delta)'!AB20+L19</f>
        <v>206.97042790799986</v>
      </c>
      <c r="M20">
        <f>$D20+'1pctCO2-cdr (delta)'!D20+'1pctCO2-cdr (delta)'!AC20+M19</f>
        <v>192.52485047799991</v>
      </c>
      <c r="N20">
        <f>$D20+'1pctCO2-cdr (delta)'!E20+'1pctCO2-cdr (delta)'!AD20+N19</f>
        <v>212.64721870799991</v>
      </c>
      <c r="O20">
        <f>$D20+'1pctCO2-cdr (delta)'!F20+'1pctCO2-cdr (delta)'!AE20+O19</f>
        <v>205.83013050799994</v>
      </c>
      <c r="P20">
        <f>$D20+'1pctCO2-cdr (delta)'!G20+'1pctCO2-cdr (delta)'!AF20+P19</f>
        <v>197.36540430799991</v>
      </c>
      <c r="R20">
        <v>288.0872</v>
      </c>
      <c r="S20">
        <v>287.19330000000002</v>
      </c>
      <c r="T20">
        <v>286.9427</v>
      </c>
      <c r="U20">
        <v>286.93470000000002</v>
      </c>
      <c r="V20">
        <v>288.28980000000001</v>
      </c>
      <c r="W20">
        <v>287.92439999999999</v>
      </c>
      <c r="X20">
        <v>287.29629999999997</v>
      </c>
      <c r="Y20">
        <v>0.43832609999999989</v>
      </c>
      <c r="Z20">
        <v>0.48494949999999998</v>
      </c>
      <c r="AA20">
        <v>0.4991469</v>
      </c>
      <c r="AB20">
        <v>0.45374379999999997</v>
      </c>
      <c r="AC20">
        <v>0.14236969999999999</v>
      </c>
      <c r="AE20">
        <f t="shared" si="3"/>
        <v>288.18458528062263</v>
      </c>
      <c r="AF20">
        <f t="shared" si="6"/>
        <v>287.36738409582517</v>
      </c>
      <c r="AG20">
        <f t="shared" si="7"/>
        <v>287.04268628575363</v>
      </c>
      <c r="AH20">
        <f t="shared" si="8"/>
        <v>287.29950511823426</v>
      </c>
      <c r="AI20">
        <f t="shared" si="9"/>
        <v>288.52641797393267</v>
      </c>
      <c r="AJ20">
        <f t="shared" si="10"/>
        <v>288.03320992403326</v>
      </c>
      <c r="AK20">
        <f t="shared" si="11"/>
        <v>287.6250556296427</v>
      </c>
      <c r="AL20">
        <f t="shared" si="12"/>
        <v>0.53540080000000001</v>
      </c>
      <c r="AM20">
        <f t="shared" si="12"/>
        <v>0.66046993999999992</v>
      </c>
      <c r="AN20">
        <f t="shared" si="12"/>
        <v>0.59968968</v>
      </c>
      <c r="AO20">
        <f t="shared" si="12"/>
        <v>0.81883592000000005</v>
      </c>
      <c r="AP20">
        <f t="shared" si="4"/>
        <v>0.37927951999999998</v>
      </c>
    </row>
    <row r="21" spans="1:42" x14ac:dyDescent="0.25">
      <c r="A21">
        <v>20</v>
      </c>
      <c r="B21">
        <v>343.48591099999999</v>
      </c>
      <c r="C21">
        <f t="shared" si="2"/>
        <v>0.93592891008175472</v>
      </c>
      <c r="D21">
        <f t="shared" si="5"/>
        <v>7.2438117780000262</v>
      </c>
      <c r="E21">
        <f>$C21+'1pctCO2'!C21+'1pctCO2'!AL21+E20</f>
        <v>110.11641968855588</v>
      </c>
      <c r="F21">
        <f>$C21+'1pctCO2'!D21+'1pctCO2'!AM21+F20</f>
        <v>81.258395738555848</v>
      </c>
      <c r="G21">
        <f>$C21+'1pctCO2'!E21+'1pctCO2'!AN21+G20</f>
        <v>117.84806418855587</v>
      </c>
      <c r="H21">
        <f>$C21+'1pctCO2'!F21+'1pctCO2'!AO21+H20</f>
        <v>109.17987668855586</v>
      </c>
      <c r="I21">
        <f>$C21+'1pctCO2'!G21+'1pctCO2'!AP21+I20</f>
        <v>106.47030678855586</v>
      </c>
      <c r="J21">
        <f>$C21+'1pctCO2'!H21+'1pctCO2'!AQ21+J20</f>
        <v>92.854491798555856</v>
      </c>
      <c r="K21">
        <f>$C21+'1pctCO2'!I21+'1pctCO2'!AR21+K20</f>
        <v>82.827486628555874</v>
      </c>
      <c r="L21">
        <f>$D21+'1pctCO2-cdr (delta)'!C21+'1pctCO2-cdr (delta)'!AB21+L20</f>
        <v>221.57018368599989</v>
      </c>
      <c r="M21">
        <f>$D21+'1pctCO2-cdr (delta)'!D21+'1pctCO2-cdr (delta)'!AC21+M20</f>
        <v>206.07707325599992</v>
      </c>
      <c r="N21">
        <f>$D21+'1pctCO2-cdr (delta)'!E21+'1pctCO2-cdr (delta)'!AD21+N20</f>
        <v>228.08391648599994</v>
      </c>
      <c r="O21">
        <f>$D21+'1pctCO2-cdr (delta)'!F21+'1pctCO2-cdr (delta)'!AE21+O20</f>
        <v>219.54472028599997</v>
      </c>
      <c r="P21">
        <f>$D21+'1pctCO2-cdr (delta)'!G21+'1pctCO2-cdr (delta)'!AF21+P20</f>
        <v>213.61388008599994</v>
      </c>
      <c r="R21">
        <v>288.03070000000002</v>
      </c>
      <c r="S21">
        <v>287.24829999999997</v>
      </c>
      <c r="T21">
        <v>287.03660000000002</v>
      </c>
      <c r="U21">
        <v>287.14100000000002</v>
      </c>
      <c r="V21">
        <v>288.3492</v>
      </c>
      <c r="W21">
        <v>287.92090000000002</v>
      </c>
      <c r="X21">
        <v>287.52010000000001</v>
      </c>
      <c r="Y21">
        <v>0.38174380000000002</v>
      </c>
      <c r="Z21">
        <v>0.54026490000000005</v>
      </c>
      <c r="AA21">
        <v>0.59313549999999993</v>
      </c>
      <c r="AB21">
        <v>0.66010480000000005</v>
      </c>
      <c r="AC21">
        <v>0.20183680000000001</v>
      </c>
      <c r="AE21">
        <f t="shared" si="3"/>
        <v>288.21326213105783</v>
      </c>
      <c r="AF21">
        <f t="shared" si="6"/>
        <v>287.4028059115056</v>
      </c>
      <c r="AG21">
        <f t="shared" si="7"/>
        <v>287.08322464274033</v>
      </c>
      <c r="AH21">
        <f t="shared" si="8"/>
        <v>287.3597647984854</v>
      </c>
      <c r="AI21">
        <f t="shared" si="9"/>
        <v>288.57502100363877</v>
      </c>
      <c r="AJ21">
        <f t="shared" si="10"/>
        <v>288.051071688241</v>
      </c>
      <c r="AK21">
        <f t="shared" si="11"/>
        <v>287.65449573135271</v>
      </c>
      <c r="AL21">
        <f t="shared" si="12"/>
        <v>0.56400479999999997</v>
      </c>
      <c r="AM21">
        <f t="shared" si="12"/>
        <v>0.69619802999999991</v>
      </c>
      <c r="AN21">
        <f t="shared" si="12"/>
        <v>0.64035848000000006</v>
      </c>
      <c r="AO21">
        <f t="shared" si="12"/>
        <v>0.87912624000000006</v>
      </c>
      <c r="AP21">
        <f t="shared" si="4"/>
        <v>0.42793413999999996</v>
      </c>
    </row>
    <row r="22" spans="1:42" x14ac:dyDescent="0.25">
      <c r="A22">
        <v>21</v>
      </c>
      <c r="B22">
        <v>346.92077010000003</v>
      </c>
      <c r="C22">
        <f t="shared" si="2"/>
        <v>0.94528820163486915</v>
      </c>
      <c r="D22">
        <f t="shared" si="5"/>
        <v>7.3162498830000846</v>
      </c>
      <c r="E22">
        <f>$C22+'1pctCO2'!C22+'1pctCO2'!AL22+E21</f>
        <v>118.28042089019075</v>
      </c>
      <c r="F22">
        <f>$C22+'1pctCO2'!D22+'1pctCO2'!AM22+F21</f>
        <v>88.232903940190724</v>
      </c>
      <c r="G22">
        <f>$C22+'1pctCO2'!E22+'1pctCO2'!AN22+G21</f>
        <v>127.08997839019074</v>
      </c>
      <c r="H22">
        <f>$C22+'1pctCO2'!F22+'1pctCO2'!AO22+H21</f>
        <v>113.68965989019074</v>
      </c>
      <c r="I22">
        <f>$C22+'1pctCO2'!G22+'1pctCO2'!AP22+I21</f>
        <v>116.31816499019072</v>
      </c>
      <c r="J22">
        <f>$C22+'1pctCO2'!H22+'1pctCO2'!AQ22+J21</f>
        <v>100.40156200019072</v>
      </c>
      <c r="K22">
        <f>$C22+'1pctCO2'!I22+'1pctCO2'!AR22+K21</f>
        <v>89.614028830190747</v>
      </c>
      <c r="L22">
        <f>$D22+'1pctCO2-cdr (delta)'!C22+'1pctCO2-cdr (delta)'!AB22+L21</f>
        <v>236.19363956899997</v>
      </c>
      <c r="M22">
        <f>$D22+'1pctCO2-cdr (delta)'!D22+'1pctCO2-cdr (delta)'!AC22+M21</f>
        <v>220.212820139</v>
      </c>
      <c r="N22">
        <f>$D22+'1pctCO2-cdr (delta)'!E22+'1pctCO2-cdr (delta)'!AD22+N21</f>
        <v>243.72237036900003</v>
      </c>
      <c r="O22">
        <f>$D22+'1pctCO2-cdr (delta)'!F22+'1pctCO2-cdr (delta)'!AE22+O21</f>
        <v>230.45571016900004</v>
      </c>
      <c r="P22">
        <f>$D22+'1pctCO2-cdr (delta)'!G22+'1pctCO2-cdr (delta)'!AF22+P21</f>
        <v>229.69522296900001</v>
      </c>
      <c r="R22">
        <v>288.06810000000002</v>
      </c>
      <c r="S22">
        <v>287.41919999999999</v>
      </c>
      <c r="T22">
        <v>287.00549999999998</v>
      </c>
      <c r="U22">
        <v>287.36900000000003</v>
      </c>
      <c r="V22">
        <v>288.49489999999997</v>
      </c>
      <c r="W22">
        <v>288.13220000000001</v>
      </c>
      <c r="X22">
        <v>287.58300000000003</v>
      </c>
      <c r="Y22">
        <v>0.41907670000000002</v>
      </c>
      <c r="Z22">
        <v>0.7115186</v>
      </c>
      <c r="AA22">
        <v>0.56223030000000007</v>
      </c>
      <c r="AB22">
        <v>0.88819059999999994</v>
      </c>
      <c r="AC22">
        <v>0.3475703</v>
      </c>
      <c r="AE22">
        <f t="shared" si="3"/>
        <v>288.2360284627581</v>
      </c>
      <c r="AF22">
        <f t="shared" si="6"/>
        <v>287.42382029666811</v>
      </c>
      <c r="AG22">
        <f t="shared" si="7"/>
        <v>287.10467091597019</v>
      </c>
      <c r="AH22">
        <f t="shared" si="8"/>
        <v>287.41468938293667</v>
      </c>
      <c r="AI22">
        <f t="shared" si="9"/>
        <v>288.59303004202991</v>
      </c>
      <c r="AJ22">
        <f t="shared" si="10"/>
        <v>288.07408381663356</v>
      </c>
      <c r="AK22">
        <f t="shared" si="11"/>
        <v>287.68952290583331</v>
      </c>
      <c r="AL22">
        <f t="shared" si="12"/>
        <v>0.58669546000000006</v>
      </c>
      <c r="AM22">
        <f t="shared" si="12"/>
        <v>0.71751783000000002</v>
      </c>
      <c r="AN22">
        <f t="shared" si="12"/>
        <v>0.66192804999999999</v>
      </c>
      <c r="AO22">
        <f t="shared" si="12"/>
        <v>0.93410196000000012</v>
      </c>
      <c r="AP22">
        <f t="shared" si="4"/>
        <v>0.44598945999999995</v>
      </c>
    </row>
    <row r="23" spans="1:42" x14ac:dyDescent="0.25">
      <c r="A23">
        <v>22</v>
      </c>
      <c r="B23">
        <v>350.3899778</v>
      </c>
      <c r="C23">
        <f t="shared" si="2"/>
        <v>0.9547410899182559</v>
      </c>
      <c r="D23">
        <f t="shared" si="5"/>
        <v>7.3894124009999356</v>
      </c>
      <c r="E23">
        <f>$C23+'1pctCO2'!C23+'1pctCO2'!AL23+E22</f>
        <v>126.80368698010901</v>
      </c>
      <c r="F23">
        <f>$C23+'1pctCO2'!D23+'1pctCO2'!AM23+F22</f>
        <v>96.659941030108982</v>
      </c>
      <c r="G23">
        <f>$C23+'1pctCO2'!E23+'1pctCO2'!AN23+G22</f>
        <v>140.44427548010898</v>
      </c>
      <c r="H23">
        <f>$C23+'1pctCO2'!F23+'1pctCO2'!AO23+H22</f>
        <v>123.087821980109</v>
      </c>
      <c r="I23">
        <f>$C23+'1pctCO2'!G23+'1pctCO2'!AP23+I22</f>
        <v>125.15332108010898</v>
      </c>
      <c r="J23">
        <f>$C23+'1pctCO2'!H23+'1pctCO2'!AQ23+J22</f>
        <v>107.98461709010898</v>
      </c>
      <c r="K23">
        <f>$C23+'1pctCO2'!I23+'1pctCO2'!AR23+K22</f>
        <v>96.501600920108999</v>
      </c>
      <c r="L23">
        <f>$D23+'1pctCO2-cdr (delta)'!C23+'1pctCO2-cdr (delta)'!AB23+L22</f>
        <v>251.2399319699999</v>
      </c>
      <c r="M23">
        <f>$D23+'1pctCO2-cdr (delta)'!D23+'1pctCO2-cdr (delta)'!AC23+M22</f>
        <v>235.86450353999993</v>
      </c>
      <c r="N23">
        <f>$D23+'1pctCO2-cdr (delta)'!E23+'1pctCO2-cdr (delta)'!AD23+N22</f>
        <v>263.53689777</v>
      </c>
      <c r="O23">
        <f>$D23+'1pctCO2-cdr (delta)'!F23+'1pctCO2-cdr (delta)'!AE23+O22</f>
        <v>246.31855656999997</v>
      </c>
      <c r="P23">
        <f>$D23+'1pctCO2-cdr (delta)'!G23+'1pctCO2-cdr (delta)'!AF23+P22</f>
        <v>244.82752536999996</v>
      </c>
      <c r="R23">
        <v>288.1506</v>
      </c>
      <c r="S23">
        <v>287.22789999999998</v>
      </c>
      <c r="T23">
        <v>286.84629999999999</v>
      </c>
      <c r="U23">
        <v>287.25540000000001</v>
      </c>
      <c r="V23">
        <v>288.64409999999998</v>
      </c>
      <c r="W23">
        <v>288.07420000000002</v>
      </c>
      <c r="X23">
        <v>287.68540000000002</v>
      </c>
      <c r="Y23">
        <v>0.50148199999999998</v>
      </c>
      <c r="Z23">
        <v>0.52048279999999991</v>
      </c>
      <c r="AA23">
        <v>0.40310030000000002</v>
      </c>
      <c r="AB23">
        <v>0.77462719999999996</v>
      </c>
      <c r="AC23">
        <v>0.49685469999999998</v>
      </c>
      <c r="AE23">
        <f t="shared" si="3"/>
        <v>288.25789374042665</v>
      </c>
      <c r="AF23">
        <f t="shared" si="6"/>
        <v>287.43109958404136</v>
      </c>
      <c r="AG23">
        <f t="shared" si="7"/>
        <v>287.13445729947989</v>
      </c>
      <c r="AH23">
        <f t="shared" si="8"/>
        <v>287.44525960885812</v>
      </c>
      <c r="AI23">
        <f t="shared" si="9"/>
        <v>288.59406037582568</v>
      </c>
      <c r="AJ23">
        <f t="shared" si="10"/>
        <v>288.10527232231118</v>
      </c>
      <c r="AK23">
        <f t="shared" si="11"/>
        <v>287.72437681044795</v>
      </c>
      <c r="AL23">
        <f t="shared" si="12"/>
        <v>0.60848379000000008</v>
      </c>
      <c r="AM23">
        <f t="shared" si="12"/>
        <v>0.72510563000000006</v>
      </c>
      <c r="AN23">
        <f t="shared" si="12"/>
        <v>0.69182481000000007</v>
      </c>
      <c r="AO23">
        <f t="shared" si="12"/>
        <v>0.964723</v>
      </c>
      <c r="AP23">
        <f t="shared" si="4"/>
        <v>0.44706861999999992</v>
      </c>
    </row>
    <row r="24" spans="1:42" x14ac:dyDescent="0.25">
      <c r="A24">
        <v>23</v>
      </c>
      <c r="B24">
        <v>353.8938776</v>
      </c>
      <c r="C24">
        <f t="shared" si="2"/>
        <v>0.96428850136239308</v>
      </c>
      <c r="D24">
        <f t="shared" si="5"/>
        <v>7.463306573999998</v>
      </c>
      <c r="E24">
        <f>$C24+'1pctCO2'!C24+'1pctCO2'!AL24+E23</f>
        <v>136.79743248147139</v>
      </c>
      <c r="F24">
        <f>$C24+'1pctCO2'!D24+'1pctCO2'!AM24+F23</f>
        <v>102.67144753147137</v>
      </c>
      <c r="G24">
        <f>$C24+'1pctCO2'!E24+'1pctCO2'!AN24+G23</f>
        <v>153.80834898147137</v>
      </c>
      <c r="H24">
        <f>$C24+'1pctCO2'!F24+'1pctCO2'!AO24+H23</f>
        <v>131.06400248147139</v>
      </c>
      <c r="I24">
        <f>$C24+'1pctCO2'!G24+'1pctCO2'!AP24+I23</f>
        <v>133.06458958147138</v>
      </c>
      <c r="J24">
        <f>$C24+'1pctCO2'!H24+'1pctCO2'!AQ24+J23</f>
        <v>116.62879459147138</v>
      </c>
      <c r="K24">
        <f>$C24+'1pctCO2'!I24+'1pctCO2'!AR24+K23</f>
        <v>102.7223364214714</v>
      </c>
      <c r="L24">
        <f>$D24+'1pctCO2-cdr (delta)'!C24+'1pctCO2-cdr (delta)'!AB24+L23</f>
        <v>267.8209125439999</v>
      </c>
      <c r="M24">
        <f>$D24+'1pctCO2-cdr (delta)'!D24+'1pctCO2-cdr (delta)'!AC24+M23</f>
        <v>249.16470211399994</v>
      </c>
      <c r="N24">
        <f>$D24+'1pctCO2-cdr (delta)'!E24+'1pctCO2-cdr (delta)'!AD24+N23</f>
        <v>283.42552934399998</v>
      </c>
      <c r="O24">
        <f>$D24+'1pctCO2-cdr (delta)'!F24+'1pctCO2-cdr (delta)'!AE24+O23</f>
        <v>260.82353814399994</v>
      </c>
      <c r="P24">
        <f>$D24+'1pctCO2-cdr (delta)'!G24+'1pctCO2-cdr (delta)'!AF24+P23</f>
        <v>259.10023694399996</v>
      </c>
      <c r="R24">
        <v>288.0564</v>
      </c>
      <c r="S24">
        <v>287.38630000000001</v>
      </c>
      <c r="T24">
        <v>286.82220000000001</v>
      </c>
      <c r="U24">
        <v>287.22829999999999</v>
      </c>
      <c r="V24">
        <v>288.70620000000002</v>
      </c>
      <c r="W24">
        <v>287.98700000000002</v>
      </c>
      <c r="X24">
        <v>287.85239999999999</v>
      </c>
      <c r="Y24">
        <v>0.40724890000000002</v>
      </c>
      <c r="Z24">
        <v>0.67919869999999993</v>
      </c>
      <c r="AA24">
        <v>0.37913170000000002</v>
      </c>
      <c r="AB24">
        <v>0.74755459999999996</v>
      </c>
      <c r="AC24">
        <v>0.55899650000000001</v>
      </c>
      <c r="AE24">
        <f t="shared" si="3"/>
        <v>288.28327313311416</v>
      </c>
      <c r="AF24">
        <f t="shared" si="6"/>
        <v>287.46099673197676</v>
      </c>
      <c r="AG24">
        <f t="shared" si="7"/>
        <v>287.19712866475641</v>
      </c>
      <c r="AH24">
        <f t="shared" si="8"/>
        <v>287.49097709266044</v>
      </c>
      <c r="AI24">
        <f t="shared" si="9"/>
        <v>288.60743526654431</v>
      </c>
      <c r="AJ24">
        <f t="shared" si="10"/>
        <v>288.14547141088201</v>
      </c>
      <c r="AK24">
        <f t="shared" si="11"/>
        <v>287.74405342036118</v>
      </c>
      <c r="AL24">
        <f t="shared" si="12"/>
        <v>0.63379548000000008</v>
      </c>
      <c r="AM24">
        <f t="shared" si="12"/>
        <v>0.75530699000000001</v>
      </c>
      <c r="AN24">
        <f t="shared" si="12"/>
        <v>0.75461217999999997</v>
      </c>
      <c r="AO24">
        <f t="shared" si="12"/>
        <v>1.01048728</v>
      </c>
      <c r="AP24">
        <f t="shared" si="4"/>
        <v>0.46049361999999994</v>
      </c>
    </row>
    <row r="25" spans="1:42" x14ac:dyDescent="0.25">
      <c r="A25">
        <v>24</v>
      </c>
      <c r="B25">
        <v>357.43281639999998</v>
      </c>
      <c r="C25">
        <f t="shared" si="2"/>
        <v>0.97393136239782085</v>
      </c>
      <c r="D25">
        <f t="shared" si="5"/>
        <v>7.5379396439999624</v>
      </c>
      <c r="E25">
        <f>$C25+'1pctCO2'!C25+'1pctCO2'!AL25+E24</f>
        <v>144.13458484386922</v>
      </c>
      <c r="F25">
        <f>$C25+'1pctCO2'!D25+'1pctCO2'!AM25+F24</f>
        <v>110.0925868938692</v>
      </c>
      <c r="G25">
        <f>$C25+'1pctCO2'!E25+'1pctCO2'!AN25+G24</f>
        <v>164.64792434386919</v>
      </c>
      <c r="H25">
        <f>$C25+'1pctCO2'!F25+'1pctCO2'!AO25+H24</f>
        <v>139.33305384386921</v>
      </c>
      <c r="I25">
        <f>$C25+'1pctCO2'!G25+'1pctCO2'!AP25+I24</f>
        <v>142.01955894386921</v>
      </c>
      <c r="J25">
        <f>$C25+'1pctCO2'!H25+'1pctCO2'!AQ25+J24</f>
        <v>125.45405395386919</v>
      </c>
      <c r="K25">
        <f>$C25+'1pctCO2'!I25+'1pctCO2'!AR25+K24</f>
        <v>109.96842678386922</v>
      </c>
      <c r="L25">
        <f>$D25+'1pctCO2-cdr (delta)'!C25+'1pctCO2-cdr (delta)'!AB25+L24</f>
        <v>281.81015218799985</v>
      </c>
      <c r="M25">
        <f>$D25+'1pctCO2-cdr (delta)'!D25+'1pctCO2-cdr (delta)'!AC25+M24</f>
        <v>263.93922275799991</v>
      </c>
      <c r="N25">
        <f>$D25+'1pctCO2-cdr (delta)'!E25+'1pctCO2-cdr (delta)'!AD25+N24</f>
        <v>300.85463298799993</v>
      </c>
      <c r="O25">
        <f>$D25+'1pctCO2-cdr (delta)'!F25+'1pctCO2-cdr (delta)'!AE25+O24</f>
        <v>275.68614878799991</v>
      </c>
      <c r="P25">
        <f>$D25+'1pctCO2-cdr (delta)'!G25+'1pctCO2-cdr (delta)'!AF25+P24</f>
        <v>274.4815905879999</v>
      </c>
      <c r="R25">
        <v>288.23099999999999</v>
      </c>
      <c r="S25">
        <v>287.56169999999997</v>
      </c>
      <c r="T25">
        <v>287.05110000000002</v>
      </c>
      <c r="U25">
        <v>287.34359999999998</v>
      </c>
      <c r="V25">
        <v>288.51389999999998</v>
      </c>
      <c r="W25">
        <v>288.06310000000002</v>
      </c>
      <c r="X25">
        <v>287.84699999999998</v>
      </c>
      <c r="Y25">
        <v>0.58176289999999997</v>
      </c>
      <c r="Z25">
        <v>0.85494369999999997</v>
      </c>
      <c r="AA25">
        <v>0.60809360000000001</v>
      </c>
      <c r="AB25">
        <v>0.86292209999999991</v>
      </c>
      <c r="AC25">
        <v>0.3667803</v>
      </c>
      <c r="AE25">
        <f t="shared" si="3"/>
        <v>288.32539859584654</v>
      </c>
      <c r="AF25">
        <f t="shared" si="6"/>
        <v>287.47413744380572</v>
      </c>
      <c r="AG25">
        <f t="shared" si="7"/>
        <v>287.26298672848503</v>
      </c>
      <c r="AH25">
        <f t="shared" si="8"/>
        <v>287.55482164495254</v>
      </c>
      <c r="AI25">
        <f t="shared" si="9"/>
        <v>288.61724041142446</v>
      </c>
      <c r="AJ25">
        <f t="shared" si="10"/>
        <v>288.16631609161163</v>
      </c>
      <c r="AK25">
        <f t="shared" si="11"/>
        <v>287.75337854853854</v>
      </c>
      <c r="AL25">
        <f t="shared" si="12"/>
        <v>0.67583630000000006</v>
      </c>
      <c r="AM25">
        <f t="shared" si="12"/>
        <v>0.76875336999999999</v>
      </c>
      <c r="AN25">
        <f t="shared" si="12"/>
        <v>0.82056470999999997</v>
      </c>
      <c r="AO25">
        <f t="shared" si="12"/>
        <v>1.07438872</v>
      </c>
      <c r="AP25">
        <f t="shared" si="4"/>
        <v>0.47035213999999997</v>
      </c>
    </row>
    <row r="26" spans="1:42" x14ac:dyDescent="0.25">
      <c r="A26">
        <v>25</v>
      </c>
      <c r="B26">
        <v>361.00714449999998</v>
      </c>
      <c r="C26">
        <f t="shared" si="2"/>
        <v>0.98367070844686755</v>
      </c>
      <c r="D26">
        <f t="shared" si="5"/>
        <v>7.6133188530000044</v>
      </c>
      <c r="E26">
        <f>$C26+'1pctCO2'!C26+'1pctCO2'!AL26+E25</f>
        <v>152.38780355231609</v>
      </c>
      <c r="F26">
        <f>$C26+'1pctCO2'!D26+'1pctCO2'!AM26+F25</f>
        <v>119.42741760231607</v>
      </c>
      <c r="G26">
        <f>$C26+'1pctCO2'!E26+'1pctCO2'!AN26+G25</f>
        <v>176.44328905231606</v>
      </c>
      <c r="H26">
        <f>$C26+'1pctCO2'!F26+'1pctCO2'!AO26+H25</f>
        <v>146.44956555231607</v>
      </c>
      <c r="I26">
        <f>$C26+'1pctCO2'!G26+'1pctCO2'!AP26+I25</f>
        <v>152.52651665231608</v>
      </c>
      <c r="J26">
        <f>$C26+'1pctCO2'!H26+'1pctCO2'!AQ26+J25</f>
        <v>134.34572766231605</v>
      </c>
      <c r="K26">
        <f>$C26+'1pctCO2'!I26+'1pctCO2'!AR26+K25</f>
        <v>118.24156649231608</v>
      </c>
      <c r="L26">
        <f>$D26+'1pctCO2-cdr (delta)'!C26+'1pctCO2-cdr (delta)'!AB26+L25</f>
        <v>296.78096104099984</v>
      </c>
      <c r="M26">
        <f>$D26+'1pctCO2-cdr (delta)'!D26+'1pctCO2-cdr (delta)'!AC26+M25</f>
        <v>280.69277461099989</v>
      </c>
      <c r="N26">
        <f>$D26+'1pctCO2-cdr (delta)'!E26+'1pctCO2-cdr (delta)'!AD26+N25</f>
        <v>319.30514684099995</v>
      </c>
      <c r="O26">
        <f>$D26+'1pctCO2-cdr (delta)'!F26+'1pctCO2-cdr (delta)'!AE26+O25</f>
        <v>289.46162964099994</v>
      </c>
      <c r="P26">
        <f>$D26+'1pctCO2-cdr (delta)'!G26+'1pctCO2-cdr (delta)'!AF26+P25</f>
        <v>291.48052344099989</v>
      </c>
      <c r="R26">
        <v>288.21609999999998</v>
      </c>
      <c r="S26">
        <v>287.31970000000001</v>
      </c>
      <c r="T26">
        <v>287.08800000000002</v>
      </c>
      <c r="U26">
        <v>287.52839999999998</v>
      </c>
      <c r="V26">
        <v>288.45819999999998</v>
      </c>
      <c r="W26">
        <v>288.0899</v>
      </c>
      <c r="X26">
        <v>287.52510000000001</v>
      </c>
      <c r="Y26">
        <v>0.56680200000000003</v>
      </c>
      <c r="Z26">
        <v>0.613205</v>
      </c>
      <c r="AA26">
        <v>0.64510419999999991</v>
      </c>
      <c r="AB26">
        <v>1.047725</v>
      </c>
      <c r="AC26">
        <v>0.31112899999999999</v>
      </c>
      <c r="AE26">
        <f t="shared" si="3"/>
        <v>288.34374934898409</v>
      </c>
      <c r="AF26">
        <f t="shared" si="6"/>
        <v>287.47558696939006</v>
      </c>
      <c r="AG26">
        <f t="shared" si="7"/>
        <v>287.31606175982057</v>
      </c>
      <c r="AH26">
        <f t="shared" si="8"/>
        <v>287.57606019042157</v>
      </c>
      <c r="AI26">
        <f t="shared" si="9"/>
        <v>288.62930246237596</v>
      </c>
      <c r="AJ26">
        <f t="shared" si="10"/>
        <v>288.19444381279914</v>
      </c>
      <c r="AK26">
        <f t="shared" si="11"/>
        <v>287.78711975554529</v>
      </c>
      <c r="AL26">
        <f t="shared" si="12"/>
        <v>0.69410968000000006</v>
      </c>
      <c r="AM26">
        <f t="shared" si="12"/>
        <v>0.77050679</v>
      </c>
      <c r="AN26">
        <f t="shared" si="12"/>
        <v>0.87376334999999994</v>
      </c>
      <c r="AO26">
        <f t="shared" si="12"/>
        <v>1.09566221</v>
      </c>
      <c r="AP26">
        <f t="shared" si="4"/>
        <v>0.48245839999999995</v>
      </c>
    </row>
    <row r="27" spans="1:42" x14ac:dyDescent="0.25">
      <c r="A27">
        <v>26</v>
      </c>
      <c r="B27">
        <v>364.61721599999998</v>
      </c>
      <c r="C27">
        <f t="shared" si="2"/>
        <v>0.99350738419618556</v>
      </c>
      <c r="D27">
        <f t="shared" si="5"/>
        <v>7.6894522950000077</v>
      </c>
      <c r="E27">
        <f>$C27+'1pctCO2'!C27+'1pctCO2'!AL27+E26</f>
        <v>160.64910893651228</v>
      </c>
      <c r="F27">
        <f>$C27+'1pctCO2'!D27+'1pctCO2'!AM27+F26</f>
        <v>127.77868298651225</v>
      </c>
      <c r="G27">
        <f>$C27+'1pctCO2'!E27+'1pctCO2'!AN27+G26</f>
        <v>188.39131643651226</v>
      </c>
      <c r="H27">
        <f>$C27+'1pctCO2'!F27+'1pctCO2'!AO27+H26</f>
        <v>156.54295493651227</v>
      </c>
      <c r="I27">
        <f>$C27+'1pctCO2'!G27+'1pctCO2'!AP27+I26</f>
        <v>164.05573603651226</v>
      </c>
      <c r="J27">
        <f>$C27+'1pctCO2'!H27+'1pctCO2'!AQ27+J26</f>
        <v>143.14606804651223</v>
      </c>
      <c r="K27">
        <f>$C27+'1pctCO2'!I27+'1pctCO2'!AR27+K26</f>
        <v>125.86562487651227</v>
      </c>
      <c r="L27">
        <f>$D27+'1pctCO2-cdr (delta)'!C27+'1pctCO2-cdr (delta)'!AB27+L26</f>
        <v>311.82601633599984</v>
      </c>
      <c r="M27">
        <f>$D27+'1pctCO2-cdr (delta)'!D27+'1pctCO2-cdr (delta)'!AC27+M26</f>
        <v>296.5287569059999</v>
      </c>
      <c r="N27">
        <f>$D27+'1pctCO2-cdr (delta)'!E27+'1pctCO2-cdr (delta)'!AD27+N26</f>
        <v>337.97460213599999</v>
      </c>
      <c r="O27">
        <f>$D27+'1pctCO2-cdr (delta)'!F27+'1pctCO2-cdr (delta)'!AE27+O26</f>
        <v>306.28005293599995</v>
      </c>
      <c r="P27">
        <f>$D27+'1pctCO2-cdr (delta)'!G27+'1pctCO2-cdr (delta)'!AF27+P26</f>
        <v>309.56796573599991</v>
      </c>
      <c r="R27">
        <v>288.27670000000001</v>
      </c>
      <c r="S27">
        <v>287.33150000000001</v>
      </c>
      <c r="T27">
        <v>287.17559999999997</v>
      </c>
      <c r="U27">
        <v>287.38010000000003</v>
      </c>
      <c r="V27">
        <v>288.49400000000003</v>
      </c>
      <c r="W27">
        <v>288.14530000000002</v>
      </c>
      <c r="X27">
        <v>287.70620000000002</v>
      </c>
      <c r="Y27">
        <v>0.62725839999999999</v>
      </c>
      <c r="Z27">
        <v>0.62531919999999996</v>
      </c>
      <c r="AA27">
        <v>0.73288940000000002</v>
      </c>
      <c r="AB27">
        <v>0.89949199999999996</v>
      </c>
      <c r="AC27">
        <v>0.34699279999999999</v>
      </c>
      <c r="AE27">
        <f t="shared" si="3"/>
        <v>288.36706118987087</v>
      </c>
      <c r="AF27">
        <f t="shared" si="6"/>
        <v>287.50907757683376</v>
      </c>
      <c r="AG27">
        <f t="shared" si="7"/>
        <v>287.35469905781582</v>
      </c>
      <c r="AH27">
        <f t="shared" si="8"/>
        <v>287.58603028742806</v>
      </c>
      <c r="AI27">
        <f t="shared" si="9"/>
        <v>288.64477790419772</v>
      </c>
      <c r="AJ27">
        <f t="shared" si="10"/>
        <v>288.22815829535102</v>
      </c>
      <c r="AK27">
        <f t="shared" si="11"/>
        <v>287.85592839025281</v>
      </c>
      <c r="AL27">
        <f t="shared" si="12"/>
        <v>0.71734690000000012</v>
      </c>
      <c r="AM27">
        <f t="shared" si="12"/>
        <v>0.80430705999999996</v>
      </c>
      <c r="AN27">
        <f t="shared" si="12"/>
        <v>0.91250942999999984</v>
      </c>
      <c r="AO27">
        <f t="shared" si="12"/>
        <v>1.1056878099999998</v>
      </c>
      <c r="AP27">
        <f t="shared" si="4"/>
        <v>0.49796926999999991</v>
      </c>
    </row>
    <row r="28" spans="1:42" x14ac:dyDescent="0.25">
      <c r="A28">
        <v>27</v>
      </c>
      <c r="B28">
        <v>368.26338809999999</v>
      </c>
      <c r="C28">
        <f t="shared" si="2"/>
        <v>1.003442479564044</v>
      </c>
      <c r="D28">
        <f t="shared" si="5"/>
        <v>7.7663465730000016</v>
      </c>
      <c r="E28">
        <f>$C28+'1pctCO2'!C28+'1pctCO2'!AL28+E27</f>
        <v>168.44722641607632</v>
      </c>
      <c r="F28">
        <f>$C28+'1pctCO2'!D28+'1pctCO2'!AM28+F27</f>
        <v>136.93865346607629</v>
      </c>
      <c r="G28">
        <f>$C28+'1pctCO2'!E28+'1pctCO2'!AN28+G27</f>
        <v>199.23547891607629</v>
      </c>
      <c r="H28">
        <f>$C28+'1pctCO2'!F28+'1pctCO2'!AO28+H27</f>
        <v>165.87680641607631</v>
      </c>
      <c r="I28">
        <f>$C28+'1pctCO2'!G28+'1pctCO2'!AP28+I27</f>
        <v>175.3269275160763</v>
      </c>
      <c r="J28">
        <f>$C28+'1pctCO2'!H28+'1pctCO2'!AQ28+J27</f>
        <v>151.60281952607627</v>
      </c>
      <c r="K28">
        <f>$C28+'1pctCO2'!I28+'1pctCO2'!AR28+K27</f>
        <v>133.29826035607633</v>
      </c>
      <c r="L28">
        <f>$D28+'1pctCO2-cdr (delta)'!C28+'1pctCO2-cdr (delta)'!AB28+L27</f>
        <v>326.47470490899985</v>
      </c>
      <c r="M28">
        <f>$D28+'1pctCO2-cdr (delta)'!D28+'1pctCO2-cdr (delta)'!AC28+M27</f>
        <v>313.24010247899992</v>
      </c>
      <c r="N28">
        <f>$D28+'1pctCO2-cdr (delta)'!E28+'1pctCO2-cdr (delta)'!AD28+N27</f>
        <v>355.60713070899999</v>
      </c>
      <c r="O28">
        <f>$D28+'1pctCO2-cdr (delta)'!F28+'1pctCO2-cdr (delta)'!AE28+O27</f>
        <v>322.40566550899996</v>
      </c>
      <c r="P28">
        <f>$D28+'1pctCO2-cdr (delta)'!G28+'1pctCO2-cdr (delta)'!AF28+P27</f>
        <v>327.46428930899992</v>
      </c>
      <c r="R28">
        <v>288.3356</v>
      </c>
      <c r="S28">
        <v>287.42610000000002</v>
      </c>
      <c r="T28">
        <v>287.1782</v>
      </c>
      <c r="U28">
        <v>287.36509999999998</v>
      </c>
      <c r="V28">
        <v>288.5856</v>
      </c>
      <c r="W28">
        <v>287.97800000000001</v>
      </c>
      <c r="X28">
        <v>287.6986</v>
      </c>
      <c r="Y28">
        <v>0.68615690000000007</v>
      </c>
      <c r="Z28">
        <v>0.72027980000000003</v>
      </c>
      <c r="AA28">
        <v>0.73561640000000006</v>
      </c>
      <c r="AB28">
        <v>0.88456380000000012</v>
      </c>
      <c r="AC28">
        <v>0.43859989999999999</v>
      </c>
      <c r="AE28">
        <f t="shared" si="3"/>
        <v>288.38890059117534</v>
      </c>
      <c r="AF28">
        <f t="shared" si="6"/>
        <v>287.52709362639376</v>
      </c>
      <c r="AG28">
        <f t="shared" si="7"/>
        <v>287.38236431937912</v>
      </c>
      <c r="AH28">
        <f t="shared" si="8"/>
        <v>287.64425893827513</v>
      </c>
      <c r="AI28">
        <f t="shared" si="9"/>
        <v>288.6804267172277</v>
      </c>
      <c r="AJ28">
        <f t="shared" si="10"/>
        <v>288.23741961888885</v>
      </c>
      <c r="AK28">
        <f t="shared" si="11"/>
        <v>287.89746302957894</v>
      </c>
      <c r="AL28">
        <f t="shared" si="12"/>
        <v>0.73911514</v>
      </c>
      <c r="AM28">
        <f t="shared" si="12"/>
        <v>0.82263207999999999</v>
      </c>
      <c r="AN28">
        <f t="shared" si="12"/>
        <v>0.94028238999999991</v>
      </c>
      <c r="AO28">
        <f t="shared" si="12"/>
        <v>1.16397521</v>
      </c>
      <c r="AP28">
        <f t="shared" si="4"/>
        <v>0.53366691999999993</v>
      </c>
    </row>
    <row r="29" spans="1:42" x14ac:dyDescent="0.25">
      <c r="A29">
        <v>28</v>
      </c>
      <c r="B29">
        <v>371.94602200000003</v>
      </c>
      <c r="C29">
        <f t="shared" si="2"/>
        <v>1.0134768937329586</v>
      </c>
      <c r="D29">
        <f t="shared" si="5"/>
        <v>7.8440102070000881</v>
      </c>
      <c r="E29">
        <f>$C29+'1pctCO2'!C29+'1pctCO2'!AL29+E28</f>
        <v>176.85618230980927</v>
      </c>
      <c r="F29">
        <f>$C29+'1pctCO2'!D29+'1pctCO2'!AM29+F28</f>
        <v>143.75042135980925</v>
      </c>
      <c r="G29">
        <f>$C29+'1pctCO2'!E29+'1pctCO2'!AN29+G28</f>
        <v>211.15696780980926</v>
      </c>
      <c r="H29">
        <f>$C29+'1pctCO2'!F29+'1pctCO2'!AO29+H28</f>
        <v>176.50834530980927</v>
      </c>
      <c r="I29">
        <f>$C29+'1pctCO2'!G29+'1pctCO2'!AP29+I28</f>
        <v>186.01435040980925</v>
      </c>
      <c r="J29">
        <f>$C29+'1pctCO2'!H29+'1pctCO2'!AQ29+J28</f>
        <v>160.86166441980924</v>
      </c>
      <c r="K29">
        <f>$C29+'1pctCO2'!I29+'1pctCO2'!AR29+K28</f>
        <v>141.94641024980928</v>
      </c>
      <c r="L29">
        <f>$D29+'1pctCO2-cdr (delta)'!C29+'1pctCO2-cdr (delta)'!AB29+L28</f>
        <v>341.80172311599995</v>
      </c>
      <c r="M29">
        <f>$D29+'1pctCO2-cdr (delta)'!D29+'1pctCO2-cdr (delta)'!AC29+M28</f>
        <v>327.67057268600001</v>
      </c>
      <c r="N29">
        <f>$D29+'1pctCO2-cdr (delta)'!E29+'1pctCO2-cdr (delta)'!AD29+N28</f>
        <v>374.38459591600008</v>
      </c>
      <c r="O29">
        <f>$D29+'1pctCO2-cdr (delta)'!F29+'1pctCO2-cdr (delta)'!AE29+O28</f>
        <v>339.89636371600005</v>
      </c>
      <c r="P29">
        <f>$D29+'1pctCO2-cdr (delta)'!G29+'1pctCO2-cdr (delta)'!AF29+P28</f>
        <v>344.844424516</v>
      </c>
      <c r="R29">
        <v>288.39370000000002</v>
      </c>
      <c r="S29">
        <v>287.56009999999998</v>
      </c>
      <c r="T29">
        <v>287.28100000000001</v>
      </c>
      <c r="U29">
        <v>287.44990000000001</v>
      </c>
      <c r="V29">
        <v>288.72859999999997</v>
      </c>
      <c r="W29">
        <v>288.0172</v>
      </c>
      <c r="X29">
        <v>287.5369</v>
      </c>
      <c r="Y29">
        <v>0.74415030000000004</v>
      </c>
      <c r="Z29">
        <v>0.85453719999999989</v>
      </c>
      <c r="AA29">
        <v>0.83844850000000004</v>
      </c>
      <c r="AB29">
        <v>0.96943530000000011</v>
      </c>
      <c r="AC29">
        <v>0.58166519999999988</v>
      </c>
      <c r="AE29">
        <f t="shared" si="3"/>
        <v>288.40791846252534</v>
      </c>
      <c r="AF29">
        <f t="shared" si="6"/>
        <v>287.55425162348325</v>
      </c>
      <c r="AG29">
        <f t="shared" si="7"/>
        <v>287.43273038871672</v>
      </c>
      <c r="AH29">
        <f t="shared" si="8"/>
        <v>287.71927373038716</v>
      </c>
      <c r="AI29">
        <f t="shared" si="9"/>
        <v>288.72015516283358</v>
      </c>
      <c r="AJ29">
        <f t="shared" si="10"/>
        <v>288.26233235777318</v>
      </c>
      <c r="AK29">
        <f t="shared" si="11"/>
        <v>287.95107514418953</v>
      </c>
      <c r="AL29">
        <f t="shared" si="12"/>
        <v>0.75805802</v>
      </c>
      <c r="AM29">
        <f t="shared" si="12"/>
        <v>0.85009283000000002</v>
      </c>
      <c r="AN29">
        <f t="shared" si="12"/>
        <v>0.99076164999999994</v>
      </c>
      <c r="AO29">
        <f t="shared" si="12"/>
        <v>1.2390487299999999</v>
      </c>
      <c r="AP29">
        <f t="shared" si="4"/>
        <v>0.57345325999999996</v>
      </c>
    </row>
    <row r="30" spans="1:42" x14ac:dyDescent="0.25">
      <c r="A30">
        <v>29</v>
      </c>
      <c r="B30">
        <v>375.66548219999999</v>
      </c>
      <c r="C30">
        <f t="shared" si="2"/>
        <v>1.0236116893732972</v>
      </c>
      <c r="D30">
        <f t="shared" si="5"/>
        <v>7.9224502259999099</v>
      </c>
      <c r="E30">
        <f>$C30+'1pctCO2'!C30+'1pctCO2'!AL30+E29</f>
        <v>185.39593899918256</v>
      </c>
      <c r="F30">
        <f>$C30+'1pctCO2'!D30+'1pctCO2'!AM30+F29</f>
        <v>152.14045304918255</v>
      </c>
      <c r="G30">
        <f>$C30+'1pctCO2'!E30+'1pctCO2'!AN30+G29</f>
        <v>222.61994049918255</v>
      </c>
      <c r="H30">
        <f>$C30+'1pctCO2'!F30+'1pctCO2'!AO30+H29</f>
        <v>185.91573299918258</v>
      </c>
      <c r="I30">
        <f>$C30+'1pctCO2'!G30+'1pctCO2'!AP30+I29</f>
        <v>195.06648509918256</v>
      </c>
      <c r="J30">
        <f>$C30+'1pctCO2'!H30+'1pctCO2'!AQ30+J29</f>
        <v>170.68288610918253</v>
      </c>
      <c r="K30">
        <f>$C30+'1pctCO2'!I30+'1pctCO2'!AR30+K29</f>
        <v>150.95419593918257</v>
      </c>
      <c r="L30">
        <f>$D30+'1pctCO2-cdr (delta)'!C30+'1pctCO2-cdr (delta)'!AB30+L29</f>
        <v>357.32770934199988</v>
      </c>
      <c r="M30">
        <f>$D30+'1pctCO2-cdr (delta)'!D30+'1pctCO2-cdr (delta)'!AC30+M29</f>
        <v>343.74731191199993</v>
      </c>
      <c r="N30">
        <f>$D30+'1pctCO2-cdr (delta)'!E30+'1pctCO2-cdr (delta)'!AD30+N29</f>
        <v>392.77183314199999</v>
      </c>
      <c r="O30">
        <f>$D30+'1pctCO2-cdr (delta)'!F30+'1pctCO2-cdr (delta)'!AE30+O29</f>
        <v>356.23098494199996</v>
      </c>
      <c r="P30">
        <f>$D30+'1pctCO2-cdr (delta)'!G30+'1pctCO2-cdr (delta)'!AF30+P29</f>
        <v>360.6575267419999</v>
      </c>
      <c r="R30">
        <v>288.37400000000002</v>
      </c>
      <c r="S30">
        <v>287.54750000000001</v>
      </c>
      <c r="T30">
        <v>287.34820000000002</v>
      </c>
      <c r="U30">
        <v>287.53710000000001</v>
      </c>
      <c r="V30">
        <v>288.7758</v>
      </c>
      <c r="W30">
        <v>288.10300000000001</v>
      </c>
      <c r="X30">
        <v>287.59050000000002</v>
      </c>
      <c r="Y30">
        <v>0.72436610000000001</v>
      </c>
      <c r="Z30">
        <v>0.84223040000000005</v>
      </c>
      <c r="AA30">
        <v>0.9058349</v>
      </c>
      <c r="AB30">
        <v>1.0566469999999999</v>
      </c>
      <c r="AC30">
        <v>0.62891590000000008</v>
      </c>
      <c r="AE30">
        <f t="shared" si="3"/>
        <v>288.43243029460268</v>
      </c>
      <c r="AF30">
        <f t="shared" si="6"/>
        <v>287.5752642850025</v>
      </c>
      <c r="AG30">
        <f t="shared" si="7"/>
        <v>287.45766382063999</v>
      </c>
      <c r="AH30">
        <f t="shared" si="8"/>
        <v>287.7663031858508</v>
      </c>
      <c r="AI30">
        <f t="shared" si="9"/>
        <v>288.75224816591248</v>
      </c>
      <c r="AJ30">
        <f t="shared" si="10"/>
        <v>288.28061268988318</v>
      </c>
      <c r="AK30">
        <f t="shared" si="11"/>
        <v>288.00579710037761</v>
      </c>
      <c r="AL30">
        <f t="shared" si="12"/>
        <v>0.78250201000000008</v>
      </c>
      <c r="AM30">
        <f t="shared" si="12"/>
        <v>0.87142330999999995</v>
      </c>
      <c r="AN30">
        <f t="shared" si="12"/>
        <v>1.0158165000000001</v>
      </c>
      <c r="AO30">
        <f t="shared" si="12"/>
        <v>1.2861100999999999</v>
      </c>
      <c r="AP30">
        <f t="shared" si="4"/>
        <v>0.60561410000000004</v>
      </c>
    </row>
    <row r="31" spans="1:42" x14ac:dyDescent="0.25">
      <c r="A31">
        <v>30</v>
      </c>
      <c r="B31">
        <v>379.42213709999999</v>
      </c>
      <c r="C31">
        <f t="shared" si="2"/>
        <v>1.033847765667576</v>
      </c>
      <c r="D31">
        <f t="shared" si="5"/>
        <v>8.0016749370000007</v>
      </c>
      <c r="E31">
        <f>$C31+'1pctCO2'!C31+'1pctCO2'!AL31+E30</f>
        <v>194.65200576485014</v>
      </c>
      <c r="F31">
        <f>$C31+'1pctCO2'!D31+'1pctCO2'!AM31+F30</f>
        <v>161.91356181485014</v>
      </c>
      <c r="G31">
        <f>$C31+'1pctCO2'!E31+'1pctCO2'!AN31+G30</f>
        <v>235.83071226485012</v>
      </c>
      <c r="H31">
        <f>$C31+'1pctCO2'!F31+'1pctCO2'!AO31+H30</f>
        <v>194.01622076485015</v>
      </c>
      <c r="I31">
        <f>$C31+'1pctCO2'!G31+'1pctCO2'!AP31+I30</f>
        <v>205.78806386485013</v>
      </c>
      <c r="J31">
        <f>$C31+'1pctCO2'!H31+'1pctCO2'!AQ31+J30</f>
        <v>179.31119387485012</v>
      </c>
      <c r="K31">
        <f>$C31+'1pctCO2'!I31+'1pctCO2'!AR31+K30</f>
        <v>159.37657770485015</v>
      </c>
      <c r="L31">
        <f>$D31+'1pctCO2-cdr (delta)'!C31+'1pctCO2-cdr (delta)'!AB31+L30</f>
        <v>373.63885627899987</v>
      </c>
      <c r="M31">
        <f>$D31+'1pctCO2-cdr (delta)'!D31+'1pctCO2-cdr (delta)'!AC31+M30</f>
        <v>361.27581584899991</v>
      </c>
      <c r="N31">
        <f>$D31+'1pctCO2-cdr (delta)'!E31+'1pctCO2-cdr (delta)'!AD31+N30</f>
        <v>412.97583807899997</v>
      </c>
      <c r="O31">
        <f>$D31+'1pctCO2-cdr (delta)'!F31+'1pctCO2-cdr (delta)'!AE31+O30</f>
        <v>371.32746287899994</v>
      </c>
      <c r="P31">
        <f>$D31+'1pctCO2-cdr (delta)'!G31+'1pctCO2-cdr (delta)'!AF31+P30</f>
        <v>378.2090126789999</v>
      </c>
      <c r="R31">
        <v>288.25830000000002</v>
      </c>
      <c r="S31">
        <v>287.45839999999998</v>
      </c>
      <c r="T31">
        <v>287.25110000000001</v>
      </c>
      <c r="U31">
        <v>287.69029999999998</v>
      </c>
      <c r="V31">
        <v>288.5292</v>
      </c>
      <c r="W31">
        <v>288.15100000000001</v>
      </c>
      <c r="X31">
        <v>287.87040000000002</v>
      </c>
      <c r="Y31">
        <v>0.60865040000000004</v>
      </c>
      <c r="Z31">
        <v>0.75346289999999994</v>
      </c>
      <c r="AA31">
        <v>0.80883119999999997</v>
      </c>
      <c r="AB31">
        <v>1.209862</v>
      </c>
      <c r="AC31">
        <v>0.38239000000000001</v>
      </c>
      <c r="AE31">
        <f t="shared" si="3"/>
        <v>288.46296193501439</v>
      </c>
      <c r="AF31">
        <f t="shared" si="6"/>
        <v>287.57425417151541</v>
      </c>
      <c r="AG31">
        <f t="shared" si="7"/>
        <v>287.47357591725461</v>
      </c>
      <c r="AH31">
        <f t="shared" si="8"/>
        <v>287.81348596615697</v>
      </c>
      <c r="AI31">
        <f t="shared" si="9"/>
        <v>288.75720737809286</v>
      </c>
      <c r="AJ31">
        <f t="shared" si="10"/>
        <v>288.30605826403155</v>
      </c>
      <c r="AK31">
        <f t="shared" si="11"/>
        <v>288.04310917476437</v>
      </c>
      <c r="AL31">
        <f t="shared" si="12"/>
        <v>0.81297010000000003</v>
      </c>
      <c r="AM31">
        <f t="shared" si="12"/>
        <v>0.87072988999999978</v>
      </c>
      <c r="AN31">
        <f t="shared" si="12"/>
        <v>1.0318378100000003</v>
      </c>
      <c r="AO31">
        <f t="shared" si="12"/>
        <v>1.3333341000000001</v>
      </c>
      <c r="AP31">
        <f t="shared" si="4"/>
        <v>0.6106157499999999</v>
      </c>
    </row>
    <row r="32" spans="1:42" x14ac:dyDescent="0.25">
      <c r="A32">
        <v>31</v>
      </c>
      <c r="B32">
        <v>383.21635839999999</v>
      </c>
      <c r="C32">
        <f t="shared" si="2"/>
        <v>1.0441862670299731</v>
      </c>
      <c r="D32">
        <f t="shared" si="5"/>
        <v>8.0816913690000085</v>
      </c>
      <c r="E32">
        <f>$C32+'1pctCO2'!C32+'1pctCO2'!AL32+E31</f>
        <v>203.86395603188012</v>
      </c>
      <c r="F32">
        <f>$C32+'1pctCO2'!D32+'1pctCO2'!AM32+F31</f>
        <v>170.75081408188012</v>
      </c>
      <c r="G32">
        <f>$C32+'1pctCO2'!E32+'1pctCO2'!AN32+G31</f>
        <v>250.65549753188009</v>
      </c>
      <c r="H32">
        <f>$C32+'1pctCO2'!F32+'1pctCO2'!AO32+H31</f>
        <v>203.84689003188012</v>
      </c>
      <c r="I32">
        <f>$C32+'1pctCO2'!G32+'1pctCO2'!AP32+I31</f>
        <v>218.9037781318801</v>
      </c>
      <c r="J32">
        <f>$C32+'1pctCO2'!H32+'1pctCO2'!AQ32+J31</f>
        <v>187.91505414188009</v>
      </c>
      <c r="K32">
        <f>$C32+'1pctCO2'!I32+'1pctCO2'!AR32+K31</f>
        <v>167.89168197188013</v>
      </c>
      <c r="L32">
        <f>$D32+'1pctCO2-cdr (delta)'!C32+'1pctCO2-cdr (delta)'!AB32+L31</f>
        <v>389.97542764799988</v>
      </c>
      <c r="M32">
        <f>$D32+'1pctCO2-cdr (delta)'!D32+'1pctCO2-cdr (delta)'!AC32+M31</f>
        <v>377.93784021799991</v>
      </c>
      <c r="N32">
        <f>$D32+'1pctCO2-cdr (delta)'!E32+'1pctCO2-cdr (delta)'!AD32+N31</f>
        <v>434.86351944799998</v>
      </c>
      <c r="O32">
        <f>$D32+'1pctCO2-cdr (delta)'!F32+'1pctCO2-cdr (delta)'!AE32+O31</f>
        <v>388.22356924799993</v>
      </c>
      <c r="P32">
        <f>$D32+'1pctCO2-cdr (delta)'!G32+'1pctCO2-cdr (delta)'!AF32+P31</f>
        <v>398.2242640479999</v>
      </c>
      <c r="R32">
        <v>288.2867</v>
      </c>
      <c r="S32">
        <v>287.49200000000002</v>
      </c>
      <c r="T32">
        <v>287.30340000000001</v>
      </c>
      <c r="U32">
        <v>287.6748</v>
      </c>
      <c r="V32">
        <v>288.5052</v>
      </c>
      <c r="W32">
        <v>288.4443</v>
      </c>
      <c r="X32">
        <v>287.9316</v>
      </c>
      <c r="Y32">
        <v>0.63696000000000008</v>
      </c>
      <c r="Z32">
        <v>0.78739659999999989</v>
      </c>
      <c r="AA32">
        <v>0.86119789999999996</v>
      </c>
      <c r="AB32">
        <v>1.194401</v>
      </c>
      <c r="AC32">
        <v>0.35836190000000001</v>
      </c>
      <c r="AE32">
        <f t="shared" si="3"/>
        <v>288.49440882589761</v>
      </c>
      <c r="AF32">
        <f t="shared" si="6"/>
        <v>287.58612674949978</v>
      </c>
      <c r="AG32">
        <f t="shared" si="7"/>
        <v>287.51090300367662</v>
      </c>
      <c r="AH32">
        <f t="shared" si="8"/>
        <v>287.8480320946245</v>
      </c>
      <c r="AI32">
        <f t="shared" si="9"/>
        <v>288.80327069584371</v>
      </c>
      <c r="AJ32">
        <f t="shared" si="10"/>
        <v>288.33960874295337</v>
      </c>
      <c r="AK32">
        <f t="shared" si="11"/>
        <v>288.06519479986275</v>
      </c>
      <c r="AL32">
        <f t="shared" si="12"/>
        <v>0.84432889000000011</v>
      </c>
      <c r="AM32">
        <f t="shared" si="12"/>
        <v>0.88290726999999991</v>
      </c>
      <c r="AN32">
        <f t="shared" si="12"/>
        <v>1.0692730900000003</v>
      </c>
      <c r="AO32">
        <f t="shared" si="12"/>
        <v>1.3679344</v>
      </c>
      <c r="AP32">
        <f t="shared" si="4"/>
        <v>0.65672131</v>
      </c>
    </row>
    <row r="33" spans="1:42" x14ac:dyDescent="0.25">
      <c r="A33">
        <v>32</v>
      </c>
      <c r="B33">
        <v>387.04852199999999</v>
      </c>
      <c r="C33">
        <f t="shared" si="2"/>
        <v>1.0546281198910132</v>
      </c>
      <c r="D33">
        <f t="shared" si="5"/>
        <v>8.1625084680000022</v>
      </c>
      <c r="E33">
        <f>$C33+'1pctCO2'!C33+'1pctCO2'!AL33+E32</f>
        <v>213.11338315177113</v>
      </c>
      <c r="F33">
        <f>$C33+'1pctCO2'!D33+'1pctCO2'!AM33+F32</f>
        <v>180.54614420177114</v>
      </c>
      <c r="G33">
        <f>$C33+'1pctCO2'!E33+'1pctCO2'!AN33+G32</f>
        <v>262.40891665177111</v>
      </c>
      <c r="H33">
        <f>$C33+'1pctCO2'!F33+'1pctCO2'!AO33+H32</f>
        <v>212.95927315177113</v>
      </c>
      <c r="I33">
        <f>$C33+'1pctCO2'!G33+'1pctCO2'!AP33+I32</f>
        <v>229.95718625177111</v>
      </c>
      <c r="J33">
        <f>$C33+'1pctCO2'!H33+'1pctCO2'!AQ33+J32</f>
        <v>196.72031226177111</v>
      </c>
      <c r="K33">
        <f>$C33+'1pctCO2'!I33+'1pctCO2'!AR33+K32</f>
        <v>177.36910309177114</v>
      </c>
      <c r="L33">
        <f>$D33+'1pctCO2-cdr (delta)'!C33+'1pctCO2-cdr (delta)'!AB33+L32</f>
        <v>406.41971311599985</v>
      </c>
      <c r="M33">
        <f>$D33+'1pctCO2-cdr (delta)'!D33+'1pctCO2-cdr (delta)'!AC33+M32</f>
        <v>395.62801668599991</v>
      </c>
      <c r="N33">
        <f>$D33+'1pctCO2-cdr (delta)'!E33+'1pctCO2-cdr (delta)'!AD33+N32</f>
        <v>453.75018691599996</v>
      </c>
      <c r="O33">
        <f>$D33+'1pctCO2-cdr (delta)'!F33+'1pctCO2-cdr (delta)'!AE33+O32</f>
        <v>404.47153471599995</v>
      </c>
      <c r="P33">
        <f>$D33+'1pctCO2-cdr (delta)'!G33+'1pctCO2-cdr (delta)'!AF33+P32</f>
        <v>416.24753351599992</v>
      </c>
      <c r="R33">
        <v>288.40440000000001</v>
      </c>
      <c r="S33">
        <v>287.52679999999998</v>
      </c>
      <c r="T33">
        <v>287.47300000000001</v>
      </c>
      <c r="U33">
        <v>287.71260000000001</v>
      </c>
      <c r="V33">
        <v>288.77789999999999</v>
      </c>
      <c r="W33">
        <v>288.47640000000001</v>
      </c>
      <c r="X33">
        <v>287.88220000000001</v>
      </c>
      <c r="Y33">
        <v>0.75459890000000007</v>
      </c>
      <c r="Z33">
        <v>0.82249640000000002</v>
      </c>
      <c r="AA33">
        <v>1.0309740000000001</v>
      </c>
      <c r="AB33">
        <v>1.23227</v>
      </c>
      <c r="AC33">
        <v>0.63110469999999996</v>
      </c>
      <c r="AE33">
        <f t="shared" si="3"/>
        <v>288.52083696416236</v>
      </c>
      <c r="AF33">
        <f t="shared" si="6"/>
        <v>287.61519304387258</v>
      </c>
      <c r="AG33">
        <f t="shared" si="7"/>
        <v>287.54477949839986</v>
      </c>
      <c r="AH33">
        <f t="shared" si="8"/>
        <v>287.88087500218643</v>
      </c>
      <c r="AI33">
        <f t="shared" si="9"/>
        <v>288.84820563068263</v>
      </c>
      <c r="AJ33">
        <f t="shared" si="10"/>
        <v>288.31920965412547</v>
      </c>
      <c r="AK33">
        <f t="shared" si="11"/>
        <v>288.12711361739082</v>
      </c>
      <c r="AL33">
        <f t="shared" si="12"/>
        <v>0.8706705400000001</v>
      </c>
      <c r="AM33">
        <f t="shared" si="12"/>
        <v>0.91228281</v>
      </c>
      <c r="AN33">
        <f t="shared" si="12"/>
        <v>1.1032663</v>
      </c>
      <c r="AO33">
        <f t="shared" si="12"/>
        <v>1.4008205</v>
      </c>
      <c r="AP33">
        <f t="shared" si="4"/>
        <v>0.70169559999999997</v>
      </c>
    </row>
    <row r="34" spans="1:42" x14ac:dyDescent="0.25">
      <c r="A34">
        <v>33</v>
      </c>
      <c r="B34">
        <v>390.91900720000001</v>
      </c>
      <c r="C34">
        <f t="shared" si="2"/>
        <v>1.0651744141689345</v>
      </c>
      <c r="D34">
        <f t="shared" si="5"/>
        <v>8.2441334760000391</v>
      </c>
      <c r="E34">
        <f>$C34+'1pctCO2'!C34+'1pctCO2'!AL34+E33</f>
        <v>221.40630656594007</v>
      </c>
      <c r="F34">
        <f>$C34+'1pctCO2'!D34+'1pctCO2'!AM34+F33</f>
        <v>190.02403761594007</v>
      </c>
      <c r="G34">
        <f>$C34+'1pctCO2'!E34+'1pctCO2'!AN34+G33</f>
        <v>275.15661706594005</v>
      </c>
      <c r="H34">
        <f>$C34+'1pctCO2'!F34+'1pctCO2'!AO34+H33</f>
        <v>221.60182656594006</v>
      </c>
      <c r="I34">
        <f>$C34+'1pctCO2'!G34+'1pctCO2'!AP34+I33</f>
        <v>239.69500866594004</v>
      </c>
      <c r="J34">
        <f>$C34+'1pctCO2'!H34+'1pctCO2'!AQ34+J33</f>
        <v>207.48151267594005</v>
      </c>
      <c r="K34">
        <f>$C34+'1pctCO2'!I34+'1pctCO2'!AR34+K33</f>
        <v>186.38885150594007</v>
      </c>
      <c r="L34">
        <f>$D34+'1pctCO2-cdr (delta)'!C34+'1pctCO2-cdr (delta)'!AB34+L33</f>
        <v>421.97843559199987</v>
      </c>
      <c r="M34">
        <f>$D34+'1pctCO2-cdr (delta)'!D34+'1pctCO2-cdr (delta)'!AC34+M33</f>
        <v>413.07153516199998</v>
      </c>
      <c r="N34">
        <f>$D34+'1pctCO2-cdr (delta)'!E34+'1pctCO2-cdr (delta)'!AD34+N33</f>
        <v>473.70219439200002</v>
      </c>
      <c r="O34">
        <f>$D34+'1pctCO2-cdr (delta)'!F34+'1pctCO2-cdr (delta)'!AE34+O33</f>
        <v>420.32051619200001</v>
      </c>
      <c r="P34">
        <f>$D34+'1pctCO2-cdr (delta)'!G34+'1pctCO2-cdr (delta)'!AF34+P33</f>
        <v>433.02624799199998</v>
      </c>
      <c r="R34">
        <v>288.4776</v>
      </c>
      <c r="S34">
        <v>287.51769999999999</v>
      </c>
      <c r="T34">
        <v>287.48059999999998</v>
      </c>
      <c r="U34">
        <v>287.86680000000001</v>
      </c>
      <c r="V34">
        <v>288.80430000000001</v>
      </c>
      <c r="W34">
        <v>288.19540000000001</v>
      </c>
      <c r="X34">
        <v>287.94569999999999</v>
      </c>
      <c r="Y34">
        <v>0.82765710000000003</v>
      </c>
      <c r="Z34">
        <v>0.81366249999999996</v>
      </c>
      <c r="AA34">
        <v>1.0386569999999999</v>
      </c>
      <c r="AB34">
        <v>1.3865689999999999</v>
      </c>
      <c r="AC34">
        <v>0.65758169999999994</v>
      </c>
      <c r="AE34">
        <f t="shared" si="3"/>
        <v>288.54743666519732</v>
      </c>
      <c r="AF34">
        <f t="shared" si="6"/>
        <v>287.63598267164809</v>
      </c>
      <c r="AG34">
        <f t="shared" si="7"/>
        <v>287.57774072298668</v>
      </c>
      <c r="AH34">
        <f t="shared" si="8"/>
        <v>287.90922901308659</v>
      </c>
      <c r="AI34">
        <f t="shared" si="9"/>
        <v>288.84487464711151</v>
      </c>
      <c r="AJ34">
        <f t="shared" si="10"/>
        <v>288.30778384495864</v>
      </c>
      <c r="AK34">
        <f t="shared" si="11"/>
        <v>288.1801447878197</v>
      </c>
      <c r="AL34">
        <f t="shared" si="12"/>
        <v>0.89719795000000002</v>
      </c>
      <c r="AM34">
        <f t="shared" si="12"/>
        <v>0.93338136999999988</v>
      </c>
      <c r="AN34">
        <f t="shared" si="12"/>
        <v>1.1363542999999998</v>
      </c>
      <c r="AO34">
        <f t="shared" si="12"/>
        <v>1.4292193000000002</v>
      </c>
      <c r="AP34">
        <f t="shared" si="4"/>
        <v>0.69841690999999995</v>
      </c>
    </row>
    <row r="35" spans="1:42" x14ac:dyDescent="0.25">
      <c r="A35">
        <v>34</v>
      </c>
      <c r="B35">
        <v>394.8281973</v>
      </c>
      <c r="C35">
        <f t="shared" si="2"/>
        <v>1.0758261580381487</v>
      </c>
      <c r="D35">
        <f t="shared" si="5"/>
        <v>8.3265749129999769</v>
      </c>
      <c r="E35">
        <f>$C35+'1pctCO2'!C35+'1pctCO2'!AL35+E34</f>
        <v>231.42304372397822</v>
      </c>
      <c r="F35">
        <f>$C35+'1pctCO2'!D35+'1pctCO2'!AM35+F34</f>
        <v>199.36381577397822</v>
      </c>
      <c r="G35">
        <f>$C35+'1pctCO2'!E35+'1pctCO2'!AN35+G34</f>
        <v>288.38874422397822</v>
      </c>
      <c r="H35">
        <f>$C35+'1pctCO2'!F35+'1pctCO2'!AO35+H34</f>
        <v>231.53790372397822</v>
      </c>
      <c r="I35">
        <f>$C35+'1pctCO2'!G35+'1pctCO2'!AP35+I34</f>
        <v>251.25071782397819</v>
      </c>
      <c r="J35">
        <f>$C35+'1pctCO2'!H35+'1pctCO2'!AQ35+J34</f>
        <v>217.8491738339782</v>
      </c>
      <c r="K35">
        <f>$C35+'1pctCO2'!I35+'1pctCO2'!AR35+K34</f>
        <v>194.94985466397821</v>
      </c>
      <c r="L35">
        <f>$D35+'1pctCO2-cdr (delta)'!C35+'1pctCO2-cdr (delta)'!AB35+L34</f>
        <v>439.33262450499984</v>
      </c>
      <c r="M35">
        <f>$D35+'1pctCO2-cdr (delta)'!D35+'1pctCO2-cdr (delta)'!AC35+M34</f>
        <v>430.44842607499993</v>
      </c>
      <c r="N35">
        <f>$D35+'1pctCO2-cdr (delta)'!E35+'1pctCO2-cdr (delta)'!AD35+N34</f>
        <v>494.21040030500001</v>
      </c>
      <c r="O35">
        <f>$D35+'1pctCO2-cdr (delta)'!F35+'1pctCO2-cdr (delta)'!AE35+O34</f>
        <v>437.53458110499997</v>
      </c>
      <c r="P35">
        <f>$D35+'1pctCO2-cdr (delta)'!G35+'1pctCO2-cdr (delta)'!AF35+P34</f>
        <v>451.69458790499993</v>
      </c>
      <c r="R35">
        <v>288.41449999999998</v>
      </c>
      <c r="S35">
        <v>287.57619999999997</v>
      </c>
      <c r="T35">
        <v>287.58190000000002</v>
      </c>
      <c r="U35">
        <v>287.55590000000001</v>
      </c>
      <c r="V35">
        <v>288.6345</v>
      </c>
      <c r="W35">
        <v>288.34440000000001</v>
      </c>
      <c r="X35">
        <v>288.18470000000002</v>
      </c>
      <c r="Y35">
        <v>0.76449669999999992</v>
      </c>
      <c r="Z35">
        <v>0.87247790000000003</v>
      </c>
      <c r="AA35">
        <v>1.14008</v>
      </c>
      <c r="AB35">
        <v>1.0756570000000001</v>
      </c>
      <c r="AC35">
        <v>0.48784290000000002</v>
      </c>
      <c r="AE35">
        <f t="shared" si="3"/>
        <v>288.57006415708008</v>
      </c>
      <c r="AF35">
        <f t="shared" si="6"/>
        <v>287.66670054321037</v>
      </c>
      <c r="AG35">
        <f t="shared" si="7"/>
        <v>287.62206495046291</v>
      </c>
      <c r="AH35">
        <f t="shared" si="8"/>
        <v>287.91423935913105</v>
      </c>
      <c r="AI35">
        <f t="shared" si="9"/>
        <v>288.855594362754</v>
      </c>
      <c r="AJ35">
        <f t="shared" si="10"/>
        <v>288.35590645587786</v>
      </c>
      <c r="AK35">
        <f t="shared" si="11"/>
        <v>288.19589372969716</v>
      </c>
      <c r="AL35">
        <f t="shared" si="12"/>
        <v>0.91975894000000002</v>
      </c>
      <c r="AM35">
        <f t="shared" si="12"/>
        <v>0.96441931999999986</v>
      </c>
      <c r="AN35">
        <f t="shared" si="12"/>
        <v>1.1808084000000001</v>
      </c>
      <c r="AO35">
        <f t="shared" si="12"/>
        <v>1.4342739999999998</v>
      </c>
      <c r="AP35">
        <f t="shared" si="4"/>
        <v>0.70918674999999998</v>
      </c>
    </row>
    <row r="36" spans="1:42" x14ac:dyDescent="0.25">
      <c r="A36">
        <v>35</v>
      </c>
      <c r="B36">
        <v>398.77647930000001</v>
      </c>
      <c r="C36">
        <f t="shared" si="2"/>
        <v>1.0865844141689318</v>
      </c>
      <c r="D36">
        <f t="shared" si="5"/>
        <v>8.4098406600000128</v>
      </c>
      <c r="E36">
        <f>$C36+'1pctCO2'!C36+'1pctCO2'!AL36+E35</f>
        <v>239.86197513814716</v>
      </c>
      <c r="F36">
        <f>$C36+'1pctCO2'!D36+'1pctCO2'!AM36+F35</f>
        <v>209.33961118814716</v>
      </c>
      <c r="G36">
        <f>$C36+'1pctCO2'!E36+'1pctCO2'!AN36+G35</f>
        <v>301.98056763814714</v>
      </c>
      <c r="H36">
        <f>$C36+'1pctCO2'!F36+'1pctCO2'!AO36+H35</f>
        <v>245.27085913814716</v>
      </c>
      <c r="I36">
        <f>$C36+'1pctCO2'!G36+'1pctCO2'!AP36+I35</f>
        <v>264.20635623814712</v>
      </c>
      <c r="J36">
        <f>$C36+'1pctCO2'!H36+'1pctCO2'!AQ36+J35</f>
        <v>227.55361924814713</v>
      </c>
      <c r="K36">
        <f>$C36+'1pctCO2'!I36+'1pctCO2'!AR36+K35</f>
        <v>204.07321907814713</v>
      </c>
      <c r="L36">
        <f>$D36+'1pctCO2-cdr (delta)'!C36+'1pctCO2-cdr (delta)'!AB36+L35</f>
        <v>455.18137616499985</v>
      </c>
      <c r="M36">
        <f>$D36+'1pctCO2-cdr (delta)'!D36+'1pctCO2-cdr (delta)'!AC36+M35</f>
        <v>448.53354073499997</v>
      </c>
      <c r="N36">
        <f>$D36+'1pctCO2-cdr (delta)'!E36+'1pctCO2-cdr (delta)'!AD36+N35</f>
        <v>515.15078996500006</v>
      </c>
      <c r="O36">
        <f>$D36+'1pctCO2-cdr (delta)'!F36+'1pctCO2-cdr (delta)'!AE36+O35</f>
        <v>458.61779976499997</v>
      </c>
      <c r="P36">
        <f>$D36+'1pctCO2-cdr (delta)'!G36+'1pctCO2-cdr (delta)'!AF36+P35</f>
        <v>471.83531656499997</v>
      </c>
      <c r="R36">
        <v>288.44920000000002</v>
      </c>
      <c r="S36">
        <v>287.65460000000002</v>
      </c>
      <c r="T36">
        <v>287.47430000000003</v>
      </c>
      <c r="U36">
        <v>287.62810000000002</v>
      </c>
      <c r="V36">
        <v>288.61290000000002</v>
      </c>
      <c r="W36">
        <v>288.4271</v>
      </c>
      <c r="X36">
        <v>288.2133</v>
      </c>
      <c r="Y36">
        <v>0.79917419999999995</v>
      </c>
      <c r="Z36">
        <v>0.95120769999999988</v>
      </c>
      <c r="AA36">
        <v>1.032565</v>
      </c>
      <c r="AB36">
        <v>1.1479809999999999</v>
      </c>
      <c r="AC36">
        <v>0.46623769999999998</v>
      </c>
      <c r="AE36">
        <f t="shared" si="3"/>
        <v>288.604214384594</v>
      </c>
      <c r="AF36">
        <f t="shared" si="6"/>
        <v>287.70818666962384</v>
      </c>
      <c r="AG36">
        <f t="shared" si="7"/>
        <v>287.65381361121814</v>
      </c>
      <c r="AH36">
        <f t="shared" si="8"/>
        <v>287.96895070292788</v>
      </c>
      <c r="AI36">
        <f t="shared" si="9"/>
        <v>288.89091197206011</v>
      </c>
      <c r="AJ36">
        <f t="shared" si="10"/>
        <v>288.39265683909656</v>
      </c>
      <c r="AK36">
        <f t="shared" si="11"/>
        <v>288.19737375298035</v>
      </c>
      <c r="AL36">
        <f t="shared" si="12"/>
        <v>0.95383857000000005</v>
      </c>
      <c r="AM36">
        <f t="shared" si="12"/>
        <v>1.00622973</v>
      </c>
      <c r="AN36">
        <f t="shared" si="12"/>
        <v>1.2126866000000001</v>
      </c>
      <c r="AO36">
        <f t="shared" si="12"/>
        <v>1.4890165999999998</v>
      </c>
      <c r="AP36">
        <f t="shared" si="4"/>
        <v>0.74454677999999996</v>
      </c>
    </row>
    <row r="37" spans="1:42" x14ac:dyDescent="0.25">
      <c r="A37">
        <v>36</v>
      </c>
      <c r="B37">
        <v>402.76424409999998</v>
      </c>
      <c r="C37">
        <f t="shared" si="2"/>
        <v>1.0974502452316051</v>
      </c>
      <c r="D37">
        <f t="shared" si="5"/>
        <v>8.493939023999955</v>
      </c>
      <c r="E37">
        <f>$C37+'1pctCO2'!C37+'1pctCO2'!AL37+E36</f>
        <v>248.89576738337877</v>
      </c>
      <c r="F37">
        <f>$C37+'1pctCO2'!D37+'1pctCO2'!AM37+F36</f>
        <v>219.07547943337877</v>
      </c>
      <c r="G37">
        <f>$C37+'1pctCO2'!E37+'1pctCO2'!AN37+G36</f>
        <v>317.82103288337873</v>
      </c>
      <c r="H37">
        <f>$C37+'1pctCO2'!F37+'1pctCO2'!AO37+H36</f>
        <v>254.87884038337876</v>
      </c>
      <c r="I37">
        <f>$C37+'1pctCO2'!G37+'1pctCO2'!AP37+I36</f>
        <v>278.40808848337872</v>
      </c>
      <c r="J37">
        <f>$C37+'1pctCO2'!H37+'1pctCO2'!AQ37+J36</f>
        <v>238.91954749337873</v>
      </c>
      <c r="K37">
        <f>$C37+'1pctCO2'!I37+'1pctCO2'!AR37+K36</f>
        <v>213.83241932337873</v>
      </c>
      <c r="L37">
        <f>$D37+'1pctCO2-cdr (delta)'!C37+'1pctCO2-cdr (delta)'!AB37+L36</f>
        <v>471.69808418899981</v>
      </c>
      <c r="M37">
        <f>$D37+'1pctCO2-cdr (delta)'!D37+'1pctCO2-cdr (delta)'!AC37+M36</f>
        <v>466.45166075899994</v>
      </c>
      <c r="N37">
        <f>$D37+'1pctCO2-cdr (delta)'!E37+'1pctCO2-cdr (delta)'!AD37+N36</f>
        <v>538.41303398900004</v>
      </c>
      <c r="O37">
        <f>$D37+'1pctCO2-cdr (delta)'!F37+'1pctCO2-cdr (delta)'!AE37+O36</f>
        <v>475.6490447889999</v>
      </c>
      <c r="P37">
        <f>$D37+'1pctCO2-cdr (delta)'!G37+'1pctCO2-cdr (delta)'!AF37+P36</f>
        <v>493.29532158899991</v>
      </c>
      <c r="R37">
        <v>288.49509999999998</v>
      </c>
      <c r="S37">
        <v>287.51159999999999</v>
      </c>
      <c r="T37">
        <v>287.4522</v>
      </c>
      <c r="U37">
        <v>287.96249999999998</v>
      </c>
      <c r="V37">
        <v>288.85050000000001</v>
      </c>
      <c r="W37">
        <v>288.23790000000002</v>
      </c>
      <c r="X37">
        <v>288.1216</v>
      </c>
      <c r="Y37">
        <v>0.84494080000000016</v>
      </c>
      <c r="Z37">
        <v>0.80856939999999999</v>
      </c>
      <c r="AA37">
        <v>1.0106189999999999</v>
      </c>
      <c r="AB37">
        <v>1.4823660000000001</v>
      </c>
      <c r="AC37">
        <v>0.70396930000000002</v>
      </c>
      <c r="AE37">
        <f t="shared" si="3"/>
        <v>288.64650921366842</v>
      </c>
      <c r="AF37">
        <f t="shared" si="6"/>
        <v>287.73513033261059</v>
      </c>
      <c r="AG37">
        <f t="shared" si="7"/>
        <v>287.70550407655156</v>
      </c>
      <c r="AH37">
        <f t="shared" si="8"/>
        <v>288.03612973457439</v>
      </c>
      <c r="AI37">
        <f t="shared" si="9"/>
        <v>288.93147539308336</v>
      </c>
      <c r="AJ37">
        <f t="shared" si="10"/>
        <v>288.40857098559235</v>
      </c>
      <c r="AK37">
        <f t="shared" si="11"/>
        <v>288.20766153162037</v>
      </c>
      <c r="AL37">
        <f t="shared" si="12"/>
        <v>0.99606054999999993</v>
      </c>
      <c r="AM37">
        <f t="shared" si="12"/>
        <v>1.03349106</v>
      </c>
      <c r="AN37">
        <f t="shared" si="12"/>
        <v>1.2645070999999999</v>
      </c>
      <c r="AO37">
        <f t="shared" si="12"/>
        <v>1.5562290999999999</v>
      </c>
      <c r="AP37">
        <f t="shared" si="4"/>
        <v>0.78514991999999995</v>
      </c>
    </row>
    <row r="38" spans="1:42" x14ac:dyDescent="0.25">
      <c r="A38">
        <v>37</v>
      </c>
      <c r="B38">
        <v>406.79188649999998</v>
      </c>
      <c r="C38">
        <f t="shared" si="2"/>
        <v>1.1084247683923847</v>
      </c>
      <c r="D38">
        <f t="shared" si="5"/>
        <v>8.5788783119999792</v>
      </c>
      <c r="E38">
        <f>$C38+'1pctCO2'!C38+'1pctCO2'!AL38+E37</f>
        <v>257.30062315177116</v>
      </c>
      <c r="F38">
        <f>$C38+'1pctCO2'!D38+'1pctCO2'!AM38+F37</f>
        <v>227.56412820177115</v>
      </c>
      <c r="G38">
        <f>$C38+'1pctCO2'!E38+'1pctCO2'!AN38+G37</f>
        <v>329.32790965177111</v>
      </c>
      <c r="H38">
        <f>$C38+'1pctCO2'!F38+'1pctCO2'!AO38+H37</f>
        <v>261.61259715177113</v>
      </c>
      <c r="I38">
        <f>$C38+'1pctCO2'!G38+'1pctCO2'!AP38+I37</f>
        <v>290.75958325177112</v>
      </c>
      <c r="J38">
        <f>$C38+'1pctCO2'!H38+'1pctCO2'!AQ38+J37</f>
        <v>249.6473352617711</v>
      </c>
      <c r="K38">
        <f>$C38+'1pctCO2'!I38+'1pctCO2'!AR38+K37</f>
        <v>222.97415009177112</v>
      </c>
      <c r="L38">
        <f>$D38+'1pctCO2-cdr (delta)'!C38+'1pctCO2-cdr (delta)'!AB38+L37</f>
        <v>487.65968250099979</v>
      </c>
      <c r="M38">
        <f>$D38+'1pctCO2-cdr (delta)'!D38+'1pctCO2-cdr (delta)'!AC38+M37</f>
        <v>483.1962250709999</v>
      </c>
      <c r="N38">
        <f>$D38+'1pctCO2-cdr (delta)'!E38+'1pctCO2-cdr (delta)'!AD38+N37</f>
        <v>557.41563530100007</v>
      </c>
      <c r="O38">
        <f>$D38+'1pctCO2-cdr (delta)'!F38+'1pctCO2-cdr (delta)'!AE38+O37</f>
        <v>489.87980110099988</v>
      </c>
      <c r="P38">
        <f>$D38+'1pctCO2-cdr (delta)'!G38+'1pctCO2-cdr (delta)'!AF38+P37</f>
        <v>512.97900490099994</v>
      </c>
      <c r="R38">
        <v>288.5258</v>
      </c>
      <c r="S38">
        <v>287.6977</v>
      </c>
      <c r="T38">
        <v>287.68189999999998</v>
      </c>
      <c r="U38">
        <v>288.11540000000002</v>
      </c>
      <c r="V38">
        <v>288.983</v>
      </c>
      <c r="W38">
        <v>288.22699999999998</v>
      </c>
      <c r="X38">
        <v>288.23480000000001</v>
      </c>
      <c r="Y38">
        <v>0.87558570000000002</v>
      </c>
      <c r="Z38">
        <v>0.99488729999999992</v>
      </c>
      <c r="AA38">
        <v>1.2404090000000001</v>
      </c>
      <c r="AB38">
        <v>1.6352990000000001</v>
      </c>
      <c r="AC38">
        <v>0.83646330000000002</v>
      </c>
      <c r="AE38">
        <f t="shared" si="3"/>
        <v>288.6839669919101</v>
      </c>
      <c r="AF38">
        <f t="shared" si="6"/>
        <v>287.77386696810447</v>
      </c>
      <c r="AG38">
        <f t="shared" si="7"/>
        <v>287.76885709599873</v>
      </c>
      <c r="AH38">
        <f t="shared" si="8"/>
        <v>288.08154911058972</v>
      </c>
      <c r="AI38">
        <f t="shared" si="9"/>
        <v>288.96766513640631</v>
      </c>
      <c r="AJ38">
        <f t="shared" si="10"/>
        <v>288.42276624328014</v>
      </c>
      <c r="AK38">
        <f t="shared" si="11"/>
        <v>288.24708903144352</v>
      </c>
      <c r="AL38">
        <f t="shared" si="12"/>
        <v>1.03344817</v>
      </c>
      <c r="AM38">
        <f t="shared" si="12"/>
        <v>1.0725243200000001</v>
      </c>
      <c r="AN38">
        <f t="shared" si="12"/>
        <v>1.3279888999999998</v>
      </c>
      <c r="AO38">
        <f t="shared" si="12"/>
        <v>1.6017119000000002</v>
      </c>
      <c r="AP38">
        <f t="shared" si="4"/>
        <v>0.82139498999999994</v>
      </c>
    </row>
    <row r="39" spans="1:42" x14ac:dyDescent="0.25">
      <c r="A39">
        <v>38</v>
      </c>
      <c r="B39">
        <v>410.85980540000003</v>
      </c>
      <c r="C39">
        <f t="shared" si="2"/>
        <v>1.1195089918256056</v>
      </c>
      <c r="D39">
        <f t="shared" si="5"/>
        <v>8.6646672570001098</v>
      </c>
      <c r="E39">
        <f>$C39+'1pctCO2'!C39+'1pctCO2'!AL39+E38</f>
        <v>264.20740014359677</v>
      </c>
      <c r="F39">
        <f>$C39+'1pctCO2'!D39+'1pctCO2'!AM39+F38</f>
        <v>239.08572019359676</v>
      </c>
      <c r="G39">
        <f>$C39+'1pctCO2'!E39+'1pctCO2'!AN39+G38</f>
        <v>343.24053864359672</v>
      </c>
      <c r="H39">
        <f>$C39+'1pctCO2'!F39+'1pctCO2'!AO39+H38</f>
        <v>272.26689314359675</v>
      </c>
      <c r="I39">
        <f>$C39+'1pctCO2'!G39+'1pctCO2'!AP39+I38</f>
        <v>301.65272124359672</v>
      </c>
      <c r="J39">
        <f>$C39+'1pctCO2'!H39+'1pctCO2'!AQ39+J38</f>
        <v>260.77543125359671</v>
      </c>
      <c r="K39">
        <f>$C39+'1pctCO2'!I39+'1pctCO2'!AR39+K38</f>
        <v>233.50580908359672</v>
      </c>
      <c r="L39">
        <f>$D39+'1pctCO2-cdr (delta)'!C39+'1pctCO2-cdr (delta)'!AB39+L38</f>
        <v>502.19776875799988</v>
      </c>
      <c r="M39">
        <f>$D39+'1pctCO2-cdr (delta)'!D39+'1pctCO2-cdr (delta)'!AC39+M38</f>
        <v>503.048136328</v>
      </c>
      <c r="N39">
        <f>$D39+'1pctCO2-cdr (delta)'!E39+'1pctCO2-cdr (delta)'!AD39+N38</f>
        <v>578.89867555800015</v>
      </c>
      <c r="O39">
        <f>$D39+'1pctCO2-cdr (delta)'!F39+'1pctCO2-cdr (delta)'!AE39+O38</f>
        <v>508.10556935799997</v>
      </c>
      <c r="P39">
        <f>$D39+'1pctCO2-cdr (delta)'!G39+'1pctCO2-cdr (delta)'!AF39+P38</f>
        <v>531.27898615800007</v>
      </c>
      <c r="R39">
        <v>288.63889999999998</v>
      </c>
      <c r="S39">
        <v>287.77030000000002</v>
      </c>
      <c r="T39">
        <v>287.53030000000001</v>
      </c>
      <c r="U39">
        <v>287.92009999999999</v>
      </c>
      <c r="V39">
        <v>289.04969999999997</v>
      </c>
      <c r="W39">
        <v>288.19990000000001</v>
      </c>
      <c r="X39">
        <v>288.0838</v>
      </c>
      <c r="Y39">
        <v>0.98859019999999997</v>
      </c>
      <c r="Z39">
        <v>1.067842</v>
      </c>
      <c r="AA39">
        <v>1.088997</v>
      </c>
      <c r="AB39">
        <v>1.4400489999999999</v>
      </c>
      <c r="AC39">
        <v>0.9032735999999999</v>
      </c>
      <c r="AE39">
        <f t="shared" si="3"/>
        <v>288.72555282321616</v>
      </c>
      <c r="AF39">
        <f t="shared" si="6"/>
        <v>287.78898739546202</v>
      </c>
      <c r="AG39">
        <f t="shared" si="7"/>
        <v>287.78800714874421</v>
      </c>
      <c r="AH39">
        <f t="shared" si="8"/>
        <v>288.11555704088039</v>
      </c>
      <c r="AI39">
        <f t="shared" si="9"/>
        <v>288.99178479440502</v>
      </c>
      <c r="AJ39">
        <f t="shared" si="10"/>
        <v>288.46348801852901</v>
      </c>
      <c r="AK39">
        <f t="shared" si="11"/>
        <v>288.25868742567366</v>
      </c>
      <c r="AL39">
        <f t="shared" si="12"/>
        <v>1.0749686999999999</v>
      </c>
      <c r="AM39">
        <f t="shared" si="12"/>
        <v>1.0879578899999998</v>
      </c>
      <c r="AN39">
        <f t="shared" si="12"/>
        <v>1.3472588999999999</v>
      </c>
      <c r="AO39">
        <f t="shared" si="12"/>
        <v>1.6357881999999999</v>
      </c>
      <c r="AP39">
        <f t="shared" si="4"/>
        <v>0.84557435999999997</v>
      </c>
    </row>
    <row r="40" spans="1:42" x14ac:dyDescent="0.25">
      <c r="A40">
        <v>39</v>
      </c>
      <c r="B40">
        <v>414.9684034</v>
      </c>
      <c r="C40">
        <f t="shared" si="2"/>
        <v>1.1307041144414174</v>
      </c>
      <c r="D40">
        <f t="shared" si="5"/>
        <v>8.7513137399999401</v>
      </c>
      <c r="E40">
        <f>$C40+'1pctCO2'!C40+'1pctCO2'!AL40+E39</f>
        <v>271.92215725803817</v>
      </c>
      <c r="F40">
        <f>$C40+'1pctCO2'!D40+'1pctCO2'!AM40+F39</f>
        <v>249.63265930803817</v>
      </c>
      <c r="G40">
        <f>$C40+'1pctCO2'!E40+'1pctCO2'!AN40+G39</f>
        <v>358.73128175803816</v>
      </c>
      <c r="H40">
        <f>$C40+'1pctCO2'!F40+'1pctCO2'!AO40+H39</f>
        <v>282.16222825803817</v>
      </c>
      <c r="I40">
        <f>$C40+'1pctCO2'!G40+'1pctCO2'!AP40+I39</f>
        <v>316.22598335803815</v>
      </c>
      <c r="J40">
        <f>$C40+'1pctCO2'!H40+'1pctCO2'!AQ40+J39</f>
        <v>270.94339736803812</v>
      </c>
      <c r="K40">
        <f>$C40+'1pctCO2'!I40+'1pctCO2'!AR40+K39</f>
        <v>243.72111619803815</v>
      </c>
      <c r="L40">
        <f>$D40+'1pctCO2-cdr (delta)'!C40+'1pctCO2-cdr (delta)'!AB40+L39</f>
        <v>517.61914949799984</v>
      </c>
      <c r="M40">
        <f>$D40+'1pctCO2-cdr (delta)'!D40+'1pctCO2-cdr (delta)'!AC40+M39</f>
        <v>522.00054506799995</v>
      </c>
      <c r="N40">
        <f>$D40+'1pctCO2-cdr (delta)'!E40+'1pctCO2-cdr (delta)'!AD40+N39</f>
        <v>602.03525429800004</v>
      </c>
      <c r="O40">
        <f>$D40+'1pctCO2-cdr (delta)'!F40+'1pctCO2-cdr (delta)'!AE40+O39</f>
        <v>525.6475950979999</v>
      </c>
      <c r="P40">
        <f>$D40+'1pctCO2-cdr (delta)'!G40+'1pctCO2-cdr (delta)'!AF40+P39</f>
        <v>553.33449289800001</v>
      </c>
      <c r="R40">
        <v>288.67939999999999</v>
      </c>
      <c r="S40">
        <v>287.53739999999999</v>
      </c>
      <c r="T40">
        <v>287.50729999999999</v>
      </c>
      <c r="U40">
        <v>288.00889999999998</v>
      </c>
      <c r="V40">
        <v>288.8254</v>
      </c>
      <c r="W40">
        <v>288.35739999999998</v>
      </c>
      <c r="X40">
        <v>287.9633</v>
      </c>
      <c r="Y40">
        <v>1.029047</v>
      </c>
      <c r="Z40">
        <v>0.83529619999999993</v>
      </c>
      <c r="AA40">
        <v>1.0660480000000001</v>
      </c>
      <c r="AB40">
        <v>1.5288870000000001</v>
      </c>
      <c r="AC40">
        <v>0.6789324000000001</v>
      </c>
      <c r="AE40">
        <f t="shared" si="3"/>
        <v>288.75121026406492</v>
      </c>
      <c r="AF40">
        <f t="shared" si="6"/>
        <v>287.79662697893394</v>
      </c>
      <c r="AG40">
        <f t="shared" si="7"/>
        <v>287.82962734623192</v>
      </c>
      <c r="AH40">
        <f t="shared" si="8"/>
        <v>288.17555153084561</v>
      </c>
      <c r="AI40">
        <f t="shared" si="9"/>
        <v>288.9889952322531</v>
      </c>
      <c r="AJ40">
        <f t="shared" si="10"/>
        <v>288.52299717153358</v>
      </c>
      <c r="AK40">
        <f t="shared" si="11"/>
        <v>288.27988327468989</v>
      </c>
      <c r="AL40">
        <f t="shared" si="12"/>
        <v>1.1005615799999999</v>
      </c>
      <c r="AM40">
        <f t="shared" si="12"/>
        <v>1.09590889</v>
      </c>
      <c r="AN40">
        <f t="shared" si="12"/>
        <v>1.3889807000000001</v>
      </c>
      <c r="AO40">
        <f t="shared" si="12"/>
        <v>1.6958484999999999</v>
      </c>
      <c r="AP40">
        <f t="shared" si="4"/>
        <v>0.84282480000000004</v>
      </c>
    </row>
    <row r="41" spans="1:42" x14ac:dyDescent="0.25">
      <c r="A41">
        <v>40</v>
      </c>
      <c r="B41">
        <v>419.1180875</v>
      </c>
      <c r="C41">
        <f t="shared" si="2"/>
        <v>1.1420111444141707</v>
      </c>
      <c r="D41">
        <f t="shared" si="5"/>
        <v>8.8388271330000041</v>
      </c>
      <c r="E41">
        <f>$C41+'1pctCO2'!C41+'1pctCO2'!AL41+E40</f>
        <v>280.66276940245234</v>
      </c>
      <c r="F41">
        <f>$C41+'1pctCO2'!D41+'1pctCO2'!AM41+F40</f>
        <v>260.52912045245233</v>
      </c>
      <c r="G41">
        <f>$C41+'1pctCO2'!E41+'1pctCO2'!AN41+G40</f>
        <v>374.20229890245236</v>
      </c>
      <c r="H41">
        <f>$C41+'1pctCO2'!F41+'1pctCO2'!AO41+H40</f>
        <v>294.08042040245232</v>
      </c>
      <c r="I41">
        <f>$C41+'1pctCO2'!G41+'1pctCO2'!AP41+I40</f>
        <v>329.44891250245234</v>
      </c>
      <c r="J41">
        <f>$C41+'1pctCO2'!H41+'1pctCO2'!AQ41+J40</f>
        <v>281.33171951245231</v>
      </c>
      <c r="K41">
        <f>$C41+'1pctCO2'!I41+'1pctCO2'!AR41+K40</f>
        <v>253.27770834245231</v>
      </c>
      <c r="L41">
        <f>$D41+'1pctCO2-cdr (delta)'!C41+'1pctCO2-cdr (delta)'!AB41+L40</f>
        <v>534.14245363099985</v>
      </c>
      <c r="M41">
        <f>$D41+'1pctCO2-cdr (delta)'!D41+'1pctCO2-cdr (delta)'!AC41+M40</f>
        <v>541.37838020099991</v>
      </c>
      <c r="N41">
        <f>$D41+'1pctCO2-cdr (delta)'!E41+'1pctCO2-cdr (delta)'!AD41+N40</f>
        <v>625.22829443099999</v>
      </c>
      <c r="O41">
        <f>$D41+'1pctCO2-cdr (delta)'!F41+'1pctCO2-cdr (delta)'!AE41+O40</f>
        <v>545.28845323099995</v>
      </c>
      <c r="P41">
        <f>$D41+'1pctCO2-cdr (delta)'!G41+'1pctCO2-cdr (delta)'!AF41+P40</f>
        <v>574.11582403099999</v>
      </c>
      <c r="R41">
        <v>288.5727</v>
      </c>
      <c r="S41">
        <v>287.57709999999997</v>
      </c>
      <c r="T41">
        <v>287.62430000000001</v>
      </c>
      <c r="U41">
        <v>288.03579999999999</v>
      </c>
      <c r="V41">
        <v>288.9898</v>
      </c>
      <c r="W41">
        <v>288.48649999999998</v>
      </c>
      <c r="X41">
        <v>288.09120000000001</v>
      </c>
      <c r="Y41">
        <v>0.92223829999999996</v>
      </c>
      <c r="Z41">
        <v>0.87523669999999998</v>
      </c>
      <c r="AA41">
        <v>1.183184</v>
      </c>
      <c r="AB41">
        <v>1.5558650000000001</v>
      </c>
      <c r="AC41">
        <v>0.84344560000000002</v>
      </c>
      <c r="AE41">
        <f t="shared" si="3"/>
        <v>288.76391090909544</v>
      </c>
      <c r="AF41">
        <f t="shared" si="6"/>
        <v>287.84413449664299</v>
      </c>
      <c r="AG41">
        <f t="shared" si="7"/>
        <v>287.87983418674179</v>
      </c>
      <c r="AH41">
        <f t="shared" si="8"/>
        <v>288.22045601692031</v>
      </c>
      <c r="AI41">
        <f t="shared" si="9"/>
        <v>288.99366753746637</v>
      </c>
      <c r="AJ41">
        <f t="shared" si="10"/>
        <v>288.55382004892522</v>
      </c>
      <c r="AK41">
        <f t="shared" si="11"/>
        <v>288.34100211456877</v>
      </c>
      <c r="AL41">
        <f t="shared" si="12"/>
        <v>1.1131878800000001</v>
      </c>
      <c r="AM41">
        <f t="shared" si="12"/>
        <v>1.1437143700000001</v>
      </c>
      <c r="AN41">
        <f t="shared" si="12"/>
        <v>1.4392916999999998</v>
      </c>
      <c r="AO41">
        <f t="shared" si="12"/>
        <v>1.7408112</v>
      </c>
      <c r="AP41">
        <f t="shared" si="4"/>
        <v>0.84755157999999997</v>
      </c>
    </row>
    <row r="42" spans="1:42" x14ac:dyDescent="0.25">
      <c r="A42">
        <v>41</v>
      </c>
      <c r="B42">
        <v>423.30926840000001</v>
      </c>
      <c r="C42">
        <f t="shared" si="2"/>
        <v>1.1534312261580437</v>
      </c>
      <c r="D42">
        <f t="shared" si="5"/>
        <v>8.9272153170000124</v>
      </c>
      <c r="E42">
        <f>$C42+'1pctCO2'!C42+'1pctCO2'!AL42+E41</f>
        <v>289.08940962861038</v>
      </c>
      <c r="F42">
        <f>$C42+'1pctCO2'!D42+'1pctCO2'!AM42+F41</f>
        <v>270.35813367861039</v>
      </c>
      <c r="G42">
        <f>$C42+'1pctCO2'!E42+'1pctCO2'!AN42+G41</f>
        <v>389.22325512861039</v>
      </c>
      <c r="H42">
        <f>$C42+'1pctCO2'!F42+'1pctCO2'!AO42+H41</f>
        <v>304.57272962861038</v>
      </c>
      <c r="I42">
        <f>$C42+'1pctCO2'!G42+'1pctCO2'!AP42+I41</f>
        <v>340.81918772861042</v>
      </c>
      <c r="J42">
        <f>$C42+'1pctCO2'!H42+'1pctCO2'!AQ42+J41</f>
        <v>293.04840273861038</v>
      </c>
      <c r="K42">
        <f>$C42+'1pctCO2'!I42+'1pctCO2'!AR42+K41</f>
        <v>261.91178456861036</v>
      </c>
      <c r="L42">
        <f>$D42+'1pctCO2-cdr (delta)'!C42+'1pctCO2-cdr (delta)'!AB42+L41</f>
        <v>550.4286149479999</v>
      </c>
      <c r="M42">
        <f>$D42+'1pctCO2-cdr (delta)'!D42+'1pctCO2-cdr (delta)'!AC42+M41</f>
        <v>559.76543551799989</v>
      </c>
      <c r="N42">
        <f>$D42+'1pctCO2-cdr (delta)'!E42+'1pctCO2-cdr (delta)'!AD42+N41</f>
        <v>648.04822374800005</v>
      </c>
      <c r="O42">
        <f>$D42+'1pctCO2-cdr (delta)'!F42+'1pctCO2-cdr (delta)'!AE42+O41</f>
        <v>563.58016554799997</v>
      </c>
      <c r="P42">
        <f>$D42+'1pctCO2-cdr (delta)'!G42+'1pctCO2-cdr (delta)'!AF42+P41</f>
        <v>593.12142134800001</v>
      </c>
      <c r="R42">
        <v>288.55090000000001</v>
      </c>
      <c r="S42">
        <v>287.78269999999998</v>
      </c>
      <c r="T42">
        <v>287.64210000000003</v>
      </c>
      <c r="U42">
        <v>288.00319999999999</v>
      </c>
      <c r="V42">
        <v>288.95440000000002</v>
      </c>
      <c r="W42">
        <v>288.24029999999999</v>
      </c>
      <c r="X42">
        <v>288.55110000000002</v>
      </c>
      <c r="Y42">
        <v>0.90037649999999991</v>
      </c>
      <c r="Z42">
        <v>1.0811519999999999</v>
      </c>
      <c r="AA42">
        <v>1.20113</v>
      </c>
      <c r="AB42">
        <v>1.5232619999999999</v>
      </c>
      <c r="AC42">
        <v>0.80810480000000007</v>
      </c>
      <c r="AE42">
        <f t="shared" si="3"/>
        <v>288.78072763977235</v>
      </c>
      <c r="AF42">
        <f t="shared" si="6"/>
        <v>287.8810074608507</v>
      </c>
      <c r="AG42">
        <f t="shared" si="7"/>
        <v>287.92428277303611</v>
      </c>
      <c r="AH42">
        <f t="shared" si="8"/>
        <v>288.26252534427829</v>
      </c>
      <c r="AI42">
        <f t="shared" si="9"/>
        <v>288.98657665970023</v>
      </c>
      <c r="AJ42">
        <f t="shared" si="10"/>
        <v>288.56460075181445</v>
      </c>
      <c r="AK42">
        <f t="shared" si="11"/>
        <v>288.3966420201474</v>
      </c>
      <c r="AL42">
        <f t="shared" si="12"/>
        <v>1.12992395</v>
      </c>
      <c r="AM42">
        <f t="shared" si="12"/>
        <v>1.1808859999999997</v>
      </c>
      <c r="AN42">
        <f t="shared" si="12"/>
        <v>1.4838448999999998</v>
      </c>
      <c r="AO42">
        <f t="shared" si="12"/>
        <v>1.7829293000000004</v>
      </c>
      <c r="AP42">
        <f t="shared" si="4"/>
        <v>0.8405047699999999</v>
      </c>
    </row>
    <row r="43" spans="1:42" x14ac:dyDescent="0.25">
      <c r="A43">
        <v>42</v>
      </c>
      <c r="B43">
        <v>427.54236100000003</v>
      </c>
      <c r="C43">
        <f t="shared" si="2"/>
        <v>1.1649655585830936</v>
      </c>
      <c r="D43">
        <f t="shared" si="5"/>
        <v>9.0164872380000425</v>
      </c>
      <c r="E43">
        <f>$C43+'1pctCO2'!C43+'1pctCO2'!AL43+E42</f>
        <v>296.51190518719346</v>
      </c>
      <c r="F43">
        <f>$C43+'1pctCO2'!D43+'1pctCO2'!AM43+F42</f>
        <v>284.21145423719349</v>
      </c>
      <c r="G43">
        <f>$C43+'1pctCO2'!E43+'1pctCO2'!AN43+G42</f>
        <v>404.81679068719347</v>
      </c>
      <c r="H43">
        <f>$C43+'1pctCO2'!F43+'1pctCO2'!AO43+H42</f>
        <v>315.35926218719345</v>
      </c>
      <c r="I43">
        <f>$C43+'1pctCO2'!G43+'1pctCO2'!AP43+I42</f>
        <v>355.14029428719351</v>
      </c>
      <c r="J43">
        <f>$C43+'1pctCO2'!H43+'1pctCO2'!AQ43+J42</f>
        <v>304.55211929719349</v>
      </c>
      <c r="K43">
        <f>$C43+'1pctCO2'!I43+'1pctCO2'!AR43+K42</f>
        <v>271.54776112719344</v>
      </c>
      <c r="L43">
        <f>$D43+'1pctCO2-cdr (delta)'!C43+'1pctCO2-cdr (delta)'!AB43+L42</f>
        <v>565.78823218599996</v>
      </c>
      <c r="M43">
        <f>$D43+'1pctCO2-cdr (delta)'!D43+'1pctCO2-cdr (delta)'!AC43+M42</f>
        <v>582.25423375599996</v>
      </c>
      <c r="N43">
        <f>$D43+'1pctCO2-cdr (delta)'!E43+'1pctCO2-cdr (delta)'!AD43+N42</f>
        <v>671.51845098600006</v>
      </c>
      <c r="O43">
        <f>$D43+'1pctCO2-cdr (delta)'!F43+'1pctCO2-cdr (delta)'!AE43+O42</f>
        <v>582.24360778599998</v>
      </c>
      <c r="P43">
        <f>$D43+'1pctCO2-cdr (delta)'!G43+'1pctCO2-cdr (delta)'!AF43+P42</f>
        <v>615.15553658600004</v>
      </c>
      <c r="R43">
        <v>288.67039999999997</v>
      </c>
      <c r="S43">
        <v>287.73469999999998</v>
      </c>
      <c r="T43">
        <v>287.80270000000002</v>
      </c>
      <c r="U43">
        <v>287.99610000000001</v>
      </c>
      <c r="V43">
        <v>288.74459999999999</v>
      </c>
      <c r="W43">
        <v>288.3621</v>
      </c>
      <c r="X43">
        <v>288.41250000000002</v>
      </c>
      <c r="Y43">
        <v>1.019873</v>
      </c>
      <c r="Z43">
        <v>1.033482</v>
      </c>
      <c r="AA43">
        <v>1.3618539999999999</v>
      </c>
      <c r="AB43">
        <v>1.5162580000000001</v>
      </c>
      <c r="AC43">
        <v>0.59831780000000012</v>
      </c>
      <c r="AE43">
        <f t="shared" si="3"/>
        <v>288.80176749049514</v>
      </c>
      <c r="AF43">
        <f t="shared" si="6"/>
        <v>287.89813872426032</v>
      </c>
      <c r="AG43">
        <f t="shared" si="7"/>
        <v>287.98536434919896</v>
      </c>
      <c r="AH43">
        <f t="shared" si="8"/>
        <v>288.31108223675102</v>
      </c>
      <c r="AI43">
        <f t="shared" si="9"/>
        <v>288.9967861733881</v>
      </c>
      <c r="AJ43">
        <f t="shared" si="10"/>
        <v>288.59483048650685</v>
      </c>
      <c r="AK43">
        <f t="shared" si="11"/>
        <v>288.39118447809716</v>
      </c>
      <c r="AL43">
        <f t="shared" si="12"/>
        <v>1.1508860000000001</v>
      </c>
      <c r="AM43">
        <f t="shared" si="12"/>
        <v>1.1983319000000001</v>
      </c>
      <c r="AN43">
        <f t="shared" si="12"/>
        <v>1.5450389</v>
      </c>
      <c r="AO43">
        <f t="shared" si="12"/>
        <v>1.8315314</v>
      </c>
      <c r="AP43">
        <f t="shared" si="4"/>
        <v>0.85076282000000014</v>
      </c>
    </row>
    <row r="44" spans="1:42" x14ac:dyDescent="0.25">
      <c r="A44">
        <v>43</v>
      </c>
      <c r="B44">
        <v>431.81778459999998</v>
      </c>
      <c r="C44">
        <f t="shared" si="2"/>
        <v>1.1766152316076357</v>
      </c>
      <c r="D44">
        <f t="shared" si="5"/>
        <v>9.1066522679999018</v>
      </c>
      <c r="E44">
        <f>$C44+'1pctCO2'!C44+'1pctCO2'!AL44+E43</f>
        <v>304.29070341880112</v>
      </c>
      <c r="F44">
        <f>$C44+'1pctCO2'!D44+'1pctCO2'!AM44+F43</f>
        <v>294.74641346880111</v>
      </c>
      <c r="G44">
        <f>$C44+'1pctCO2'!E44+'1pctCO2'!AN44+G43</f>
        <v>418.14819991880108</v>
      </c>
      <c r="H44">
        <f>$C44+'1pctCO2'!F44+'1pctCO2'!AO44+H43</f>
        <v>327.51212141880109</v>
      </c>
      <c r="I44">
        <f>$C44+'1pctCO2'!G44+'1pctCO2'!AP44+I43</f>
        <v>369.98026651880116</v>
      </c>
      <c r="J44">
        <f>$C44+'1pctCO2'!H44+'1pctCO2'!AQ44+J43</f>
        <v>314.79835652880109</v>
      </c>
      <c r="K44">
        <f>$C44+'1pctCO2'!I44+'1pctCO2'!AR44+K43</f>
        <v>282.8937403588011</v>
      </c>
      <c r="L44">
        <f>$D44+'1pctCO2-cdr (delta)'!C44+'1pctCO2-cdr (delta)'!AB44+L43</f>
        <v>581.58253045399988</v>
      </c>
      <c r="M44">
        <f>$D44+'1pctCO2-cdr (delta)'!D44+'1pctCO2-cdr (delta)'!AC44+M43</f>
        <v>601.50288602399985</v>
      </c>
      <c r="N44">
        <f>$D44+'1pctCO2-cdr (delta)'!E44+'1pctCO2-cdr (delta)'!AD44+N43</f>
        <v>692.80505425399997</v>
      </c>
      <c r="O44">
        <f>$D44+'1pctCO2-cdr (delta)'!F44+'1pctCO2-cdr (delta)'!AE44+O43</f>
        <v>602.35166205399992</v>
      </c>
      <c r="P44">
        <f>$D44+'1pctCO2-cdr (delta)'!G44+'1pctCO2-cdr (delta)'!AF44+P43</f>
        <v>637.78698485399991</v>
      </c>
      <c r="R44">
        <v>288.70389999999998</v>
      </c>
      <c r="S44">
        <v>287.82490000000001</v>
      </c>
      <c r="T44">
        <v>287.92399999999998</v>
      </c>
      <c r="U44">
        <v>287.9169</v>
      </c>
      <c r="V44">
        <v>288.91149999999999</v>
      </c>
      <c r="W44">
        <v>288.67680000000001</v>
      </c>
      <c r="X44">
        <v>288.10309999999998</v>
      </c>
      <c r="Y44">
        <v>1.053267</v>
      </c>
      <c r="Z44">
        <v>1.124042</v>
      </c>
      <c r="AA44">
        <v>1.483198</v>
      </c>
      <c r="AB44">
        <v>1.4371160000000001</v>
      </c>
      <c r="AC44">
        <v>0.76528009999999991</v>
      </c>
      <c r="AE44">
        <f t="shared" si="3"/>
        <v>288.81640081127625</v>
      </c>
      <c r="AF44">
        <f t="shared" si="6"/>
        <v>287.904471692897</v>
      </c>
      <c r="AG44">
        <f t="shared" si="7"/>
        <v>288.04056175792323</v>
      </c>
      <c r="AH44">
        <f t="shared" si="8"/>
        <v>288.36462601297103</v>
      </c>
      <c r="AI44">
        <f t="shared" si="9"/>
        <v>289.05118757967983</v>
      </c>
      <c r="AJ44">
        <f t="shared" si="10"/>
        <v>288.60155520488723</v>
      </c>
      <c r="AK44">
        <f t="shared" si="11"/>
        <v>288.42190747355988</v>
      </c>
      <c r="AL44">
        <f t="shared" si="12"/>
        <v>1.1654363000000001</v>
      </c>
      <c r="AM44">
        <f t="shared" si="12"/>
        <v>1.2049700999999999</v>
      </c>
      <c r="AN44">
        <f t="shared" si="12"/>
        <v>1.6003584</v>
      </c>
      <c r="AO44">
        <f t="shared" si="12"/>
        <v>1.8851099000000002</v>
      </c>
      <c r="AP44">
        <f t="shared" si="4"/>
        <v>0.90521563999999999</v>
      </c>
    </row>
    <row r="45" spans="1:42" x14ac:dyDescent="0.25">
      <c r="A45">
        <v>44</v>
      </c>
      <c r="B45">
        <v>436.13596250000001</v>
      </c>
      <c r="C45">
        <f t="shared" si="2"/>
        <v>1.1883813623978241</v>
      </c>
      <c r="D45">
        <f t="shared" si="5"/>
        <v>9.1977189270000501</v>
      </c>
      <c r="E45">
        <f>$C45+'1pctCO2'!C45+'1pctCO2'!AL45+E44</f>
        <v>312.26684278119893</v>
      </c>
      <c r="F45">
        <f>$C45+'1pctCO2'!D45+'1pctCO2'!AM45+F44</f>
        <v>303.33636183119893</v>
      </c>
      <c r="G45">
        <f>$C45+'1pctCO2'!E45+'1pctCO2'!AN45+G44</f>
        <v>435.06221428119892</v>
      </c>
      <c r="H45">
        <f>$C45+'1pctCO2'!F45+'1pctCO2'!AO45+H44</f>
        <v>339.0891957811989</v>
      </c>
      <c r="I45">
        <f>$C45+'1pctCO2'!G45+'1pctCO2'!AP45+I44</f>
        <v>383.40677888119899</v>
      </c>
      <c r="J45">
        <f>$C45+'1pctCO2'!H45+'1pctCO2'!AQ45+J44</f>
        <v>325.67310889119892</v>
      </c>
      <c r="K45">
        <f>$C45+'1pctCO2'!I45+'1pctCO2'!AR45+K44</f>
        <v>293.73543372119894</v>
      </c>
      <c r="L45">
        <f>$D45+'1pctCO2-cdr (delta)'!C45+'1pctCO2-cdr (delta)'!AB45+L44</f>
        <v>597.65333238099993</v>
      </c>
      <c r="M45">
        <f>$D45+'1pctCO2-cdr (delta)'!D45+'1pctCO2-cdr (delta)'!AC45+M44</f>
        <v>618.88552695099986</v>
      </c>
      <c r="N45">
        <f>$D45+'1pctCO2-cdr (delta)'!E45+'1pctCO2-cdr (delta)'!AD45+N44</f>
        <v>717.75355018100004</v>
      </c>
      <c r="O45">
        <f>$D45+'1pctCO2-cdr (delta)'!F45+'1pctCO2-cdr (delta)'!AE45+O44</f>
        <v>621.96299998099994</v>
      </c>
      <c r="P45">
        <f>$D45+'1pctCO2-cdr (delta)'!G45+'1pctCO2-cdr (delta)'!AF45+P44</f>
        <v>659.08422378099999</v>
      </c>
      <c r="R45">
        <v>288.75599999999997</v>
      </c>
      <c r="S45">
        <v>287.99119999999999</v>
      </c>
      <c r="T45">
        <v>287.89949999999999</v>
      </c>
      <c r="U45">
        <v>288.1028</v>
      </c>
      <c r="V45">
        <v>288.98759999999999</v>
      </c>
      <c r="W45">
        <v>288.71210000000002</v>
      </c>
      <c r="X45">
        <v>288.1995</v>
      </c>
      <c r="Y45">
        <v>1.1052930000000001</v>
      </c>
      <c r="Z45">
        <v>1.2905819999999999</v>
      </c>
      <c r="AA45">
        <v>1.4588620000000001</v>
      </c>
      <c r="AB45">
        <v>1.6230830000000001</v>
      </c>
      <c r="AC45">
        <v>0.84144319999999984</v>
      </c>
      <c r="AE45">
        <f t="shared" si="3"/>
        <v>288.83537259444978</v>
      </c>
      <c r="AF45">
        <f t="shared" si="6"/>
        <v>287.92060208475738</v>
      </c>
      <c r="AG45">
        <f t="shared" si="7"/>
        <v>288.08909459761804</v>
      </c>
      <c r="AH45">
        <f t="shared" si="8"/>
        <v>288.4250529096264</v>
      </c>
      <c r="AI45">
        <f t="shared" si="9"/>
        <v>289.09866543258187</v>
      </c>
      <c r="AJ45">
        <f t="shared" si="10"/>
        <v>288.58755579858263</v>
      </c>
      <c r="AK45">
        <f t="shared" si="11"/>
        <v>288.48979064604811</v>
      </c>
      <c r="AL45">
        <f t="shared" si="12"/>
        <v>1.1843319999999999</v>
      </c>
      <c r="AM45">
        <f t="shared" si="12"/>
        <v>1.2214095999999999</v>
      </c>
      <c r="AN45">
        <f t="shared" si="12"/>
        <v>1.6490328999999999</v>
      </c>
      <c r="AO45">
        <f t="shared" si="12"/>
        <v>1.9455415000000003</v>
      </c>
      <c r="AP45">
        <f t="shared" si="4"/>
        <v>0.95274922999999989</v>
      </c>
    </row>
    <row r="46" spans="1:42" x14ac:dyDescent="0.25">
      <c r="A46">
        <v>45</v>
      </c>
      <c r="B46">
        <v>440.49732210000002</v>
      </c>
      <c r="C46">
        <f t="shared" si="2"/>
        <v>1.200265177111709</v>
      </c>
      <c r="D46">
        <f t="shared" si="5"/>
        <v>9.2896959480000305</v>
      </c>
      <c r="E46">
        <f>$C46+'1pctCO2'!C46+'1pctCO2'!AL46+E45</f>
        <v>319.74416395831065</v>
      </c>
      <c r="F46">
        <f>$C46+'1pctCO2'!D46+'1pctCO2'!AM46+F45</f>
        <v>314.25945500831062</v>
      </c>
      <c r="G46">
        <f>$C46+'1pctCO2'!E46+'1pctCO2'!AN46+G45</f>
        <v>451.61035945831065</v>
      </c>
      <c r="H46">
        <f>$C46+'1pctCO2'!F46+'1pctCO2'!AO46+H45</f>
        <v>346.55824695831063</v>
      </c>
      <c r="I46">
        <f>$C46+'1pctCO2'!G46+'1pctCO2'!AP46+I45</f>
        <v>395.9513760583107</v>
      </c>
      <c r="J46">
        <f>$C46+'1pctCO2'!H46+'1pctCO2'!AQ46+J45</f>
        <v>338.11587506831063</v>
      </c>
      <c r="K46">
        <f>$C46+'1pctCO2'!I46+'1pctCO2'!AR46+K45</f>
        <v>304.02775689831066</v>
      </c>
      <c r="L46">
        <f>$D46+'1pctCO2-cdr (delta)'!C46+'1pctCO2-cdr (delta)'!AB46+L45</f>
        <v>613.30527232899999</v>
      </c>
      <c r="M46">
        <f>$D46+'1pctCO2-cdr (delta)'!D46+'1pctCO2-cdr (delta)'!AC46+M45</f>
        <v>638.68110389899994</v>
      </c>
      <c r="N46">
        <f>$D46+'1pctCO2-cdr (delta)'!E46+'1pctCO2-cdr (delta)'!AD46+N45</f>
        <v>742.4162521290001</v>
      </c>
      <c r="O46">
        <f>$D46+'1pctCO2-cdr (delta)'!F46+'1pctCO2-cdr (delta)'!AE46+O45</f>
        <v>637.54617492900002</v>
      </c>
      <c r="P46">
        <f>$D46+'1pctCO2-cdr (delta)'!G46+'1pctCO2-cdr (delta)'!AF46+P45</f>
        <v>679.57959172900007</v>
      </c>
      <c r="R46">
        <v>288.87220000000002</v>
      </c>
      <c r="S46">
        <v>287.92410000000001</v>
      </c>
      <c r="T46">
        <v>287.99130000000002</v>
      </c>
      <c r="U46">
        <v>288.2998</v>
      </c>
      <c r="V46">
        <v>289.01839999999999</v>
      </c>
      <c r="W46">
        <v>288.58629999999999</v>
      </c>
      <c r="X46">
        <v>288.31619999999998</v>
      </c>
      <c r="Y46">
        <v>1.2213940000000001</v>
      </c>
      <c r="Z46">
        <v>1.223821</v>
      </c>
      <c r="AA46">
        <v>1.55077</v>
      </c>
      <c r="AB46">
        <v>1.820106</v>
      </c>
      <c r="AC46">
        <v>0.87226909999999991</v>
      </c>
      <c r="AE46">
        <f t="shared" si="3"/>
        <v>288.85329251638643</v>
      </c>
      <c r="AF46">
        <f t="shared" si="6"/>
        <v>287.93238702365676</v>
      </c>
      <c r="AG46">
        <f t="shared" si="7"/>
        <v>288.13373285783086</v>
      </c>
      <c r="AH46">
        <f t="shared" si="8"/>
        <v>288.47746863506165</v>
      </c>
      <c r="AI46">
        <f t="shared" si="9"/>
        <v>289.10474719351305</v>
      </c>
      <c r="AJ46">
        <f t="shared" si="10"/>
        <v>288.58542664673189</v>
      </c>
      <c r="AK46">
        <f t="shared" si="11"/>
        <v>288.53547408003499</v>
      </c>
      <c r="AL46">
        <f t="shared" si="12"/>
        <v>1.2021781</v>
      </c>
      <c r="AM46">
        <f t="shared" si="12"/>
        <v>1.2335154000000002</v>
      </c>
      <c r="AN46">
        <f t="shared" si="12"/>
        <v>1.6937941000000003</v>
      </c>
      <c r="AO46">
        <f t="shared" si="12"/>
        <v>1.9979846999999995</v>
      </c>
      <c r="AP46">
        <f t="shared" si="4"/>
        <v>0.95887525999999978</v>
      </c>
    </row>
    <row r="47" spans="1:42" x14ac:dyDescent="0.25">
      <c r="A47">
        <v>46</v>
      </c>
      <c r="B47">
        <v>444.90229529999999</v>
      </c>
      <c r="C47">
        <f t="shared" si="2"/>
        <v>1.2122678474114472</v>
      </c>
      <c r="D47">
        <f t="shared" si="5"/>
        <v>9.3825929159999397</v>
      </c>
      <c r="E47">
        <f>$C47+'1pctCO2'!C47+'1pctCO2'!AL47+E46</f>
        <v>327.33110380572208</v>
      </c>
      <c r="F47">
        <f>$C47+'1pctCO2'!D47+'1pctCO2'!AM47+F46</f>
        <v>325.11733085572206</v>
      </c>
      <c r="G47">
        <f>$C47+'1pctCO2'!E47+'1pctCO2'!AN47+G46</f>
        <v>464.63021330572212</v>
      </c>
      <c r="H47">
        <f>$C47+'1pctCO2'!F47+'1pctCO2'!AO47+H46</f>
        <v>356.02854080572206</v>
      </c>
      <c r="I47">
        <f>$C47+'1pctCO2'!G47+'1pctCO2'!AP47+I46</f>
        <v>407.53219590572212</v>
      </c>
      <c r="J47">
        <f>$C47+'1pctCO2'!H47+'1pctCO2'!AQ47+J46</f>
        <v>350.68556391572207</v>
      </c>
      <c r="K47">
        <f>$C47+'1pctCO2'!I47+'1pctCO2'!AR47+K46</f>
        <v>313.5467637457221</v>
      </c>
      <c r="L47">
        <f>$D47+'1pctCO2-cdr (delta)'!C47+'1pctCO2-cdr (delta)'!AB47+L46</f>
        <v>629.14758624499996</v>
      </c>
      <c r="M47">
        <f>$D47+'1pctCO2-cdr (delta)'!D47+'1pctCO2-cdr (delta)'!AC47+M46</f>
        <v>658.49205781499984</v>
      </c>
      <c r="N47">
        <f>$D47+'1pctCO2-cdr (delta)'!E47+'1pctCO2-cdr (delta)'!AD47+N46</f>
        <v>763.63153104500009</v>
      </c>
      <c r="O47">
        <f>$D47+'1pctCO2-cdr (delta)'!F47+'1pctCO2-cdr (delta)'!AE47+O46</f>
        <v>655.21125584499998</v>
      </c>
      <c r="P47">
        <f>$D47+'1pctCO2-cdr (delta)'!G47+'1pctCO2-cdr (delta)'!AF47+P46</f>
        <v>699.19202764500005</v>
      </c>
      <c r="R47">
        <v>288.86970000000002</v>
      </c>
      <c r="S47">
        <v>287.89890000000003</v>
      </c>
      <c r="T47">
        <v>288.08580000000001</v>
      </c>
      <c r="U47">
        <v>288.4169</v>
      </c>
      <c r="V47">
        <v>289.21249999999998</v>
      </c>
      <c r="W47">
        <v>288.37979999999999</v>
      </c>
      <c r="X47">
        <v>288.51600000000002</v>
      </c>
      <c r="Y47">
        <v>1.218817</v>
      </c>
      <c r="Z47">
        <v>1.1989019999999999</v>
      </c>
      <c r="AA47">
        <v>1.645437</v>
      </c>
      <c r="AB47">
        <v>1.9371940000000001</v>
      </c>
      <c r="AC47">
        <v>1.0664199999999999</v>
      </c>
      <c r="AE47">
        <f t="shared" si="3"/>
        <v>288.8522025692227</v>
      </c>
      <c r="AF47">
        <f t="shared" si="6"/>
        <v>287.94275564175376</v>
      </c>
      <c r="AG47">
        <f t="shared" si="7"/>
        <v>288.16199435712599</v>
      </c>
      <c r="AH47">
        <f t="shared" si="8"/>
        <v>288.51793801786869</v>
      </c>
      <c r="AI47">
        <f t="shared" si="9"/>
        <v>289.11363861883802</v>
      </c>
      <c r="AJ47">
        <f t="shared" si="10"/>
        <v>288.62239521652714</v>
      </c>
      <c r="AK47">
        <f t="shared" si="11"/>
        <v>288.58714172266963</v>
      </c>
      <c r="AL47">
        <f t="shared" si="12"/>
        <v>1.2010153000000001</v>
      </c>
      <c r="AM47">
        <f t="shared" si="12"/>
        <v>1.2441977</v>
      </c>
      <c r="AN47">
        <f t="shared" si="12"/>
        <v>1.7221720999999999</v>
      </c>
      <c r="AO47">
        <f t="shared" si="12"/>
        <v>2.0384997</v>
      </c>
      <c r="AP47">
        <f t="shared" si="4"/>
        <v>0.96781380000000006</v>
      </c>
    </row>
    <row r="48" spans="1:42" x14ac:dyDescent="0.25">
      <c r="A48">
        <v>47</v>
      </c>
      <c r="B48">
        <v>449.3513183</v>
      </c>
      <c r="C48">
        <f t="shared" si="2"/>
        <v>1.2243905177112013</v>
      </c>
      <c r="D48">
        <f t="shared" si="5"/>
        <v>9.4764189900000222</v>
      </c>
      <c r="E48">
        <f>$C48+'1pctCO2'!C48+'1pctCO2'!AL48+E47</f>
        <v>333.80805982343327</v>
      </c>
      <c r="F48">
        <f>$C48+'1pctCO2'!D48+'1pctCO2'!AM48+F47</f>
        <v>338.32389437343323</v>
      </c>
      <c r="G48">
        <f>$C48+'1pctCO2'!E48+'1pctCO2'!AN48+G47</f>
        <v>481.8397028234333</v>
      </c>
      <c r="H48">
        <f>$C48+'1pctCO2'!F48+'1pctCO2'!AO48+H47</f>
        <v>364.77713532343324</v>
      </c>
      <c r="I48">
        <f>$C48+'1pctCO2'!G48+'1pctCO2'!AP48+I47</f>
        <v>418.61285942343329</v>
      </c>
      <c r="J48">
        <f>$C48+'1pctCO2'!H48+'1pctCO2'!AQ48+J47</f>
        <v>361.61231043343327</v>
      </c>
      <c r="K48">
        <f>$C48+'1pctCO2'!I48+'1pctCO2'!AR48+K47</f>
        <v>324.56607926343332</v>
      </c>
      <c r="L48">
        <f>$D48+'1pctCO2-cdr (delta)'!C48+'1pctCO2-cdr (delta)'!AB48+L47</f>
        <v>643.96148263499992</v>
      </c>
      <c r="M48">
        <f>$D48+'1pctCO2-cdr (delta)'!D48+'1pctCO2-cdr (delta)'!AC48+M47</f>
        <v>680.73310180499982</v>
      </c>
      <c r="N48">
        <f>$D48+'1pctCO2-cdr (delta)'!E48+'1pctCO2-cdr (delta)'!AD48+N47</f>
        <v>789.11813903500013</v>
      </c>
      <c r="O48">
        <f>$D48+'1pctCO2-cdr (delta)'!F48+'1pctCO2-cdr (delta)'!AE48+O47</f>
        <v>672.23611083499998</v>
      </c>
      <c r="P48">
        <f>$D48+'1pctCO2-cdr (delta)'!G48+'1pctCO2-cdr (delta)'!AF48+P47</f>
        <v>718.38596163500006</v>
      </c>
      <c r="R48">
        <v>288.94170000000003</v>
      </c>
      <c r="S48">
        <v>287.84890000000001</v>
      </c>
      <c r="T48">
        <v>287.8734</v>
      </c>
      <c r="U48">
        <v>288.45569999999998</v>
      </c>
      <c r="V48">
        <v>289.22430000000003</v>
      </c>
      <c r="W48">
        <v>288.63420000000002</v>
      </c>
      <c r="X48">
        <v>288.35079999999999</v>
      </c>
      <c r="Y48">
        <v>1.290791</v>
      </c>
      <c r="Z48">
        <v>1.1492230000000001</v>
      </c>
      <c r="AA48">
        <v>1.433109</v>
      </c>
      <c r="AB48">
        <v>1.976062</v>
      </c>
      <c r="AC48">
        <v>1.078257</v>
      </c>
      <c r="AE48">
        <f t="shared" si="3"/>
        <v>288.85988118541434</v>
      </c>
      <c r="AF48">
        <f t="shared" si="6"/>
        <v>287.97405509660138</v>
      </c>
      <c r="AG48">
        <f t="shared" si="7"/>
        <v>288.18908006254145</v>
      </c>
      <c r="AH48">
        <f t="shared" si="8"/>
        <v>288.53121991833115</v>
      </c>
      <c r="AI48">
        <f t="shared" si="9"/>
        <v>289.10607031500956</v>
      </c>
      <c r="AJ48">
        <f t="shared" si="10"/>
        <v>288.67301782611787</v>
      </c>
      <c r="AK48">
        <f t="shared" si="11"/>
        <v>288.61142851236053</v>
      </c>
      <c r="AL48">
        <f t="shared" si="12"/>
        <v>1.2086238999999999</v>
      </c>
      <c r="AM48">
        <f t="shared" si="12"/>
        <v>1.2758148999999999</v>
      </c>
      <c r="AN48">
        <f t="shared" si="12"/>
        <v>1.7493751</v>
      </c>
      <c r="AO48">
        <f t="shared" si="12"/>
        <v>2.0518287000000002</v>
      </c>
      <c r="AP48">
        <f t="shared" si="4"/>
        <v>0.96028975000000005</v>
      </c>
    </row>
    <row r="49" spans="1:42" x14ac:dyDescent="0.25">
      <c r="A49">
        <v>48</v>
      </c>
      <c r="B49">
        <v>453.84483150000011</v>
      </c>
      <c r="C49">
        <f t="shared" si="2"/>
        <v>1.2366344141689138</v>
      </c>
      <c r="D49">
        <f t="shared" si="5"/>
        <v>9.5711831160002312</v>
      </c>
      <c r="E49">
        <f>$C49+'1pctCO2'!C49+'1pctCO2'!AL49+E48</f>
        <v>340.0942288376022</v>
      </c>
      <c r="F49">
        <f>$C49+'1pctCO2'!D49+'1pctCO2'!AM49+F48</f>
        <v>350.56455678760216</v>
      </c>
      <c r="G49">
        <f>$C49+'1pctCO2'!E49+'1pctCO2'!AN49+G48</f>
        <v>500.20747623760224</v>
      </c>
      <c r="H49">
        <f>$C49+'1pctCO2'!F49+'1pctCO2'!AO49+H48</f>
        <v>374.16830773760216</v>
      </c>
      <c r="I49">
        <f>$C49+'1pctCO2'!G49+'1pctCO2'!AP49+I48</f>
        <v>430.54700483760223</v>
      </c>
      <c r="J49">
        <f>$C49+'1pctCO2'!H49+'1pctCO2'!AQ49+J48</f>
        <v>372.4958428476022</v>
      </c>
      <c r="K49">
        <f>$C49+'1pctCO2'!I49+'1pctCO2'!AR49+K48</f>
        <v>335.67604567760225</v>
      </c>
      <c r="L49">
        <f>$D49+'1pctCO2-cdr (delta)'!C49+'1pctCO2-cdr (delta)'!AB49+L48</f>
        <v>658.66697495100016</v>
      </c>
      <c r="M49">
        <f>$D49+'1pctCO2-cdr (delta)'!D49+'1pctCO2-cdr (delta)'!AC49+M48</f>
        <v>702.09046392100004</v>
      </c>
      <c r="N49">
        <f>$D49+'1pctCO2-cdr (delta)'!E49+'1pctCO2-cdr (delta)'!AD49+N48</f>
        <v>815.84552315100041</v>
      </c>
      <c r="O49">
        <f>$D49+'1pctCO2-cdr (delta)'!F49+'1pctCO2-cdr (delta)'!AE49+O48</f>
        <v>689.98583295100025</v>
      </c>
      <c r="P49">
        <f>$D49+'1pctCO2-cdr (delta)'!G49+'1pctCO2-cdr (delta)'!AF49+P48</f>
        <v>738.51584775100025</v>
      </c>
      <c r="R49">
        <v>288.89550000000003</v>
      </c>
      <c r="S49">
        <v>287.8467</v>
      </c>
      <c r="T49">
        <v>287.94639999999998</v>
      </c>
      <c r="U49">
        <v>288.52019999999999</v>
      </c>
      <c r="V49">
        <v>289.02179999999998</v>
      </c>
      <c r="W49">
        <v>288.79500000000002</v>
      </c>
      <c r="X49">
        <v>288.29570000000001</v>
      </c>
      <c r="Y49">
        <v>1.2445189999999999</v>
      </c>
      <c r="Z49">
        <v>1.1473519999999999</v>
      </c>
      <c r="AA49">
        <v>1.5062150000000001</v>
      </c>
      <c r="AB49">
        <v>2.0406520000000001</v>
      </c>
      <c r="AC49">
        <v>0.87577800000000006</v>
      </c>
      <c r="AE49">
        <f t="shared" si="3"/>
        <v>288.8802989046734</v>
      </c>
      <c r="AF49">
        <f t="shared" si="6"/>
        <v>288.00290463115431</v>
      </c>
      <c r="AG49">
        <f t="shared" si="7"/>
        <v>288.24688123826201</v>
      </c>
      <c r="AH49">
        <f t="shared" si="8"/>
        <v>288.55021926183758</v>
      </c>
      <c r="AI49">
        <f t="shared" si="9"/>
        <v>289.11961192138295</v>
      </c>
      <c r="AJ49">
        <f t="shared" si="10"/>
        <v>288.70361734261422</v>
      </c>
      <c r="AK49">
        <f t="shared" si="11"/>
        <v>288.67221581203086</v>
      </c>
      <c r="AL49">
        <f t="shared" si="12"/>
        <v>1.2289739000000002</v>
      </c>
      <c r="AM49">
        <f t="shared" si="12"/>
        <v>1.304978</v>
      </c>
      <c r="AN49">
        <f t="shared" si="12"/>
        <v>1.8072808999999999</v>
      </c>
      <c r="AO49">
        <f t="shared" si="12"/>
        <v>2.0708826</v>
      </c>
      <c r="AP49">
        <f t="shared" si="4"/>
        <v>0.97388615000000001</v>
      </c>
    </row>
    <row r="50" spans="1:42" x14ac:dyDescent="0.25">
      <c r="A50">
        <v>49</v>
      </c>
      <c r="B50">
        <v>458.38327980000003</v>
      </c>
      <c r="C50">
        <f t="shared" si="2"/>
        <v>1.2490007629427744</v>
      </c>
      <c r="D50">
        <f t="shared" si="5"/>
        <v>9.6668948789998161</v>
      </c>
      <c r="E50">
        <f>$C50+'1pctCO2'!C50+'1pctCO2'!AL50+E49</f>
        <v>348.28330660054496</v>
      </c>
      <c r="F50">
        <f>$C50+'1pctCO2'!D50+'1pctCO2'!AM50+F49</f>
        <v>360.40896555054491</v>
      </c>
      <c r="G50">
        <f>$C50+'1pctCO2'!E50+'1pctCO2'!AN50+G49</f>
        <v>516.65439800054503</v>
      </c>
      <c r="H50">
        <f>$C50+'1pctCO2'!F50+'1pctCO2'!AO50+H49</f>
        <v>385.63279850054494</v>
      </c>
      <c r="I50">
        <f>$C50+'1pctCO2'!G50+'1pctCO2'!AP50+I49</f>
        <v>444.977635600545</v>
      </c>
      <c r="J50">
        <f>$C50+'1pctCO2'!H50+'1pctCO2'!AQ50+J49</f>
        <v>384.38927961054497</v>
      </c>
      <c r="K50">
        <f>$C50+'1pctCO2'!I50+'1pctCO2'!AR50+K49</f>
        <v>345.585001440545</v>
      </c>
      <c r="L50">
        <f>$D50+'1pctCO2-cdr (delta)'!C50+'1pctCO2-cdr (delta)'!AB50+L49</f>
        <v>675.35858282999993</v>
      </c>
      <c r="M50">
        <f>$D50+'1pctCO2-cdr (delta)'!D50+'1pctCO2-cdr (delta)'!AC50+M49</f>
        <v>721.13461779999989</v>
      </c>
      <c r="N50">
        <f>$D50+'1pctCO2-cdr (delta)'!E50+'1pctCO2-cdr (delta)'!AD50+N49</f>
        <v>840.73538303000021</v>
      </c>
      <c r="O50">
        <f>$D50+'1pctCO2-cdr (delta)'!F50+'1pctCO2-cdr (delta)'!AE50+O49</f>
        <v>709.89198783000006</v>
      </c>
      <c r="P50">
        <f>$D50+'1pctCO2-cdr (delta)'!G50+'1pctCO2-cdr (delta)'!AF50+P49</f>
        <v>761.22551463000002</v>
      </c>
      <c r="R50">
        <v>288.8064</v>
      </c>
      <c r="S50">
        <v>288.01240000000001</v>
      </c>
      <c r="T50">
        <v>288.00920000000002</v>
      </c>
      <c r="U50">
        <v>288.45800000000003</v>
      </c>
      <c r="V50">
        <v>288.87209999999999</v>
      </c>
      <c r="W50">
        <v>288.66559999999998</v>
      </c>
      <c r="X50">
        <v>288.57440000000003</v>
      </c>
      <c r="Y50">
        <v>1.1553100000000001</v>
      </c>
      <c r="Z50">
        <v>1.3133509999999999</v>
      </c>
      <c r="AA50">
        <v>1.5691580000000001</v>
      </c>
      <c r="AB50">
        <v>1.9785140000000001</v>
      </c>
      <c r="AC50">
        <v>0.72620019999999996</v>
      </c>
      <c r="AE50">
        <f t="shared" si="3"/>
        <v>288.90036157740258</v>
      </c>
      <c r="AF50">
        <f t="shared" si="6"/>
        <v>288.01866929984385</v>
      </c>
      <c r="AG50">
        <f t="shared" si="7"/>
        <v>288.29531512727806</v>
      </c>
      <c r="AH50">
        <f t="shared" si="8"/>
        <v>288.57936904084107</v>
      </c>
      <c r="AI50">
        <f t="shared" si="9"/>
        <v>289.1797559549845</v>
      </c>
      <c r="AJ50">
        <f t="shared" si="10"/>
        <v>288.71045444957804</v>
      </c>
      <c r="AK50">
        <f t="shared" si="11"/>
        <v>288.72496127467707</v>
      </c>
      <c r="AL50">
        <f t="shared" si="12"/>
        <v>1.2489703000000001</v>
      </c>
      <c r="AM50">
        <f t="shared" si="12"/>
        <v>1.3210489000000001</v>
      </c>
      <c r="AN50">
        <f t="shared" si="12"/>
        <v>1.8558221000000004</v>
      </c>
      <c r="AO50">
        <f t="shared" si="12"/>
        <v>2.1000848000000003</v>
      </c>
      <c r="AP50">
        <f t="shared" si="4"/>
        <v>1.03411735</v>
      </c>
    </row>
    <row r="51" spans="1:42" x14ac:dyDescent="0.25">
      <c r="A51">
        <v>50</v>
      </c>
      <c r="B51">
        <v>462.96711260000001</v>
      </c>
      <c r="C51">
        <f t="shared" si="2"/>
        <v>1.2614907629427783</v>
      </c>
      <c r="D51">
        <f t="shared" si="5"/>
        <v>9.7635638639999609</v>
      </c>
      <c r="E51">
        <f>$C51+'1pctCO2'!C51+'1pctCO2'!AL51+E50</f>
        <v>356.92526236348772</v>
      </c>
      <c r="F51">
        <f>$C51+'1pctCO2'!D51+'1pctCO2'!AM51+F50</f>
        <v>373.55668431348766</v>
      </c>
      <c r="G51">
        <f>$C51+'1pctCO2'!E51+'1pctCO2'!AN51+G50</f>
        <v>534.34565176348781</v>
      </c>
      <c r="H51">
        <f>$C51+'1pctCO2'!F51+'1pctCO2'!AO51+H50</f>
        <v>396.53667826348772</v>
      </c>
      <c r="I51">
        <f>$C51+'1pctCO2'!G51+'1pctCO2'!AP51+I50</f>
        <v>460.62626936348778</v>
      </c>
      <c r="J51">
        <f>$C51+'1pctCO2'!H51+'1pctCO2'!AQ51+J50</f>
        <v>397.23312537348772</v>
      </c>
      <c r="K51">
        <f>$C51+'1pctCO2'!I51+'1pctCO2'!AR51+K50</f>
        <v>356.41857920348775</v>
      </c>
      <c r="L51">
        <f>$D51+'1pctCO2-cdr (delta)'!C51+'1pctCO2-cdr (delta)'!AB51+L50</f>
        <v>692.58710969399988</v>
      </c>
      <c r="M51">
        <f>$D51+'1pctCO2-cdr (delta)'!D51+'1pctCO2-cdr (delta)'!AC51+M50</f>
        <v>743.56595866399982</v>
      </c>
      <c r="N51">
        <f>$D51+'1pctCO2-cdr (delta)'!E51+'1pctCO2-cdr (delta)'!AD51+N50</f>
        <v>866.95373489400015</v>
      </c>
      <c r="O51">
        <f>$D51+'1pctCO2-cdr (delta)'!F51+'1pctCO2-cdr (delta)'!AE51+O50</f>
        <v>729.32147869400001</v>
      </c>
      <c r="P51">
        <f>$D51+'1pctCO2-cdr (delta)'!G51+'1pctCO2-cdr (delta)'!AF51+P50</f>
        <v>785.23731149399998</v>
      </c>
      <c r="R51">
        <v>288.74079999999998</v>
      </c>
      <c r="S51">
        <v>287.94569999999999</v>
      </c>
      <c r="T51">
        <v>288.06869999999998</v>
      </c>
      <c r="U51">
        <v>288.45650000000001</v>
      </c>
      <c r="V51">
        <v>288.91890000000001</v>
      </c>
      <c r="W51">
        <v>288.59429999999998</v>
      </c>
      <c r="X51">
        <v>288.64760000000001</v>
      </c>
      <c r="Y51">
        <v>1.089599</v>
      </c>
      <c r="Z51">
        <v>1.246953</v>
      </c>
      <c r="AA51">
        <v>1.6287160000000001</v>
      </c>
      <c r="AB51">
        <v>1.9770460000000001</v>
      </c>
      <c r="AC51">
        <v>0.77297749999999998</v>
      </c>
      <c r="AE51">
        <f t="shared" si="3"/>
        <v>288.93856127159756</v>
      </c>
      <c r="AF51">
        <f t="shared" si="6"/>
        <v>288.04514891870332</v>
      </c>
      <c r="AG51">
        <f t="shared" si="7"/>
        <v>288.33893873427627</v>
      </c>
      <c r="AH51">
        <f t="shared" si="8"/>
        <v>288.61460450172734</v>
      </c>
      <c r="AI51">
        <f t="shared" si="9"/>
        <v>289.22032352257173</v>
      </c>
      <c r="AJ51">
        <f t="shared" si="10"/>
        <v>288.72776246932995</v>
      </c>
      <c r="AK51">
        <f t="shared" si="11"/>
        <v>288.75099429031786</v>
      </c>
      <c r="AL51">
        <f t="shared" si="12"/>
        <v>1.2871038000000001</v>
      </c>
      <c r="AM51">
        <f t="shared" si="12"/>
        <v>1.3478504</v>
      </c>
      <c r="AN51">
        <f t="shared" si="12"/>
        <v>1.8995519000000001</v>
      </c>
      <c r="AO51">
        <f t="shared" si="12"/>
        <v>2.1353695999999998</v>
      </c>
      <c r="AP51">
        <f t="shared" si="4"/>
        <v>1.0747096300000001</v>
      </c>
    </row>
    <row r="52" spans="1:42" x14ac:dyDescent="0.25">
      <c r="A52">
        <v>51</v>
      </c>
      <c r="B52">
        <v>467.5967837</v>
      </c>
      <c r="C52">
        <f t="shared" si="2"/>
        <v>1.2741056948228853</v>
      </c>
      <c r="D52">
        <f t="shared" si="5"/>
        <v>9.8611994429999914</v>
      </c>
      <c r="E52">
        <f>$C52+'1pctCO2'!C52+'1pctCO2'!AL52+E51</f>
        <v>365.72311105831062</v>
      </c>
      <c r="F52">
        <f>$C52+'1pctCO2'!D52+'1pctCO2'!AM52+F51</f>
        <v>384.76753700831057</v>
      </c>
      <c r="G52">
        <f>$C52+'1pctCO2'!E52+'1pctCO2'!AN52+G51</f>
        <v>550.49092045831071</v>
      </c>
      <c r="H52">
        <f>$C52+'1pctCO2'!F52+'1pctCO2'!AO52+H51</f>
        <v>407.30692095831063</v>
      </c>
      <c r="I52">
        <f>$C52+'1pctCO2'!G52+'1pctCO2'!AP52+I51</f>
        <v>476.19362305831066</v>
      </c>
      <c r="J52">
        <f>$C52+'1pctCO2'!H52+'1pctCO2'!AQ52+J51</f>
        <v>409.57303206831062</v>
      </c>
      <c r="K52">
        <f>$C52+'1pctCO2'!I52+'1pctCO2'!AR52+K51</f>
        <v>368.96941889831066</v>
      </c>
      <c r="L52">
        <f>$D52+'1pctCO2-cdr (delta)'!C52+'1pctCO2-cdr (delta)'!AB52+L51</f>
        <v>710.05641313699982</v>
      </c>
      <c r="M52">
        <f>$D52+'1pctCO2-cdr (delta)'!D52+'1pctCO2-cdr (delta)'!AC52+M51</f>
        <v>764.14515310699983</v>
      </c>
      <c r="N52">
        <f>$D52+'1pctCO2-cdr (delta)'!E52+'1pctCO2-cdr (delta)'!AD52+N51</f>
        <v>891.71109433700019</v>
      </c>
      <c r="O52">
        <f>$D52+'1pctCO2-cdr (delta)'!F52+'1pctCO2-cdr (delta)'!AE52+O51</f>
        <v>748.70212113699995</v>
      </c>
      <c r="P52">
        <f>$D52+'1pctCO2-cdr (delta)'!G52+'1pctCO2-cdr (delta)'!AF52+P51</f>
        <v>809.25279393699998</v>
      </c>
      <c r="R52">
        <v>288.76119999999997</v>
      </c>
      <c r="S52">
        <v>287.95400000000001</v>
      </c>
      <c r="T52">
        <v>288.25290000000001</v>
      </c>
      <c r="U52">
        <v>288.48869999999999</v>
      </c>
      <c r="V52">
        <v>289.05650000000003</v>
      </c>
      <c r="W52">
        <v>288.54239999999999</v>
      </c>
      <c r="X52">
        <v>288.49650000000003</v>
      </c>
      <c r="Y52">
        <v>1.1099969999999999</v>
      </c>
      <c r="Z52">
        <v>1.255611</v>
      </c>
      <c r="AA52">
        <v>1.81307</v>
      </c>
      <c r="AB52">
        <v>2.0092829999999999</v>
      </c>
      <c r="AC52">
        <v>0.91068530000000014</v>
      </c>
      <c r="AE52">
        <f t="shared" si="3"/>
        <v>288.98901616635533</v>
      </c>
      <c r="AF52">
        <f t="shared" si="6"/>
        <v>288.08600694431897</v>
      </c>
      <c r="AG52">
        <f t="shared" si="7"/>
        <v>288.39208448303521</v>
      </c>
      <c r="AH52">
        <f t="shared" si="8"/>
        <v>288.64177787804198</v>
      </c>
      <c r="AI52">
        <f t="shared" si="9"/>
        <v>289.26413933549361</v>
      </c>
      <c r="AJ52">
        <f t="shared" si="10"/>
        <v>288.75997119171495</v>
      </c>
      <c r="AK52">
        <f t="shared" si="11"/>
        <v>288.77789264754074</v>
      </c>
      <c r="AL52">
        <f t="shared" si="12"/>
        <v>1.3374968</v>
      </c>
      <c r="AM52">
        <f t="shared" si="12"/>
        <v>1.3890332999999999</v>
      </c>
      <c r="AN52">
        <f t="shared" si="12"/>
        <v>1.9528118999999997</v>
      </c>
      <c r="AO52">
        <f t="shared" si="12"/>
        <v>2.1625805999999996</v>
      </c>
      <c r="AP52">
        <f t="shared" si="4"/>
        <v>1.1185588800000001</v>
      </c>
    </row>
    <row r="53" spans="1:42" x14ac:dyDescent="0.25">
      <c r="A53">
        <v>52</v>
      </c>
      <c r="B53">
        <v>472.27275159999999</v>
      </c>
      <c r="C53">
        <f t="shared" si="2"/>
        <v>1.2868467302452369</v>
      </c>
      <c r="D53">
        <f t="shared" si="5"/>
        <v>9.9598116269999757</v>
      </c>
      <c r="E53">
        <f>$C53+'1pctCO2'!C53+'1pctCO2'!AL53+E52</f>
        <v>373.30196778855588</v>
      </c>
      <c r="F53">
        <f>$C53+'1pctCO2'!D53+'1pctCO2'!AM53+F52</f>
        <v>397.74910773855584</v>
      </c>
      <c r="G53">
        <f>$C53+'1pctCO2'!E53+'1pctCO2'!AN53+G52</f>
        <v>565.45790518855597</v>
      </c>
      <c r="H53">
        <f>$C53+'1pctCO2'!F53+'1pctCO2'!AO53+H52</f>
        <v>417.66248168855589</v>
      </c>
      <c r="I53">
        <f>$C53+'1pctCO2'!G53+'1pctCO2'!AP53+I52</f>
        <v>489.35732978855589</v>
      </c>
      <c r="J53">
        <f>$C53+'1pctCO2'!H53+'1pctCO2'!AQ53+J52</f>
        <v>422.30813879855589</v>
      </c>
      <c r="K53">
        <f>$C53+'1pctCO2'!I53+'1pctCO2'!AR53+K52</f>
        <v>379.83830562855587</v>
      </c>
      <c r="L53">
        <f>$D53+'1pctCO2-cdr (delta)'!C53+'1pctCO2-cdr (delta)'!AB53+L52</f>
        <v>726.3924587639998</v>
      </c>
      <c r="M53">
        <f>$D53+'1pctCO2-cdr (delta)'!D53+'1pctCO2-cdr (delta)'!AC53+M52</f>
        <v>786.58063473399977</v>
      </c>
      <c r="N53">
        <f>$D53+'1pctCO2-cdr (delta)'!E53+'1pctCO2-cdr (delta)'!AD53+N52</f>
        <v>915.37602896400017</v>
      </c>
      <c r="O53">
        <f>$D53+'1pctCO2-cdr (delta)'!F53+'1pctCO2-cdr (delta)'!AE53+O52</f>
        <v>767.75372176399992</v>
      </c>
      <c r="P53">
        <f>$D53+'1pctCO2-cdr (delta)'!G53+'1pctCO2-cdr (delta)'!AF53+P52</f>
        <v>830.95046056399997</v>
      </c>
      <c r="R53">
        <v>288.81670000000003</v>
      </c>
      <c r="S53">
        <v>287.798</v>
      </c>
      <c r="T53">
        <v>288.35480000000001</v>
      </c>
      <c r="U53">
        <v>288.53140000000002</v>
      </c>
      <c r="V53">
        <v>289.28859999999997</v>
      </c>
      <c r="W53">
        <v>288.42930000000001</v>
      </c>
      <c r="X53">
        <v>288.7199</v>
      </c>
      <c r="Y53">
        <v>1.165376</v>
      </c>
      <c r="Z53">
        <v>1.099864</v>
      </c>
      <c r="AA53">
        <v>1.915049</v>
      </c>
      <c r="AB53">
        <v>2.0520429999999998</v>
      </c>
      <c r="AC53">
        <v>1.142846</v>
      </c>
      <c r="AE53">
        <f t="shared" si="3"/>
        <v>289.04015577010927</v>
      </c>
      <c r="AF53">
        <f t="shared" si="6"/>
        <v>288.10047030518962</v>
      </c>
      <c r="AG53">
        <f t="shared" si="7"/>
        <v>288.45154800427235</v>
      </c>
      <c r="AH53">
        <f t="shared" si="8"/>
        <v>288.66613154995531</v>
      </c>
      <c r="AI53">
        <f t="shared" si="9"/>
        <v>289.31643433988501</v>
      </c>
      <c r="AJ53">
        <f t="shared" si="10"/>
        <v>288.81564484846291</v>
      </c>
      <c r="AK53">
        <f t="shared" si="11"/>
        <v>288.83389836533985</v>
      </c>
      <c r="AL53">
        <f t="shared" si="12"/>
        <v>1.3885582999999999</v>
      </c>
      <c r="AM53">
        <f t="shared" si="12"/>
        <v>1.4037969000000001</v>
      </c>
      <c r="AN53">
        <f t="shared" si="12"/>
        <v>2.0124178000000001</v>
      </c>
      <c r="AO53">
        <f t="shared" si="12"/>
        <v>2.1869717999999998</v>
      </c>
      <c r="AP53">
        <f t="shared" si="4"/>
        <v>1.1709056500000001</v>
      </c>
    </row>
    <row r="54" spans="1:42" x14ac:dyDescent="0.25">
      <c r="A54">
        <v>53</v>
      </c>
      <c r="B54">
        <v>476.99547910000001</v>
      </c>
      <c r="C54">
        <f t="shared" si="2"/>
        <v>1.2997152043596403</v>
      </c>
      <c r="D54">
        <f t="shared" si="5"/>
        <v>10.059409575000041</v>
      </c>
      <c r="E54">
        <f>$C54+'1pctCO2'!C54+'1pctCO2'!AL54+E53</f>
        <v>380.37852359291554</v>
      </c>
      <c r="F54">
        <f>$C54+'1pctCO2'!D54+'1pctCO2'!AM54+F53</f>
        <v>410.15441894291547</v>
      </c>
      <c r="G54">
        <f>$C54+'1pctCO2'!E54+'1pctCO2'!AN54+G53</f>
        <v>581.92392939291562</v>
      </c>
      <c r="H54">
        <f>$C54+'1pctCO2'!F54+'1pctCO2'!AO54+H53</f>
        <v>427.5276578929155</v>
      </c>
      <c r="I54">
        <f>$C54+'1pctCO2'!G54+'1pctCO2'!AP54+I53</f>
        <v>499.19880099291555</v>
      </c>
      <c r="J54">
        <f>$C54+'1pctCO2'!H54+'1pctCO2'!AQ54+J53</f>
        <v>435.73070200291551</v>
      </c>
      <c r="K54">
        <f>$C54+'1pctCO2'!I54+'1pctCO2'!AR54+K53</f>
        <v>390.52449783291553</v>
      </c>
      <c r="L54">
        <f>$D54+'1pctCO2-cdr (delta)'!C54+'1pctCO2-cdr (delta)'!AB54+L53</f>
        <v>742.3127942389998</v>
      </c>
      <c r="M54">
        <f>$D54+'1pctCO2-cdr (delta)'!D54+'1pctCO2-cdr (delta)'!AC54+M53</f>
        <v>808.52628630899983</v>
      </c>
      <c r="N54">
        <f>$D54+'1pctCO2-cdr (delta)'!E54+'1pctCO2-cdr (delta)'!AD54+N53</f>
        <v>940.62670753900022</v>
      </c>
      <c r="O54">
        <f>$D54+'1pctCO2-cdr (delta)'!F54+'1pctCO2-cdr (delta)'!AE54+O53</f>
        <v>786.40143633899993</v>
      </c>
      <c r="P54">
        <f>$D54+'1pctCO2-cdr (delta)'!G54+'1pctCO2-cdr (delta)'!AF54+P53</f>
        <v>849.41257013899997</v>
      </c>
      <c r="R54">
        <v>288.89359999999999</v>
      </c>
      <c r="S54">
        <v>287.9862</v>
      </c>
      <c r="T54">
        <v>288.40949999999998</v>
      </c>
      <c r="U54">
        <v>288.52080000000001</v>
      </c>
      <c r="V54">
        <v>289.38639999999998</v>
      </c>
      <c r="W54">
        <v>288.53680000000003</v>
      </c>
      <c r="X54">
        <v>288.78190000000001</v>
      </c>
      <c r="Y54">
        <v>1.242224</v>
      </c>
      <c r="Z54">
        <v>1.2884370000000001</v>
      </c>
      <c r="AA54">
        <v>1.969943</v>
      </c>
      <c r="AB54">
        <v>2.0414319999999999</v>
      </c>
      <c r="AC54">
        <v>1.2406159999999999</v>
      </c>
      <c r="AE54">
        <f t="shared" si="3"/>
        <v>289.09477156601571</v>
      </c>
      <c r="AF54">
        <f t="shared" si="6"/>
        <v>288.14172705116567</v>
      </c>
      <c r="AG54">
        <f t="shared" si="7"/>
        <v>288.49793998549177</v>
      </c>
      <c r="AH54">
        <f t="shared" si="8"/>
        <v>288.69322275569044</v>
      </c>
      <c r="AI54">
        <f t="shared" si="9"/>
        <v>289.36780821589963</v>
      </c>
      <c r="AJ54">
        <f t="shared" si="10"/>
        <v>288.90203419130586</v>
      </c>
      <c r="AK54">
        <f t="shared" si="11"/>
        <v>288.87284010961895</v>
      </c>
      <c r="AL54">
        <f t="shared" si="12"/>
        <v>1.4431100000000001</v>
      </c>
      <c r="AM54">
        <f t="shared" si="12"/>
        <v>1.4453474000000002</v>
      </c>
      <c r="AN54">
        <f t="shared" si="12"/>
        <v>2.0589512999999995</v>
      </c>
      <c r="AO54">
        <f t="shared" si="12"/>
        <v>2.2141087000000002</v>
      </c>
      <c r="AP54">
        <f t="shared" si="4"/>
        <v>1.22235765</v>
      </c>
    </row>
    <row r="55" spans="1:42" x14ac:dyDescent="0.25">
      <c r="A55">
        <v>54</v>
      </c>
      <c r="B55">
        <v>481.76543389999989</v>
      </c>
      <c r="C55">
        <f t="shared" si="2"/>
        <v>1.3127123433242858</v>
      </c>
      <c r="D55">
        <f t="shared" si="5"/>
        <v>10.160003723999743</v>
      </c>
      <c r="E55">
        <f>$C55+'1pctCO2'!C55+'1pctCO2'!AL55+E54</f>
        <v>388.59993493623983</v>
      </c>
      <c r="F55">
        <f>$C55+'1pctCO2'!D55+'1pctCO2'!AM55+F54</f>
        <v>423.63596928623974</v>
      </c>
      <c r="G55">
        <f>$C55+'1pctCO2'!E55+'1pctCO2'!AN55+G54</f>
        <v>598.7842367362399</v>
      </c>
      <c r="H55">
        <f>$C55+'1pctCO2'!F55+'1pctCO2'!AO55+H54</f>
        <v>438.69347423623981</v>
      </c>
      <c r="I55">
        <f>$C55+'1pctCO2'!G55+'1pctCO2'!AP55+I54</f>
        <v>513.32351833623989</v>
      </c>
      <c r="J55">
        <f>$C55+'1pctCO2'!H55+'1pctCO2'!AQ55+J54</f>
        <v>448.34047934623982</v>
      </c>
      <c r="K55">
        <f>$C55+'1pctCO2'!I55+'1pctCO2'!AR55+K54</f>
        <v>402.47452417623981</v>
      </c>
      <c r="L55">
        <f>$D55+'1pctCO2-cdr (delta)'!C55+'1pctCO2-cdr (delta)'!AB55+L54</f>
        <v>759.46544496299953</v>
      </c>
      <c r="M55">
        <f>$D55+'1pctCO2-cdr (delta)'!D55+'1pctCO2-cdr (delta)'!AC55+M54</f>
        <v>831.63547303299958</v>
      </c>
      <c r="N55">
        <f>$D55+'1pctCO2-cdr (delta)'!E55+'1pctCO2-cdr (delta)'!AD55+N54</f>
        <v>966.35924826299993</v>
      </c>
      <c r="O55">
        <f>$D55+'1pctCO2-cdr (delta)'!F55+'1pctCO2-cdr (delta)'!AE55+O54</f>
        <v>806.43715706299963</v>
      </c>
      <c r="P55">
        <f>$D55+'1pctCO2-cdr (delta)'!G55+'1pctCO2-cdr (delta)'!AF55+P54</f>
        <v>872.24547386299969</v>
      </c>
      <c r="R55">
        <v>288.93520000000001</v>
      </c>
      <c r="S55">
        <v>288.10910000000001</v>
      </c>
      <c r="T55">
        <v>288.34589999999997</v>
      </c>
      <c r="U55">
        <v>288.6268</v>
      </c>
      <c r="V55">
        <v>289.04840000000002</v>
      </c>
      <c r="W55">
        <v>288.69080000000002</v>
      </c>
      <c r="X55">
        <v>288.65620000000001</v>
      </c>
      <c r="Y55">
        <v>1.2837540000000001</v>
      </c>
      <c r="Z55">
        <v>1.41164</v>
      </c>
      <c r="AA55">
        <v>1.906474</v>
      </c>
      <c r="AB55">
        <v>2.1475149999999998</v>
      </c>
      <c r="AC55">
        <v>0.90270349999999999</v>
      </c>
      <c r="AE55">
        <f t="shared" si="3"/>
        <v>289.13465456756626</v>
      </c>
      <c r="AF55">
        <f t="shared" si="6"/>
        <v>288.17871565337913</v>
      </c>
      <c r="AG55">
        <f t="shared" si="7"/>
        <v>288.52104874075451</v>
      </c>
      <c r="AH55">
        <f t="shared" si="8"/>
        <v>288.72278679334272</v>
      </c>
      <c r="AI55">
        <f t="shared" si="9"/>
        <v>289.40019981233036</v>
      </c>
      <c r="AJ55">
        <f t="shared" si="10"/>
        <v>288.95921558865933</v>
      </c>
      <c r="AK55">
        <f t="shared" si="11"/>
        <v>288.90186612348458</v>
      </c>
      <c r="AL55">
        <f t="shared" si="12"/>
        <v>1.4829205000000001</v>
      </c>
      <c r="AM55">
        <f t="shared" si="12"/>
        <v>1.4826470999999999</v>
      </c>
      <c r="AN55">
        <f t="shared" si="12"/>
        <v>2.0821716999999995</v>
      </c>
      <c r="AO55">
        <f t="shared" si="12"/>
        <v>2.2437155</v>
      </c>
      <c r="AP55">
        <f t="shared" si="4"/>
        <v>1.2548218499999999</v>
      </c>
    </row>
    <row r="56" spans="1:42" x14ac:dyDescent="0.25">
      <c r="A56">
        <v>55</v>
      </c>
      <c r="B56">
        <v>486.58308820000002</v>
      </c>
      <c r="C56">
        <f t="shared" si="2"/>
        <v>1.3258394822888571</v>
      </c>
      <c r="D56">
        <f t="shared" si="5"/>
        <v>10.261603659000274</v>
      </c>
      <c r="E56">
        <f>$C56+'1pctCO2'!C56+'1pctCO2'!AL56+E55</f>
        <v>398.21990641852869</v>
      </c>
      <c r="F56">
        <f>$C56+'1pctCO2'!D56+'1pctCO2'!AM56+F55</f>
        <v>436.66367076852862</v>
      </c>
      <c r="G56">
        <f>$C56+'1pctCO2'!E56+'1pctCO2'!AN56+G55</f>
        <v>617.73591021852872</v>
      </c>
      <c r="H56">
        <f>$C56+'1pctCO2'!F56+'1pctCO2'!AO56+H55</f>
        <v>447.28600171852867</v>
      </c>
      <c r="I56">
        <f>$C56+'1pctCO2'!G56+'1pctCO2'!AP56+I55</f>
        <v>527.38376881852878</v>
      </c>
      <c r="J56">
        <f>$C56+'1pctCO2'!H56+'1pctCO2'!AQ56+J55</f>
        <v>459.88451782852866</v>
      </c>
      <c r="K56">
        <f>$C56+'1pctCO2'!I56+'1pctCO2'!AR56+K55</f>
        <v>413.27740665852866</v>
      </c>
      <c r="L56">
        <f>$D56+'1pctCO2-cdr (delta)'!C56+'1pctCO2-cdr (delta)'!AB56+L55</f>
        <v>778.10499062199983</v>
      </c>
      <c r="M56">
        <f>$D56+'1pctCO2-cdr (delta)'!D56+'1pctCO2-cdr (delta)'!AC56+M55</f>
        <v>854.37898269199991</v>
      </c>
      <c r="N56">
        <f>$D56+'1pctCO2-cdr (delta)'!E56+'1pctCO2-cdr (delta)'!AD56+N55</f>
        <v>994.27160992200015</v>
      </c>
      <c r="O56">
        <f>$D56+'1pctCO2-cdr (delta)'!F56+'1pctCO2-cdr (delta)'!AE56+O55</f>
        <v>823.9878307219999</v>
      </c>
      <c r="P56">
        <f>$D56+'1pctCO2-cdr (delta)'!G56+'1pctCO2-cdr (delta)'!AF56+P55</f>
        <v>895.10233552199998</v>
      </c>
      <c r="R56">
        <v>288.86130000000003</v>
      </c>
      <c r="S56">
        <v>288.02780000000001</v>
      </c>
      <c r="T56">
        <v>288.27390000000003</v>
      </c>
      <c r="U56">
        <v>288.7045</v>
      </c>
      <c r="V56">
        <v>289.10730000000001</v>
      </c>
      <c r="W56">
        <v>288.95620000000002</v>
      </c>
      <c r="X56">
        <v>288.8329</v>
      </c>
      <c r="Y56">
        <v>1.2097659999999999</v>
      </c>
      <c r="Z56">
        <v>1.3306439999999999</v>
      </c>
      <c r="AA56">
        <v>1.8345499999999999</v>
      </c>
      <c r="AB56">
        <v>2.2252559999999999</v>
      </c>
      <c r="AC56">
        <v>0.96165449999999997</v>
      </c>
      <c r="AE56">
        <f t="shared" si="3"/>
        <v>289.17262832780585</v>
      </c>
      <c r="AF56">
        <f t="shared" si="6"/>
        <v>288.21445434032262</v>
      </c>
      <c r="AG56">
        <f t="shared" si="7"/>
        <v>288.55062305703353</v>
      </c>
      <c r="AH56">
        <f t="shared" si="8"/>
        <v>288.7435569756426</v>
      </c>
      <c r="AI56">
        <f t="shared" si="9"/>
        <v>289.43270291151742</v>
      </c>
      <c r="AJ56">
        <f t="shared" si="10"/>
        <v>288.95163765608692</v>
      </c>
      <c r="AK56">
        <f t="shared" si="11"/>
        <v>288.94073565436304</v>
      </c>
      <c r="AL56">
        <f t="shared" si="12"/>
        <v>1.520818</v>
      </c>
      <c r="AM56">
        <f t="shared" si="12"/>
        <v>1.5186987999999999</v>
      </c>
      <c r="AN56">
        <f t="shared" si="12"/>
        <v>2.1118508999999999</v>
      </c>
      <c r="AO56">
        <f t="shared" si="12"/>
        <v>2.2645299999999997</v>
      </c>
      <c r="AP56">
        <f t="shared" si="4"/>
        <v>1.2873441999999999</v>
      </c>
    </row>
    <row r="57" spans="1:42" x14ac:dyDescent="0.25">
      <c r="A57">
        <v>56</v>
      </c>
      <c r="B57">
        <v>491.44891910000013</v>
      </c>
      <c r="C57">
        <f t="shared" si="2"/>
        <v>1.3390978746593982</v>
      </c>
      <c r="D57">
        <f t="shared" si="5"/>
        <v>10.364219817000224</v>
      </c>
      <c r="E57">
        <f>$C57+'1pctCO2'!C57+'1pctCO2'!AL57+E56</f>
        <v>407.25758629318807</v>
      </c>
      <c r="F57">
        <f>$C57+'1pctCO2'!D57+'1pctCO2'!AM57+F56</f>
        <v>447.50089064318803</v>
      </c>
      <c r="G57">
        <f>$C57+'1pctCO2'!E57+'1pctCO2'!AN57+G56</f>
        <v>635.71147409318814</v>
      </c>
      <c r="H57">
        <f>$C57+'1pctCO2'!F57+'1pctCO2'!AO57+H56</f>
        <v>458.91884659318805</v>
      </c>
      <c r="I57">
        <f>$C57+'1pctCO2'!G57+'1pctCO2'!AP57+I56</f>
        <v>541.93566969318817</v>
      </c>
      <c r="J57">
        <f>$C57+'1pctCO2'!H57+'1pctCO2'!AQ57+J56</f>
        <v>472.60523370318805</v>
      </c>
      <c r="K57">
        <f>$C57+'1pctCO2'!I57+'1pctCO2'!AR57+K56</f>
        <v>425.38273053318807</v>
      </c>
      <c r="L57">
        <f>$D57+'1pctCO2-cdr (delta)'!C57+'1pctCO2-cdr (delta)'!AB57+L56</f>
        <v>796.25146443900007</v>
      </c>
      <c r="M57">
        <f>$D57+'1pctCO2-cdr (delta)'!D57+'1pctCO2-cdr (delta)'!AC57+M56</f>
        <v>875.02106950900009</v>
      </c>
      <c r="N57">
        <f>$D57+'1pctCO2-cdr (delta)'!E57+'1pctCO2-cdr (delta)'!AD57+N56</f>
        <v>1021.2972017390003</v>
      </c>
      <c r="O57">
        <f>$D57+'1pctCO2-cdr (delta)'!F57+'1pctCO2-cdr (delta)'!AE57+O56</f>
        <v>844.66794753900012</v>
      </c>
      <c r="P57">
        <f>$D57+'1pctCO2-cdr (delta)'!G57+'1pctCO2-cdr (delta)'!AF57+P56</f>
        <v>918.54015533900019</v>
      </c>
      <c r="R57">
        <v>288.94650000000001</v>
      </c>
      <c r="S57">
        <v>288.21199999999999</v>
      </c>
      <c r="T57">
        <v>288.35669999999999</v>
      </c>
      <c r="U57">
        <v>288.54969999999997</v>
      </c>
      <c r="V57">
        <v>289.13679999999999</v>
      </c>
      <c r="W57">
        <v>288.88600000000002</v>
      </c>
      <c r="X57">
        <v>288.75889999999998</v>
      </c>
      <c r="Y57">
        <v>1.2949029999999999</v>
      </c>
      <c r="Z57">
        <v>1.515074</v>
      </c>
      <c r="AA57">
        <v>1.917467</v>
      </c>
      <c r="AB57">
        <v>2.070484</v>
      </c>
      <c r="AC57">
        <v>0.99117949999999999</v>
      </c>
      <c r="AE57">
        <f t="shared" si="3"/>
        <v>289.22232342313299</v>
      </c>
      <c r="AF57">
        <f t="shared" si="6"/>
        <v>288.25180675336861</v>
      </c>
      <c r="AG57">
        <f t="shared" si="7"/>
        <v>288.59326560963024</v>
      </c>
      <c r="AH57">
        <f t="shared" si="8"/>
        <v>288.77682422476829</v>
      </c>
      <c r="AI57">
        <f t="shared" si="9"/>
        <v>289.46163243541525</v>
      </c>
      <c r="AJ57">
        <f t="shared" si="10"/>
        <v>288.92995067523174</v>
      </c>
      <c r="AK57">
        <f t="shared" si="11"/>
        <v>288.9639859139574</v>
      </c>
      <c r="AL57">
        <f t="shared" si="12"/>
        <v>1.5704226999999999</v>
      </c>
      <c r="AM57">
        <f t="shared" si="12"/>
        <v>1.5563524</v>
      </c>
      <c r="AN57">
        <f t="shared" si="12"/>
        <v>2.1546011999999997</v>
      </c>
      <c r="AO57">
        <f t="shared" si="12"/>
        <v>2.2978592999999998</v>
      </c>
      <c r="AP57">
        <f t="shared" si="4"/>
        <v>1.31629905</v>
      </c>
    </row>
    <row r="58" spans="1:42" x14ac:dyDescent="0.25">
      <c r="A58">
        <v>57</v>
      </c>
      <c r="B58">
        <v>496.36340830000012</v>
      </c>
      <c r="C58">
        <f t="shared" si="2"/>
        <v>1.3524888555857943</v>
      </c>
      <c r="D58">
        <f t="shared" si="5"/>
        <v>10.46786199599998</v>
      </c>
      <c r="E58">
        <f>$C58+'1pctCO2'!C58+'1pctCO2'!AL58+E57</f>
        <v>416.44887614877388</v>
      </c>
      <c r="F58">
        <f>$C58+'1pctCO2'!D58+'1pctCO2'!AM58+F57</f>
        <v>461.31798749877385</v>
      </c>
      <c r="G58">
        <f>$C58+'1pctCO2'!E58+'1pctCO2'!AN58+G57</f>
        <v>652.4988089487739</v>
      </c>
      <c r="H58">
        <f>$C58+'1pctCO2'!F58+'1pctCO2'!AO58+H57</f>
        <v>470.67003744877383</v>
      </c>
      <c r="I58">
        <f>$C58+'1pctCO2'!G58+'1pctCO2'!AP58+I57</f>
        <v>556.81626554877391</v>
      </c>
      <c r="J58">
        <f>$C58+'1pctCO2'!H58+'1pctCO2'!AQ58+J57</f>
        <v>485.62828955877382</v>
      </c>
      <c r="K58">
        <f>$C58+'1pctCO2'!I58+'1pctCO2'!AR58+K57</f>
        <v>436.28804638877386</v>
      </c>
      <c r="L58">
        <f>$D58+'1pctCO2-cdr (delta)'!C58+'1pctCO2-cdr (delta)'!AB58+L57</f>
        <v>814.64166243500006</v>
      </c>
      <c r="M58">
        <f>$D58+'1pctCO2-cdr (delta)'!D58+'1pctCO2-cdr (delta)'!AC58+M57</f>
        <v>898.73298250500011</v>
      </c>
      <c r="N58">
        <f>$D58+'1pctCO2-cdr (delta)'!E58+'1pctCO2-cdr (delta)'!AD58+N57</f>
        <v>1047.2247977350003</v>
      </c>
      <c r="O58">
        <f>$D58+'1pctCO2-cdr (delta)'!F58+'1pctCO2-cdr (delta)'!AE58+O57</f>
        <v>865.55643053500012</v>
      </c>
      <c r="P58">
        <f>$D58+'1pctCO2-cdr (delta)'!G58+'1pctCO2-cdr (delta)'!AF58+P57</f>
        <v>942.39687333500012</v>
      </c>
      <c r="R58">
        <v>289.14600000000002</v>
      </c>
      <c r="S58">
        <v>288.13740000000001</v>
      </c>
      <c r="T58">
        <v>288.4513</v>
      </c>
      <c r="U58">
        <v>288.64569999999998</v>
      </c>
      <c r="V58">
        <v>289.35980000000001</v>
      </c>
      <c r="W58">
        <v>288.94029999999998</v>
      </c>
      <c r="X58">
        <v>288.95870000000002</v>
      </c>
      <c r="Y58">
        <v>1.494291</v>
      </c>
      <c r="Z58">
        <v>1.4408540000000001</v>
      </c>
      <c r="AA58">
        <v>2.0121669999999998</v>
      </c>
      <c r="AB58">
        <v>2.166601</v>
      </c>
      <c r="AC58">
        <v>1.214221</v>
      </c>
      <c r="AE58">
        <f t="shared" si="3"/>
        <v>289.27717893941207</v>
      </c>
      <c r="AF58">
        <f t="shared" si="6"/>
        <v>288.26672533905543</v>
      </c>
      <c r="AG58">
        <f t="shared" si="7"/>
        <v>288.65234962337598</v>
      </c>
      <c r="AH58">
        <f t="shared" si="8"/>
        <v>288.82809360059406</v>
      </c>
      <c r="AI58">
        <f t="shared" si="9"/>
        <v>289.50956053342321</v>
      </c>
      <c r="AJ58">
        <f t="shared" si="10"/>
        <v>288.94356985816415</v>
      </c>
      <c r="AK58">
        <f t="shared" si="11"/>
        <v>288.99722230700314</v>
      </c>
      <c r="AL58">
        <f t="shared" si="12"/>
        <v>1.6251978</v>
      </c>
      <c r="AM58">
        <f t="shared" si="12"/>
        <v>1.5715831999999998</v>
      </c>
      <c r="AN58">
        <f t="shared" si="12"/>
        <v>2.2138088000000002</v>
      </c>
      <c r="AO58">
        <f t="shared" si="12"/>
        <v>2.3491801999999997</v>
      </c>
      <c r="AP58">
        <f t="shared" si="4"/>
        <v>1.3642581</v>
      </c>
    </row>
    <row r="59" spans="1:42" x14ac:dyDescent="0.25">
      <c r="A59">
        <v>58</v>
      </c>
      <c r="B59">
        <v>501.32704239999998</v>
      </c>
      <c r="C59">
        <f t="shared" si="2"/>
        <v>1.3660137329700301</v>
      </c>
      <c r="D59">
        <f t="shared" si="5"/>
        <v>10.572540632999713</v>
      </c>
      <c r="E59">
        <f>$C59+'1pctCO2'!C59+'1pctCO2'!AL59+E58</f>
        <v>425.58190688174392</v>
      </c>
      <c r="F59">
        <f>$C59+'1pctCO2'!D59+'1pctCO2'!AM59+F58</f>
        <v>476.4367402317439</v>
      </c>
      <c r="G59">
        <f>$C59+'1pctCO2'!E59+'1pctCO2'!AN59+G58</f>
        <v>672.72220768174395</v>
      </c>
      <c r="H59">
        <f>$C59+'1pctCO2'!F59+'1pctCO2'!AO59+H58</f>
        <v>481.14597518174384</v>
      </c>
      <c r="I59">
        <f>$C59+'1pctCO2'!G59+'1pctCO2'!AP59+I58</f>
        <v>568.63831328174399</v>
      </c>
      <c r="J59">
        <f>$C59+'1pctCO2'!H59+'1pctCO2'!AQ59+J58</f>
        <v>499.01467429174386</v>
      </c>
      <c r="K59">
        <f>$C59+'1pctCO2'!I59+'1pctCO2'!AR59+K58</f>
        <v>448.29973212174389</v>
      </c>
      <c r="L59">
        <f>$D59+'1pctCO2-cdr (delta)'!C59+'1pctCO2-cdr (delta)'!AB59+L58</f>
        <v>833.06461706799973</v>
      </c>
      <c r="M59">
        <f>$D59+'1pctCO2-cdr (delta)'!D59+'1pctCO2-cdr (delta)'!AC59+M58</f>
        <v>923.8373991379998</v>
      </c>
      <c r="N59">
        <f>$D59+'1pctCO2-cdr (delta)'!E59+'1pctCO2-cdr (delta)'!AD59+N58</f>
        <v>1076.679593368</v>
      </c>
      <c r="O59">
        <f>$D59+'1pctCO2-cdr (delta)'!F59+'1pctCO2-cdr (delta)'!AE59+O58</f>
        <v>885.26058216799981</v>
      </c>
      <c r="P59">
        <f>$D59+'1pctCO2-cdr (delta)'!G59+'1pctCO2-cdr (delta)'!AF59+P58</f>
        <v>963.2861469679998</v>
      </c>
      <c r="R59">
        <v>289.09620000000001</v>
      </c>
      <c r="S59">
        <v>288.0043</v>
      </c>
      <c r="T59">
        <v>288.43060000000003</v>
      </c>
      <c r="U59">
        <v>288.81180000000001</v>
      </c>
      <c r="V59">
        <v>289.62360000000001</v>
      </c>
      <c r="W59">
        <v>288.86340000000001</v>
      </c>
      <c r="X59">
        <v>288.8229</v>
      </c>
      <c r="Y59">
        <v>1.444483</v>
      </c>
      <c r="Z59">
        <v>1.3080609999999999</v>
      </c>
      <c r="AA59">
        <v>1.991627</v>
      </c>
      <c r="AB59">
        <v>2.3326739999999999</v>
      </c>
      <c r="AC59">
        <v>1.4780899999999999</v>
      </c>
      <c r="AE59">
        <f t="shared" si="3"/>
        <v>289.32315690508347</v>
      </c>
      <c r="AF59">
        <f t="shared" si="6"/>
        <v>288.30188181942981</v>
      </c>
      <c r="AG59">
        <f t="shared" si="7"/>
        <v>288.71380355853029</v>
      </c>
      <c r="AH59">
        <f t="shared" si="8"/>
        <v>288.88338089626615</v>
      </c>
      <c r="AI59">
        <f t="shared" si="9"/>
        <v>289.56171523396654</v>
      </c>
      <c r="AJ59">
        <f t="shared" si="10"/>
        <v>288.95146897574074</v>
      </c>
      <c r="AK59">
        <f t="shared" si="11"/>
        <v>288.99494192207629</v>
      </c>
      <c r="AL59">
        <f t="shared" si="12"/>
        <v>1.6711149999999999</v>
      </c>
      <c r="AM59">
        <f t="shared" si="12"/>
        <v>1.6070540999999998</v>
      </c>
      <c r="AN59">
        <f t="shared" si="12"/>
        <v>2.2754015000000001</v>
      </c>
      <c r="AO59">
        <f t="shared" si="12"/>
        <v>2.4045253999999998</v>
      </c>
      <c r="AP59">
        <f t="shared" si="4"/>
        <v>1.4164759</v>
      </c>
    </row>
    <row r="60" spans="1:42" x14ac:dyDescent="0.25">
      <c r="A60">
        <v>59</v>
      </c>
      <c r="B60">
        <v>506.34031279999999</v>
      </c>
      <c r="C60">
        <f t="shared" si="2"/>
        <v>1.3796738692098138</v>
      </c>
      <c r="D60">
        <f t="shared" si="5"/>
        <v>10.678265952000022</v>
      </c>
      <c r="E60">
        <f>$C60+'1pctCO2'!C60+'1pctCO2'!AL60+E59</f>
        <v>433.80789875095371</v>
      </c>
      <c r="F60">
        <f>$C60+'1pctCO2'!D60+'1pctCO2'!AM60+F59</f>
        <v>487.89920410095374</v>
      </c>
      <c r="G60">
        <f>$C60+'1pctCO2'!E60+'1pctCO2'!AN60+G59</f>
        <v>692.74699955095377</v>
      </c>
      <c r="H60">
        <f>$C60+'1pctCO2'!F60+'1pctCO2'!AO60+H59</f>
        <v>493.16768805095364</v>
      </c>
      <c r="I60">
        <f>$C60+'1pctCO2'!G60+'1pctCO2'!AP60+I59</f>
        <v>581.70175615095377</v>
      </c>
      <c r="J60">
        <f>$C60+'1pctCO2'!H60+'1pctCO2'!AQ60+J59</f>
        <v>511.83380216095367</v>
      </c>
      <c r="K60">
        <f>$C60+'1pctCO2'!I60+'1pctCO2'!AR60+K59</f>
        <v>459.82570999095373</v>
      </c>
      <c r="L60">
        <f>$D60+'1pctCO2-cdr (delta)'!C60+'1pctCO2-cdr (delta)'!AB60+L59</f>
        <v>850.67246101999979</v>
      </c>
      <c r="M60">
        <f>$D60+'1pctCO2-cdr (delta)'!D60+'1pctCO2-cdr (delta)'!AC60+M59</f>
        <v>945.37729508999985</v>
      </c>
      <c r="N60">
        <f>$D60+'1pctCO2-cdr (delta)'!E60+'1pctCO2-cdr (delta)'!AD60+N59</f>
        <v>1106.02782832</v>
      </c>
      <c r="O60">
        <f>$D60+'1pctCO2-cdr (delta)'!F60+'1pctCO2-cdr (delta)'!AE60+O59</f>
        <v>906.60234311999989</v>
      </c>
      <c r="P60">
        <f>$D60+'1pctCO2-cdr (delta)'!G60+'1pctCO2-cdr (delta)'!AF60+P59</f>
        <v>985.50883191999981</v>
      </c>
      <c r="R60">
        <v>289.18849999999998</v>
      </c>
      <c r="S60">
        <v>288.27730000000003</v>
      </c>
      <c r="T60">
        <v>288.44529999999997</v>
      </c>
      <c r="U60">
        <v>288.81040000000002</v>
      </c>
      <c r="V60">
        <v>289.27760000000001</v>
      </c>
      <c r="W60">
        <v>288.83870000000002</v>
      </c>
      <c r="X60">
        <v>288.8347</v>
      </c>
      <c r="Y60">
        <v>1.536645</v>
      </c>
      <c r="Z60">
        <v>1.581366</v>
      </c>
      <c r="AA60">
        <v>2.006456</v>
      </c>
      <c r="AB60">
        <v>2.3313619999999999</v>
      </c>
      <c r="AC60">
        <v>1.132123</v>
      </c>
      <c r="AE60">
        <f t="shared" si="3"/>
        <v>289.36422289983886</v>
      </c>
      <c r="AF60">
        <f t="shared" si="6"/>
        <v>288.36035883026676</v>
      </c>
      <c r="AG60">
        <f t="shared" si="7"/>
        <v>288.75003865066702</v>
      </c>
      <c r="AH60">
        <f t="shared" si="8"/>
        <v>288.92942926973615</v>
      </c>
      <c r="AI60">
        <f t="shared" si="9"/>
        <v>289.55352594179635</v>
      </c>
      <c r="AJ60">
        <f t="shared" si="10"/>
        <v>288.95626007861949</v>
      </c>
      <c r="AK60">
        <f t="shared" si="11"/>
        <v>289.01521759365659</v>
      </c>
      <c r="AL60">
        <f t="shared" si="12"/>
        <v>1.7121002999999999</v>
      </c>
      <c r="AM60">
        <f t="shared" si="12"/>
        <v>1.6658335999999998</v>
      </c>
      <c r="AN60">
        <f t="shared" si="12"/>
        <v>2.3117316999999997</v>
      </c>
      <c r="AO60">
        <f t="shared" si="12"/>
        <v>2.4506437999999999</v>
      </c>
      <c r="AP60">
        <f t="shared" si="4"/>
        <v>1.4083364</v>
      </c>
    </row>
    <row r="61" spans="1:42" x14ac:dyDescent="0.25">
      <c r="A61">
        <v>60</v>
      </c>
      <c r="B61">
        <v>511.40371590000001</v>
      </c>
      <c r="C61">
        <f t="shared" si="2"/>
        <v>1.3934706267030086</v>
      </c>
      <c r="D61">
        <f t="shared" si="5"/>
        <v>10.785048603000034</v>
      </c>
      <c r="E61">
        <f>$C61+'1pctCO2'!C61+'1pctCO2'!AL61+E60</f>
        <v>442.08910737765672</v>
      </c>
      <c r="F61">
        <f>$C61+'1pctCO2'!D61+'1pctCO2'!AM61+F60</f>
        <v>500.17268272765676</v>
      </c>
      <c r="G61">
        <f>$C61+'1pctCO2'!E61+'1pctCO2'!AN61+G60</f>
        <v>712.26797117765682</v>
      </c>
      <c r="H61">
        <f>$C61+'1pctCO2'!F61+'1pctCO2'!AO61+H60</f>
        <v>503.57287967765666</v>
      </c>
      <c r="I61">
        <f>$C61+'1pctCO2'!G61+'1pctCO2'!AP61+I60</f>
        <v>596.47440877765678</v>
      </c>
      <c r="J61">
        <f>$C61+'1pctCO2'!H61+'1pctCO2'!AQ61+J60</f>
        <v>524.92100278765668</v>
      </c>
      <c r="K61">
        <f>$C61+'1pctCO2'!I61+'1pctCO2'!AR61+K60</f>
        <v>471.71740161765672</v>
      </c>
      <c r="L61">
        <f>$D61+'1pctCO2-cdr (delta)'!C61+'1pctCO2-cdr (delta)'!AB61+L60</f>
        <v>868.42836962299987</v>
      </c>
      <c r="M61">
        <f>$D61+'1pctCO2-cdr (delta)'!D61+'1pctCO2-cdr (delta)'!AC61+M60</f>
        <v>967.82089169299991</v>
      </c>
      <c r="N61">
        <f>$D61+'1pctCO2-cdr (delta)'!E61+'1pctCO2-cdr (delta)'!AD61+N60</f>
        <v>1134.9652109230001</v>
      </c>
      <c r="O61">
        <f>$D61+'1pctCO2-cdr (delta)'!F61+'1pctCO2-cdr (delta)'!AE61+O60</f>
        <v>926.42033772299988</v>
      </c>
      <c r="P61">
        <f>$D61+'1pctCO2-cdr (delta)'!G61+'1pctCO2-cdr (delta)'!AF61+P60</f>
        <v>1009.5336625229999</v>
      </c>
      <c r="R61">
        <v>289.24540000000002</v>
      </c>
      <c r="S61">
        <v>288.3544</v>
      </c>
      <c r="T61">
        <v>288.6001</v>
      </c>
      <c r="U61">
        <v>288.72820000000002</v>
      </c>
      <c r="V61">
        <v>289.3569</v>
      </c>
      <c r="W61">
        <v>288.91640000000001</v>
      </c>
      <c r="X61">
        <v>288.91660000000002</v>
      </c>
      <c r="Y61">
        <v>1.593529</v>
      </c>
      <c r="Z61">
        <v>1.658782</v>
      </c>
      <c r="AA61">
        <v>2.1613159999999998</v>
      </c>
      <c r="AB61">
        <v>2.2491560000000002</v>
      </c>
      <c r="AC61">
        <v>1.21147</v>
      </c>
      <c r="AE61">
        <f t="shared" si="3"/>
        <v>289.36874532830319</v>
      </c>
      <c r="AF61">
        <f t="shared" si="6"/>
        <v>288.39038341069147</v>
      </c>
      <c r="AG61">
        <f t="shared" si="7"/>
        <v>288.8056291848398</v>
      </c>
      <c r="AH61">
        <f t="shared" si="8"/>
        <v>288.99479963212445</v>
      </c>
      <c r="AI61">
        <f t="shared" si="9"/>
        <v>289.56929710827933</v>
      </c>
      <c r="AJ61">
        <f t="shared" si="10"/>
        <v>288.99192478135001</v>
      </c>
      <c r="AK61">
        <f t="shared" si="11"/>
        <v>289.05405837051899</v>
      </c>
      <c r="AL61">
        <f t="shared" si="12"/>
        <v>1.7165546999999997</v>
      </c>
      <c r="AM61">
        <f t="shared" si="12"/>
        <v>1.6961743999999996</v>
      </c>
      <c r="AN61">
        <f t="shared" si="12"/>
        <v>2.3674283999999997</v>
      </c>
      <c r="AO61">
        <f t="shared" si="12"/>
        <v>2.5161031999999999</v>
      </c>
      <c r="AP61">
        <f t="shared" si="4"/>
        <v>1.4241439</v>
      </c>
    </row>
    <row r="62" spans="1:42" x14ac:dyDescent="0.25">
      <c r="A62">
        <v>61</v>
      </c>
      <c r="B62">
        <v>516.51775310000005</v>
      </c>
      <c r="C62">
        <f t="shared" si="2"/>
        <v>1.407405313351475</v>
      </c>
      <c r="D62">
        <f t="shared" si="5"/>
        <v>10.892899236000087</v>
      </c>
      <c r="E62">
        <f>$C62+'1pctCO2'!C62+'1pctCO2'!AL62+E61</f>
        <v>449.53135849100818</v>
      </c>
      <c r="F62">
        <f>$C62+'1pctCO2'!D62+'1pctCO2'!AM62+F61</f>
        <v>515.25821504100827</v>
      </c>
      <c r="G62">
        <f>$C62+'1pctCO2'!E62+'1pctCO2'!AN62+G61</f>
        <v>726.30033549100824</v>
      </c>
      <c r="H62">
        <f>$C62+'1pctCO2'!F62+'1pctCO2'!AO62+H61</f>
        <v>515.88539299100819</v>
      </c>
      <c r="I62">
        <f>$C62+'1pctCO2'!G62+'1pctCO2'!AP62+I61</f>
        <v>610.69107209100821</v>
      </c>
      <c r="J62">
        <f>$C62+'1pctCO2'!H62+'1pctCO2'!AQ62+J61</f>
        <v>537.78829910100819</v>
      </c>
      <c r="K62">
        <f>$C62+'1pctCO2'!I62+'1pctCO2'!AR62+K61</f>
        <v>483.64220693100822</v>
      </c>
      <c r="L62">
        <f>$D62+'1pctCO2-cdr (delta)'!C62+'1pctCO2-cdr (delta)'!AB62+L61</f>
        <v>885.43909875899999</v>
      </c>
      <c r="M62">
        <f>$D62+'1pctCO2-cdr (delta)'!D62+'1pctCO2-cdr (delta)'!AC62+M61</f>
        <v>993.17014992899999</v>
      </c>
      <c r="N62">
        <f>$D62+'1pctCO2-cdr (delta)'!E62+'1pctCO2-cdr (delta)'!AD62+N61</f>
        <v>1158.5078821590002</v>
      </c>
      <c r="O62">
        <f>$D62+'1pctCO2-cdr (delta)'!F62+'1pctCO2-cdr (delta)'!AE62+O61</f>
        <v>948.23933895899995</v>
      </c>
      <c r="P62">
        <f>$D62+'1pctCO2-cdr (delta)'!G62+'1pctCO2-cdr (delta)'!AF62+P61</f>
        <v>1033.096369759</v>
      </c>
      <c r="R62">
        <v>289.27260000000001</v>
      </c>
      <c r="S62">
        <v>288.09859999999998</v>
      </c>
      <c r="T62">
        <v>288.84780000000001</v>
      </c>
      <c r="U62">
        <v>288.73219999999998</v>
      </c>
      <c r="V62">
        <v>289.5795</v>
      </c>
      <c r="W62">
        <v>289.0992</v>
      </c>
      <c r="X62">
        <v>289.05650000000003</v>
      </c>
      <c r="Y62">
        <v>1.6206119999999999</v>
      </c>
      <c r="Z62">
        <v>1.4032469999999999</v>
      </c>
      <c r="AA62">
        <v>2.4091290000000001</v>
      </c>
      <c r="AB62">
        <v>2.2531949999999998</v>
      </c>
      <c r="AC62">
        <v>1.434153</v>
      </c>
      <c r="AE62">
        <f t="shared" si="3"/>
        <v>289.39228674640191</v>
      </c>
      <c r="AF62">
        <f t="shared" si="6"/>
        <v>288.40836061070888</v>
      </c>
      <c r="AG62">
        <f t="shared" si="7"/>
        <v>288.87048980100741</v>
      </c>
      <c r="AH62">
        <f t="shared" si="8"/>
        <v>289.08015494377133</v>
      </c>
      <c r="AI62">
        <f t="shared" si="9"/>
        <v>289.57547104486252</v>
      </c>
      <c r="AJ62">
        <f t="shared" si="10"/>
        <v>289.01876058085821</v>
      </c>
      <c r="AK62">
        <f t="shared" si="11"/>
        <v>289.08836636428794</v>
      </c>
      <c r="AL62">
        <f t="shared" si="12"/>
        <v>1.7400236999999996</v>
      </c>
      <c r="AM62">
        <f t="shared" si="12"/>
        <v>1.7144585999999999</v>
      </c>
      <c r="AN62">
        <f t="shared" si="12"/>
        <v>2.4324269999999997</v>
      </c>
      <c r="AO62">
        <f t="shared" si="12"/>
        <v>2.6015477000000002</v>
      </c>
      <c r="AP62">
        <f t="shared" si="4"/>
        <v>1.4303631000000001</v>
      </c>
    </row>
    <row r="63" spans="1:42" x14ac:dyDescent="0.25">
      <c r="A63">
        <v>62</v>
      </c>
      <c r="B63">
        <v>521.68293059999996</v>
      </c>
      <c r="C63">
        <f t="shared" si="2"/>
        <v>1.4214793732969953</v>
      </c>
      <c r="D63">
        <f t="shared" si="5"/>
        <v>11.001828074999814</v>
      </c>
      <c r="E63">
        <f>$C63+'1pctCO2'!C63+'1pctCO2'!AL63+E62</f>
        <v>456.71878656430516</v>
      </c>
      <c r="F63">
        <f>$C63+'1pctCO2'!D63+'1pctCO2'!AM63+F62</f>
        <v>528.37539441430522</v>
      </c>
      <c r="G63">
        <f>$C63+'1pctCO2'!E63+'1pctCO2'!AN63+G62</f>
        <v>742.67708786430524</v>
      </c>
      <c r="H63">
        <f>$C63+'1pctCO2'!F63+'1pctCO2'!AO63+H62</f>
        <v>528.70047936430524</v>
      </c>
      <c r="I63">
        <f>$C63+'1pctCO2'!G63+'1pctCO2'!AP63+I62</f>
        <v>622.96537046430524</v>
      </c>
      <c r="J63">
        <f>$C63+'1pctCO2'!H63+'1pctCO2'!AQ63+J62</f>
        <v>549.79512747430522</v>
      </c>
      <c r="K63">
        <f>$C63+'1pctCO2'!I63+'1pctCO2'!AR63+K62</f>
        <v>495.48249930430524</v>
      </c>
      <c r="L63">
        <f>$D63+'1pctCO2-cdr (delta)'!C63+'1pctCO2-cdr (delta)'!AB63+L62</f>
        <v>902.28972133399975</v>
      </c>
      <c r="M63">
        <f>$D63+'1pctCO2-cdr (delta)'!D63+'1pctCO2-cdr (delta)'!AC63+M62</f>
        <v>1016.6456150039999</v>
      </c>
      <c r="N63">
        <f>$D63+'1pctCO2-cdr (delta)'!E63+'1pctCO2-cdr (delta)'!AD63+N62</f>
        <v>1184.4897692340001</v>
      </c>
      <c r="O63">
        <f>$D63+'1pctCO2-cdr (delta)'!F63+'1pctCO2-cdr (delta)'!AE63+O62</f>
        <v>970.65553603399974</v>
      </c>
      <c r="P63">
        <f>$D63+'1pctCO2-cdr (delta)'!G63+'1pctCO2-cdr (delta)'!AF63+P62</f>
        <v>1054.8115188339998</v>
      </c>
      <c r="R63">
        <v>289.36290000000002</v>
      </c>
      <c r="S63">
        <v>288.21039999999999</v>
      </c>
      <c r="T63">
        <v>288.81889999999999</v>
      </c>
      <c r="U63">
        <v>288.8023</v>
      </c>
      <c r="V63">
        <v>289.80270000000002</v>
      </c>
      <c r="W63">
        <v>289.29320000000001</v>
      </c>
      <c r="X63">
        <v>289.10939999999999</v>
      </c>
      <c r="Y63">
        <v>1.710893</v>
      </c>
      <c r="Z63">
        <v>1.515369</v>
      </c>
      <c r="AA63">
        <v>2.3803839999999998</v>
      </c>
      <c r="AB63">
        <v>2.3234119999999998</v>
      </c>
      <c r="AC63">
        <v>1.6573659999999999</v>
      </c>
      <c r="AE63">
        <f t="shared" si="3"/>
        <v>289.41665759179779</v>
      </c>
      <c r="AF63">
        <f t="shared" si="6"/>
        <v>288.46667021571324</v>
      </c>
      <c r="AG63">
        <f t="shared" si="7"/>
        <v>288.90895976196805</v>
      </c>
      <c r="AH63">
        <f t="shared" si="8"/>
        <v>289.13936167680134</v>
      </c>
      <c r="AI63">
        <f t="shared" si="9"/>
        <v>289.57624102493617</v>
      </c>
      <c r="AJ63">
        <f t="shared" si="10"/>
        <v>289.01528136067151</v>
      </c>
      <c r="AK63">
        <f t="shared" si="11"/>
        <v>289.11479840110451</v>
      </c>
      <c r="AL63">
        <f t="shared" si="12"/>
        <v>1.7643192999999999</v>
      </c>
      <c r="AM63">
        <f t="shared" si="12"/>
        <v>1.7730699000000001</v>
      </c>
      <c r="AN63">
        <f t="shared" si="12"/>
        <v>2.4710372999999999</v>
      </c>
      <c r="AO63">
        <f t="shared" si="12"/>
        <v>2.6607862000000004</v>
      </c>
      <c r="AP63">
        <f t="shared" si="4"/>
        <v>1.4311750000000001</v>
      </c>
    </row>
    <row r="64" spans="1:42" x14ac:dyDescent="0.25">
      <c r="A64">
        <v>63</v>
      </c>
      <c r="B64">
        <v>526.89975989999994</v>
      </c>
      <c r="C64">
        <f t="shared" si="2"/>
        <v>1.435694168937339</v>
      </c>
      <c r="D64">
        <f t="shared" si="5"/>
        <v>11.11184640899994</v>
      </c>
      <c r="E64">
        <f>$C64+'1pctCO2'!C64+'1pctCO2'!AL64+E63</f>
        <v>463.9706393332425</v>
      </c>
      <c r="F64">
        <f>$C64+'1pctCO2'!D64+'1pctCO2'!AM64+F63</f>
        <v>542.10177858324255</v>
      </c>
      <c r="G64">
        <f>$C64+'1pctCO2'!E64+'1pctCO2'!AN64+G63</f>
        <v>762.45906403324261</v>
      </c>
      <c r="H64">
        <f>$C64+'1pctCO2'!F64+'1pctCO2'!AO64+H63</f>
        <v>540.33492853324253</v>
      </c>
      <c r="I64">
        <f>$C64+'1pctCO2'!G64+'1pctCO2'!AP64+I63</f>
        <v>634.97737163324257</v>
      </c>
      <c r="J64">
        <f>$C64+'1pctCO2'!H64+'1pctCO2'!AQ64+J63</f>
        <v>562.92142864324251</v>
      </c>
      <c r="K64">
        <f>$C64+'1pctCO2'!I64+'1pctCO2'!AR64+K63</f>
        <v>507.61592547324256</v>
      </c>
      <c r="L64">
        <f>$D64+'1pctCO2-cdr (delta)'!C64+'1pctCO2-cdr (delta)'!AB64+L63</f>
        <v>919.30043394299969</v>
      </c>
      <c r="M64">
        <f>$D64+'1pctCO2-cdr (delta)'!D64+'1pctCO2-cdr (delta)'!AC64+M63</f>
        <v>1040.8257874129997</v>
      </c>
      <c r="N64">
        <f>$D64+'1pctCO2-cdr (delta)'!E64+'1pctCO2-cdr (delta)'!AD64+N63</f>
        <v>1213.9726766429999</v>
      </c>
      <c r="O64">
        <f>$D64+'1pctCO2-cdr (delta)'!F64+'1pctCO2-cdr (delta)'!AE64+O63</f>
        <v>991.98666844299964</v>
      </c>
      <c r="P64">
        <f>$D64+'1pctCO2-cdr (delta)'!G64+'1pctCO2-cdr (delta)'!AF64+P63</f>
        <v>1076.3601252429996</v>
      </c>
      <c r="R64">
        <v>289.29239999999999</v>
      </c>
      <c r="S64">
        <v>288.35610000000003</v>
      </c>
      <c r="T64">
        <v>288.64060000000001</v>
      </c>
      <c r="U64">
        <v>288.81639999999999</v>
      </c>
      <c r="V64">
        <v>289.71050000000002</v>
      </c>
      <c r="W64">
        <v>289.10840000000002</v>
      </c>
      <c r="X64">
        <v>289.07220000000001</v>
      </c>
      <c r="Y64">
        <v>1.6403289999999999</v>
      </c>
      <c r="Z64">
        <v>1.6614340000000001</v>
      </c>
      <c r="AA64">
        <v>2.2021470000000001</v>
      </c>
      <c r="AB64">
        <v>2.3374999999999999</v>
      </c>
      <c r="AC64">
        <v>1.565258</v>
      </c>
      <c r="AE64">
        <f t="shared" si="3"/>
        <v>289.45176494620347</v>
      </c>
      <c r="AF64">
        <f t="shared" si="6"/>
        <v>288.51955358710808</v>
      </c>
      <c r="AG64">
        <f t="shared" si="7"/>
        <v>288.93577692070903</v>
      </c>
      <c r="AH64">
        <f t="shared" si="8"/>
        <v>289.20290294869829</v>
      </c>
      <c r="AI64">
        <f t="shared" si="9"/>
        <v>289.58882871639554</v>
      </c>
      <c r="AJ64">
        <f t="shared" si="10"/>
        <v>289.02144484174755</v>
      </c>
      <c r="AK64">
        <f t="shared" si="11"/>
        <v>289.12965524256606</v>
      </c>
      <c r="AL64">
        <f t="shared" si="12"/>
        <v>1.7993636000000002</v>
      </c>
      <c r="AM64">
        <f t="shared" si="12"/>
        <v>1.8262616</v>
      </c>
      <c r="AN64">
        <f t="shared" si="12"/>
        <v>2.4979709999999997</v>
      </c>
      <c r="AO64">
        <f t="shared" si="12"/>
        <v>2.7243611000000003</v>
      </c>
      <c r="AP64">
        <f t="shared" si="4"/>
        <v>1.4438283000000001</v>
      </c>
    </row>
    <row r="65" spans="1:42" x14ac:dyDescent="0.25">
      <c r="A65">
        <v>64</v>
      </c>
      <c r="B65">
        <v>532.16875749999997</v>
      </c>
      <c r="C65">
        <f t="shared" si="2"/>
        <v>1.4500511171662176</v>
      </c>
      <c r="D65">
        <f t="shared" si="5"/>
        <v>11.222964888000073</v>
      </c>
      <c r="E65">
        <f>$C65+'1pctCO2'!C65+'1pctCO2'!AL65+E64</f>
        <v>471.29300645040871</v>
      </c>
      <c r="F65">
        <f>$C65+'1pctCO2'!D65+'1pctCO2'!AM65+F64</f>
        <v>554.79242270040879</v>
      </c>
      <c r="G65">
        <f>$C65+'1pctCO2'!E65+'1pctCO2'!AN65+G64</f>
        <v>784.52159115040888</v>
      </c>
      <c r="H65">
        <f>$C65+'1pctCO2'!F65+'1pctCO2'!AO65+H64</f>
        <v>552.37166165040878</v>
      </c>
      <c r="I65">
        <f>$C65+'1pctCO2'!G65+'1pctCO2'!AP65+I64</f>
        <v>650.46569775040882</v>
      </c>
      <c r="J65">
        <f>$C65+'1pctCO2'!H65+'1pctCO2'!AQ65+J64</f>
        <v>577.71745476040871</v>
      </c>
      <c r="K65">
        <f>$C65+'1pctCO2'!I65+'1pctCO2'!AR65+K64</f>
        <v>520.19621959040876</v>
      </c>
      <c r="L65">
        <f>$D65+'1pctCO2-cdr (delta)'!C65+'1pctCO2-cdr (delta)'!AB65+L64</f>
        <v>936.47828513099978</v>
      </c>
      <c r="M65">
        <f>$D65+'1pctCO2-cdr (delta)'!D65+'1pctCO2-cdr (delta)'!AC65+M64</f>
        <v>1064.0666823009999</v>
      </c>
      <c r="N65">
        <f>$D65+'1pctCO2-cdr (delta)'!E65+'1pctCO2-cdr (delta)'!AD65+N64</f>
        <v>1245.832878531</v>
      </c>
      <c r="O65">
        <f>$D65+'1pctCO2-cdr (delta)'!F65+'1pctCO2-cdr (delta)'!AE65+O64</f>
        <v>1013.8166153309998</v>
      </c>
      <c r="P65">
        <f>$D65+'1pctCO2-cdr (delta)'!G65+'1pctCO2-cdr (delta)'!AF65+P64</f>
        <v>1101.4817681309996</v>
      </c>
      <c r="R65">
        <v>289.31490000000002</v>
      </c>
      <c r="S65">
        <v>288.46660000000003</v>
      </c>
      <c r="T65">
        <v>288.64159999999998</v>
      </c>
      <c r="U65">
        <v>288.83449999999999</v>
      </c>
      <c r="V65">
        <v>289.3732</v>
      </c>
      <c r="W65">
        <v>288.61509999999998</v>
      </c>
      <c r="X65">
        <v>289.04480000000001</v>
      </c>
      <c r="Y65">
        <v>1.6627289999999999</v>
      </c>
      <c r="Z65">
        <v>1.772157</v>
      </c>
      <c r="AA65">
        <v>2.2032660000000002</v>
      </c>
      <c r="AB65">
        <v>2.3556599999999999</v>
      </c>
      <c r="AC65">
        <v>1.227927</v>
      </c>
      <c r="AE65">
        <f t="shared" si="3"/>
        <v>289.4862254615652</v>
      </c>
      <c r="AF65">
        <f t="shared" si="6"/>
        <v>288.54615762343877</v>
      </c>
      <c r="AG65">
        <f t="shared" si="7"/>
        <v>288.99119572823378</v>
      </c>
      <c r="AH65">
        <f t="shared" si="8"/>
        <v>289.26786415146205</v>
      </c>
      <c r="AI65">
        <f t="shared" si="9"/>
        <v>289.61492715984804</v>
      </c>
      <c r="AJ65">
        <f t="shared" si="10"/>
        <v>289.03520775057785</v>
      </c>
      <c r="AK65">
        <f t="shared" si="11"/>
        <v>289.14501462325893</v>
      </c>
      <c r="AL65">
        <f t="shared" si="12"/>
        <v>1.8337468000000001</v>
      </c>
      <c r="AM65">
        <f t="shared" si="12"/>
        <v>1.8531699000000004</v>
      </c>
      <c r="AN65">
        <f t="shared" si="12"/>
        <v>2.5534957</v>
      </c>
      <c r="AO65">
        <f t="shared" si="12"/>
        <v>2.7893553000000004</v>
      </c>
      <c r="AP65">
        <f t="shared" si="4"/>
        <v>1.4699946000000002</v>
      </c>
    </row>
    <row r="66" spans="1:42" x14ac:dyDescent="0.25">
      <c r="A66">
        <v>65</v>
      </c>
      <c r="B66">
        <v>537.49044509999999</v>
      </c>
      <c r="C66">
        <f t="shared" si="2"/>
        <v>1.4645516076294254</v>
      </c>
      <c r="D66">
        <f t="shared" si="5"/>
        <v>11.335194588000039</v>
      </c>
      <c r="E66">
        <f>$C66+'1pctCO2'!C66+'1pctCO2'!AL66+E65</f>
        <v>479.27901905803816</v>
      </c>
      <c r="F66">
        <f>$C66+'1pctCO2'!D66+'1pctCO2'!AM66+F65</f>
        <v>568.50437530803822</v>
      </c>
      <c r="G66">
        <f>$C66+'1pctCO2'!E66+'1pctCO2'!AN66+G65</f>
        <v>804.20433975803826</v>
      </c>
      <c r="H66">
        <f>$C66+'1pctCO2'!F66+'1pctCO2'!AO66+H65</f>
        <v>562.45547125803819</v>
      </c>
      <c r="I66">
        <f>$C66+'1pctCO2'!G66+'1pctCO2'!AP66+I65</f>
        <v>666.81033535803829</v>
      </c>
      <c r="J66">
        <f>$C66+'1pctCO2'!H66+'1pctCO2'!AQ66+J65</f>
        <v>591.84266836803818</v>
      </c>
      <c r="K66">
        <f>$C66+'1pctCO2'!I66+'1pctCO2'!AR66+K65</f>
        <v>531.8368421980382</v>
      </c>
      <c r="L66">
        <f>$D66+'1pctCO2-cdr (delta)'!C66+'1pctCO2-cdr (delta)'!AB66+L65</f>
        <v>954.41737271899979</v>
      </c>
      <c r="M66">
        <f>$D66+'1pctCO2-cdr (delta)'!D66+'1pctCO2-cdr (delta)'!AC66+M65</f>
        <v>1088.426312889</v>
      </c>
      <c r="N66">
        <f>$D66+'1pctCO2-cdr (delta)'!E66+'1pctCO2-cdr (delta)'!AD66+N65</f>
        <v>1275.4110021189999</v>
      </c>
      <c r="O66">
        <f>$D66+'1pctCO2-cdr (delta)'!F66+'1pctCO2-cdr (delta)'!AE66+O65</f>
        <v>1033.7911369189999</v>
      </c>
      <c r="P66">
        <f>$D66+'1pctCO2-cdr (delta)'!G66+'1pctCO2-cdr (delta)'!AF66+P65</f>
        <v>1127.5574087189996</v>
      </c>
      <c r="R66">
        <v>289.35809999999998</v>
      </c>
      <c r="S66">
        <v>288.40129999999999</v>
      </c>
      <c r="T66">
        <v>288.7002</v>
      </c>
      <c r="U66">
        <v>289.03730000000002</v>
      </c>
      <c r="V66">
        <v>289.39640000000003</v>
      </c>
      <c r="W66">
        <v>288.73939999999999</v>
      </c>
      <c r="X66">
        <v>289.06540000000001</v>
      </c>
      <c r="Y66">
        <v>1.705813</v>
      </c>
      <c r="Z66">
        <v>1.7071799999999999</v>
      </c>
      <c r="AA66">
        <v>2.2620529999999999</v>
      </c>
      <c r="AB66">
        <v>2.5585490000000002</v>
      </c>
      <c r="AC66">
        <v>1.2512030000000001</v>
      </c>
      <c r="AE66">
        <f t="shared" si="3"/>
        <v>289.51925805426828</v>
      </c>
      <c r="AF66">
        <f t="shared" si="6"/>
        <v>288.57447292694627</v>
      </c>
      <c r="AG66">
        <f t="shared" si="7"/>
        <v>289.05297107306262</v>
      </c>
      <c r="AH66">
        <f t="shared" si="8"/>
        <v>289.33991140496721</v>
      </c>
      <c r="AI66">
        <f t="shared" si="9"/>
        <v>289.64715792885943</v>
      </c>
      <c r="AJ66">
        <f t="shared" si="10"/>
        <v>289.06903912452242</v>
      </c>
      <c r="AK66">
        <f t="shared" si="11"/>
        <v>289.17251238709048</v>
      </c>
      <c r="AL66">
        <f t="shared" si="12"/>
        <v>1.8667003000000002</v>
      </c>
      <c r="AM66">
        <f t="shared" si="12"/>
        <v>1.8817987999999999</v>
      </c>
      <c r="AN66">
        <f t="shared" si="12"/>
        <v>2.6153754</v>
      </c>
      <c r="AO66">
        <f t="shared" si="12"/>
        <v>2.8614269000000006</v>
      </c>
      <c r="AP66">
        <f t="shared" si="4"/>
        <v>1.5022664000000003</v>
      </c>
    </row>
    <row r="67" spans="1:42" x14ac:dyDescent="0.25">
      <c r="A67">
        <v>66</v>
      </c>
      <c r="B67">
        <v>542.86534949999998</v>
      </c>
      <c r="C67">
        <f t="shared" ref="C67:C130" si="13">(B68-B67)/3.67</f>
        <v>1.4791971389645766</v>
      </c>
      <c r="D67">
        <f t="shared" si="5"/>
        <v>11.448546371999981</v>
      </c>
      <c r="E67">
        <f>$C67+'1pctCO2'!C67+'1pctCO2'!AL67+E66</f>
        <v>485.13467419700271</v>
      </c>
      <c r="F67">
        <f>$C67+'1pctCO2'!D67+'1pctCO2'!AM67+F66</f>
        <v>582.87463844700278</v>
      </c>
      <c r="G67">
        <f>$C67+'1pctCO2'!E67+'1pctCO2'!AN67+G66</f>
        <v>822.44736789700278</v>
      </c>
      <c r="H67">
        <f>$C67+'1pctCO2'!F67+'1pctCO2'!AO67+H66</f>
        <v>572.2545673970028</v>
      </c>
      <c r="I67">
        <f>$C67+'1pctCO2'!G67+'1pctCO2'!AP67+I66</f>
        <v>682.81381049700281</v>
      </c>
      <c r="J67">
        <f>$C67+'1pctCO2'!H67+'1pctCO2'!AQ67+J66</f>
        <v>605.09702850700273</v>
      </c>
      <c r="K67">
        <f>$C67+'1pctCO2'!I67+'1pctCO2'!AR67+K66</f>
        <v>543.86143233700273</v>
      </c>
      <c r="L67">
        <f>$D67+'1pctCO2-cdr (delta)'!C67+'1pctCO2-cdr (delta)'!AB67+L66</f>
        <v>970.32467189099975</v>
      </c>
      <c r="M67">
        <f>$D67+'1pctCO2-cdr (delta)'!D67+'1pctCO2-cdr (delta)'!AC67+M66</f>
        <v>1113.542658261</v>
      </c>
      <c r="N67">
        <f>$D67+'1pctCO2-cdr (delta)'!E67+'1pctCO2-cdr (delta)'!AD67+N66</f>
        <v>1303.6480934909998</v>
      </c>
      <c r="O67">
        <f>$D67+'1pctCO2-cdr (delta)'!F67+'1pctCO2-cdr (delta)'!AE67+O66</f>
        <v>1053.5794192909998</v>
      </c>
      <c r="P67">
        <f>$D67+'1pctCO2-cdr (delta)'!G67+'1pctCO2-cdr (delta)'!AF67+P66</f>
        <v>1153.3905390909995</v>
      </c>
      <c r="R67">
        <v>289.495</v>
      </c>
      <c r="S67">
        <v>288.3612</v>
      </c>
      <c r="T67">
        <v>288.94760000000002</v>
      </c>
      <c r="U67">
        <v>289.06240000000003</v>
      </c>
      <c r="V67">
        <v>289.61590000000001</v>
      </c>
      <c r="W67">
        <v>289.0222</v>
      </c>
      <c r="X67">
        <v>289.09120000000001</v>
      </c>
      <c r="Y67">
        <v>1.842654</v>
      </c>
      <c r="Z67">
        <v>1.6673819999999999</v>
      </c>
      <c r="AA67">
        <v>2.5095429999999999</v>
      </c>
      <c r="AB67">
        <v>2.5836929999999998</v>
      </c>
      <c r="AC67">
        <v>1.4707699999999999</v>
      </c>
      <c r="AE67">
        <f t="shared" ref="AE67:AE130" si="14">GEOMEAN(R67:R76)</f>
        <v>289.55806625218236</v>
      </c>
      <c r="AF67">
        <f t="shared" si="6"/>
        <v>288.61676042391605</v>
      </c>
      <c r="AG67">
        <f t="shared" si="7"/>
        <v>289.1082609935425</v>
      </c>
      <c r="AH67">
        <f t="shared" si="8"/>
        <v>289.3926833095249</v>
      </c>
      <c r="AI67">
        <f t="shared" si="9"/>
        <v>289.68208922332207</v>
      </c>
      <c r="AJ67">
        <f t="shared" si="10"/>
        <v>289.10234985126499</v>
      </c>
      <c r="AK67">
        <f t="shared" si="11"/>
        <v>289.20546769443024</v>
      </c>
      <c r="AL67">
        <f t="shared" si="12"/>
        <v>1.9054440999999998</v>
      </c>
      <c r="AM67">
        <f t="shared" si="12"/>
        <v>1.9244021999999998</v>
      </c>
      <c r="AN67">
        <f t="shared" si="12"/>
        <v>2.6707532</v>
      </c>
      <c r="AO67">
        <f t="shared" si="12"/>
        <v>2.9142275000000004</v>
      </c>
      <c r="AP67">
        <f t="shared" ref="AP67:AP130" si="15">AVERAGE(AC67:AC76)</f>
        <v>1.5372322999999999</v>
      </c>
    </row>
    <row r="68" spans="1:42" x14ac:dyDescent="0.25">
      <c r="A68">
        <v>67</v>
      </c>
      <c r="B68">
        <v>548.29400299999998</v>
      </c>
      <c r="C68">
        <f t="shared" si="13"/>
        <v>1.4939891280654127</v>
      </c>
      <c r="D68">
        <f t="shared" ref="D68:D131" si="16">(B68-B67)*2.13</f>
        <v>11.563031954999991</v>
      </c>
      <c r="E68">
        <f>$C68+'1pctCO2'!C68+'1pctCO2'!AL68+E67</f>
        <v>490.9614592250681</v>
      </c>
      <c r="F68">
        <f>$C68+'1pctCO2'!D68+'1pctCO2'!AM68+F67</f>
        <v>596.52298057506823</v>
      </c>
      <c r="G68">
        <f>$C68+'1pctCO2'!E68+'1pctCO2'!AN68+G67</f>
        <v>837.79070002506819</v>
      </c>
      <c r="H68">
        <f>$C68+'1pctCO2'!F68+'1pctCO2'!AO68+H67</f>
        <v>582.81552052506822</v>
      </c>
      <c r="I68">
        <f>$C68+'1pctCO2'!G68+'1pctCO2'!AP68+I67</f>
        <v>692.62546262506817</v>
      </c>
      <c r="J68">
        <f>$C68+'1pctCO2'!H68+'1pctCO2'!AQ68+J67</f>
        <v>618.94414863506813</v>
      </c>
      <c r="K68">
        <f>$C68+'1pctCO2'!I68+'1pctCO2'!AR68+K67</f>
        <v>556.82266846506809</v>
      </c>
      <c r="L68">
        <f>$D68+'1pctCO2-cdr (delta)'!C68+'1pctCO2-cdr (delta)'!AB68+L67</f>
        <v>986.30265724599974</v>
      </c>
      <c r="M68">
        <f>$D68+'1pctCO2-cdr (delta)'!D68+'1pctCO2-cdr (delta)'!AC68+M67</f>
        <v>1138.036476216</v>
      </c>
      <c r="N68">
        <f>$D68+'1pctCO2-cdr (delta)'!E68+'1pctCO2-cdr (delta)'!AD68+N67</f>
        <v>1329.0851674459998</v>
      </c>
      <c r="O68">
        <f>$D68+'1pctCO2-cdr (delta)'!F68+'1pctCO2-cdr (delta)'!AE68+O67</f>
        <v>1074.2290222459999</v>
      </c>
      <c r="P68">
        <f>$D68+'1pctCO2-cdr (delta)'!G68+'1pctCO2-cdr (delta)'!AF68+P67</f>
        <v>1173.1314890459994</v>
      </c>
      <c r="R68">
        <v>289.60590000000002</v>
      </c>
      <c r="S68">
        <v>288.48899999999998</v>
      </c>
      <c r="T68">
        <v>289.06599999999997</v>
      </c>
      <c r="U68">
        <v>289.19869999999997</v>
      </c>
      <c r="V68">
        <v>289.88150000000002</v>
      </c>
      <c r="W68">
        <v>289.01929999999999</v>
      </c>
      <c r="X68">
        <v>288.9359</v>
      </c>
      <c r="Y68">
        <v>1.9534629999999999</v>
      </c>
      <c r="Z68">
        <v>1.795563</v>
      </c>
      <c r="AA68">
        <v>2.6280939999999999</v>
      </c>
      <c r="AB68">
        <v>2.7200530000000001</v>
      </c>
      <c r="AC68">
        <v>1.736399</v>
      </c>
      <c r="AE68">
        <f t="shared" si="14"/>
        <v>289.59119640866754</v>
      </c>
      <c r="AF68">
        <f t="shared" si="6"/>
        <v>288.65667094108727</v>
      </c>
      <c r="AG68">
        <f t="shared" si="7"/>
        <v>289.1652720861133</v>
      </c>
      <c r="AH68">
        <f t="shared" si="8"/>
        <v>289.45434459520374</v>
      </c>
      <c r="AI68">
        <f t="shared" si="9"/>
        <v>289.72298258571965</v>
      </c>
      <c r="AJ68">
        <f t="shared" si="10"/>
        <v>289.1244583729503</v>
      </c>
      <c r="AK68">
        <f t="shared" si="11"/>
        <v>289.2329268132487</v>
      </c>
      <c r="AL68">
        <f t="shared" si="12"/>
        <v>1.9385138000000002</v>
      </c>
      <c r="AM68">
        <f t="shared" si="12"/>
        <v>1.9646110999999997</v>
      </c>
      <c r="AN68">
        <f t="shared" si="12"/>
        <v>2.7278992</v>
      </c>
      <c r="AO68">
        <f t="shared" si="12"/>
        <v>2.9759251000000004</v>
      </c>
      <c r="AP68">
        <f t="shared" si="15"/>
        <v>1.5781930999999998</v>
      </c>
    </row>
    <row r="69" spans="1:42" x14ac:dyDescent="0.25">
      <c r="A69">
        <v>68</v>
      </c>
      <c r="B69">
        <v>553.77694310000004</v>
      </c>
      <c r="C69">
        <f t="shared" si="13"/>
        <v>1.5089289918256137</v>
      </c>
      <c r="D69">
        <f t="shared" si="16"/>
        <v>11.678662413000136</v>
      </c>
      <c r="E69">
        <f>$C69+'1pctCO2'!C69+'1pctCO2'!AL69+E68</f>
        <v>499.37250221689374</v>
      </c>
      <c r="F69">
        <f>$C69+'1pctCO2'!D69+'1pctCO2'!AM69+F68</f>
        <v>610.62030356689388</v>
      </c>
      <c r="G69">
        <f>$C69+'1pctCO2'!E69+'1pctCO2'!AN69+G68</f>
        <v>860.25424001689385</v>
      </c>
      <c r="H69">
        <f>$C69+'1pctCO2'!F69+'1pctCO2'!AO69+H68</f>
        <v>595.07471251689378</v>
      </c>
      <c r="I69">
        <f>$C69+'1pctCO2'!G69+'1pctCO2'!AP69+I68</f>
        <v>705.18713361689379</v>
      </c>
      <c r="J69">
        <f>$C69+'1pctCO2'!H69+'1pctCO2'!AQ69+J68</f>
        <v>632.81383162689372</v>
      </c>
      <c r="K69">
        <f>$C69+'1pctCO2'!I69+'1pctCO2'!AR69+K68</f>
        <v>568.7097224568937</v>
      </c>
      <c r="L69">
        <f>$D69+'1pctCO2-cdr (delta)'!C69+'1pctCO2-cdr (delta)'!AB69+L68</f>
        <v>1004.9654526589999</v>
      </c>
      <c r="M69">
        <f>$D69+'1pctCO2-cdr (delta)'!D69+'1pctCO2-cdr (delta)'!AC69+M68</f>
        <v>1163.079664629</v>
      </c>
      <c r="N69">
        <f>$D69+'1pctCO2-cdr (delta)'!E69+'1pctCO2-cdr (delta)'!AD69+N68</f>
        <v>1361.7431188589999</v>
      </c>
      <c r="O69">
        <f>$D69+'1pctCO2-cdr (delta)'!F69+'1pctCO2-cdr (delta)'!AE69+O68</f>
        <v>1096.6773226590001</v>
      </c>
      <c r="P69">
        <f>$D69+'1pctCO2-cdr (delta)'!G69+'1pctCO2-cdr (delta)'!AF69+P68</f>
        <v>1195.7230994589995</v>
      </c>
      <c r="R69">
        <v>289.5068</v>
      </c>
      <c r="S69">
        <v>288.589</v>
      </c>
      <c r="T69">
        <v>288.7928</v>
      </c>
      <c r="U69">
        <v>289.27249999999998</v>
      </c>
      <c r="V69">
        <v>289.54169999999999</v>
      </c>
      <c r="W69">
        <v>288.91129999999998</v>
      </c>
      <c r="X69">
        <v>289.0256</v>
      </c>
      <c r="Y69">
        <v>1.854336</v>
      </c>
      <c r="Z69">
        <v>1.895856</v>
      </c>
      <c r="AA69">
        <v>2.3549289999999998</v>
      </c>
      <c r="AB69">
        <v>2.7938580000000002</v>
      </c>
      <c r="AC69">
        <v>1.396695</v>
      </c>
      <c r="AE69">
        <f t="shared" si="14"/>
        <v>289.60523263399187</v>
      </c>
      <c r="AF69">
        <f t="shared" si="6"/>
        <v>288.68830372068965</v>
      </c>
      <c r="AG69">
        <f t="shared" si="7"/>
        <v>289.20268314907702</v>
      </c>
      <c r="AH69">
        <f t="shared" si="8"/>
        <v>289.50118187224422</v>
      </c>
      <c r="AI69">
        <f t="shared" si="9"/>
        <v>289.73736150502702</v>
      </c>
      <c r="AJ69">
        <f t="shared" si="10"/>
        <v>289.14239988941426</v>
      </c>
      <c r="AK69">
        <f t="shared" si="11"/>
        <v>289.28616741094208</v>
      </c>
      <c r="AL69">
        <f t="shared" si="12"/>
        <v>1.9524865000000002</v>
      </c>
      <c r="AM69">
        <f t="shared" si="12"/>
        <v>1.9965436000000001</v>
      </c>
      <c r="AN69">
        <f t="shared" si="12"/>
        <v>2.7654307999999999</v>
      </c>
      <c r="AO69">
        <f t="shared" si="12"/>
        <v>3.0227931000000003</v>
      </c>
      <c r="AP69">
        <f t="shared" si="15"/>
        <v>1.5926357</v>
      </c>
    </row>
    <row r="70" spans="1:42" x14ac:dyDescent="0.25">
      <c r="A70">
        <v>69</v>
      </c>
      <c r="B70">
        <v>559.31471250000004</v>
      </c>
      <c r="C70">
        <f t="shared" si="13"/>
        <v>1.5240182833787184</v>
      </c>
      <c r="D70">
        <f t="shared" si="16"/>
        <v>11.795448822000004</v>
      </c>
      <c r="E70">
        <f>$C70+'1pctCO2'!C70+'1pctCO2'!AL70+E69</f>
        <v>511.31606950027248</v>
      </c>
      <c r="F70">
        <f>$C70+'1pctCO2'!D70+'1pctCO2'!AM70+F69</f>
        <v>624.63580585027262</v>
      </c>
      <c r="G70">
        <f>$C70+'1pctCO2'!E70+'1pctCO2'!AN70+G69</f>
        <v>882.57922230027259</v>
      </c>
      <c r="H70">
        <f>$C70+'1pctCO2'!F70+'1pctCO2'!AO70+H69</f>
        <v>603.84533480027255</v>
      </c>
      <c r="I70">
        <f>$C70+'1pctCO2'!G70+'1pctCO2'!AP70+I69</f>
        <v>720.63763390027248</v>
      </c>
      <c r="J70">
        <f>$C70+'1pctCO2'!H70+'1pctCO2'!AQ70+J69</f>
        <v>646.86256591027245</v>
      </c>
      <c r="K70">
        <f>$C70+'1pctCO2'!I70+'1pctCO2'!AR70+K69</f>
        <v>579.96633874027248</v>
      </c>
      <c r="L70">
        <f>$D70+'1pctCO2-cdr (delta)'!C70+'1pctCO2-cdr (delta)'!AB70+L69</f>
        <v>1027.2623314809998</v>
      </c>
      <c r="M70">
        <f>$D70+'1pctCO2-cdr (delta)'!D70+'1pctCO2-cdr (delta)'!AC70+M69</f>
        <v>1188.1424284510001</v>
      </c>
      <c r="N70">
        <f>$D70+'1pctCO2-cdr (delta)'!E70+'1pctCO2-cdr (delta)'!AD70+N69</f>
        <v>1394.364191681</v>
      </c>
      <c r="O70">
        <f>$D70+'1pctCO2-cdr (delta)'!F70+'1pctCO2-cdr (delta)'!AE70+O69</f>
        <v>1115.738518481</v>
      </c>
      <c r="P70">
        <f>$D70+'1pctCO2-cdr (delta)'!G70+'1pctCO2-cdr (delta)'!AF70+P69</f>
        <v>1221.3051852809995</v>
      </c>
      <c r="R70">
        <v>289.2337</v>
      </c>
      <c r="S70">
        <v>288.57760000000002</v>
      </c>
      <c r="T70">
        <v>289.00110000000001</v>
      </c>
      <c r="U70">
        <v>289.46449999999999</v>
      </c>
      <c r="V70">
        <v>289.43520000000001</v>
      </c>
      <c r="W70">
        <v>289.19540000000001</v>
      </c>
      <c r="X70">
        <v>289.22309999999999</v>
      </c>
      <c r="Y70">
        <v>1.581189</v>
      </c>
      <c r="Z70">
        <v>1.8847739999999999</v>
      </c>
      <c r="AA70">
        <v>2.5634229999999998</v>
      </c>
      <c r="AB70">
        <v>2.9859559999999998</v>
      </c>
      <c r="AC70">
        <v>1.290198</v>
      </c>
      <c r="AE70">
        <f t="shared" si="14"/>
        <v>289.64663007439339</v>
      </c>
      <c r="AF70">
        <f t="shared" si="6"/>
        <v>288.71091353063497</v>
      </c>
      <c r="AG70">
        <f t="shared" si="7"/>
        <v>289.28471477438683</v>
      </c>
      <c r="AH70">
        <f t="shared" si="8"/>
        <v>289.53593056073379</v>
      </c>
      <c r="AI70">
        <f t="shared" si="9"/>
        <v>289.74680649859187</v>
      </c>
      <c r="AJ70">
        <f t="shared" si="10"/>
        <v>289.16116941171202</v>
      </c>
      <c r="AK70">
        <f t="shared" si="11"/>
        <v>289.33221591876173</v>
      </c>
      <c r="AL70">
        <f t="shared" si="12"/>
        <v>1.9938235000000002</v>
      </c>
      <c r="AM70">
        <f t="shared" si="12"/>
        <v>2.0194631999999997</v>
      </c>
      <c r="AN70">
        <f t="shared" si="12"/>
        <v>2.8475663999999998</v>
      </c>
      <c r="AO70">
        <f t="shared" si="12"/>
        <v>3.0575823</v>
      </c>
      <c r="AP70">
        <f t="shared" si="15"/>
        <v>1.6021212999999999</v>
      </c>
    </row>
    <row r="71" spans="1:42" x14ac:dyDescent="0.25">
      <c r="A71">
        <v>70</v>
      </c>
      <c r="B71">
        <v>564.90785959999994</v>
      </c>
      <c r="C71">
        <f t="shared" si="13"/>
        <v>1.5392584741144557</v>
      </c>
      <c r="D71">
        <f t="shared" si="16"/>
        <v>11.913403322999779</v>
      </c>
      <c r="E71">
        <f>$C71+'1pctCO2'!C71+'1pctCO2'!AL71+E70</f>
        <v>519.63909097438693</v>
      </c>
      <c r="F71">
        <f>$C71+'1pctCO2'!D71+'1pctCO2'!AM71+F70</f>
        <v>638.53351832438705</v>
      </c>
      <c r="G71">
        <f>$C71+'1pctCO2'!E71+'1pctCO2'!AN71+G70</f>
        <v>900.6901597743871</v>
      </c>
      <c r="H71">
        <f>$C71+'1pctCO2'!F71+'1pctCO2'!AO71+H70</f>
        <v>610.96124227438702</v>
      </c>
      <c r="I71">
        <f>$C71+'1pctCO2'!G71+'1pctCO2'!AP71+I70</f>
        <v>735.91147737438689</v>
      </c>
      <c r="J71">
        <f>$C71+'1pctCO2'!H71+'1pctCO2'!AQ71+J70</f>
        <v>662.09205238438688</v>
      </c>
      <c r="K71">
        <f>$C71+'1pctCO2'!I71+'1pctCO2'!AR71+K70</f>
        <v>592.59880921438696</v>
      </c>
      <c r="L71">
        <f>$D71+'1pctCO2-cdr (delta)'!C71+'1pctCO2-cdr (delta)'!AB71+L70</f>
        <v>1046.0412418039996</v>
      </c>
      <c r="M71">
        <f>$D71+'1pctCO2-cdr (delta)'!D71+'1pctCO2-cdr (delta)'!AC71+M70</f>
        <v>1213.189815774</v>
      </c>
      <c r="N71">
        <f>$D71+'1pctCO2-cdr (delta)'!E71+'1pctCO2-cdr (delta)'!AD71+N70</f>
        <v>1422.8739150039999</v>
      </c>
      <c r="O71">
        <f>$D71+'1pctCO2-cdr (delta)'!F71+'1pctCO2-cdr (delta)'!AE71+O70</f>
        <v>1133.2474828039999</v>
      </c>
      <c r="P71">
        <f>$D71+'1pctCO2-cdr (delta)'!G71+'1pctCO2-cdr (delta)'!AF71+P70</f>
        <v>1246.8132806039991</v>
      </c>
      <c r="R71">
        <v>289.48079999999999</v>
      </c>
      <c r="S71">
        <v>288.5342</v>
      </c>
      <c r="T71">
        <v>289.24889999999999</v>
      </c>
      <c r="U71">
        <v>289.58210000000003</v>
      </c>
      <c r="V71">
        <v>289.41860000000003</v>
      </c>
      <c r="W71">
        <v>289.1848</v>
      </c>
      <c r="X71">
        <v>289.25970000000001</v>
      </c>
      <c r="Y71">
        <v>1.828219</v>
      </c>
      <c r="Z71">
        <v>1.8416239999999999</v>
      </c>
      <c r="AA71">
        <v>2.811302</v>
      </c>
      <c r="AB71">
        <v>3.1036009999999998</v>
      </c>
      <c r="AC71">
        <v>1.2736620000000001</v>
      </c>
      <c r="AE71">
        <f t="shared" si="14"/>
        <v>289.72224910478656</v>
      </c>
      <c r="AF71">
        <f t="shared" si="6"/>
        <v>288.76234604818416</v>
      </c>
      <c r="AG71">
        <f t="shared" si="7"/>
        <v>289.35977075362501</v>
      </c>
      <c r="AH71">
        <f t="shared" si="8"/>
        <v>289.5742671740382</v>
      </c>
      <c r="AI71">
        <f t="shared" si="9"/>
        <v>289.77985509070606</v>
      </c>
      <c r="AJ71">
        <f t="shared" si="10"/>
        <v>289.16857768047498</v>
      </c>
      <c r="AK71">
        <f t="shared" si="11"/>
        <v>289.34724807422327</v>
      </c>
      <c r="AL71">
        <f t="shared" si="12"/>
        <v>2.0693486999999999</v>
      </c>
      <c r="AM71">
        <f t="shared" si="12"/>
        <v>2.0712245999999999</v>
      </c>
      <c r="AN71">
        <f t="shared" si="12"/>
        <v>2.9227502999999997</v>
      </c>
      <c r="AO71">
        <f t="shared" si="12"/>
        <v>3.0959781999999998</v>
      </c>
      <c r="AP71">
        <f t="shared" si="15"/>
        <v>1.6351988</v>
      </c>
    </row>
    <row r="72" spans="1:42" x14ac:dyDescent="0.25">
      <c r="A72">
        <v>71</v>
      </c>
      <c r="B72">
        <v>570.55693819999999</v>
      </c>
      <c r="C72">
        <f t="shared" si="13"/>
        <v>1.5546510626703156</v>
      </c>
      <c r="D72">
        <f t="shared" si="16"/>
        <v>12.032537418000111</v>
      </c>
      <c r="E72">
        <f>$C72+'1pctCO2'!C72+'1pctCO2'!AL72+E71</f>
        <v>528.90028803705729</v>
      </c>
      <c r="F72">
        <f>$C72+'1pctCO2'!D72+'1pctCO2'!AM72+F71</f>
        <v>650.45370038705732</v>
      </c>
      <c r="G72">
        <f>$C72+'1pctCO2'!E72+'1pctCO2'!AN72+G71</f>
        <v>918.87875283705739</v>
      </c>
      <c r="H72">
        <f>$C72+'1pctCO2'!F72+'1pctCO2'!AO72+H71</f>
        <v>624.76485033705728</v>
      </c>
      <c r="I72">
        <f>$C72+'1pctCO2'!G72+'1pctCO2'!AP72+I71</f>
        <v>752.74328643705724</v>
      </c>
      <c r="J72">
        <f>$C72+'1pctCO2'!H72+'1pctCO2'!AQ72+J71</f>
        <v>677.10802544705723</v>
      </c>
      <c r="K72">
        <f>$C72+'1pctCO2'!I72+'1pctCO2'!AR72+K71</f>
        <v>604.85278827705724</v>
      </c>
      <c r="L72">
        <f>$D72+'1pctCO2-cdr (delta)'!C72+'1pctCO2-cdr (delta)'!AB72+L71</f>
        <v>1065.8619312219996</v>
      </c>
      <c r="M72">
        <f>$D72+'1pctCO2-cdr (delta)'!D72+'1pctCO2-cdr (delta)'!AC72+M71</f>
        <v>1236.3631131920001</v>
      </c>
      <c r="N72">
        <f>$D72+'1pctCO2-cdr (delta)'!E72+'1pctCO2-cdr (delta)'!AD72+N71</f>
        <v>1451.565017422</v>
      </c>
      <c r="O72">
        <f>$D72+'1pctCO2-cdr (delta)'!F72+'1pctCO2-cdr (delta)'!AE72+O71</f>
        <v>1157.547657222</v>
      </c>
      <c r="P72">
        <f>$D72+'1pctCO2-cdr (delta)'!G72+'1pctCO2-cdr (delta)'!AF72+P71</f>
        <v>1273.9830320219992</v>
      </c>
      <c r="R72">
        <v>289.5163</v>
      </c>
      <c r="S72">
        <v>288.6816</v>
      </c>
      <c r="T72">
        <v>289.23270000000002</v>
      </c>
      <c r="U72">
        <v>289.32409999999999</v>
      </c>
      <c r="V72">
        <v>289.5872</v>
      </c>
      <c r="W72">
        <v>289.06439999999998</v>
      </c>
      <c r="X72">
        <v>289.32089999999999</v>
      </c>
      <c r="Y72">
        <v>1.8635679999999999</v>
      </c>
      <c r="Z72">
        <v>1.98936</v>
      </c>
      <c r="AA72">
        <v>2.7952319999999999</v>
      </c>
      <c r="AB72">
        <v>2.84558</v>
      </c>
      <c r="AC72">
        <v>1.442272</v>
      </c>
      <c r="AE72">
        <f t="shared" si="14"/>
        <v>289.75715927866349</v>
      </c>
      <c r="AF72">
        <f t="shared" si="6"/>
        <v>288.81847131560158</v>
      </c>
      <c r="AG72">
        <f t="shared" si="7"/>
        <v>289.38845894814108</v>
      </c>
      <c r="AH72">
        <f t="shared" si="8"/>
        <v>289.62459642985715</v>
      </c>
      <c r="AI72">
        <f t="shared" si="9"/>
        <v>289.84688892242167</v>
      </c>
      <c r="AJ72">
        <f t="shared" si="10"/>
        <v>289.18637175380883</v>
      </c>
      <c r="AK72">
        <f t="shared" si="11"/>
        <v>289.36740785403202</v>
      </c>
      <c r="AL72">
        <f t="shared" si="12"/>
        <v>2.1041748</v>
      </c>
      <c r="AM72">
        <f t="shared" si="12"/>
        <v>2.1276677000000004</v>
      </c>
      <c r="AN72">
        <f t="shared" si="12"/>
        <v>2.9515572999999997</v>
      </c>
      <c r="AO72">
        <f t="shared" si="12"/>
        <v>3.1463934999999998</v>
      </c>
      <c r="AP72">
        <f t="shared" si="15"/>
        <v>1.7022667999999999</v>
      </c>
    </row>
    <row r="73" spans="1:42" x14ac:dyDescent="0.25">
      <c r="A73">
        <v>72</v>
      </c>
      <c r="B73">
        <v>576.26250760000005</v>
      </c>
      <c r="C73">
        <f t="shared" si="13"/>
        <v>1.5701975749318902</v>
      </c>
      <c r="D73">
        <f t="shared" si="16"/>
        <v>12.152862822000124</v>
      </c>
      <c r="E73">
        <f>$C73+'1pctCO2'!C73+'1pctCO2'!AL73+E72</f>
        <v>534.98569861198916</v>
      </c>
      <c r="F73">
        <f>$C73+'1pctCO2'!D73+'1pctCO2'!AM73+F72</f>
        <v>663.27779896198922</v>
      </c>
      <c r="G73">
        <f>$C73+'1pctCO2'!E73+'1pctCO2'!AN73+G72</f>
        <v>940.43142141198928</v>
      </c>
      <c r="H73">
        <f>$C73+'1pctCO2'!F73+'1pctCO2'!AO73+H72</f>
        <v>638.00971091198915</v>
      </c>
      <c r="I73">
        <f>$C73+'1pctCO2'!G73+'1pctCO2'!AP73+I72</f>
        <v>766.60863601198912</v>
      </c>
      <c r="J73">
        <f>$C73+'1pctCO2'!H73+'1pctCO2'!AQ73+J72</f>
        <v>690.88796402198909</v>
      </c>
      <c r="K73">
        <f>$C73+'1pctCO2'!I73+'1pctCO2'!AR73+K72</f>
        <v>617.74152385198909</v>
      </c>
      <c r="L73">
        <f>$D73+'1pctCO2-cdr (delta)'!C73+'1pctCO2-cdr (delta)'!AB73+L72</f>
        <v>1082.6114762439997</v>
      </c>
      <c r="M73">
        <f>$D73+'1pctCO2-cdr (delta)'!D73+'1pctCO2-cdr (delta)'!AC73+M72</f>
        <v>1260.5448050140003</v>
      </c>
      <c r="N73">
        <f>$D73+'1pctCO2-cdr (delta)'!E73+'1pctCO2-cdr (delta)'!AD73+N72</f>
        <v>1483.7249562440002</v>
      </c>
      <c r="O73">
        <f>$D73+'1pctCO2-cdr (delta)'!F73+'1pctCO2-cdr (delta)'!AE73+O72</f>
        <v>1181.393632044</v>
      </c>
      <c r="P73">
        <f>$D73+'1pctCO2-cdr (delta)'!G73+'1pctCO2-cdr (delta)'!AF73+P72</f>
        <v>1298.2910558439994</v>
      </c>
      <c r="R73">
        <v>289.71409999999997</v>
      </c>
      <c r="S73">
        <v>288.73919999999998</v>
      </c>
      <c r="T73">
        <v>289.08710000000002</v>
      </c>
      <c r="U73">
        <v>289.43759999999997</v>
      </c>
      <c r="V73">
        <v>289.92869999999999</v>
      </c>
      <c r="W73">
        <v>289.35489999999999</v>
      </c>
      <c r="X73">
        <v>289.25799999999998</v>
      </c>
      <c r="Y73">
        <v>2.0613359999999998</v>
      </c>
      <c r="Z73">
        <v>2.0472860000000002</v>
      </c>
      <c r="AA73">
        <v>2.649721</v>
      </c>
      <c r="AB73">
        <v>2.9591609999999999</v>
      </c>
      <c r="AC73">
        <v>1.7838989999999999</v>
      </c>
      <c r="AE73">
        <f t="shared" si="14"/>
        <v>289.80234514330851</v>
      </c>
      <c r="AF73">
        <f t="shared" si="6"/>
        <v>288.85674663130538</v>
      </c>
      <c r="AG73">
        <f t="shared" si="7"/>
        <v>289.42260919798758</v>
      </c>
      <c r="AH73">
        <f t="shared" si="8"/>
        <v>289.67463946356776</v>
      </c>
      <c r="AI73">
        <f t="shared" si="9"/>
        <v>289.91357964188234</v>
      </c>
      <c r="AJ73">
        <f t="shared" si="10"/>
        <v>289.20704382461196</v>
      </c>
      <c r="AK73">
        <f t="shared" si="11"/>
        <v>289.38668517318695</v>
      </c>
      <c r="AL73">
        <f t="shared" si="12"/>
        <v>2.1492906000000001</v>
      </c>
      <c r="AM73">
        <f t="shared" si="12"/>
        <v>2.1662578999999997</v>
      </c>
      <c r="AN73">
        <f t="shared" si="12"/>
        <v>2.9858258999999996</v>
      </c>
      <c r="AO73">
        <f t="shared" si="12"/>
        <v>3.1964703000000001</v>
      </c>
      <c r="AP73">
        <f t="shared" si="15"/>
        <v>1.7690141999999998</v>
      </c>
    </row>
    <row r="74" spans="1:42" x14ac:dyDescent="0.25">
      <c r="A74">
        <v>73</v>
      </c>
      <c r="B74">
        <v>582.02513270000009</v>
      </c>
      <c r="C74">
        <f t="shared" si="13"/>
        <v>1.5858995367847089</v>
      </c>
      <c r="D74">
        <f t="shared" si="16"/>
        <v>12.274391463000077</v>
      </c>
      <c r="E74">
        <f>$C74+'1pctCO2'!C74+'1pctCO2'!AL74+E73</f>
        <v>543.09782714877383</v>
      </c>
      <c r="F74">
        <f>$C74+'1pctCO2'!D74+'1pctCO2'!AM74+F73</f>
        <v>678.22693849877396</v>
      </c>
      <c r="G74">
        <f>$C74+'1pctCO2'!E74+'1pctCO2'!AN74+G73</f>
        <v>964.16249094877401</v>
      </c>
      <c r="H74">
        <f>$C74+'1pctCO2'!F74+'1pctCO2'!AO74+H73</f>
        <v>648.73946744877389</v>
      </c>
      <c r="I74">
        <f>$C74+'1pctCO2'!G74+'1pctCO2'!AP74+I73</f>
        <v>778.45334554877388</v>
      </c>
      <c r="J74">
        <f>$C74+'1pctCO2'!H74+'1pctCO2'!AQ74+J73</f>
        <v>705.83800255877384</v>
      </c>
      <c r="K74">
        <f>$C74+'1pctCO2'!I74+'1pctCO2'!AR74+K73</f>
        <v>630.8164403887738</v>
      </c>
      <c r="L74">
        <f>$D74+'1pctCO2-cdr (delta)'!C74+'1pctCO2-cdr (delta)'!AB74+L73</f>
        <v>1101.4934277069999</v>
      </c>
      <c r="M74">
        <f>$D74+'1pctCO2-cdr (delta)'!D74+'1pctCO2-cdr (delta)'!AC74+M73</f>
        <v>1286.9570634770005</v>
      </c>
      <c r="N74">
        <f>$D74+'1pctCO2-cdr (delta)'!E74+'1pctCO2-cdr (delta)'!AD74+N73</f>
        <v>1518.1691047070003</v>
      </c>
      <c r="O74">
        <f>$D74+'1pctCO2-cdr (delta)'!F74+'1pctCO2-cdr (delta)'!AE74+O73</f>
        <v>1202.8300975070001</v>
      </c>
      <c r="P74">
        <f>$D74+'1pctCO2-cdr (delta)'!G74+'1pctCO2-cdr (delta)'!AF74+P73</f>
        <v>1320.6842163069996</v>
      </c>
      <c r="R74">
        <v>289.637</v>
      </c>
      <c r="S74">
        <v>288.62209999999999</v>
      </c>
      <c r="T74">
        <v>289.19470000000001</v>
      </c>
      <c r="U74">
        <v>289.4658</v>
      </c>
      <c r="V74">
        <v>289.9717</v>
      </c>
      <c r="W74">
        <v>289.24610000000001</v>
      </c>
      <c r="X74">
        <v>289.22579999999999</v>
      </c>
      <c r="Y74">
        <v>1.9841610000000001</v>
      </c>
      <c r="Z74">
        <v>1.930517</v>
      </c>
      <c r="AA74">
        <v>2.7573940000000001</v>
      </c>
      <c r="AB74">
        <v>2.9874420000000002</v>
      </c>
      <c r="AC74">
        <v>1.826921</v>
      </c>
      <c r="AE74">
        <f t="shared" si="14"/>
        <v>289.83560809153397</v>
      </c>
      <c r="AF74">
        <f t="shared" si="6"/>
        <v>288.89278106798787</v>
      </c>
      <c r="AG74">
        <f t="shared" si="7"/>
        <v>289.48300253254786</v>
      </c>
      <c r="AH74">
        <f t="shared" si="8"/>
        <v>289.72512119791338</v>
      </c>
      <c r="AI74">
        <f t="shared" si="9"/>
        <v>289.91850900759556</v>
      </c>
      <c r="AJ74">
        <f t="shared" si="10"/>
        <v>289.19711736566171</v>
      </c>
      <c r="AK74">
        <f t="shared" si="11"/>
        <v>289.4276073317107</v>
      </c>
      <c r="AL74">
        <f t="shared" si="12"/>
        <v>2.1824878000000001</v>
      </c>
      <c r="AM74">
        <f t="shared" si="12"/>
        <v>2.2026032</v>
      </c>
      <c r="AN74">
        <f t="shared" si="12"/>
        <v>3.0463182999999998</v>
      </c>
      <c r="AO74">
        <f t="shared" si="12"/>
        <v>3.2469948999999998</v>
      </c>
      <c r="AP74">
        <f t="shared" si="15"/>
        <v>1.7739882000000002</v>
      </c>
    </row>
    <row r="75" spans="1:42" x14ac:dyDescent="0.25">
      <c r="A75">
        <v>74</v>
      </c>
      <c r="B75">
        <v>587.84538399999997</v>
      </c>
      <c r="C75">
        <f t="shared" si="13"/>
        <v>1.6017585286103511</v>
      </c>
      <c r="D75">
        <f t="shared" si="16"/>
        <v>12.397135268999747</v>
      </c>
      <c r="E75">
        <f>$C75+'1pctCO2'!C75+'1pctCO2'!AL75+E74</f>
        <v>552.41547767738416</v>
      </c>
      <c r="F75">
        <f>$C75+'1pctCO2'!D75+'1pctCO2'!AM75+F74</f>
        <v>692.57304902738429</v>
      </c>
      <c r="G75">
        <f>$C75+'1pctCO2'!E75+'1pctCO2'!AN75+G74</f>
        <v>986.33424147738435</v>
      </c>
      <c r="H75">
        <f>$C75+'1pctCO2'!F75+'1pctCO2'!AO75+H74</f>
        <v>658.80287397738425</v>
      </c>
      <c r="I75">
        <f>$C75+'1pctCO2'!G75+'1pctCO2'!AP75+I74</f>
        <v>792.42997807738425</v>
      </c>
      <c r="J75">
        <f>$C75+'1pctCO2'!H75+'1pctCO2'!AQ75+J74</f>
        <v>721.66060108738418</v>
      </c>
      <c r="K75">
        <f>$C75+'1pctCO2'!I75+'1pctCO2'!AR75+K74</f>
        <v>643.47354291738418</v>
      </c>
      <c r="L75">
        <f>$D75+'1pctCO2-cdr (delta)'!C75+'1pctCO2-cdr (delta)'!AB75+L74</f>
        <v>1121.6876479759997</v>
      </c>
      <c r="M75">
        <f>$D75+'1pctCO2-cdr (delta)'!D75+'1pctCO2-cdr (delta)'!AC75+M74</f>
        <v>1312.8728777460003</v>
      </c>
      <c r="N75">
        <f>$D75+'1pctCO2-cdr (delta)'!E75+'1pctCO2-cdr (delta)'!AD75+N74</f>
        <v>1551.1607899760002</v>
      </c>
      <c r="O75">
        <f>$D75+'1pctCO2-cdr (delta)'!F75+'1pctCO2-cdr (delta)'!AE75+O74</f>
        <v>1223.7068677759999</v>
      </c>
      <c r="P75">
        <f>$D75+'1pctCO2-cdr (delta)'!G75+'1pctCO2-cdr (delta)'!AF75+P74</f>
        <v>1345.3161345759993</v>
      </c>
      <c r="R75">
        <v>289.64519999999999</v>
      </c>
      <c r="S75">
        <v>288.74979999999999</v>
      </c>
      <c r="T75">
        <v>289.25920000000002</v>
      </c>
      <c r="U75">
        <v>289.55470000000003</v>
      </c>
      <c r="V75">
        <v>289.69540000000001</v>
      </c>
      <c r="W75">
        <v>288.95310000000001</v>
      </c>
      <c r="X75">
        <v>289.31979999999999</v>
      </c>
      <c r="Y75">
        <v>1.992264</v>
      </c>
      <c r="Z75">
        <v>2.058446</v>
      </c>
      <c r="AA75">
        <v>2.822063</v>
      </c>
      <c r="AB75">
        <v>3.0763760000000002</v>
      </c>
      <c r="AC75">
        <v>1.5506450000000001</v>
      </c>
      <c r="AE75">
        <f t="shared" si="14"/>
        <v>289.89078863693783</v>
      </c>
      <c r="AF75">
        <f t="shared" si="6"/>
        <v>288.92826471424212</v>
      </c>
      <c r="AG75">
        <f t="shared" si="7"/>
        <v>289.5358517706826</v>
      </c>
      <c r="AH75">
        <f t="shared" si="8"/>
        <v>289.76985017352439</v>
      </c>
      <c r="AI75">
        <f t="shared" si="9"/>
        <v>289.92198818135176</v>
      </c>
      <c r="AJ75">
        <f t="shared" si="10"/>
        <v>289.19204782435986</v>
      </c>
      <c r="AK75">
        <f t="shared" si="11"/>
        <v>289.45180510444237</v>
      </c>
      <c r="AL75">
        <f t="shared" si="12"/>
        <v>2.2376104000000003</v>
      </c>
      <c r="AM75">
        <f t="shared" si="12"/>
        <v>2.2383837000000004</v>
      </c>
      <c r="AN75">
        <f t="shared" si="12"/>
        <v>3.0992807</v>
      </c>
      <c r="AO75">
        <f t="shared" si="12"/>
        <v>3.2917573000000004</v>
      </c>
      <c r="AP75">
        <f t="shared" si="15"/>
        <v>1.7775109999999998</v>
      </c>
    </row>
    <row r="76" spans="1:42" x14ac:dyDescent="0.25">
      <c r="A76">
        <v>75</v>
      </c>
      <c r="B76">
        <v>593.72383779999996</v>
      </c>
      <c r="C76">
        <f t="shared" si="13"/>
        <v>1.6177761307902097</v>
      </c>
      <c r="D76">
        <f t="shared" si="16"/>
        <v>12.521106593999974</v>
      </c>
      <c r="E76">
        <f>$C76+'1pctCO2'!C76+'1pctCO2'!AL76+E75</f>
        <v>559.8153460081744</v>
      </c>
      <c r="F76">
        <f>$C76+'1pctCO2'!D76+'1pctCO2'!AM76+F75</f>
        <v>708.00978515817451</v>
      </c>
      <c r="G76">
        <f>$C76+'1pctCO2'!E76+'1pctCO2'!AN76+G75</f>
        <v>1010.5099866081746</v>
      </c>
      <c r="H76">
        <f>$C76+'1pctCO2'!F76+'1pctCO2'!AO76+H75</f>
        <v>669.30942310817443</v>
      </c>
      <c r="I76">
        <f>$C76+'1pctCO2'!G76+'1pctCO2'!AP76+I75</f>
        <v>809.71566820817441</v>
      </c>
      <c r="J76">
        <f>$C76+'1pctCO2'!H76+'1pctCO2'!AQ76+J75</f>
        <v>735.41976521817435</v>
      </c>
      <c r="K76">
        <f>$C76+'1pctCO2'!I76+'1pctCO2'!AR76+K75</f>
        <v>655.89533704817438</v>
      </c>
      <c r="L76">
        <f>$D76+'1pctCO2-cdr (delta)'!C76+'1pctCO2-cdr (delta)'!AB76+L75</f>
        <v>1140.0719021699997</v>
      </c>
      <c r="M76">
        <f>$D76+'1pctCO2-cdr (delta)'!D76+'1pctCO2-cdr (delta)'!AC76+M75</f>
        <v>1339.9869723400002</v>
      </c>
      <c r="N76">
        <f>$D76+'1pctCO2-cdr (delta)'!E76+'1pctCO2-cdr (delta)'!AD76+N75</f>
        <v>1586.2644155700002</v>
      </c>
      <c r="O76">
        <f>$D76+'1pctCO2-cdr (delta)'!F76+'1pctCO2-cdr (delta)'!AE76+O75</f>
        <v>1245.1345023699998</v>
      </c>
      <c r="P76">
        <f>$D76+'1pctCO2-cdr (delta)'!G76+'1pctCO2-cdr (delta)'!AF76+P75</f>
        <v>1373.3650151699992</v>
      </c>
      <c r="R76">
        <v>289.74619999999999</v>
      </c>
      <c r="S76">
        <v>288.82420000000002</v>
      </c>
      <c r="T76">
        <v>289.25290000000001</v>
      </c>
      <c r="U76">
        <v>289.56490000000002</v>
      </c>
      <c r="V76">
        <v>289.74560000000002</v>
      </c>
      <c r="W76">
        <v>289.07229999999998</v>
      </c>
      <c r="X76">
        <v>289.39499999999998</v>
      </c>
      <c r="Y76">
        <v>2.093251</v>
      </c>
      <c r="Z76">
        <v>2.1332140000000002</v>
      </c>
      <c r="AA76">
        <v>2.8158310000000002</v>
      </c>
      <c r="AB76">
        <v>3.0865550000000002</v>
      </c>
      <c r="AC76">
        <v>1.600862</v>
      </c>
      <c r="AE76">
        <f t="shared" si="14"/>
        <v>289.9288883921696</v>
      </c>
      <c r="AF76">
        <f t="shared" si="6"/>
        <v>288.96591589751108</v>
      </c>
      <c r="AG76">
        <f t="shared" si="7"/>
        <v>289.588608941865</v>
      </c>
      <c r="AH76">
        <f t="shared" si="8"/>
        <v>289.81425253428074</v>
      </c>
      <c r="AI76">
        <f t="shared" si="9"/>
        <v>289.98076051385226</v>
      </c>
      <c r="AJ76">
        <f t="shared" si="10"/>
        <v>289.22563803062752</v>
      </c>
      <c r="AK76">
        <f t="shared" si="11"/>
        <v>289.46565843963526</v>
      </c>
      <c r="AL76">
        <f t="shared" si="12"/>
        <v>2.2756262</v>
      </c>
      <c r="AM76">
        <f t="shared" si="12"/>
        <v>2.2763451000000003</v>
      </c>
      <c r="AN76">
        <f t="shared" si="12"/>
        <v>3.1521482000000001</v>
      </c>
      <c r="AO76">
        <f t="shared" si="12"/>
        <v>3.3362006000000002</v>
      </c>
      <c r="AP76">
        <f t="shared" si="15"/>
        <v>1.8363389999999999</v>
      </c>
    </row>
    <row r="77" spans="1:42" x14ac:dyDescent="0.25">
      <c r="A77">
        <v>76</v>
      </c>
      <c r="B77">
        <v>599.66107620000002</v>
      </c>
      <c r="C77">
        <f t="shared" si="13"/>
        <v>1.6339538964577616</v>
      </c>
      <c r="D77">
        <f t="shared" si="16"/>
        <v>12.646317792000147</v>
      </c>
      <c r="E77">
        <f>$C77+'1pctCO2'!C77+'1pctCO2'!AL77+E76</f>
        <v>565.6657496046322</v>
      </c>
      <c r="F77">
        <f>$C77+'1pctCO2'!D77+'1pctCO2'!AM77+F76</f>
        <v>722.02980405463222</v>
      </c>
      <c r="G77">
        <f>$C77+'1pctCO2'!E77+'1pctCO2'!AN77+G76</f>
        <v>1031.9382965046323</v>
      </c>
      <c r="H77">
        <f>$C77+'1pctCO2'!F77+'1pctCO2'!AO77+H76</f>
        <v>678.18137600463217</v>
      </c>
      <c r="I77">
        <f>$C77+'1pctCO2'!G77+'1pctCO2'!AP77+I76</f>
        <v>822.07939210463212</v>
      </c>
      <c r="J77">
        <f>$C77+'1pctCO2'!H77+'1pctCO2'!AQ77+J76</f>
        <v>748.94491211463207</v>
      </c>
      <c r="K77">
        <f>$C77+'1pctCO2'!I77+'1pctCO2'!AR77+K76</f>
        <v>667.98881394463217</v>
      </c>
      <c r="L77">
        <f>$D77+'1pctCO2-cdr (delta)'!C77+'1pctCO2-cdr (delta)'!AB77+L76</f>
        <v>1157.0155877619998</v>
      </c>
      <c r="M77">
        <f>$D77+'1pctCO2-cdr (delta)'!D77+'1pctCO2-cdr (delta)'!AC77+M76</f>
        <v>1365.7930791320002</v>
      </c>
      <c r="N77">
        <f>$D77+'1pctCO2-cdr (delta)'!E77+'1pctCO2-cdr (delta)'!AD77+N76</f>
        <v>1618.7296213620004</v>
      </c>
      <c r="O77">
        <f>$D77+'1pctCO2-cdr (delta)'!F77+'1pctCO2-cdr (delta)'!AE77+O76</f>
        <v>1265.0363431620001</v>
      </c>
      <c r="P77">
        <f>$D77+'1pctCO2-cdr (delta)'!G77+'1pctCO2-cdr (delta)'!AF77+P76</f>
        <v>1396.6009139619994</v>
      </c>
      <c r="R77">
        <v>289.82639999999998</v>
      </c>
      <c r="S77">
        <v>288.7602</v>
      </c>
      <c r="T77">
        <v>289.5179</v>
      </c>
      <c r="U77">
        <v>289.6789</v>
      </c>
      <c r="V77">
        <v>290.02499999999998</v>
      </c>
      <c r="W77">
        <v>289.24329999999998</v>
      </c>
      <c r="X77">
        <v>289.36579999999998</v>
      </c>
      <c r="Y77">
        <v>2.1733509999999998</v>
      </c>
      <c r="Z77">
        <v>2.0694710000000001</v>
      </c>
      <c r="AA77">
        <v>3.0810029999999999</v>
      </c>
      <c r="AB77">
        <v>3.200669</v>
      </c>
      <c r="AC77">
        <v>1.8803780000000001</v>
      </c>
      <c r="AE77">
        <f t="shared" si="14"/>
        <v>289.95883334812919</v>
      </c>
      <c r="AF77">
        <f t="shared" si="6"/>
        <v>288.99755582792534</v>
      </c>
      <c r="AG77">
        <f t="shared" si="7"/>
        <v>289.64432532407716</v>
      </c>
      <c r="AH77">
        <f t="shared" si="8"/>
        <v>289.83978438610518</v>
      </c>
      <c r="AI77">
        <f t="shared" si="9"/>
        <v>290.06227351422257</v>
      </c>
      <c r="AJ77">
        <f t="shared" si="10"/>
        <v>289.26258638291426</v>
      </c>
      <c r="AK77">
        <f t="shared" si="11"/>
        <v>289.49380299537722</v>
      </c>
      <c r="AL77">
        <f t="shared" si="12"/>
        <v>2.3054890000000001</v>
      </c>
      <c r="AM77">
        <f t="shared" si="12"/>
        <v>2.3082886999999999</v>
      </c>
      <c r="AN77">
        <f t="shared" si="12"/>
        <v>3.2079651999999994</v>
      </c>
      <c r="AO77">
        <f t="shared" si="12"/>
        <v>3.3617662000000004</v>
      </c>
      <c r="AP77">
        <f t="shared" si="15"/>
        <v>1.9179410999999997</v>
      </c>
    </row>
    <row r="78" spans="1:42" x14ac:dyDescent="0.25">
      <c r="A78">
        <v>77</v>
      </c>
      <c r="B78">
        <v>605.65768700000001</v>
      </c>
      <c r="C78">
        <f t="shared" si="13"/>
        <v>1.6502934059945238</v>
      </c>
      <c r="D78">
        <f t="shared" si="16"/>
        <v>12.772781003999967</v>
      </c>
      <c r="E78">
        <f>$C78+'1pctCO2'!C78+'1pctCO2'!AL78+E77</f>
        <v>575.50818901062667</v>
      </c>
      <c r="F78">
        <f>$C78+'1pctCO2'!D78+'1pctCO2'!AM78+F77</f>
        <v>735.29708446062671</v>
      </c>
      <c r="G78">
        <f>$C78+'1pctCO2'!E78+'1pctCO2'!AN78+G77</f>
        <v>1052.0342799106268</v>
      </c>
      <c r="H78">
        <f>$C78+'1pctCO2'!F78+'1pctCO2'!AO78+H77</f>
        <v>688.9959624106267</v>
      </c>
      <c r="I78">
        <f>$C78+'1pctCO2'!G78+'1pctCO2'!AP78+I77</f>
        <v>831.84338351062661</v>
      </c>
      <c r="J78">
        <f>$C78+'1pctCO2'!H78+'1pctCO2'!AQ78+J77</f>
        <v>764.16131652062654</v>
      </c>
      <c r="K78">
        <f>$C78+'1pctCO2'!I78+'1pctCO2'!AR78+K77</f>
        <v>680.54567735062665</v>
      </c>
      <c r="L78">
        <f>$D78+'1pctCO2-cdr (delta)'!C78+'1pctCO2-cdr (delta)'!AB78+L77</f>
        <v>1178.0612947659997</v>
      </c>
      <c r="M78">
        <f>$D78+'1pctCO2-cdr (delta)'!D78+'1pctCO2-cdr (delta)'!AC78+M77</f>
        <v>1390.9562701360003</v>
      </c>
      <c r="N78">
        <f>$D78+'1pctCO2-cdr (delta)'!E78+'1pctCO2-cdr (delta)'!AD78+N77</f>
        <v>1649.9725953660004</v>
      </c>
      <c r="O78">
        <f>$D78+'1pctCO2-cdr (delta)'!F78+'1pctCO2-cdr (delta)'!AE78+O77</f>
        <v>1286.9907101660001</v>
      </c>
      <c r="P78">
        <f>$D78+'1pctCO2-cdr (delta)'!G78+'1pctCO2-cdr (delta)'!AF78+P77</f>
        <v>1417.3471549659994</v>
      </c>
      <c r="R78">
        <v>289.74630000000002</v>
      </c>
      <c r="S78">
        <v>288.80529999999999</v>
      </c>
      <c r="T78">
        <v>289.4402</v>
      </c>
      <c r="U78">
        <v>289.66699999999997</v>
      </c>
      <c r="V78">
        <v>290.02539999999999</v>
      </c>
      <c r="W78">
        <v>289.19869999999997</v>
      </c>
      <c r="X78">
        <v>289.46820000000002</v>
      </c>
      <c r="Y78">
        <v>2.0931899999999999</v>
      </c>
      <c r="Z78">
        <v>2.1148880000000001</v>
      </c>
      <c r="AA78">
        <v>3.0034100000000001</v>
      </c>
      <c r="AB78">
        <v>3.188733</v>
      </c>
      <c r="AC78">
        <v>1.880825</v>
      </c>
      <c r="AE78">
        <f t="shared" si="14"/>
        <v>289.98964269098468</v>
      </c>
      <c r="AF78">
        <f t="shared" si="6"/>
        <v>289.04375055321174</v>
      </c>
      <c r="AG78">
        <f t="shared" si="7"/>
        <v>289.68943340143392</v>
      </c>
      <c r="AH78">
        <f t="shared" si="8"/>
        <v>289.87249593453731</v>
      </c>
      <c r="AI78">
        <f t="shared" si="9"/>
        <v>290.09021499108172</v>
      </c>
      <c r="AJ78">
        <f t="shared" si="10"/>
        <v>289.25897593942312</v>
      </c>
      <c r="AK78">
        <f t="shared" si="11"/>
        <v>289.52312259912293</v>
      </c>
      <c r="AL78">
        <f t="shared" si="12"/>
        <v>2.3362292</v>
      </c>
      <c r="AM78">
        <f t="shared" si="12"/>
        <v>2.3547961000000002</v>
      </c>
      <c r="AN78">
        <f t="shared" si="12"/>
        <v>3.2531992000000001</v>
      </c>
      <c r="AO78">
        <f t="shared" si="12"/>
        <v>3.3945224999999999</v>
      </c>
      <c r="AP78">
        <f t="shared" si="15"/>
        <v>1.9459346</v>
      </c>
    </row>
    <row r="79" spans="1:42" x14ac:dyDescent="0.25">
      <c r="A79">
        <v>78</v>
      </c>
      <c r="B79">
        <v>611.71426379999991</v>
      </c>
      <c r="C79">
        <f t="shared" si="13"/>
        <v>1.6667963760218416</v>
      </c>
      <c r="D79">
        <f t="shared" si="16"/>
        <v>12.900508583999791</v>
      </c>
      <c r="E79">
        <f>$C79+'1pctCO2'!C79+'1pctCO2'!AL79+E78</f>
        <v>582.25387725664848</v>
      </c>
      <c r="F79">
        <f>$C79+'1pctCO2'!D79+'1pctCO2'!AM79+F78</f>
        <v>749.91365183664857</v>
      </c>
      <c r="G79">
        <f>$C79+'1pctCO2'!E79+'1pctCO2'!AN79+G78</f>
        <v>1070.5689132866487</v>
      </c>
      <c r="H79">
        <f>$C79+'1pctCO2'!F79+'1pctCO2'!AO79+H78</f>
        <v>701.95501978664856</v>
      </c>
      <c r="I79">
        <f>$C79+'1pctCO2'!G79+'1pctCO2'!AP79+I78</f>
        <v>847.42030388664841</v>
      </c>
      <c r="J79">
        <f>$C79+'1pctCO2'!H79+'1pctCO2'!AQ79+J78</f>
        <v>779.64410889664839</v>
      </c>
      <c r="K79">
        <f>$C79+'1pctCO2'!I79+'1pctCO2'!AR79+K78</f>
        <v>693.68915872664854</v>
      </c>
      <c r="L79">
        <f>$D79+'1pctCO2-cdr (delta)'!C79+'1pctCO2-cdr (delta)'!AB79+L78</f>
        <v>1196.1213378299994</v>
      </c>
      <c r="M79">
        <f>$D79+'1pctCO2-cdr (delta)'!D79+'1pctCO2-cdr (delta)'!AC79+M78</f>
        <v>1417.5796737200001</v>
      </c>
      <c r="N79">
        <f>$D79+'1pctCO2-cdr (delta)'!E79+'1pctCO2-cdr (delta)'!AD79+N78</f>
        <v>1679.7654269500001</v>
      </c>
      <c r="O79">
        <f>$D79+'1pctCO2-cdr (delta)'!F79+'1pctCO2-cdr (delta)'!AE79+O78</f>
        <v>1311.2005407499998</v>
      </c>
      <c r="P79">
        <f>$D79+'1pctCO2-cdr (delta)'!G79+'1pctCO2-cdr (delta)'!AF79+P78</f>
        <v>1444.0175005499991</v>
      </c>
      <c r="R79">
        <v>289.92090000000002</v>
      </c>
      <c r="S79">
        <v>288.81509999999997</v>
      </c>
      <c r="T79">
        <v>289.613</v>
      </c>
      <c r="U79">
        <v>289.61989999999997</v>
      </c>
      <c r="V79">
        <v>289.6361</v>
      </c>
      <c r="W79">
        <v>289.09890000000001</v>
      </c>
      <c r="X79">
        <v>289.48599999999999</v>
      </c>
      <c r="Y79">
        <v>2.267706</v>
      </c>
      <c r="Z79">
        <v>2.1250520000000002</v>
      </c>
      <c r="AA79">
        <v>3.176285</v>
      </c>
      <c r="AB79">
        <v>3.14175</v>
      </c>
      <c r="AC79">
        <v>1.4915510000000001</v>
      </c>
      <c r="AE79">
        <f t="shared" si="14"/>
        <v>290.02088376962263</v>
      </c>
      <c r="AF79">
        <f t="shared" si="6"/>
        <v>289.06975148407929</v>
      </c>
      <c r="AG79">
        <f t="shared" si="7"/>
        <v>289.73632960015254</v>
      </c>
      <c r="AH79">
        <f t="shared" si="8"/>
        <v>289.93391092749613</v>
      </c>
      <c r="AI79">
        <f t="shared" si="9"/>
        <v>290.09636577858441</v>
      </c>
      <c r="AJ79">
        <f t="shared" si="10"/>
        <v>289.26744658844319</v>
      </c>
      <c r="AK79">
        <f t="shared" si="11"/>
        <v>289.55735088038915</v>
      </c>
      <c r="AL79">
        <f t="shared" si="12"/>
        <v>2.3673815</v>
      </c>
      <c r="AM79">
        <f t="shared" si="12"/>
        <v>2.3810946999999998</v>
      </c>
      <c r="AN79">
        <f t="shared" si="12"/>
        <v>3.300208</v>
      </c>
      <c r="AO79">
        <f t="shared" si="12"/>
        <v>3.4560067999999999</v>
      </c>
      <c r="AP79">
        <f t="shared" si="15"/>
        <v>1.9521268000000003</v>
      </c>
    </row>
    <row r="80" spans="1:42" x14ac:dyDescent="0.25">
      <c r="A80">
        <v>79</v>
      </c>
      <c r="B80">
        <v>617.83140650000007</v>
      </c>
      <c r="C80">
        <f t="shared" si="13"/>
        <v>1.6834643051770808</v>
      </c>
      <c r="D80">
        <f t="shared" si="16"/>
        <v>13.029513951000338</v>
      </c>
      <c r="E80">
        <f>$C80+'1pctCO2'!C80+'1pctCO2'!AL80+E79</f>
        <v>588.53656006182553</v>
      </c>
      <c r="F80">
        <f>$C80+'1pctCO2'!D80+'1pctCO2'!AM80+F79</f>
        <v>763.00895614182559</v>
      </c>
      <c r="G80">
        <f>$C80+'1pctCO2'!E80+'1pctCO2'!AN80+G79</f>
        <v>1087.9803385918258</v>
      </c>
      <c r="H80">
        <f>$C80+'1pctCO2'!F80+'1pctCO2'!AO80+H79</f>
        <v>709.98902109182563</v>
      </c>
      <c r="I80">
        <f>$C80+'1pctCO2'!G80+'1pctCO2'!AP80+I79</f>
        <v>864.7847641918255</v>
      </c>
      <c r="J80">
        <f>$C80+'1pctCO2'!H80+'1pctCO2'!AQ80+J79</f>
        <v>793.95064120182542</v>
      </c>
      <c r="K80">
        <f>$C80+'1pctCO2'!I80+'1pctCO2'!AR80+K79</f>
        <v>707.16329203182568</v>
      </c>
      <c r="L80">
        <f>$D80+'1pctCO2-cdr (delta)'!C80+'1pctCO2-cdr (delta)'!AB80+L79</f>
        <v>1213.8305746809997</v>
      </c>
      <c r="M80">
        <f>$D80+'1pctCO2-cdr (delta)'!D80+'1pctCO2-cdr (delta)'!AC80+M79</f>
        <v>1442.7938486710004</v>
      </c>
      <c r="N80">
        <f>$D80+'1pctCO2-cdr (delta)'!E80+'1pctCO2-cdr (delta)'!AD80+N79</f>
        <v>1708.5473699010004</v>
      </c>
      <c r="O80">
        <f>$D80+'1pctCO2-cdr (delta)'!F80+'1pctCO2-cdr (delta)'!AE80+O79</f>
        <v>1330.5974217010003</v>
      </c>
      <c r="P80">
        <f>$D80+'1pctCO2-cdr (delta)'!G80+'1pctCO2-cdr (delta)'!AF80+P79</f>
        <v>1472.5876735009995</v>
      </c>
      <c r="R80">
        <v>289.98970000000003</v>
      </c>
      <c r="S80">
        <v>289.09210000000002</v>
      </c>
      <c r="T80">
        <v>289.7518</v>
      </c>
      <c r="U80">
        <v>289.84800000000001</v>
      </c>
      <c r="V80">
        <v>289.76549999999997</v>
      </c>
      <c r="W80">
        <v>289.26949999999999</v>
      </c>
      <c r="X80">
        <v>289.3734</v>
      </c>
      <c r="Y80">
        <v>2.3364410000000002</v>
      </c>
      <c r="Z80">
        <v>2.4023880000000002</v>
      </c>
      <c r="AA80">
        <v>3.3152620000000002</v>
      </c>
      <c r="AB80">
        <v>3.3699150000000002</v>
      </c>
      <c r="AC80">
        <v>1.620973</v>
      </c>
      <c r="AE80">
        <f t="shared" si="14"/>
        <v>290.03606542798548</v>
      </c>
      <c r="AF80">
        <f t="shared" si="6"/>
        <v>289.11988653768844</v>
      </c>
      <c r="AG80">
        <f t="shared" si="7"/>
        <v>289.76718794791117</v>
      </c>
      <c r="AH80">
        <f t="shared" si="8"/>
        <v>290.00648781118491</v>
      </c>
      <c r="AI80">
        <f t="shared" si="9"/>
        <v>290.15554540256261</v>
      </c>
      <c r="AJ80">
        <f t="shared" si="10"/>
        <v>289.2912916401404</v>
      </c>
      <c r="AK80">
        <f t="shared" si="11"/>
        <v>289.60722450544364</v>
      </c>
      <c r="AL80">
        <f t="shared" si="12"/>
        <v>2.3824926</v>
      </c>
      <c r="AM80">
        <f t="shared" si="12"/>
        <v>2.4315335</v>
      </c>
      <c r="AN80">
        <f t="shared" si="12"/>
        <v>3.3311870999999997</v>
      </c>
      <c r="AO80">
        <f t="shared" si="12"/>
        <v>3.5286324000000002</v>
      </c>
      <c r="AP80">
        <f t="shared" si="15"/>
        <v>2.0113114000000003</v>
      </c>
    </row>
    <row r="81" spans="1:42" x14ac:dyDescent="0.25">
      <c r="A81">
        <v>80</v>
      </c>
      <c r="B81">
        <v>624.00972049999996</v>
      </c>
      <c r="C81">
        <f t="shared" si="13"/>
        <v>1.7002989645776667</v>
      </c>
      <c r="D81">
        <f t="shared" si="16"/>
        <v>13.159808819999759</v>
      </c>
      <c r="E81">
        <f>$C81+'1pctCO2'!C81+'1pctCO2'!AL81+E80</f>
        <v>598.52383902640315</v>
      </c>
      <c r="F81">
        <f>$C81+'1pctCO2'!D81+'1pctCO2'!AM81+F80</f>
        <v>775.48547010640323</v>
      </c>
      <c r="G81">
        <f>$C81+'1pctCO2'!E81+'1pctCO2'!AN81+G80</f>
        <v>1112.8246285564035</v>
      </c>
      <c r="H81">
        <f>$C81+'1pctCO2'!F81+'1pctCO2'!AO81+H80</f>
        <v>714.99225705640333</v>
      </c>
      <c r="I81">
        <f>$C81+'1pctCO2'!G81+'1pctCO2'!AP81+I80</f>
        <v>882.48467815640322</v>
      </c>
      <c r="J81">
        <f>$C81+'1pctCO2'!H81+'1pctCO2'!AQ81+J80</f>
        <v>807.67151516640308</v>
      </c>
      <c r="K81">
        <f>$C81+'1pctCO2'!I81+'1pctCO2'!AR81+K80</f>
        <v>720.06023199640333</v>
      </c>
      <c r="L81">
        <f>$D81+'1pctCO2-cdr (delta)'!C81+'1pctCO2-cdr (delta)'!AB81+L80</f>
        <v>1235.3577305009994</v>
      </c>
      <c r="M81">
        <f>$D81+'1pctCO2-cdr (delta)'!D81+'1pctCO2-cdr (delta)'!AC81+M80</f>
        <v>1467.5023934910002</v>
      </c>
      <c r="N81">
        <f>$D81+'1pctCO2-cdr (delta)'!E81+'1pctCO2-cdr (delta)'!AD81+N80</f>
        <v>1744.8756187210001</v>
      </c>
      <c r="O81">
        <f>$D81+'1pctCO2-cdr (delta)'!F81+'1pctCO2-cdr (delta)'!AE81+O80</f>
        <v>1347.076765521</v>
      </c>
      <c r="P81">
        <f>$D81+'1pctCO2-cdr (delta)'!G81+'1pctCO2-cdr (delta)'!AF81+P80</f>
        <v>1501.6067073209992</v>
      </c>
      <c r="R81">
        <v>289.82979999999998</v>
      </c>
      <c r="S81">
        <v>289.09550000000002</v>
      </c>
      <c r="T81">
        <v>289.53579999999999</v>
      </c>
      <c r="U81">
        <v>290.08580000000001</v>
      </c>
      <c r="V81">
        <v>290.08879999999999</v>
      </c>
      <c r="W81">
        <v>289.36279999999999</v>
      </c>
      <c r="X81">
        <v>289.46129999999999</v>
      </c>
      <c r="Y81">
        <v>2.1764800000000002</v>
      </c>
      <c r="Z81">
        <v>2.4060549999999998</v>
      </c>
      <c r="AA81">
        <v>3.0993719999999998</v>
      </c>
      <c r="AB81">
        <v>3.6077539999999999</v>
      </c>
      <c r="AC81">
        <v>1.944342</v>
      </c>
      <c r="AE81">
        <f t="shared" si="14"/>
        <v>290.057481735127</v>
      </c>
      <c r="AF81">
        <f t="shared" si="6"/>
        <v>289.15640928116744</v>
      </c>
      <c r="AG81">
        <f t="shared" si="7"/>
        <v>289.78515388881902</v>
      </c>
      <c r="AH81">
        <f t="shared" si="8"/>
        <v>290.04424632800732</v>
      </c>
      <c r="AI81">
        <f t="shared" si="9"/>
        <v>290.23127831421749</v>
      </c>
      <c r="AJ81">
        <f t="shared" si="10"/>
        <v>289.28403027308616</v>
      </c>
      <c r="AK81">
        <f t="shared" si="11"/>
        <v>289.66550879313763</v>
      </c>
      <c r="AL81">
        <f t="shared" si="12"/>
        <v>2.4038378000000002</v>
      </c>
      <c r="AM81">
        <f t="shared" si="12"/>
        <v>2.4683762999999996</v>
      </c>
      <c r="AN81">
        <f t="shared" si="12"/>
        <v>3.3492694999999997</v>
      </c>
      <c r="AO81">
        <f t="shared" ref="AO81:AO144" si="17">AVERAGE(AB81:AB90)</f>
        <v>3.5664364999999996</v>
      </c>
      <c r="AP81">
        <f t="shared" si="15"/>
        <v>2.0870812000000005</v>
      </c>
    </row>
    <row r="82" spans="1:42" x14ac:dyDescent="0.25">
      <c r="A82">
        <v>81</v>
      </c>
      <c r="B82">
        <v>630.24981769999999</v>
      </c>
      <c r="C82">
        <f t="shared" si="13"/>
        <v>1.7173019618528771</v>
      </c>
      <c r="D82">
        <f t="shared" si="16"/>
        <v>13.291407036000077</v>
      </c>
      <c r="E82">
        <f>$C82+'1pctCO2'!C82+'1pctCO2'!AL82+E81</f>
        <v>605.40134128825605</v>
      </c>
      <c r="F82">
        <f>$C82+'1pctCO2'!D82+'1pctCO2'!AM82+F81</f>
        <v>788.83106306825607</v>
      </c>
      <c r="G82">
        <f>$C82+'1pctCO2'!E82+'1pctCO2'!AN82+G81</f>
        <v>1138.2395275182564</v>
      </c>
      <c r="H82">
        <f>$C82+'1pctCO2'!F82+'1pctCO2'!AO82+H81</f>
        <v>728.19490501825624</v>
      </c>
      <c r="I82">
        <f>$C82+'1pctCO2'!G82+'1pctCO2'!AP82+I81</f>
        <v>894.67635811825608</v>
      </c>
      <c r="J82">
        <f>$C82+'1pctCO2'!H82+'1pctCO2'!AQ82+J81</f>
        <v>821.84212412825593</v>
      </c>
      <c r="K82">
        <f>$C82+'1pctCO2'!I82+'1pctCO2'!AR82+K81</f>
        <v>733.49696595825617</v>
      </c>
      <c r="L82">
        <f>$D82+'1pctCO2-cdr (delta)'!C82+'1pctCO2-cdr (delta)'!AB82+L81</f>
        <v>1253.8895666369995</v>
      </c>
      <c r="M82">
        <f>$D82+'1pctCO2-cdr (delta)'!D82+'1pctCO2-cdr (delta)'!AC82+M81</f>
        <v>1493.1943115270003</v>
      </c>
      <c r="N82">
        <f>$D82+'1pctCO2-cdr (delta)'!E82+'1pctCO2-cdr (delta)'!AD82+N81</f>
        <v>1781.8890537570003</v>
      </c>
      <c r="O82">
        <f>$D82+'1pctCO2-cdr (delta)'!F82+'1pctCO2-cdr (delta)'!AE82+O81</f>
        <v>1371.869886557</v>
      </c>
      <c r="P82">
        <f>$D82+'1pctCO2-cdr (delta)'!G82+'1pctCO2-cdr (delta)'!AF82+P81</f>
        <v>1525.2320573569993</v>
      </c>
      <c r="R82">
        <v>289.96809999999999</v>
      </c>
      <c r="S82">
        <v>289.06439999999998</v>
      </c>
      <c r="T82">
        <v>289.57420000000002</v>
      </c>
      <c r="U82">
        <v>289.82440000000003</v>
      </c>
      <c r="V82">
        <v>290.25420000000003</v>
      </c>
      <c r="W82">
        <v>289.27109999999999</v>
      </c>
      <c r="X82">
        <v>289.51369999999997</v>
      </c>
      <c r="Y82">
        <v>2.3147259999999998</v>
      </c>
      <c r="Z82">
        <v>2.3752620000000002</v>
      </c>
      <c r="AA82">
        <v>3.137918</v>
      </c>
      <c r="AB82">
        <v>3.3463479999999999</v>
      </c>
      <c r="AC82">
        <v>2.1097459999999999</v>
      </c>
      <c r="AE82">
        <f t="shared" si="14"/>
        <v>290.09594898328254</v>
      </c>
      <c r="AF82">
        <f t="shared" ref="AF82:AF145" si="18">GEOMEAN(S82:S91)</f>
        <v>289.1687795057066</v>
      </c>
      <c r="AG82">
        <f t="shared" ref="AG82:AG145" si="19">GEOMEAN(T82:T91)</f>
        <v>289.83581764018345</v>
      </c>
      <c r="AH82">
        <f t="shared" ref="AH82:AH145" si="20">GEOMEAN(U82:U91)</f>
        <v>290.06575606568208</v>
      </c>
      <c r="AI82">
        <f t="shared" ref="AI82:AI145" si="21">GEOMEAN(V82:V91)</f>
        <v>290.26928457873993</v>
      </c>
      <c r="AJ82">
        <f t="shared" ref="AJ82:AJ145" si="22">GEOMEAN(W82:W91)</f>
        <v>289.28374035072181</v>
      </c>
      <c r="AK82">
        <f t="shared" ref="AK82:AK145" si="23">GEOMEAN(X82:X91)</f>
        <v>289.70986950446911</v>
      </c>
      <c r="AL82">
        <f t="shared" ref="AL82:AO145" si="24">AVERAGE(Y82:Y91)</f>
        <v>2.4422204000000001</v>
      </c>
      <c r="AM82">
        <f t="shared" si="24"/>
        <v>2.4810566999999999</v>
      </c>
      <c r="AN82">
        <f t="shared" si="24"/>
        <v>3.4000464999999997</v>
      </c>
      <c r="AO82">
        <f t="shared" si="17"/>
        <v>3.5879960999999994</v>
      </c>
      <c r="AP82">
        <f t="shared" si="15"/>
        <v>2.1251356000000001</v>
      </c>
    </row>
    <row r="83" spans="1:42" x14ac:dyDescent="0.25">
      <c r="A83">
        <v>82</v>
      </c>
      <c r="B83">
        <v>636.55231590000005</v>
      </c>
      <c r="C83">
        <f t="shared" si="13"/>
        <v>1.7344749863760176</v>
      </c>
      <c r="D83">
        <f t="shared" si="16"/>
        <v>13.424321166000125</v>
      </c>
      <c r="E83">
        <f>$C83+'1pctCO2'!C83+'1pctCO2'!AL83+E82</f>
        <v>612.03667047463205</v>
      </c>
      <c r="F83">
        <f>$C83+'1pctCO2'!D83+'1pctCO2'!AM83+F82</f>
        <v>803.19644705463213</v>
      </c>
      <c r="G83">
        <f>$C83+'1pctCO2'!E83+'1pctCO2'!AN83+G82</f>
        <v>1159.7892485046325</v>
      </c>
      <c r="H83">
        <f>$C83+'1pctCO2'!F83+'1pctCO2'!AO83+H82</f>
        <v>741.2052800046323</v>
      </c>
      <c r="I83">
        <f>$C83+'1pctCO2'!G83+'1pctCO2'!AP83+I82</f>
        <v>911.29875810463204</v>
      </c>
      <c r="J83">
        <f>$C83+'1pctCO2'!H83+'1pctCO2'!AQ83+J82</f>
        <v>837.49685011463191</v>
      </c>
      <c r="K83">
        <f>$C83+'1pctCO2'!I83+'1pctCO2'!AR83+K82</f>
        <v>746.40125294463223</v>
      </c>
      <c r="L83">
        <f>$D83+'1pctCO2-cdr (delta)'!C83+'1pctCO2-cdr (delta)'!AB83+L82</f>
        <v>1272.2948335029996</v>
      </c>
      <c r="M83">
        <f>$D83+'1pctCO2-cdr (delta)'!D83+'1pctCO2-cdr (delta)'!AC83+M82</f>
        <v>1520.0214616930004</v>
      </c>
      <c r="N83">
        <f>$D83+'1pctCO2-cdr (delta)'!E83+'1pctCO2-cdr (delta)'!AD83+N82</f>
        <v>1815.1530329230004</v>
      </c>
      <c r="O83">
        <f>$D83+'1pctCO2-cdr (delta)'!F83+'1pctCO2-cdr (delta)'!AE83+O82</f>
        <v>1396.5862437230001</v>
      </c>
      <c r="P83">
        <f>$D83+'1pctCO2-cdr (delta)'!G83+'1pctCO2-cdr (delta)'!AF83+P82</f>
        <v>1553.4038145229995</v>
      </c>
      <c r="R83">
        <v>290.04680000000002</v>
      </c>
      <c r="S83">
        <v>289.09960000000001</v>
      </c>
      <c r="T83">
        <v>289.6909</v>
      </c>
      <c r="U83">
        <v>289.94240000000002</v>
      </c>
      <c r="V83">
        <v>289.97800000000001</v>
      </c>
      <c r="W83">
        <v>289.25560000000002</v>
      </c>
      <c r="X83">
        <v>289.66730000000001</v>
      </c>
      <c r="Y83">
        <v>2.3933080000000002</v>
      </c>
      <c r="Z83">
        <v>2.410739</v>
      </c>
      <c r="AA83">
        <v>3.254645</v>
      </c>
      <c r="AB83">
        <v>3.464407</v>
      </c>
      <c r="AC83">
        <v>1.833639</v>
      </c>
      <c r="AE83">
        <f t="shared" si="14"/>
        <v>290.12166006215091</v>
      </c>
      <c r="AF83">
        <f t="shared" si="18"/>
        <v>289.20633111668297</v>
      </c>
      <c r="AG83">
        <f t="shared" si="19"/>
        <v>289.90111040637487</v>
      </c>
      <c r="AH83">
        <f t="shared" si="20"/>
        <v>290.13793531369345</v>
      </c>
      <c r="AI83">
        <f t="shared" si="21"/>
        <v>290.26507408511748</v>
      </c>
      <c r="AJ83">
        <f t="shared" si="22"/>
        <v>289.30889160757329</v>
      </c>
      <c r="AK83">
        <f t="shared" si="23"/>
        <v>289.77504765703458</v>
      </c>
      <c r="AL83">
        <f t="shared" si="24"/>
        <v>2.4678571000000002</v>
      </c>
      <c r="AM83">
        <f t="shared" si="24"/>
        <v>2.5189230999999999</v>
      </c>
      <c r="AN83">
        <f t="shared" si="24"/>
        <v>3.4654624999999997</v>
      </c>
      <c r="AO83">
        <f t="shared" si="17"/>
        <v>3.6602460999999997</v>
      </c>
      <c r="AP83">
        <f t="shared" si="15"/>
        <v>2.1209724000000003</v>
      </c>
    </row>
    <row r="84" spans="1:42" x14ac:dyDescent="0.25">
      <c r="A84">
        <v>83</v>
      </c>
      <c r="B84">
        <v>642.91783910000004</v>
      </c>
      <c r="C84">
        <f t="shared" si="13"/>
        <v>1.7518197275204237</v>
      </c>
      <c r="D84">
        <f t="shared" si="16"/>
        <v>13.558564415999966</v>
      </c>
      <c r="E84">
        <f>$C84+'1pctCO2'!C84+'1pctCO2'!AL84+E83</f>
        <v>616.88943720215252</v>
      </c>
      <c r="F84">
        <f>$C84+'1pctCO2'!D84+'1pctCO2'!AM84+F83</f>
        <v>818.54654078215253</v>
      </c>
      <c r="G84">
        <f>$C84+'1pctCO2'!E84+'1pctCO2'!AN84+G83</f>
        <v>1182.523522232153</v>
      </c>
      <c r="H84">
        <f>$C84+'1pctCO2'!F84+'1pctCO2'!AO84+H83</f>
        <v>754.44504373215273</v>
      </c>
      <c r="I84">
        <f>$C84+'1pctCO2'!G84+'1pctCO2'!AP84+I83</f>
        <v>927.27510883215245</v>
      </c>
      <c r="J84">
        <f>$C84+'1pctCO2'!H84+'1pctCO2'!AQ84+J83</f>
        <v>852.50086884215239</v>
      </c>
      <c r="K84">
        <f>$C84+'1pctCO2'!I84+'1pctCO2'!AR84+K83</f>
        <v>760.63009567215261</v>
      </c>
      <c r="L84">
        <f>$D84+'1pctCO2-cdr (delta)'!C84+'1pctCO2-cdr (delta)'!AB84+L83</f>
        <v>1289.0342989189996</v>
      </c>
      <c r="M84">
        <f>$D84+'1pctCO2-cdr (delta)'!D84+'1pctCO2-cdr (delta)'!AC84+M83</f>
        <v>1547.9499181090005</v>
      </c>
      <c r="N84">
        <f>$D84+'1pctCO2-cdr (delta)'!E84+'1pctCO2-cdr (delta)'!AD84+N83</f>
        <v>1849.7184353390003</v>
      </c>
      <c r="O84">
        <f>$D84+'1pctCO2-cdr (delta)'!F84+'1pctCO2-cdr (delta)'!AE84+O83</f>
        <v>1421.6486571390001</v>
      </c>
      <c r="P84">
        <f>$D84+'1pctCO2-cdr (delta)'!G84+'1pctCO2-cdr (delta)'!AF84+P83</f>
        <v>1581.0463749389994</v>
      </c>
      <c r="R84">
        <v>290.18889999999999</v>
      </c>
      <c r="S84">
        <v>288.97680000000003</v>
      </c>
      <c r="T84">
        <v>289.72309999999999</v>
      </c>
      <c r="U84">
        <v>289.91300000000001</v>
      </c>
      <c r="V84">
        <v>290.00650000000002</v>
      </c>
      <c r="W84">
        <v>289.19540000000001</v>
      </c>
      <c r="X84">
        <v>289.46769999999998</v>
      </c>
      <c r="Y84">
        <v>2.5353870000000001</v>
      </c>
      <c r="Z84">
        <v>2.288322</v>
      </c>
      <c r="AA84">
        <v>3.2870180000000002</v>
      </c>
      <c r="AB84">
        <v>3.435066</v>
      </c>
      <c r="AC84">
        <v>1.8621490000000001</v>
      </c>
      <c r="AE84">
        <f t="shared" si="14"/>
        <v>290.1429185382579</v>
      </c>
      <c r="AF84">
        <f t="shared" si="18"/>
        <v>289.25712970775055</v>
      </c>
      <c r="AG84">
        <f t="shared" si="19"/>
        <v>289.96741025704284</v>
      </c>
      <c r="AH84">
        <f t="shared" si="20"/>
        <v>290.20243426449338</v>
      </c>
      <c r="AI84">
        <f t="shared" si="21"/>
        <v>290.29644986483413</v>
      </c>
      <c r="AJ84">
        <f t="shared" si="22"/>
        <v>289.3362150274782</v>
      </c>
      <c r="AK84">
        <f t="shared" si="23"/>
        <v>289.81498773567137</v>
      </c>
      <c r="AL84">
        <f t="shared" si="24"/>
        <v>2.4890483000000003</v>
      </c>
      <c r="AM84">
        <f t="shared" si="24"/>
        <v>2.5700596</v>
      </c>
      <c r="AN84">
        <f t="shared" si="24"/>
        <v>3.5319003000000002</v>
      </c>
      <c r="AO84">
        <f t="shared" si="17"/>
        <v>3.7248108000000002</v>
      </c>
      <c r="AP84">
        <f t="shared" si="15"/>
        <v>2.1523813000000005</v>
      </c>
    </row>
    <row r="85" spans="1:42" x14ac:dyDescent="0.25">
      <c r="A85">
        <v>84</v>
      </c>
      <c r="B85">
        <v>649.34701749999999</v>
      </c>
      <c r="C85">
        <f t="shared" si="13"/>
        <v>1.7693379019073481</v>
      </c>
      <c r="D85">
        <f t="shared" si="16"/>
        <v>13.694149991999904</v>
      </c>
      <c r="E85">
        <f>$C85+'1pctCO2'!C85+'1pctCO2'!AL85+E84</f>
        <v>625.24120410405988</v>
      </c>
      <c r="F85">
        <f>$C85+'1pctCO2'!D85+'1pctCO2'!AM85+F84</f>
        <v>832.86210768405988</v>
      </c>
      <c r="G85">
        <f>$C85+'1pctCO2'!E85+'1pctCO2'!AN85+G84</f>
        <v>1204.5319151340605</v>
      </c>
      <c r="H85">
        <f>$C85+'1pctCO2'!F85+'1pctCO2'!AO85+H84</f>
        <v>765.50682463406008</v>
      </c>
      <c r="I85">
        <f>$C85+'1pctCO2'!G85+'1pctCO2'!AP85+I84</f>
        <v>943.21481173405982</v>
      </c>
      <c r="J85">
        <f>$C85+'1pctCO2'!H85+'1pctCO2'!AQ85+J84</f>
        <v>868.09239374405979</v>
      </c>
      <c r="K85">
        <f>$C85+'1pctCO2'!I85+'1pctCO2'!AR85+K84</f>
        <v>773.90121257405997</v>
      </c>
      <c r="L85">
        <f>$D85+'1pctCO2-cdr (delta)'!C85+'1pctCO2-cdr (delta)'!AB85+L84</f>
        <v>1309.3906939109995</v>
      </c>
      <c r="M85">
        <f>$D85+'1pctCO2-cdr (delta)'!D85+'1pctCO2-cdr (delta)'!AC85+M84</f>
        <v>1574.9616141010004</v>
      </c>
      <c r="N85">
        <f>$D85+'1pctCO2-cdr (delta)'!E85+'1pctCO2-cdr (delta)'!AD85+N84</f>
        <v>1883.6760163310003</v>
      </c>
      <c r="O85">
        <f>$D85+'1pctCO2-cdr (delta)'!F85+'1pctCO2-cdr (delta)'!AE85+O84</f>
        <v>1444.650924131</v>
      </c>
      <c r="P85">
        <f>$D85+'1pctCO2-cdr (delta)'!G85+'1pctCO2-cdr (delta)'!AF85+P84</f>
        <v>1608.7703059309993</v>
      </c>
      <c r="R85">
        <v>290.02609999999999</v>
      </c>
      <c r="S85">
        <v>289.12630000000001</v>
      </c>
      <c r="T85">
        <v>289.7867</v>
      </c>
      <c r="U85">
        <v>289.99869999999999</v>
      </c>
      <c r="V85">
        <v>290.28320000000002</v>
      </c>
      <c r="W85">
        <v>289.28890000000001</v>
      </c>
      <c r="X85">
        <v>289.45830000000001</v>
      </c>
      <c r="Y85">
        <v>2.3724219999999998</v>
      </c>
      <c r="Z85">
        <v>2.4380600000000001</v>
      </c>
      <c r="AA85">
        <v>3.3507380000000002</v>
      </c>
      <c r="AB85">
        <v>3.5208089999999999</v>
      </c>
      <c r="AC85">
        <v>2.138925</v>
      </c>
      <c r="AE85">
        <f t="shared" si="14"/>
        <v>290.1417387036438</v>
      </c>
      <c r="AF85">
        <f t="shared" si="18"/>
        <v>289.3037510943193</v>
      </c>
      <c r="AG85">
        <f t="shared" si="19"/>
        <v>290.0388812166687</v>
      </c>
      <c r="AH85">
        <f t="shared" si="20"/>
        <v>290.25721239139779</v>
      </c>
      <c r="AI85">
        <f t="shared" si="21"/>
        <v>290.35493528171276</v>
      </c>
      <c r="AJ85">
        <f t="shared" si="22"/>
        <v>289.36055766099298</v>
      </c>
      <c r="AK85">
        <f t="shared" si="23"/>
        <v>289.85883045047234</v>
      </c>
      <c r="AL85">
        <f t="shared" si="24"/>
        <v>2.4877924000000005</v>
      </c>
      <c r="AM85">
        <f t="shared" si="24"/>
        <v>2.6169766999999999</v>
      </c>
      <c r="AN85">
        <f t="shared" si="24"/>
        <v>3.6035106000000008</v>
      </c>
      <c r="AO85">
        <f t="shared" si="17"/>
        <v>3.7796248999999995</v>
      </c>
      <c r="AP85">
        <f t="shared" si="15"/>
        <v>2.2109135000000002</v>
      </c>
    </row>
    <row r="86" spans="1:42" x14ac:dyDescent="0.25">
      <c r="A86">
        <v>85</v>
      </c>
      <c r="B86">
        <v>655.84048759999996</v>
      </c>
      <c r="C86">
        <f t="shared" si="13"/>
        <v>1.7870313079019149</v>
      </c>
      <c r="D86">
        <f t="shared" si="16"/>
        <v>13.831091312999931</v>
      </c>
      <c r="E86">
        <f>$C86+'1pctCO2'!C86+'1pctCO2'!AL86+E85</f>
        <v>633.52717441196182</v>
      </c>
      <c r="F86">
        <f>$C86+'1pctCO2'!D86+'1pctCO2'!AM86+F85</f>
        <v>847.92006899196178</v>
      </c>
      <c r="G86">
        <f>$C86+'1pctCO2'!E86+'1pctCO2'!AN86+G85</f>
        <v>1225.2322494419623</v>
      </c>
      <c r="H86">
        <f>$C86+'1pctCO2'!F86+'1pctCO2'!AO86+H85</f>
        <v>779.23816094196195</v>
      </c>
      <c r="I86">
        <f>$C86+'1pctCO2'!G86+'1pctCO2'!AP86+I85</f>
        <v>953.21432304196173</v>
      </c>
      <c r="J86">
        <f>$C86+'1pctCO2'!H86+'1pctCO2'!AQ86+J85</f>
        <v>882.47014205196172</v>
      </c>
      <c r="K86">
        <f>$C86+'1pctCO2'!I86+'1pctCO2'!AR86+K85</f>
        <v>786.80115388196191</v>
      </c>
      <c r="L86">
        <f>$D86+'1pctCO2-cdr (delta)'!C86+'1pctCO2-cdr (delta)'!AB86+L85</f>
        <v>1329.8004022239995</v>
      </c>
      <c r="M86">
        <f>$D86+'1pctCO2-cdr (delta)'!D86+'1pctCO2-cdr (delta)'!AC86+M85</f>
        <v>1602.8346504140002</v>
      </c>
      <c r="N86">
        <f>$D86+'1pctCO2-cdr (delta)'!E86+'1pctCO2-cdr (delta)'!AD86+N85</f>
        <v>1916.4447586440001</v>
      </c>
      <c r="O86">
        <f>$D86+'1pctCO2-cdr (delta)'!F86+'1pctCO2-cdr (delta)'!AE86+O85</f>
        <v>1470.441762444</v>
      </c>
      <c r="P86">
        <f>$D86+'1pctCO2-cdr (delta)'!G86+'1pctCO2-cdr (delta)'!AF86+P85</f>
        <v>1630.6732432439992</v>
      </c>
      <c r="R86">
        <v>290.04559999999998</v>
      </c>
      <c r="S86">
        <v>289.14060000000001</v>
      </c>
      <c r="T86">
        <v>289.80990000000003</v>
      </c>
      <c r="U86">
        <v>289.82010000000002</v>
      </c>
      <c r="V86">
        <v>290.56110000000001</v>
      </c>
      <c r="W86">
        <v>289.4418</v>
      </c>
      <c r="X86">
        <v>289.67649999999998</v>
      </c>
      <c r="Y86">
        <v>2.3918789999999999</v>
      </c>
      <c r="Z86">
        <v>2.4526500000000002</v>
      </c>
      <c r="AA86">
        <v>3.3740009999999998</v>
      </c>
      <c r="AB86">
        <v>3.3422109999999998</v>
      </c>
      <c r="AC86">
        <v>2.4168829999999999</v>
      </c>
      <c r="AE86">
        <f t="shared" si="14"/>
        <v>290.17686356929761</v>
      </c>
      <c r="AF86">
        <f t="shared" si="18"/>
        <v>289.35296361475326</v>
      </c>
      <c r="AG86">
        <f t="shared" si="19"/>
        <v>290.08917571623607</v>
      </c>
      <c r="AH86">
        <f t="shared" si="20"/>
        <v>290.30762790433323</v>
      </c>
      <c r="AI86">
        <f t="shared" si="21"/>
        <v>290.37494402074998</v>
      </c>
      <c r="AJ86">
        <f t="shared" si="22"/>
        <v>289.38735313071288</v>
      </c>
      <c r="AK86">
        <f t="shared" si="23"/>
        <v>289.93271785325607</v>
      </c>
      <c r="AL86">
        <f t="shared" si="24"/>
        <v>2.5228551000000001</v>
      </c>
      <c r="AM86">
        <f t="shared" si="24"/>
        <v>2.6665134999999998</v>
      </c>
      <c r="AN86">
        <f t="shared" si="24"/>
        <v>3.6539192000000007</v>
      </c>
      <c r="AO86">
        <f t="shared" si="17"/>
        <v>3.8300787999999999</v>
      </c>
      <c r="AP86">
        <f t="shared" si="15"/>
        <v>2.2309721999999996</v>
      </c>
    </row>
    <row r="87" spans="1:42" x14ac:dyDescent="0.25">
      <c r="A87">
        <v>86</v>
      </c>
      <c r="B87">
        <v>662.39889249999999</v>
      </c>
      <c r="C87">
        <f t="shared" si="13"/>
        <v>1.8049016348773983</v>
      </c>
      <c r="D87">
        <f t="shared" si="16"/>
        <v>13.969402437000058</v>
      </c>
      <c r="E87">
        <f>$C87+'1pctCO2'!C87+'1pctCO2'!AL87+E86</f>
        <v>639.08703304683922</v>
      </c>
      <c r="F87">
        <f>$C87+'1pctCO2'!D87+'1pctCO2'!AM87+F86</f>
        <v>863.35597862683915</v>
      </c>
      <c r="G87">
        <f>$C87+'1pctCO2'!E87+'1pctCO2'!AN87+G86</f>
        <v>1244.8965430768396</v>
      </c>
      <c r="H87">
        <f>$C87+'1pctCO2'!F87+'1pctCO2'!AO87+H86</f>
        <v>792.52985657683939</v>
      </c>
      <c r="I87">
        <f>$C87+'1pctCO2'!G87+'1pctCO2'!AP87+I86</f>
        <v>966.02886467683913</v>
      </c>
      <c r="J87">
        <f>$C87+'1pctCO2'!H87+'1pctCO2'!AQ87+J86</f>
        <v>898.12476268683906</v>
      </c>
      <c r="K87">
        <f>$C87+'1pctCO2'!I87+'1pctCO2'!AR87+K86</f>
        <v>799.78448151683926</v>
      </c>
      <c r="L87">
        <f>$D87+'1pctCO2-cdr (delta)'!C87+'1pctCO2-cdr (delta)'!AB87+L86</f>
        <v>1347.6043016609997</v>
      </c>
      <c r="M87">
        <f>$D87+'1pctCO2-cdr (delta)'!D87+'1pctCO2-cdr (delta)'!AC87+M86</f>
        <v>1631.2057818510002</v>
      </c>
      <c r="N87">
        <f>$D87+'1pctCO2-cdr (delta)'!E87+'1pctCO2-cdr (delta)'!AD87+N86</f>
        <v>1948.2978830810002</v>
      </c>
      <c r="O87">
        <f>$D87+'1pctCO2-cdr (delta)'!F87+'1pctCO2-cdr (delta)'!AE87+O86</f>
        <v>1495.913170881</v>
      </c>
      <c r="P87">
        <f>$D87+'1pctCO2-cdr (delta)'!G87+'1pctCO2-cdr (delta)'!AF87+P86</f>
        <v>1655.5116036809993</v>
      </c>
      <c r="R87">
        <v>290.1345</v>
      </c>
      <c r="S87">
        <v>289.22210000000001</v>
      </c>
      <c r="T87">
        <v>289.96910000000003</v>
      </c>
      <c r="U87">
        <v>290.00599999999997</v>
      </c>
      <c r="V87">
        <v>290.30450000000002</v>
      </c>
      <c r="W87">
        <v>289.2072</v>
      </c>
      <c r="X87">
        <v>289.65899999999999</v>
      </c>
      <c r="Y87">
        <v>2.480753</v>
      </c>
      <c r="Z87">
        <v>2.534545</v>
      </c>
      <c r="AA87">
        <v>3.5333429999999999</v>
      </c>
      <c r="AB87">
        <v>3.528232</v>
      </c>
      <c r="AC87">
        <v>2.1603129999999999</v>
      </c>
      <c r="AE87">
        <f t="shared" si="14"/>
        <v>290.21699674796196</v>
      </c>
      <c r="AF87">
        <f t="shared" si="18"/>
        <v>289.41301161906165</v>
      </c>
      <c r="AG87">
        <f t="shared" si="19"/>
        <v>290.13634663034031</v>
      </c>
      <c r="AH87">
        <f t="shared" si="20"/>
        <v>290.3948865216359</v>
      </c>
      <c r="AI87">
        <f t="shared" si="21"/>
        <v>290.34394899795956</v>
      </c>
      <c r="AJ87">
        <f t="shared" si="22"/>
        <v>289.40512487405323</v>
      </c>
      <c r="AK87">
        <f t="shared" si="23"/>
        <v>289.98132415427312</v>
      </c>
      <c r="AL87">
        <f t="shared" si="24"/>
        <v>2.5629228999999998</v>
      </c>
      <c r="AM87">
        <f t="shared" si="24"/>
        <v>2.7268857</v>
      </c>
      <c r="AN87">
        <f t="shared" si="24"/>
        <v>3.7011994000000001</v>
      </c>
      <c r="AO87">
        <f t="shared" si="17"/>
        <v>3.9173602999999999</v>
      </c>
      <c r="AP87">
        <f t="shared" si="15"/>
        <v>2.2000185999999999</v>
      </c>
    </row>
    <row r="88" spans="1:42" x14ac:dyDescent="0.25">
      <c r="A88">
        <v>87</v>
      </c>
      <c r="B88">
        <v>669.02288150000004</v>
      </c>
      <c r="C88">
        <f t="shared" si="13"/>
        <v>1.8229506267029663</v>
      </c>
      <c r="D88">
        <f t="shared" si="16"/>
        <v>14.109096570000109</v>
      </c>
      <c r="E88">
        <f>$C88+'1pctCO2'!C88+'1pctCO2'!AL88+E87</f>
        <v>647.61097967354215</v>
      </c>
      <c r="F88">
        <f>$C88+'1pctCO2'!D88+'1pctCO2'!AM88+F87</f>
        <v>878.09295825354206</v>
      </c>
      <c r="G88">
        <f>$C88+'1pctCO2'!E88+'1pctCO2'!AN88+G87</f>
        <v>1268.2201077035427</v>
      </c>
      <c r="H88">
        <f>$C88+'1pctCO2'!F88+'1pctCO2'!AO88+H87</f>
        <v>802.28388520354235</v>
      </c>
      <c r="I88">
        <f>$C88+'1pctCO2'!G88+'1pctCO2'!AP88+I87</f>
        <v>981.57379730354205</v>
      </c>
      <c r="J88">
        <f>$C88+'1pctCO2'!H88+'1pctCO2'!AQ88+J87</f>
        <v>913.84132631354203</v>
      </c>
      <c r="K88">
        <f>$C88+'1pctCO2'!I88+'1pctCO2'!AR88+K87</f>
        <v>812.57613314354228</v>
      </c>
      <c r="L88">
        <f>$D88+'1pctCO2-cdr (delta)'!C88+'1pctCO2-cdr (delta)'!AB88+L87</f>
        <v>1368.4937972309997</v>
      </c>
      <c r="M88">
        <f>$D88+'1pctCO2-cdr (delta)'!D88+'1pctCO2-cdr (delta)'!AC88+M87</f>
        <v>1658.9993214210003</v>
      </c>
      <c r="N88">
        <f>$D88+'1pctCO2-cdr (delta)'!E88+'1pctCO2-cdr (delta)'!AD88+N87</f>
        <v>1983.9319056510003</v>
      </c>
      <c r="O88">
        <f>$D88+'1pctCO2-cdr (delta)'!F88+'1pctCO2-cdr (delta)'!AE88+O87</f>
        <v>1517.9683264510002</v>
      </c>
      <c r="P88">
        <f>$D88+'1pctCO2-cdr (delta)'!G88+'1pctCO2-cdr (delta)'!AF88+P87</f>
        <v>1683.2019502509995</v>
      </c>
      <c r="R88">
        <v>290.05860000000001</v>
      </c>
      <c r="S88">
        <v>289.0652</v>
      </c>
      <c r="T88">
        <v>289.90910000000002</v>
      </c>
      <c r="U88">
        <v>290.28129999999999</v>
      </c>
      <c r="V88">
        <v>290.08690000000001</v>
      </c>
      <c r="W88">
        <v>289.28339999999997</v>
      </c>
      <c r="X88">
        <v>289.81060000000002</v>
      </c>
      <c r="Y88">
        <v>2.4047130000000001</v>
      </c>
      <c r="Z88">
        <v>2.3778739999999998</v>
      </c>
      <c r="AA88">
        <v>3.4734980000000002</v>
      </c>
      <c r="AB88">
        <v>3.8035760000000001</v>
      </c>
      <c r="AC88">
        <v>1.942747</v>
      </c>
      <c r="AE88">
        <f t="shared" si="14"/>
        <v>290.24801064964106</v>
      </c>
      <c r="AF88">
        <f t="shared" si="18"/>
        <v>289.45160392583767</v>
      </c>
      <c r="AG88">
        <f t="shared" si="19"/>
        <v>290.18523774385585</v>
      </c>
      <c r="AH88">
        <f t="shared" si="20"/>
        <v>290.48120671727901</v>
      </c>
      <c r="AI88">
        <f t="shared" si="21"/>
        <v>290.35810781464573</v>
      </c>
      <c r="AJ88">
        <f t="shared" si="22"/>
        <v>289.47044321071542</v>
      </c>
      <c r="AK88">
        <f t="shared" si="23"/>
        <v>290.02845209529909</v>
      </c>
      <c r="AL88">
        <f t="shared" si="24"/>
        <v>2.5938651999999998</v>
      </c>
      <c r="AM88">
        <f t="shared" si="24"/>
        <v>2.7657847999999996</v>
      </c>
      <c r="AN88">
        <f t="shared" si="24"/>
        <v>3.7502155000000004</v>
      </c>
      <c r="AO88">
        <f t="shared" si="17"/>
        <v>4.0037269000000002</v>
      </c>
      <c r="AP88">
        <f t="shared" si="15"/>
        <v>2.2142301</v>
      </c>
    </row>
    <row r="89" spans="1:42" x14ac:dyDescent="0.25">
      <c r="A89">
        <v>88</v>
      </c>
      <c r="B89">
        <v>675.71311029999993</v>
      </c>
      <c r="C89">
        <f t="shared" si="13"/>
        <v>1.8411801362397924</v>
      </c>
      <c r="D89">
        <f t="shared" si="16"/>
        <v>14.250187343999757</v>
      </c>
      <c r="E89">
        <f>$C89+'1pctCO2'!C89+'1pctCO2'!AL89+E88</f>
        <v>657.64342380978189</v>
      </c>
      <c r="F89">
        <f>$C89+'1pctCO2'!D89+'1pctCO2'!AM89+F88</f>
        <v>891.51479438978185</v>
      </c>
      <c r="G89">
        <f>$C89+'1pctCO2'!E89+'1pctCO2'!AN89+G88</f>
        <v>1294.3155278397824</v>
      </c>
      <c r="H89">
        <f>$C89+'1pctCO2'!F89+'1pctCO2'!AO89+H88</f>
        <v>810.89138933978211</v>
      </c>
      <c r="I89">
        <f>$C89+'1pctCO2'!G89+'1pctCO2'!AP89+I88</f>
        <v>999.52075343978186</v>
      </c>
      <c r="J89">
        <f>$C89+'1pctCO2'!H89+'1pctCO2'!AQ89+J88</f>
        <v>928.96865144978187</v>
      </c>
      <c r="K89">
        <f>$C89+'1pctCO2'!I89+'1pctCO2'!AR89+K88</f>
        <v>825.62769327978208</v>
      </c>
      <c r="L89">
        <f>$D89+'1pctCO2-cdr (delta)'!C89+'1pctCO2-cdr (delta)'!AB89+L88</f>
        <v>1391.0145145749993</v>
      </c>
      <c r="M89">
        <f>$D89+'1pctCO2-cdr (delta)'!D89+'1pctCO2-cdr (delta)'!AC89+M88</f>
        <v>1685.6002777650001</v>
      </c>
      <c r="N89">
        <f>$D89+'1pctCO2-cdr (delta)'!E89+'1pctCO2-cdr (delta)'!AD89+N88</f>
        <v>2022.460626995</v>
      </c>
      <c r="O89">
        <f>$D89+'1pctCO2-cdr (delta)'!F89+'1pctCO2-cdr (delta)'!AE89+O88</f>
        <v>1538.999585795</v>
      </c>
      <c r="P89">
        <f>$D89+'1pctCO2-cdr (delta)'!G89+'1pctCO2-cdr (delta)'!AF89+P88</f>
        <v>1713.4171305949992</v>
      </c>
      <c r="R89">
        <v>290.0727</v>
      </c>
      <c r="S89">
        <v>289.31639999999999</v>
      </c>
      <c r="T89">
        <v>289.92160000000001</v>
      </c>
      <c r="U89">
        <v>290.34570000000002</v>
      </c>
      <c r="V89">
        <v>290.22750000000002</v>
      </c>
      <c r="W89">
        <v>289.33730000000003</v>
      </c>
      <c r="X89">
        <v>289.98500000000001</v>
      </c>
      <c r="Y89">
        <v>2.4188170000000002</v>
      </c>
      <c r="Z89">
        <v>2.6294400000000002</v>
      </c>
      <c r="AA89">
        <v>3.4860760000000002</v>
      </c>
      <c r="AB89">
        <v>3.8680059999999998</v>
      </c>
      <c r="AC89">
        <v>2.0833970000000002</v>
      </c>
      <c r="AE89">
        <f t="shared" si="14"/>
        <v>290.29739507311422</v>
      </c>
      <c r="AF89">
        <f t="shared" si="18"/>
        <v>289.53161127456838</v>
      </c>
      <c r="AG89">
        <f t="shared" si="19"/>
        <v>290.23571628409866</v>
      </c>
      <c r="AH89">
        <f t="shared" si="20"/>
        <v>290.51350279126086</v>
      </c>
      <c r="AI89">
        <f t="shared" si="21"/>
        <v>290.42294324765425</v>
      </c>
      <c r="AJ89">
        <f t="shared" si="22"/>
        <v>289.5196973306455</v>
      </c>
      <c r="AK89">
        <f t="shared" si="23"/>
        <v>290.07379426534527</v>
      </c>
      <c r="AL89">
        <f t="shared" si="24"/>
        <v>2.6431848999999996</v>
      </c>
      <c r="AM89">
        <f t="shared" si="24"/>
        <v>2.8460936999999999</v>
      </c>
      <c r="AN89">
        <f t="shared" si="24"/>
        <v>3.8008033000000006</v>
      </c>
      <c r="AO89">
        <f t="shared" si="17"/>
        <v>4.0360634000000006</v>
      </c>
      <c r="AP89">
        <f t="shared" si="15"/>
        <v>2.2791187000000002</v>
      </c>
    </row>
    <row r="90" spans="1:42" x14ac:dyDescent="0.25">
      <c r="A90">
        <v>89</v>
      </c>
      <c r="B90">
        <v>682.47024139999996</v>
      </c>
      <c r="C90">
        <f t="shared" si="13"/>
        <v>1.8595919346048988</v>
      </c>
      <c r="D90">
        <f t="shared" si="16"/>
        <v>14.392689243000079</v>
      </c>
      <c r="E90">
        <f>$C90+'1pctCO2'!C90+'1pctCO2'!AL90+E89</f>
        <v>666.01996474438681</v>
      </c>
      <c r="F90">
        <f>$C90+'1pctCO2'!D90+'1pctCO2'!AM90+F89</f>
        <v>904.58005332438677</v>
      </c>
      <c r="G90">
        <f>$C90+'1pctCO2'!E90+'1pctCO2'!AN90+G89</f>
        <v>1320.5145357743872</v>
      </c>
      <c r="H90">
        <f>$C90+'1pctCO2'!F90+'1pctCO2'!AO90+H89</f>
        <v>822.53732027438696</v>
      </c>
      <c r="I90">
        <f>$C90+'1pctCO2'!G90+'1pctCO2'!AP90+I89</f>
        <v>1014.1771573743868</v>
      </c>
      <c r="J90">
        <f>$C90+'1pctCO2'!H90+'1pctCO2'!AQ90+J89</f>
        <v>944.49939238438674</v>
      </c>
      <c r="K90">
        <f>$C90+'1pctCO2'!I90+'1pctCO2'!AR90+K89</f>
        <v>838.55434521438701</v>
      </c>
      <c r="L90">
        <f>$D90+'1pctCO2-cdr (delta)'!C90+'1pctCO2-cdr (delta)'!AB90+L89</f>
        <v>1412.0032798179993</v>
      </c>
      <c r="M90">
        <f>$D90+'1pctCO2-cdr (delta)'!D90+'1pctCO2-cdr (delta)'!AC90+M89</f>
        <v>1711.9684460080002</v>
      </c>
      <c r="N90">
        <f>$D90+'1pctCO2-cdr (delta)'!E90+'1pctCO2-cdr (delta)'!AD90+N89</f>
        <v>2061.2170082379998</v>
      </c>
      <c r="O90">
        <f>$D90+'1pctCO2-cdr (delta)'!F90+'1pctCO2-cdr (delta)'!AE90+O89</f>
        <v>1563.1931320380002</v>
      </c>
      <c r="P90">
        <f>$D90+'1pctCO2-cdr (delta)'!G90+'1pctCO2-cdr (delta)'!AF90+P89</f>
        <v>1740.4658018379994</v>
      </c>
      <c r="R90">
        <v>290.20389999999998</v>
      </c>
      <c r="S90">
        <v>289.45749999999998</v>
      </c>
      <c r="T90">
        <v>289.93150000000003</v>
      </c>
      <c r="U90">
        <v>290.22559999999999</v>
      </c>
      <c r="V90">
        <v>290.52269999999999</v>
      </c>
      <c r="W90">
        <v>289.19690000000003</v>
      </c>
      <c r="X90">
        <v>289.9563</v>
      </c>
      <c r="Y90">
        <v>2.549893</v>
      </c>
      <c r="Z90">
        <v>2.7708159999999999</v>
      </c>
      <c r="AA90">
        <v>3.496086</v>
      </c>
      <c r="AB90">
        <v>3.7479559999999998</v>
      </c>
      <c r="AC90">
        <v>2.3786710000000002</v>
      </c>
      <c r="AE90">
        <f t="shared" si="14"/>
        <v>290.33553205572554</v>
      </c>
      <c r="AF90">
        <f t="shared" si="18"/>
        <v>289.5637891070723</v>
      </c>
      <c r="AG90">
        <f t="shared" si="19"/>
        <v>290.28470211889982</v>
      </c>
      <c r="AH90">
        <f t="shared" si="20"/>
        <v>290.5331881615457</v>
      </c>
      <c r="AI90">
        <f t="shared" si="21"/>
        <v>290.45589860350827</v>
      </c>
      <c r="AJ90">
        <f t="shared" si="22"/>
        <v>289.55894811916363</v>
      </c>
      <c r="AK90">
        <f t="shared" si="23"/>
        <v>290.09715295193735</v>
      </c>
      <c r="AL90">
        <f t="shared" si="24"/>
        <v>2.6812395999999996</v>
      </c>
      <c r="AM90">
        <f t="shared" si="24"/>
        <v>2.8785750999999999</v>
      </c>
      <c r="AN90">
        <f t="shared" si="24"/>
        <v>3.8498922999999996</v>
      </c>
      <c r="AO90">
        <f t="shared" si="17"/>
        <v>4.0557922000000008</v>
      </c>
      <c r="AP90">
        <f t="shared" si="15"/>
        <v>2.3121167999999996</v>
      </c>
    </row>
    <row r="91" spans="1:42" x14ac:dyDescent="0.25">
      <c r="A91">
        <v>90</v>
      </c>
      <c r="B91">
        <v>689.29494379999994</v>
      </c>
      <c r="C91">
        <f t="shared" si="13"/>
        <v>1.8781878474114497</v>
      </c>
      <c r="D91">
        <f t="shared" si="16"/>
        <v>14.536616111999953</v>
      </c>
      <c r="E91">
        <f>$C91+'1pctCO2'!C91+'1pctCO2'!AL91+E90</f>
        <v>675.8465025917983</v>
      </c>
      <c r="F91">
        <f>$C91+'1pctCO2'!D91+'1pctCO2'!AM91+F90</f>
        <v>920.45862517179819</v>
      </c>
      <c r="G91">
        <f>$C91+'1pctCO2'!E91+'1pctCO2'!AN91+G90</f>
        <v>1344.2878286217988</v>
      </c>
      <c r="H91">
        <f>$C91+'1pctCO2'!F91+'1pctCO2'!AO91+H90</f>
        <v>834.06820112179844</v>
      </c>
      <c r="I91">
        <f>$C91+'1pctCO2'!G91+'1pctCO2'!AP91+I90</f>
        <v>1026.5223562217982</v>
      </c>
      <c r="J91">
        <f>$C91+'1pctCO2'!H91+'1pctCO2'!AQ91+J90</f>
        <v>960.32266223179818</v>
      </c>
      <c r="K91">
        <f>$C91+'1pctCO2'!I91+'1pctCO2'!AR91+K90</f>
        <v>851.88739406179843</v>
      </c>
      <c r="L91">
        <f>$D91+'1pctCO2-cdr (delta)'!C91+'1pctCO2-cdr (delta)'!AB91+L90</f>
        <v>1434.5672349299994</v>
      </c>
      <c r="M91">
        <f>$D91+'1pctCO2-cdr (delta)'!D91+'1pctCO2-cdr (delta)'!AC91+M90</f>
        <v>1741.2749551200002</v>
      </c>
      <c r="N91">
        <f>$D91+'1pctCO2-cdr (delta)'!E91+'1pctCO2-cdr (delta)'!AD91+N90</f>
        <v>2097.67298635</v>
      </c>
      <c r="O91">
        <f>$D91+'1pctCO2-cdr (delta)'!F91+'1pctCO2-cdr (delta)'!AE91+O90</f>
        <v>1587.3967271500001</v>
      </c>
      <c r="P91">
        <f>$D91+'1pctCO2-cdr (delta)'!G91+'1pctCO2-cdr (delta)'!AF91+P90</f>
        <v>1765.3285489499992</v>
      </c>
      <c r="R91">
        <v>290.21440000000001</v>
      </c>
      <c r="S91">
        <v>289.2192</v>
      </c>
      <c r="T91">
        <v>290.04239999999999</v>
      </c>
      <c r="U91">
        <v>290.30099999999999</v>
      </c>
      <c r="V91">
        <v>290.46890000000002</v>
      </c>
      <c r="W91">
        <v>289.35989999999998</v>
      </c>
      <c r="X91">
        <v>289.9049</v>
      </c>
      <c r="Y91">
        <v>2.5603060000000002</v>
      </c>
      <c r="Z91">
        <v>2.5328590000000002</v>
      </c>
      <c r="AA91">
        <v>3.6071420000000001</v>
      </c>
      <c r="AB91">
        <v>3.82335</v>
      </c>
      <c r="AC91">
        <v>2.3248859999999998</v>
      </c>
      <c r="AE91">
        <f t="shared" si="14"/>
        <v>290.37121849897909</v>
      </c>
      <c r="AF91">
        <f t="shared" si="18"/>
        <v>289.6007714278212</v>
      </c>
      <c r="AG91">
        <f t="shared" si="19"/>
        <v>290.34285049042171</v>
      </c>
      <c r="AH91">
        <f t="shared" si="20"/>
        <v>290.58570106982995</v>
      </c>
      <c r="AI91">
        <f t="shared" si="21"/>
        <v>290.44541931203315</v>
      </c>
      <c r="AJ91">
        <f t="shared" si="22"/>
        <v>289.63097759822944</v>
      </c>
      <c r="AK91">
        <f t="shared" si="23"/>
        <v>290.12986224028373</v>
      </c>
      <c r="AL91">
        <f t="shared" si="24"/>
        <v>2.7168546999999998</v>
      </c>
      <c r="AM91">
        <f t="shared" si="24"/>
        <v>2.9158715999999996</v>
      </c>
      <c r="AN91">
        <f t="shared" si="24"/>
        <v>3.9081384999999997</v>
      </c>
      <c r="AO91">
        <f t="shared" si="17"/>
        <v>4.1083335999999999</v>
      </c>
      <c r="AP91">
        <f t="shared" si="15"/>
        <v>2.3016798000000001</v>
      </c>
    </row>
    <row r="92" spans="1:42" x14ac:dyDescent="0.25">
      <c r="A92">
        <v>91</v>
      </c>
      <c r="B92">
        <v>696.18789319999996</v>
      </c>
      <c r="C92">
        <f t="shared" si="13"/>
        <v>1.8969697547684108</v>
      </c>
      <c r="D92">
        <f t="shared" si="16"/>
        <v>14.681982222000043</v>
      </c>
      <c r="E92">
        <f>$C92+'1pctCO2'!C92+'1pctCO2'!AL92+E91</f>
        <v>684.72520934656666</v>
      </c>
      <c r="F92">
        <f>$C92+'1pctCO2'!D92+'1pctCO2'!AM92+F91</f>
        <v>934.40726592656665</v>
      </c>
      <c r="G92">
        <f>$C92+'1pctCO2'!E92+'1pctCO2'!AN92+G91</f>
        <v>1364.0304033765672</v>
      </c>
      <c r="H92">
        <f>$C92+'1pctCO2'!F92+'1pctCO2'!AO92+H91</f>
        <v>844.3083138765669</v>
      </c>
      <c r="I92">
        <f>$C92+'1pctCO2'!G92+'1pctCO2'!AP92+I91</f>
        <v>1042.0443249765667</v>
      </c>
      <c r="J92">
        <f>$C92+'1pctCO2'!H92+'1pctCO2'!AQ92+J91</f>
        <v>974.84552898656659</v>
      </c>
      <c r="K92">
        <f>$C92+'1pctCO2'!I92+'1pctCO2'!AR92+K91</f>
        <v>865.52971381656687</v>
      </c>
      <c r="L92">
        <f>$D92+'1pctCO2-cdr (delta)'!C92+'1pctCO2-cdr (delta)'!AB92+L91</f>
        <v>1456.3098061519995</v>
      </c>
      <c r="M92">
        <f>$D92+'1pctCO2-cdr (delta)'!D92+'1pctCO2-cdr (delta)'!AC92+M91</f>
        <v>1768.7778183420003</v>
      </c>
      <c r="N92">
        <f>$D92+'1pctCO2-cdr (delta)'!E92+'1pctCO2-cdr (delta)'!AD92+N91</f>
        <v>2130.2248125719998</v>
      </c>
      <c r="O92">
        <f>$D92+'1pctCO2-cdr (delta)'!F92+'1pctCO2-cdr (delta)'!AE92+O91</f>
        <v>1610.4359063720001</v>
      </c>
      <c r="P92">
        <f>$D92+'1pctCO2-cdr (delta)'!G92+'1pctCO2-cdr (delta)'!AF92+P91</f>
        <v>1793.4946001719993</v>
      </c>
      <c r="R92">
        <v>290.22519999999997</v>
      </c>
      <c r="S92">
        <v>289.44</v>
      </c>
      <c r="T92">
        <v>290.22719999999998</v>
      </c>
      <c r="U92">
        <v>290.54640000000001</v>
      </c>
      <c r="V92">
        <v>290.21210000000002</v>
      </c>
      <c r="W92">
        <v>289.52269999999999</v>
      </c>
      <c r="X92">
        <v>290.16570000000002</v>
      </c>
      <c r="Y92">
        <v>2.5710929999999999</v>
      </c>
      <c r="Z92">
        <v>2.7539259999999999</v>
      </c>
      <c r="AA92">
        <v>3.7920780000000001</v>
      </c>
      <c r="AB92">
        <v>4.068848</v>
      </c>
      <c r="AC92">
        <v>2.068114</v>
      </c>
      <c r="AE92">
        <f t="shared" si="14"/>
        <v>290.41269424349093</v>
      </c>
      <c r="AF92">
        <f t="shared" si="18"/>
        <v>289.6864003767638</v>
      </c>
      <c r="AG92">
        <f t="shared" si="19"/>
        <v>290.40062856588509</v>
      </c>
      <c r="AH92">
        <f t="shared" si="20"/>
        <v>290.63588125962764</v>
      </c>
      <c r="AI92">
        <f t="shared" si="21"/>
        <v>290.44886884877781</v>
      </c>
      <c r="AJ92">
        <f t="shared" si="22"/>
        <v>289.68911951411314</v>
      </c>
      <c r="AK92">
        <f t="shared" si="23"/>
        <v>290.15994153715349</v>
      </c>
      <c r="AL92">
        <f t="shared" si="24"/>
        <v>2.7582606000000003</v>
      </c>
      <c r="AM92">
        <f t="shared" si="24"/>
        <v>3.0018114000000002</v>
      </c>
      <c r="AN92">
        <f t="shared" si="24"/>
        <v>3.9660259000000004</v>
      </c>
      <c r="AO92">
        <f t="shared" si="17"/>
        <v>4.1585580000000011</v>
      </c>
      <c r="AP92">
        <f t="shared" si="15"/>
        <v>2.3051827999999999</v>
      </c>
    </row>
    <row r="93" spans="1:42" x14ac:dyDescent="0.25">
      <c r="A93">
        <v>92</v>
      </c>
      <c r="B93">
        <v>703.14977220000003</v>
      </c>
      <c r="C93">
        <f t="shared" si="13"/>
        <v>1.9159394277928969</v>
      </c>
      <c r="D93">
        <f t="shared" si="16"/>
        <v>14.828802270000143</v>
      </c>
      <c r="E93">
        <f>$C93+'1pctCO2'!C93+'1pctCO2'!AL93+E92</f>
        <v>694.12142377435953</v>
      </c>
      <c r="F93">
        <f>$C93+'1pctCO2'!D93+'1pctCO2'!AM93+F92</f>
        <v>946.86326335435956</v>
      </c>
      <c r="G93">
        <f>$C93+'1pctCO2'!E93+'1pctCO2'!AN93+G92</f>
        <v>1381.06468680436</v>
      </c>
      <c r="H93">
        <f>$C93+'1pctCO2'!F93+'1pctCO2'!AO93+H92</f>
        <v>851.01121560435979</v>
      </c>
      <c r="I93">
        <f>$C93+'1pctCO2'!G93+'1pctCO2'!AP93+I92</f>
        <v>1058.8277214043596</v>
      </c>
      <c r="J93">
        <f>$C93+'1pctCO2'!H93+'1pctCO2'!AQ93+J92</f>
        <v>989.93934341435954</v>
      </c>
      <c r="K93">
        <f>$C93+'1pctCO2'!I93+'1pctCO2'!AR93+K92</f>
        <v>879.99323224435977</v>
      </c>
      <c r="L93">
        <f>$D93+'1pctCO2-cdr (delta)'!C93+'1pctCO2-cdr (delta)'!AB93+L92</f>
        <v>1478.6975974219997</v>
      </c>
      <c r="M93">
        <f>$D93+'1pctCO2-cdr (delta)'!D93+'1pctCO2-cdr (delta)'!AC93+M92</f>
        <v>1794.9155876120003</v>
      </c>
      <c r="N93">
        <f>$D93+'1pctCO2-cdr (delta)'!E93+'1pctCO2-cdr (delta)'!AD93+N92</f>
        <v>2160.1961798419998</v>
      </c>
      <c r="O93">
        <f>$D93+'1pctCO2-cdr (delta)'!F93+'1pctCO2-cdr (delta)'!AE93+O92</f>
        <v>1630.0654940420002</v>
      </c>
      <c r="P93">
        <f>$D93+'1pctCO2-cdr (delta)'!G93+'1pctCO2-cdr (delta)'!AF93+P92</f>
        <v>1823.0498804419994</v>
      </c>
      <c r="R93">
        <v>290.25940000000003</v>
      </c>
      <c r="S93">
        <v>289.6078</v>
      </c>
      <c r="T93">
        <v>290.35410000000002</v>
      </c>
      <c r="U93">
        <v>290.58760000000001</v>
      </c>
      <c r="V93">
        <v>290.29160000000002</v>
      </c>
      <c r="W93">
        <v>289.52890000000002</v>
      </c>
      <c r="X93">
        <v>290.0668</v>
      </c>
      <c r="Y93">
        <v>2.6052200000000001</v>
      </c>
      <c r="Z93">
        <v>2.922104</v>
      </c>
      <c r="AA93">
        <v>3.9190230000000001</v>
      </c>
      <c r="AB93">
        <v>4.1100539999999999</v>
      </c>
      <c r="AC93">
        <v>2.1477279999999999</v>
      </c>
      <c r="AE93">
        <f t="shared" si="14"/>
        <v>290.46257789836403</v>
      </c>
      <c r="AF93">
        <f t="shared" si="18"/>
        <v>289.73714355492052</v>
      </c>
      <c r="AG93">
        <f t="shared" si="19"/>
        <v>290.43179213253376</v>
      </c>
      <c r="AH93">
        <f t="shared" si="20"/>
        <v>290.68828486709265</v>
      </c>
      <c r="AI93">
        <f t="shared" si="21"/>
        <v>290.4888966661668</v>
      </c>
      <c r="AJ93">
        <f t="shared" si="22"/>
        <v>289.69121064753011</v>
      </c>
      <c r="AK93">
        <f t="shared" si="23"/>
        <v>290.17546748997046</v>
      </c>
      <c r="AL93">
        <f t="shared" si="24"/>
        <v>2.8080774000000002</v>
      </c>
      <c r="AM93">
        <f t="shared" si="24"/>
        <v>3.0528649000000003</v>
      </c>
      <c r="AN93">
        <f t="shared" si="24"/>
        <v>3.9972976999999998</v>
      </c>
      <c r="AO93">
        <f t="shared" si="17"/>
        <v>4.2110367000000002</v>
      </c>
      <c r="AP93">
        <f t="shared" si="15"/>
        <v>2.3452522</v>
      </c>
    </row>
    <row r="94" spans="1:42" x14ac:dyDescent="0.25">
      <c r="A94">
        <v>93</v>
      </c>
      <c r="B94">
        <v>710.18126989999996</v>
      </c>
      <c r="C94">
        <f t="shared" si="13"/>
        <v>1.9350988283379009</v>
      </c>
      <c r="D94">
        <f t="shared" si="16"/>
        <v>14.977090100999854</v>
      </c>
      <c r="E94">
        <f>$C94+'1pctCO2'!C94+'1pctCO2'!AL94+E93</f>
        <v>703.22743360269737</v>
      </c>
      <c r="F94">
        <f>$C94+'1pctCO2'!D94+'1pctCO2'!AM94+F93</f>
        <v>963.5206151826975</v>
      </c>
      <c r="G94">
        <f>$C94+'1pctCO2'!E94+'1pctCO2'!AN94+G93</f>
        <v>1400.2223356326979</v>
      </c>
      <c r="H94">
        <f>$C94+'1pctCO2'!F94+'1pctCO2'!AO94+H93</f>
        <v>864.24109843269764</v>
      </c>
      <c r="I94">
        <f>$C94+'1pctCO2'!G94+'1pctCO2'!AP94+I93</f>
        <v>1072.0698312326977</v>
      </c>
      <c r="J94">
        <f>$C94+'1pctCO2'!H94+'1pctCO2'!AQ94+J93</f>
        <v>1005.6822082426975</v>
      </c>
      <c r="K94">
        <f>$C94+'1pctCO2'!I94+'1pctCO2'!AR94+K93</f>
        <v>893.60452107269771</v>
      </c>
      <c r="L94">
        <f>$D94+'1pctCO2-cdr (delta)'!C94+'1pctCO2-cdr (delta)'!AB94+L93</f>
        <v>1500.9241745229995</v>
      </c>
      <c r="M94">
        <f>$D94+'1pctCO2-cdr (delta)'!D94+'1pctCO2-cdr (delta)'!AC94+M93</f>
        <v>1825.3835337130001</v>
      </c>
      <c r="N94">
        <f>$D94+'1pctCO2-cdr (delta)'!E94+'1pctCO2-cdr (delta)'!AD94+N93</f>
        <v>2192.4200219429995</v>
      </c>
      <c r="O94">
        <f>$D94+'1pctCO2-cdr (delta)'!F94+'1pctCO2-cdr (delta)'!AE94+O93</f>
        <v>1656.350959143</v>
      </c>
      <c r="P94">
        <f>$D94+'1pctCO2-cdr (delta)'!G94+'1pctCO2-cdr (delta)'!AF94+P93</f>
        <v>1849.1929545429994</v>
      </c>
      <c r="R94">
        <v>290.1771</v>
      </c>
      <c r="S94">
        <v>289.44290000000001</v>
      </c>
      <c r="T94">
        <v>290.43799999999999</v>
      </c>
      <c r="U94">
        <v>290.46069999999997</v>
      </c>
      <c r="V94">
        <v>290.59129999999999</v>
      </c>
      <c r="W94">
        <v>289.43880000000001</v>
      </c>
      <c r="X94">
        <v>289.90589999999997</v>
      </c>
      <c r="Y94">
        <v>2.5228280000000001</v>
      </c>
      <c r="Z94">
        <v>2.7574930000000002</v>
      </c>
      <c r="AA94">
        <v>4.0031210000000002</v>
      </c>
      <c r="AB94">
        <v>3.9832070000000002</v>
      </c>
      <c r="AC94">
        <v>2.4474710000000002</v>
      </c>
      <c r="AE94">
        <f t="shared" si="14"/>
        <v>290.49956258497753</v>
      </c>
      <c r="AF94">
        <f t="shared" si="18"/>
        <v>289.77783600463829</v>
      </c>
      <c r="AG94">
        <f t="shared" si="19"/>
        <v>290.45770865874425</v>
      </c>
      <c r="AH94">
        <f t="shared" si="20"/>
        <v>290.72816406004222</v>
      </c>
      <c r="AI94">
        <f t="shared" si="21"/>
        <v>290.52231207073947</v>
      </c>
      <c r="AJ94">
        <f t="shared" si="22"/>
        <v>289.70374523099656</v>
      </c>
      <c r="AK94">
        <f t="shared" si="23"/>
        <v>290.20695390818827</v>
      </c>
      <c r="AL94">
        <f t="shared" si="24"/>
        <v>2.8449808000000005</v>
      </c>
      <c r="AM94">
        <f t="shared" si="24"/>
        <v>3.0938656000000004</v>
      </c>
      <c r="AN94">
        <f t="shared" si="24"/>
        <v>4.0233386000000007</v>
      </c>
      <c r="AO94">
        <f t="shared" si="17"/>
        <v>4.2509770000000007</v>
      </c>
      <c r="AP94">
        <f t="shared" si="15"/>
        <v>2.3787113999999998</v>
      </c>
    </row>
    <row r="95" spans="1:42" x14ac:dyDescent="0.25">
      <c r="A95">
        <v>94</v>
      </c>
      <c r="B95">
        <v>717.28308260000006</v>
      </c>
      <c r="C95">
        <f t="shared" si="13"/>
        <v>1.9544498092642859</v>
      </c>
      <c r="D95">
        <f t="shared" si="16"/>
        <v>15.126861051000203</v>
      </c>
      <c r="E95">
        <f>$C95+'1pctCO2'!C95+'1pctCO2'!AL95+E94</f>
        <v>711.89848141196171</v>
      </c>
      <c r="F95">
        <f>$C95+'1pctCO2'!D95+'1pctCO2'!AM95+F94</f>
        <v>977.38519799196183</v>
      </c>
      <c r="G95">
        <f>$C95+'1pctCO2'!E95+'1pctCO2'!AN95+G94</f>
        <v>1425.5027384419623</v>
      </c>
      <c r="H95">
        <f>$C95+'1pctCO2'!F95+'1pctCO2'!AO95+H94</f>
        <v>876.08996924196197</v>
      </c>
      <c r="I95">
        <f>$C95+'1pctCO2'!G95+'1pctCO2'!AP95+I94</f>
        <v>1085.7618070419619</v>
      </c>
      <c r="J95">
        <f>$C95+'1pctCO2'!H95+'1pctCO2'!AQ95+J94</f>
        <v>1021.4515220519618</v>
      </c>
      <c r="K95">
        <f>$C95+'1pctCO2'!I95+'1pctCO2'!AR95+K94</f>
        <v>906.66560388196194</v>
      </c>
      <c r="L95">
        <f>$D95+'1pctCO2-cdr (delta)'!C95+'1pctCO2-cdr (delta)'!AB95+L94</f>
        <v>1522.8460725739997</v>
      </c>
      <c r="M95">
        <f>$D95+'1pctCO2-cdr (delta)'!D95+'1pctCO2-cdr (delta)'!AC95+M94</f>
        <v>1853.1888367640004</v>
      </c>
      <c r="N95">
        <f>$D95+'1pctCO2-cdr (delta)'!E95+'1pctCO2-cdr (delta)'!AD95+N94</f>
        <v>2230.8970209939998</v>
      </c>
      <c r="O95">
        <f>$D95+'1pctCO2-cdr (delta)'!F95+'1pctCO2-cdr (delta)'!AE95+O94</f>
        <v>1681.3856011940002</v>
      </c>
      <c r="P95">
        <f>$D95+'1pctCO2-cdr (delta)'!G95+'1pctCO2-cdr (delta)'!AF95+P94</f>
        <v>1875.9162635939995</v>
      </c>
      <c r="R95">
        <v>290.37740000000002</v>
      </c>
      <c r="S95">
        <v>289.61849999999998</v>
      </c>
      <c r="T95">
        <v>290.28960000000001</v>
      </c>
      <c r="U95">
        <v>290.50279999999998</v>
      </c>
      <c r="V95">
        <v>290.48329999999999</v>
      </c>
      <c r="W95">
        <v>289.55689999999998</v>
      </c>
      <c r="X95">
        <v>290.197</v>
      </c>
      <c r="Y95">
        <v>2.7230490000000001</v>
      </c>
      <c r="Z95">
        <v>2.9334280000000001</v>
      </c>
      <c r="AA95">
        <v>3.8548239999999998</v>
      </c>
      <c r="AB95">
        <v>4.0253480000000001</v>
      </c>
      <c r="AC95">
        <v>2.339512</v>
      </c>
      <c r="AE95">
        <f t="shared" si="14"/>
        <v>290.54671050944199</v>
      </c>
      <c r="AF95">
        <f t="shared" si="18"/>
        <v>289.83166325620971</v>
      </c>
      <c r="AG95">
        <f t="shared" si="19"/>
        <v>290.50245066981989</v>
      </c>
      <c r="AH95">
        <f t="shared" si="20"/>
        <v>290.78806365124518</v>
      </c>
      <c r="AI95">
        <f t="shared" si="21"/>
        <v>290.53299776406686</v>
      </c>
      <c r="AJ95">
        <f t="shared" si="22"/>
        <v>289.75997756028266</v>
      </c>
      <c r="AK95">
        <f t="shared" si="23"/>
        <v>290.26502188779034</v>
      </c>
      <c r="AL95">
        <f t="shared" si="24"/>
        <v>2.8920414000000001</v>
      </c>
      <c r="AM95">
        <f t="shared" si="24"/>
        <v>3.1479796000000002</v>
      </c>
      <c r="AN95">
        <f t="shared" si="24"/>
        <v>4.0682224000000007</v>
      </c>
      <c r="AO95">
        <f t="shared" si="17"/>
        <v>4.3109267999999998</v>
      </c>
      <c r="AP95">
        <f t="shared" si="15"/>
        <v>2.3894484999999999</v>
      </c>
    </row>
    <row r="96" spans="1:42" x14ac:dyDescent="0.25">
      <c r="A96">
        <v>95</v>
      </c>
      <c r="B96">
        <v>724.45591339999999</v>
      </c>
      <c r="C96">
        <f t="shared" si="13"/>
        <v>1.9739943051770972</v>
      </c>
      <c r="D96">
        <f t="shared" si="16"/>
        <v>15.278129603999847</v>
      </c>
      <c r="E96">
        <f>$C96+'1pctCO2'!C96+'1pctCO2'!AL96+E95</f>
        <v>719.6938763171388</v>
      </c>
      <c r="F96">
        <f>$C96+'1pctCO2'!D96+'1pctCO2'!AM96+F95</f>
        <v>990.28442629713891</v>
      </c>
      <c r="G96">
        <f>$C96+'1pctCO2'!E96+'1pctCO2'!AN96+G95</f>
        <v>1452.5708047471394</v>
      </c>
      <c r="H96">
        <f>$C96+'1pctCO2'!F96+'1pctCO2'!AO96+H95</f>
        <v>886.67104254713911</v>
      </c>
      <c r="I96">
        <f>$C96+'1pctCO2'!G96+'1pctCO2'!AP96+I95</f>
        <v>1102.6743253471391</v>
      </c>
      <c r="J96">
        <f>$C96+'1pctCO2'!H96+'1pctCO2'!AQ96+J95</f>
        <v>1037.3774663571389</v>
      </c>
      <c r="K96">
        <f>$C96+'1pctCO2'!I96+'1pctCO2'!AR96+K95</f>
        <v>919.98464018713901</v>
      </c>
      <c r="L96">
        <f>$D96+'1pctCO2-cdr (delta)'!C96+'1pctCO2-cdr (delta)'!AB96+L95</f>
        <v>1544.0239038779996</v>
      </c>
      <c r="M96">
        <f>$D96+'1pctCO2-cdr (delta)'!D96+'1pctCO2-cdr (delta)'!AC96+M95</f>
        <v>1880.1602073680003</v>
      </c>
      <c r="N96">
        <f>$D96+'1pctCO2-cdr (delta)'!E96+'1pctCO2-cdr (delta)'!AD96+N95</f>
        <v>2271.2933775979996</v>
      </c>
      <c r="O96">
        <f>$D96+'1pctCO2-cdr (delta)'!F96+'1pctCO2-cdr (delta)'!AE96+O95</f>
        <v>1705.283938798</v>
      </c>
      <c r="P96">
        <f>$D96+'1pctCO2-cdr (delta)'!G96+'1pctCO2-cdr (delta)'!AF96+P95</f>
        <v>1905.9917871979994</v>
      </c>
      <c r="R96">
        <v>290.447</v>
      </c>
      <c r="S96">
        <v>289.74119999999999</v>
      </c>
      <c r="T96">
        <v>290.28149999999999</v>
      </c>
      <c r="U96">
        <v>290.69240000000002</v>
      </c>
      <c r="V96">
        <v>290.25110000000001</v>
      </c>
      <c r="W96">
        <v>289.61959999999999</v>
      </c>
      <c r="X96">
        <v>290.16250000000002</v>
      </c>
      <c r="Y96">
        <v>2.792557</v>
      </c>
      <c r="Z96">
        <v>3.0563720000000001</v>
      </c>
      <c r="AA96">
        <v>3.846803</v>
      </c>
      <c r="AB96">
        <v>4.2150259999999999</v>
      </c>
      <c r="AC96">
        <v>2.1073469999999999</v>
      </c>
      <c r="AE96">
        <f t="shared" si="14"/>
        <v>290.5702756439722</v>
      </c>
      <c r="AF96">
        <f t="shared" si="18"/>
        <v>289.89317975419533</v>
      </c>
      <c r="AG96">
        <f t="shared" si="19"/>
        <v>290.56649406875738</v>
      </c>
      <c r="AH96">
        <f t="shared" si="20"/>
        <v>290.85638846114028</v>
      </c>
      <c r="AI96">
        <f t="shared" si="21"/>
        <v>290.54931643093698</v>
      </c>
      <c r="AJ96">
        <f t="shared" si="22"/>
        <v>289.80073033796378</v>
      </c>
      <c r="AK96">
        <f t="shared" si="23"/>
        <v>290.29187700021748</v>
      </c>
      <c r="AL96">
        <f t="shared" si="24"/>
        <v>2.9155284000000004</v>
      </c>
      <c r="AM96">
        <f t="shared" si="24"/>
        <v>3.2098174999999998</v>
      </c>
      <c r="AN96">
        <f t="shared" si="24"/>
        <v>4.1324000000000005</v>
      </c>
      <c r="AO96">
        <f t="shared" si="17"/>
        <v>4.3793084999999987</v>
      </c>
      <c r="AP96">
        <f t="shared" si="15"/>
        <v>2.4058198000000002</v>
      </c>
    </row>
    <row r="97" spans="1:42" x14ac:dyDescent="0.25">
      <c r="A97">
        <v>96</v>
      </c>
      <c r="B97">
        <v>731.70047249999993</v>
      </c>
      <c r="C97">
        <f t="shared" si="13"/>
        <v>1.9937342779291416</v>
      </c>
      <c r="D97">
        <f t="shared" si="16"/>
        <v>15.430910882999886</v>
      </c>
      <c r="E97">
        <f>$C97+'1pctCO2'!C97+'1pctCO2'!AL97+E96</f>
        <v>728.4327895950679</v>
      </c>
      <c r="F97">
        <f>$C97+'1pctCO2'!D97+'1pctCO2'!AM97+F96</f>
        <v>1006.7070675750681</v>
      </c>
      <c r="G97">
        <f>$C97+'1pctCO2'!E97+'1pctCO2'!AN97+G96</f>
        <v>1477.1817700250685</v>
      </c>
      <c r="H97">
        <f>$C97+'1pctCO2'!F97+'1pctCO2'!AO97+H96</f>
        <v>893.5790703250683</v>
      </c>
      <c r="I97">
        <f>$C97+'1pctCO2'!G97+'1pctCO2'!AP97+I96</f>
        <v>1119.0804736250682</v>
      </c>
      <c r="J97">
        <f>$C97+'1pctCO2'!H97+'1pctCO2'!AQ97+J96</f>
        <v>1052.4401126350681</v>
      </c>
      <c r="K97">
        <f>$C97+'1pctCO2'!I97+'1pctCO2'!AR97+K96</f>
        <v>933.57796746506813</v>
      </c>
      <c r="L97">
        <f>$D97+'1pctCO2-cdr (delta)'!C97+'1pctCO2-cdr (delta)'!AB97+L96</f>
        <v>1566.2781567609995</v>
      </c>
      <c r="M97">
        <f>$D97+'1pctCO2-cdr (delta)'!D97+'1pctCO2-cdr (delta)'!AC97+M96</f>
        <v>1910.7877332510002</v>
      </c>
      <c r="N97">
        <f>$D97+'1pctCO2-cdr (delta)'!E97+'1pctCO2-cdr (delta)'!AD97+N96</f>
        <v>2309.3656664809996</v>
      </c>
      <c r="O97">
        <f>$D97+'1pctCO2-cdr (delta)'!F97+'1pctCO2-cdr (delta)'!AE97+O96</f>
        <v>1725.642040881</v>
      </c>
      <c r="P97">
        <f>$D97+'1pctCO2-cdr (delta)'!G97+'1pctCO2-cdr (delta)'!AF97+P96</f>
        <v>1935.6939360809993</v>
      </c>
      <c r="R97">
        <v>290.44470000000001</v>
      </c>
      <c r="S97">
        <v>289.608</v>
      </c>
      <c r="T97">
        <v>290.4581</v>
      </c>
      <c r="U97">
        <v>290.86919999999998</v>
      </c>
      <c r="V97">
        <v>290.4461</v>
      </c>
      <c r="W97">
        <v>289.86059999999998</v>
      </c>
      <c r="X97">
        <v>290.13010000000003</v>
      </c>
      <c r="Y97">
        <v>2.7901760000000002</v>
      </c>
      <c r="Z97">
        <v>2.9235359999999999</v>
      </c>
      <c r="AA97">
        <v>4.023504</v>
      </c>
      <c r="AB97">
        <v>4.3918980000000003</v>
      </c>
      <c r="AC97">
        <v>2.3024279999999999</v>
      </c>
      <c r="AE97">
        <f t="shared" si="14"/>
        <v>290.59297729561791</v>
      </c>
      <c r="AF97">
        <f t="shared" si="18"/>
        <v>289.94411618581006</v>
      </c>
      <c r="AG97">
        <f t="shared" si="19"/>
        <v>290.63227160281286</v>
      </c>
      <c r="AH97">
        <f t="shared" si="20"/>
        <v>290.89269853989526</v>
      </c>
      <c r="AI97">
        <f t="shared" si="21"/>
        <v>290.59498102393513</v>
      </c>
      <c r="AJ97">
        <f t="shared" si="22"/>
        <v>289.82814580654411</v>
      </c>
      <c r="AK97">
        <f t="shared" si="23"/>
        <v>290.33538704655655</v>
      </c>
      <c r="AL97">
        <f t="shared" si="24"/>
        <v>2.9381591000000005</v>
      </c>
      <c r="AM97">
        <f t="shared" si="24"/>
        <v>3.2610812000000005</v>
      </c>
      <c r="AN97">
        <f t="shared" si="24"/>
        <v>4.1982949999999999</v>
      </c>
      <c r="AO97">
        <f t="shared" si="17"/>
        <v>4.4156610000000001</v>
      </c>
      <c r="AP97">
        <f t="shared" si="15"/>
        <v>2.4515188000000001</v>
      </c>
    </row>
    <row r="98" spans="1:42" x14ac:dyDescent="0.25">
      <c r="A98">
        <v>97</v>
      </c>
      <c r="B98">
        <v>739.01747729999988</v>
      </c>
      <c r="C98">
        <f t="shared" si="13"/>
        <v>2.0136715803814993</v>
      </c>
      <c r="D98">
        <f t="shared" si="16"/>
        <v>15.585220223999892</v>
      </c>
      <c r="E98">
        <f>$C98+'1pctCO2'!C98+'1pctCO2'!AL98+E97</f>
        <v>734.32806017544942</v>
      </c>
      <c r="F98">
        <f>$C98+'1pctCO2'!D98+'1pctCO2'!AM98+F97</f>
        <v>1018.8026011554496</v>
      </c>
      <c r="G98">
        <f>$C98+'1pctCO2'!E98+'1pctCO2'!AN98+G97</f>
        <v>1498.85769060545</v>
      </c>
      <c r="H98">
        <f>$C98+'1pctCO2'!F98+'1pctCO2'!AO98+H97</f>
        <v>905.25920590544979</v>
      </c>
      <c r="I98">
        <f>$C98+'1pctCO2'!G98+'1pctCO2'!AP98+I97</f>
        <v>1131.5935212054496</v>
      </c>
      <c r="J98">
        <f>$C98+'1pctCO2'!H98+'1pctCO2'!AQ98+J97</f>
        <v>1067.9268912154496</v>
      </c>
      <c r="K98">
        <f>$C98+'1pctCO2'!I98+'1pctCO2'!AR98+K97</f>
        <v>947.35220804544963</v>
      </c>
      <c r="L98">
        <f>$D98+'1pctCO2-cdr (delta)'!C98+'1pctCO2-cdr (delta)'!AB98+L97</f>
        <v>1585.8230019849993</v>
      </c>
      <c r="M98">
        <f>$D98+'1pctCO2-cdr (delta)'!D98+'1pctCO2-cdr (delta)'!AC98+M97</f>
        <v>1937.222219475</v>
      </c>
      <c r="N98">
        <f>$D98+'1pctCO2-cdr (delta)'!E98+'1pctCO2-cdr (delta)'!AD98+N97</f>
        <v>2344.6372547049996</v>
      </c>
      <c r="O98">
        <f>$D98+'1pctCO2-cdr (delta)'!F98+'1pctCO2-cdr (delta)'!AE98+O97</f>
        <v>1750.9063921049999</v>
      </c>
      <c r="P98">
        <f>$D98+'1pctCO2-cdr (delta)'!G98+'1pctCO2-cdr (delta)'!AF98+P97</f>
        <v>1961.6373063049991</v>
      </c>
      <c r="R98">
        <v>290.55250000000001</v>
      </c>
      <c r="S98">
        <v>289.86520000000002</v>
      </c>
      <c r="T98">
        <v>290.41379999999998</v>
      </c>
      <c r="U98">
        <v>290.60419999999999</v>
      </c>
      <c r="V98">
        <v>290.7353</v>
      </c>
      <c r="W98">
        <v>289.77600000000001</v>
      </c>
      <c r="X98">
        <v>290.26400000000001</v>
      </c>
      <c r="Y98">
        <v>2.89791</v>
      </c>
      <c r="Z98">
        <v>3.1809630000000002</v>
      </c>
      <c r="AA98">
        <v>3.9793759999999998</v>
      </c>
      <c r="AB98">
        <v>4.1269410000000004</v>
      </c>
      <c r="AC98">
        <v>2.5916329999999999</v>
      </c>
      <c r="AE98">
        <f t="shared" si="14"/>
        <v>290.62139929187879</v>
      </c>
      <c r="AF98">
        <f t="shared" si="18"/>
        <v>290.01142393815394</v>
      </c>
      <c r="AG98">
        <f t="shared" si="19"/>
        <v>290.68834652559627</v>
      </c>
      <c r="AH98">
        <f t="shared" si="20"/>
        <v>290.91456290996814</v>
      </c>
      <c r="AI98">
        <f t="shared" si="21"/>
        <v>290.63806435653714</v>
      </c>
      <c r="AJ98">
        <f t="shared" si="22"/>
        <v>289.83274496307291</v>
      </c>
      <c r="AK98">
        <f t="shared" si="23"/>
        <v>290.39576324586983</v>
      </c>
      <c r="AL98">
        <f t="shared" si="24"/>
        <v>2.9665092</v>
      </c>
      <c r="AM98">
        <f t="shared" si="24"/>
        <v>3.3286873999999997</v>
      </c>
      <c r="AN98">
        <f t="shared" si="24"/>
        <v>4.2545000999999996</v>
      </c>
      <c r="AO98">
        <f t="shared" si="17"/>
        <v>4.4375697999999995</v>
      </c>
      <c r="AP98">
        <f t="shared" si="15"/>
        <v>2.4946519999999994</v>
      </c>
    </row>
    <row r="99" spans="1:42" x14ac:dyDescent="0.25">
      <c r="A99">
        <v>98</v>
      </c>
      <c r="B99">
        <v>746.40765199999998</v>
      </c>
      <c r="C99">
        <f t="shared" si="13"/>
        <v>2.033808310626712</v>
      </c>
      <c r="D99">
        <f t="shared" si="16"/>
        <v>15.741072111000218</v>
      </c>
      <c r="E99">
        <f>$C99+'1pctCO2'!C99+'1pctCO2'!AL99+E98</f>
        <v>742.21371338607617</v>
      </c>
      <c r="F99">
        <f>$C99+'1pctCO2'!D99+'1pctCO2'!AM99+F98</f>
        <v>1034.2555734660764</v>
      </c>
      <c r="G99">
        <f>$C99+'1pctCO2'!E99+'1pctCO2'!AN99+G98</f>
        <v>1523.0330529160767</v>
      </c>
      <c r="H99">
        <f>$C99+'1pctCO2'!F99+'1pctCO2'!AO99+H98</f>
        <v>920.00793921607647</v>
      </c>
      <c r="I99">
        <f>$C99+'1pctCO2'!G99+'1pctCO2'!AP99+I98</f>
        <v>1144.7282305160763</v>
      </c>
      <c r="J99">
        <f>$C99+'1pctCO2'!H99+'1pctCO2'!AQ99+J98</f>
        <v>1084.2468535260764</v>
      </c>
      <c r="K99">
        <f>$C99+'1pctCO2'!I99+'1pctCO2'!AR99+K98</f>
        <v>960.71228235607634</v>
      </c>
      <c r="L99">
        <f>$D99+'1pctCO2-cdr (delta)'!C99+'1pctCO2-cdr (delta)'!AB99+L98</f>
        <v>1607.4938071959996</v>
      </c>
      <c r="M99">
        <f>$D99+'1pctCO2-cdr (delta)'!D99+'1pctCO2-cdr (delta)'!AC99+M98</f>
        <v>1967.1495585860002</v>
      </c>
      <c r="N99">
        <f>$D99+'1pctCO2-cdr (delta)'!E99+'1pctCO2-cdr (delta)'!AD99+N98</f>
        <v>2382.5439818159998</v>
      </c>
      <c r="O99">
        <f>$D99+'1pctCO2-cdr (delta)'!F99+'1pctCO2-cdr (delta)'!AE99+O98</f>
        <v>1779.3748242160002</v>
      </c>
      <c r="P99">
        <f>$D99+'1pctCO2-cdr (delta)'!G99+'1pctCO2-cdr (delta)'!AF99+P98</f>
        <v>1988.3380054159993</v>
      </c>
      <c r="R99">
        <v>290.45400000000001</v>
      </c>
      <c r="S99">
        <v>289.63810000000001</v>
      </c>
      <c r="T99">
        <v>290.41129999999998</v>
      </c>
      <c r="U99">
        <v>290.54250000000002</v>
      </c>
      <c r="V99">
        <v>290.55700000000002</v>
      </c>
      <c r="W99">
        <v>289.72980000000001</v>
      </c>
      <c r="X99">
        <v>290.21859999999998</v>
      </c>
      <c r="Y99">
        <v>2.7993640000000002</v>
      </c>
      <c r="Z99">
        <v>2.9542540000000002</v>
      </c>
      <c r="AA99">
        <v>3.976966</v>
      </c>
      <c r="AB99">
        <v>4.0652940000000006</v>
      </c>
      <c r="AC99">
        <v>2.4133779999999998</v>
      </c>
      <c r="AE99">
        <f t="shared" si="14"/>
        <v>290.64437656455874</v>
      </c>
      <c r="AF99">
        <f t="shared" si="18"/>
        <v>290.05456681270334</v>
      </c>
      <c r="AG99">
        <f t="shared" si="19"/>
        <v>290.74285203464689</v>
      </c>
      <c r="AH99">
        <f t="shared" si="20"/>
        <v>290.98262389825572</v>
      </c>
      <c r="AI99">
        <f t="shared" si="21"/>
        <v>290.67197519505487</v>
      </c>
      <c r="AJ99">
        <f t="shared" si="22"/>
        <v>289.87243826786067</v>
      </c>
      <c r="AK99">
        <f t="shared" si="23"/>
        <v>290.44159149556918</v>
      </c>
      <c r="AL99">
        <f t="shared" si="24"/>
        <v>2.9894223000000002</v>
      </c>
      <c r="AM99">
        <f t="shared" si="24"/>
        <v>3.3721494999999999</v>
      </c>
      <c r="AN99">
        <f t="shared" si="24"/>
        <v>4.3091129000000006</v>
      </c>
      <c r="AO99">
        <f t="shared" si="17"/>
        <v>4.5056703999999996</v>
      </c>
      <c r="AP99">
        <f t="shared" si="15"/>
        <v>2.5286373000000002</v>
      </c>
    </row>
    <row r="100" spans="1:42" x14ac:dyDescent="0.25">
      <c r="A100">
        <v>99</v>
      </c>
      <c r="B100">
        <v>753.87172850000002</v>
      </c>
      <c r="C100">
        <f t="shared" si="13"/>
        <v>2.0541464032697321</v>
      </c>
      <c r="D100">
        <f t="shared" si="16"/>
        <v>15.898482945000069</v>
      </c>
      <c r="E100">
        <f>$C100+'1pctCO2'!C100+'1pctCO2'!AL100+E99</f>
        <v>750.35349318934595</v>
      </c>
      <c r="F100">
        <f>$C100+'1pctCO2'!D100+'1pctCO2'!AM100+F99</f>
        <v>1048.0667898693462</v>
      </c>
      <c r="G100">
        <f>$C100+'1pctCO2'!E100+'1pctCO2'!AN100+G99</f>
        <v>1545.4484323193465</v>
      </c>
      <c r="H100">
        <f>$C100+'1pctCO2'!F100+'1pctCO2'!AO100+H99</f>
        <v>931.06364661934617</v>
      </c>
      <c r="I100">
        <f>$C100+'1pctCO2'!G100+'1pctCO2'!AP100+I99</f>
        <v>1160.860110919346</v>
      </c>
      <c r="J100">
        <f>$C100+'1pctCO2'!H100+'1pctCO2'!AQ100+J99</f>
        <v>1099.2444369293462</v>
      </c>
      <c r="K100">
        <f>$C100+'1pctCO2'!I100+'1pctCO2'!AR100+K99</f>
        <v>974.62074475934605</v>
      </c>
      <c r="L100">
        <f>$D100+'1pctCO2-cdr (delta)'!C100+'1pctCO2-cdr (delta)'!AB100+L99</f>
        <v>1629.5556734409997</v>
      </c>
      <c r="M100">
        <f>$D100+'1pctCO2-cdr (delta)'!D100+'1pctCO2-cdr (delta)'!AC100+M99</f>
        <v>1995.5719135310003</v>
      </c>
      <c r="N100">
        <f>$D100+'1pctCO2-cdr (delta)'!E100+'1pctCO2-cdr (delta)'!AD100+N99</f>
        <v>2418.8277817610001</v>
      </c>
      <c r="O100">
        <f>$D100+'1pctCO2-cdr (delta)'!F100+'1pctCO2-cdr (delta)'!AE100+O99</f>
        <v>1804.2870721610002</v>
      </c>
      <c r="P100">
        <f>$D100+'1pctCO2-cdr (delta)'!G100+'1pctCO2-cdr (delta)'!AF100+P99</f>
        <v>2018.1728983609994</v>
      </c>
      <c r="R100">
        <v>290.56079999999997</v>
      </c>
      <c r="S100">
        <v>289.82740000000001</v>
      </c>
      <c r="T100">
        <v>290.51280000000003</v>
      </c>
      <c r="U100">
        <v>290.75060000000002</v>
      </c>
      <c r="V100">
        <v>290.41789999999997</v>
      </c>
      <c r="W100">
        <v>289.9171</v>
      </c>
      <c r="X100">
        <v>290.28339999999997</v>
      </c>
      <c r="Y100">
        <v>2.9060440000000001</v>
      </c>
      <c r="Z100">
        <v>3.1437810000000002</v>
      </c>
      <c r="AA100">
        <v>4.0785480000000014</v>
      </c>
      <c r="AB100">
        <v>4.2733699999999999</v>
      </c>
      <c r="AC100">
        <v>2.2743009999999999</v>
      </c>
      <c r="AE100">
        <f t="shared" si="14"/>
        <v>290.68360843882283</v>
      </c>
      <c r="AF100">
        <f t="shared" si="18"/>
        <v>290.13591102281447</v>
      </c>
      <c r="AG100">
        <f t="shared" si="19"/>
        <v>290.81134756628558</v>
      </c>
      <c r="AH100">
        <f t="shared" si="20"/>
        <v>291.08338937799289</v>
      </c>
      <c r="AI100">
        <f t="shared" si="21"/>
        <v>290.70039393462702</v>
      </c>
      <c r="AJ100">
        <f t="shared" si="22"/>
        <v>289.89616120705813</v>
      </c>
      <c r="AK100">
        <f t="shared" si="23"/>
        <v>290.50621641638651</v>
      </c>
      <c r="AL100">
        <f t="shared" si="24"/>
        <v>3.0285755999999999</v>
      </c>
      <c r="AM100">
        <f t="shared" si="24"/>
        <v>3.4537875999999996</v>
      </c>
      <c r="AN100">
        <f t="shared" si="24"/>
        <v>4.3777146</v>
      </c>
      <c r="AO100">
        <f t="shared" si="17"/>
        <v>4.6064822000000003</v>
      </c>
      <c r="AP100">
        <f t="shared" si="15"/>
        <v>2.5571060999999999</v>
      </c>
    </row>
    <row r="101" spans="1:42" x14ac:dyDescent="0.25">
      <c r="A101">
        <v>100</v>
      </c>
      <c r="B101">
        <v>761.41044579999993</v>
      </c>
      <c r="C101">
        <f t="shared" si="13"/>
        <v>2.0746878746594151</v>
      </c>
      <c r="D101">
        <f t="shared" si="16"/>
        <v>16.057467848999821</v>
      </c>
      <c r="E101">
        <f>$C101+'1pctCO2'!C101+'1pctCO2'!AL101+E100</f>
        <v>756.49142806400539</v>
      </c>
      <c r="F101">
        <f>$C101+'1pctCO2'!D101+'1pctCO2'!AM101+F100</f>
        <v>1062.7477327440056</v>
      </c>
      <c r="G101">
        <f>$C101+'1pctCO2'!E101+'1pctCO2'!AN101+G100</f>
        <v>1570.7052911940059</v>
      </c>
      <c r="H101">
        <f>$C101+'1pctCO2'!F101+'1pctCO2'!AO101+H100</f>
        <v>942.11257749400556</v>
      </c>
      <c r="I101">
        <f>$C101+'1pctCO2'!G101+'1pctCO2'!AP101+I100</f>
        <v>1177.6663257940054</v>
      </c>
      <c r="J101">
        <f>$C101+'1pctCO2'!H101+'1pctCO2'!AQ101+J100</f>
        <v>1115.4525748040055</v>
      </c>
      <c r="K101">
        <f>$C101+'1pctCO2'!I101+'1pctCO2'!AR101+K100</f>
        <v>987.79678763400545</v>
      </c>
      <c r="L101">
        <f>$D101+'1pctCO2-cdr (delta)'!C101+'1pctCO2-cdr (delta)'!AB101+L100</f>
        <v>1649.7540002899996</v>
      </c>
      <c r="M101">
        <f>$D101+'1pctCO2-cdr (delta)'!D101+'1pctCO2-cdr (delta)'!AC101+M100</f>
        <v>2025.00213738</v>
      </c>
      <c r="N101">
        <f>$D101+'1pctCO2-cdr (delta)'!E101+'1pctCO2-cdr (delta)'!AD101+N100</f>
        <v>2458.0914856099998</v>
      </c>
      <c r="O101">
        <f>$D101+'1pctCO2-cdr (delta)'!F101+'1pctCO2-cdr (delta)'!AE101+O100</f>
        <v>1829.3307570100001</v>
      </c>
      <c r="P101">
        <f>$D101+'1pctCO2-cdr (delta)'!G101+'1pctCO2-cdr (delta)'!AF101+P100</f>
        <v>2048.820523209999</v>
      </c>
      <c r="R101">
        <v>290.62920000000003</v>
      </c>
      <c r="S101">
        <v>290.07549999999998</v>
      </c>
      <c r="T101">
        <v>290.62009999999998</v>
      </c>
      <c r="U101">
        <v>290.80270000000002</v>
      </c>
      <c r="V101">
        <v>290.5034</v>
      </c>
      <c r="W101">
        <v>289.94130000000001</v>
      </c>
      <c r="X101">
        <v>290.2056</v>
      </c>
      <c r="Y101">
        <v>2.9743650000000001</v>
      </c>
      <c r="Z101">
        <v>3.3922569999999999</v>
      </c>
      <c r="AA101">
        <v>4.1860160000000004</v>
      </c>
      <c r="AB101">
        <v>4.3255940000000006</v>
      </c>
      <c r="AC101">
        <v>2.3599160000000001</v>
      </c>
      <c r="AE101">
        <f t="shared" si="14"/>
        <v>290.71030868486758</v>
      </c>
      <c r="AF101">
        <f t="shared" si="18"/>
        <v>290.1943502222955</v>
      </c>
      <c r="AG101">
        <f t="shared" si="19"/>
        <v>290.87791736215917</v>
      </c>
      <c r="AH101">
        <f t="shared" si="20"/>
        <v>291.16008616505047</v>
      </c>
      <c r="AI101">
        <f t="shared" si="21"/>
        <v>290.7330091734633</v>
      </c>
      <c r="AJ101">
        <f t="shared" si="22"/>
        <v>289.87730705139359</v>
      </c>
      <c r="AK101">
        <f t="shared" si="23"/>
        <v>290.58376274978343</v>
      </c>
      <c r="AL101">
        <f t="shared" si="24"/>
        <v>3.0552037999999997</v>
      </c>
      <c r="AM101">
        <f t="shared" si="24"/>
        <v>3.5125307000000001</v>
      </c>
      <c r="AN101">
        <f t="shared" si="24"/>
        <v>4.4444024000000004</v>
      </c>
      <c r="AO101">
        <f t="shared" si="17"/>
        <v>4.6832289000000005</v>
      </c>
      <c r="AP101">
        <f t="shared" si="15"/>
        <v>2.5897626000000002</v>
      </c>
    </row>
    <row r="102" spans="1:42" x14ac:dyDescent="0.25">
      <c r="A102">
        <v>101</v>
      </c>
      <c r="B102">
        <v>769.02455029999999</v>
      </c>
      <c r="C102">
        <f t="shared" si="13"/>
        <v>2.0954347411443996</v>
      </c>
      <c r="D102">
        <f t="shared" si="16"/>
        <v>16.218042585000113</v>
      </c>
      <c r="E102">
        <f>$C102+'1pctCO2'!C102+'1pctCO2'!AL102+E101</f>
        <v>761.61448280514981</v>
      </c>
      <c r="F102">
        <f>$C102+'1pctCO2'!D102+'1pctCO2'!AM102+F101</f>
        <v>1077.37744948515</v>
      </c>
      <c r="G102">
        <f>$C102+'1pctCO2'!E102+'1pctCO2'!AN102+G101</f>
        <v>1599.1667729351502</v>
      </c>
      <c r="H102">
        <f>$C102+'1pctCO2'!F102+'1pctCO2'!AO102+H101</f>
        <v>948.45294853514997</v>
      </c>
      <c r="I102">
        <f>$C102+'1pctCO2'!G102+'1pctCO2'!AP102+I101</f>
        <v>1193.3813305351498</v>
      </c>
      <c r="J102">
        <f>$C102+'1pctCO2'!H102+'1pctCO2'!AQ102+J101</f>
        <v>1132.0985555451498</v>
      </c>
      <c r="K102">
        <f>$C102+'1pctCO2'!I102+'1pctCO2'!AR102+K101</f>
        <v>1002.8480453751498</v>
      </c>
      <c r="L102">
        <f>$D102+'1pctCO2-cdr (delta)'!C102+'1pctCO2-cdr (delta)'!AB102+L101</f>
        <v>1669.0771378749996</v>
      </c>
      <c r="M102">
        <f>$D102+'1pctCO2-cdr (delta)'!D102+'1pctCO2-cdr (delta)'!AC102+M101</f>
        <v>2054.520663965</v>
      </c>
      <c r="N102">
        <f>$D102+'1pctCO2-cdr (delta)'!E102+'1pctCO2-cdr (delta)'!AD102+N101</f>
        <v>2500.699632195</v>
      </c>
      <c r="O102">
        <f>$D102+'1pctCO2-cdr (delta)'!F102+'1pctCO2-cdr (delta)'!AE102+O101</f>
        <v>1849.8054771950001</v>
      </c>
      <c r="P102">
        <f>$D102+'1pctCO2-cdr (delta)'!G102+'1pctCO2-cdr (delta)'!AF102+P101</f>
        <v>2078.516712794999</v>
      </c>
      <c r="R102">
        <v>290.72410000000002</v>
      </c>
      <c r="S102">
        <v>289.94740000000002</v>
      </c>
      <c r="T102">
        <v>290.53879999999998</v>
      </c>
      <c r="U102">
        <v>291.07069999999999</v>
      </c>
      <c r="V102">
        <v>290.6123</v>
      </c>
      <c r="W102">
        <v>289.54360000000003</v>
      </c>
      <c r="X102">
        <v>290.32100000000003</v>
      </c>
      <c r="Y102">
        <v>3.069261</v>
      </c>
      <c r="Z102">
        <v>3.2644609999999998</v>
      </c>
      <c r="AA102">
        <v>4.1047960000000003</v>
      </c>
      <c r="AB102">
        <v>4.5936349999999999</v>
      </c>
      <c r="AC102">
        <v>2.4688080000000001</v>
      </c>
      <c r="AE102">
        <f t="shared" si="14"/>
        <v>290.75402129937112</v>
      </c>
      <c r="AF102">
        <f t="shared" si="18"/>
        <v>290.23629012375051</v>
      </c>
      <c r="AG102">
        <f t="shared" si="19"/>
        <v>290.94405832738596</v>
      </c>
      <c r="AH102">
        <f t="shared" si="20"/>
        <v>291.23024624968133</v>
      </c>
      <c r="AI102">
        <f t="shared" si="21"/>
        <v>290.76836775605409</v>
      </c>
      <c r="AJ102">
        <f t="shared" si="22"/>
        <v>289.86472737159272</v>
      </c>
      <c r="AK102">
        <f t="shared" si="23"/>
        <v>290.65557639393285</v>
      </c>
      <c r="AL102">
        <f t="shared" si="24"/>
        <v>3.0988621999999997</v>
      </c>
      <c r="AM102">
        <f t="shared" si="24"/>
        <v>3.5547868</v>
      </c>
      <c r="AN102">
        <f t="shared" si="24"/>
        <v>4.510666800000001</v>
      </c>
      <c r="AO102">
        <f t="shared" si="17"/>
        <v>4.7534198999999999</v>
      </c>
      <c r="AP102">
        <f t="shared" si="15"/>
        <v>2.6251612999999998</v>
      </c>
    </row>
    <row r="103" spans="1:42" x14ac:dyDescent="0.25">
      <c r="A103">
        <v>102</v>
      </c>
      <c r="B103">
        <v>776.71479579999993</v>
      </c>
      <c r="C103">
        <f t="shared" si="13"/>
        <v>2.116389100817444</v>
      </c>
      <c r="D103">
        <f t="shared" si="16"/>
        <v>16.380222914999884</v>
      </c>
      <c r="E103">
        <f>$C103+'1pctCO2'!C103+'1pctCO2'!AL103+E102</f>
        <v>771.07808490596722</v>
      </c>
      <c r="F103">
        <f>$C103+'1pctCO2'!D103+'1pctCO2'!AM103+F102</f>
        <v>1090.6120905859675</v>
      </c>
      <c r="G103">
        <f>$C103+'1pctCO2'!E103+'1pctCO2'!AN103+G102</f>
        <v>1625.9992450359678</v>
      </c>
      <c r="H103">
        <f>$C103+'1pctCO2'!F103+'1pctCO2'!AO103+H102</f>
        <v>959.29514263596741</v>
      </c>
      <c r="I103">
        <f>$C103+'1pctCO2'!G103+'1pctCO2'!AP103+I102</f>
        <v>1209.2735176359672</v>
      </c>
      <c r="J103">
        <f>$C103+'1pctCO2'!H103+'1pctCO2'!AQ103+J102</f>
        <v>1148.6965766459673</v>
      </c>
      <c r="K103">
        <f>$C103+'1pctCO2'!I103+'1pctCO2'!AR103+K102</f>
        <v>1016.0039654759672</v>
      </c>
      <c r="L103">
        <f>$D103+'1pctCO2-cdr (delta)'!C103+'1pctCO2-cdr (delta)'!AB103+L102</f>
        <v>1692.8819097899996</v>
      </c>
      <c r="M103">
        <f>$D103+'1pctCO2-cdr (delta)'!D103+'1pctCO2-cdr (delta)'!AC103+M102</f>
        <v>2082.7850388799998</v>
      </c>
      <c r="N103">
        <f>$D103+'1pctCO2-cdr (delta)'!E103+'1pctCO2-cdr (delta)'!AD103+N102</f>
        <v>2541.8199661099998</v>
      </c>
      <c r="O103">
        <f>$D103+'1pctCO2-cdr (delta)'!F103+'1pctCO2-cdr (delta)'!AE103+O102</f>
        <v>1874.9230161099999</v>
      </c>
      <c r="P103">
        <f>$D103+'1pctCO2-cdr (delta)'!G103+'1pctCO2-cdr (delta)'!AF103+P102</f>
        <v>2108.5312627099988</v>
      </c>
      <c r="R103">
        <v>290.62920000000003</v>
      </c>
      <c r="S103">
        <v>290.01479999999998</v>
      </c>
      <c r="T103">
        <v>290.61329999999998</v>
      </c>
      <c r="U103">
        <v>290.98649999999998</v>
      </c>
      <c r="V103">
        <v>290.62569999999999</v>
      </c>
      <c r="W103">
        <v>289.6542</v>
      </c>
      <c r="X103">
        <v>290.38170000000002</v>
      </c>
      <c r="Y103">
        <v>2.9742540000000002</v>
      </c>
      <c r="Z103">
        <v>3.3321109999999998</v>
      </c>
      <c r="AA103">
        <v>4.1794320000000003</v>
      </c>
      <c r="AB103">
        <v>4.5094570000000003</v>
      </c>
      <c r="AC103">
        <v>2.4823200000000001</v>
      </c>
      <c r="AE103">
        <f t="shared" si="14"/>
        <v>290.784799802522</v>
      </c>
      <c r="AF103">
        <f t="shared" si="18"/>
        <v>290.28986896752991</v>
      </c>
      <c r="AG103">
        <f t="shared" si="19"/>
        <v>291.00327661977695</v>
      </c>
      <c r="AH103">
        <f t="shared" si="20"/>
        <v>291.29719366752778</v>
      </c>
      <c r="AI103">
        <f t="shared" si="21"/>
        <v>290.82151257265866</v>
      </c>
      <c r="AJ103">
        <f t="shared" si="22"/>
        <v>289.91950150476134</v>
      </c>
      <c r="AK103">
        <f t="shared" si="23"/>
        <v>290.72371298666735</v>
      </c>
      <c r="AL103">
        <f t="shared" si="24"/>
        <v>3.1295723999999998</v>
      </c>
      <c r="AM103">
        <f t="shared" si="24"/>
        <v>3.6086659999999995</v>
      </c>
      <c r="AN103">
        <f t="shared" si="24"/>
        <v>4.5699708000000001</v>
      </c>
      <c r="AO103">
        <f t="shared" si="17"/>
        <v>4.8204416999999999</v>
      </c>
      <c r="AP103">
        <f t="shared" si="15"/>
        <v>2.6783682000000004</v>
      </c>
    </row>
    <row r="104" spans="1:42" x14ac:dyDescent="0.25">
      <c r="A104">
        <v>103</v>
      </c>
      <c r="B104">
        <v>784.48194379999995</v>
      </c>
      <c r="C104">
        <f t="shared" si="13"/>
        <v>2.1375529700272806</v>
      </c>
      <c r="D104">
        <f t="shared" si="16"/>
        <v>16.544025240000042</v>
      </c>
      <c r="E104">
        <f>$C104+'1pctCO2'!C104+'1pctCO2'!AL104+E103</f>
        <v>780.62989987599451</v>
      </c>
      <c r="F104">
        <f>$C104+'1pctCO2'!D104+'1pctCO2'!AM104+F103</f>
        <v>1106.2188305559948</v>
      </c>
      <c r="G104">
        <f>$C104+'1pctCO2'!E104+'1pctCO2'!AN104+G103</f>
        <v>1647.2255650059951</v>
      </c>
      <c r="H104">
        <f>$C104+'1pctCO2'!F104+'1pctCO2'!AO104+H103</f>
        <v>971.31026660599468</v>
      </c>
      <c r="I104">
        <f>$C104+'1pctCO2'!G104+'1pctCO2'!AP104+I103</f>
        <v>1223.1244476059944</v>
      </c>
      <c r="J104">
        <f>$C104+'1pctCO2'!H104+'1pctCO2'!AQ104+J103</f>
        <v>1163.4296586159946</v>
      </c>
      <c r="K104">
        <f>$C104+'1pctCO2'!I104+'1pctCO2'!AR104+K103</f>
        <v>1029.9270114459946</v>
      </c>
      <c r="L104">
        <f>$D104+'1pctCO2-cdr (delta)'!C104+'1pctCO2-cdr (delta)'!AB104+L103</f>
        <v>1716.9173960299995</v>
      </c>
      <c r="M104">
        <f>$D104+'1pctCO2-cdr (delta)'!D104+'1pctCO2-cdr (delta)'!AC104+M103</f>
        <v>2113.5638501199996</v>
      </c>
      <c r="N104">
        <f>$D104+'1pctCO2-cdr (delta)'!E104+'1pctCO2-cdr (delta)'!AD104+N103</f>
        <v>2577.4767693499998</v>
      </c>
      <c r="O104">
        <f>$D104+'1pctCO2-cdr (delta)'!F104+'1pctCO2-cdr (delta)'!AE104+O103</f>
        <v>1901.35589035</v>
      </c>
      <c r="P104">
        <f>$D104+'1pctCO2-cdr (delta)'!G104+'1pctCO2-cdr (delta)'!AF104+P103</f>
        <v>2136.6471429499989</v>
      </c>
      <c r="R104">
        <v>290.64839999999998</v>
      </c>
      <c r="S104">
        <v>289.98099999999999</v>
      </c>
      <c r="T104">
        <v>290.88569999999999</v>
      </c>
      <c r="U104">
        <v>291.05970000000002</v>
      </c>
      <c r="V104">
        <v>290.69819999999999</v>
      </c>
      <c r="W104">
        <v>290.00110000000001</v>
      </c>
      <c r="X104">
        <v>290.48649999999998</v>
      </c>
      <c r="Y104">
        <v>2.9934340000000002</v>
      </c>
      <c r="Z104">
        <v>3.2986330000000001</v>
      </c>
      <c r="AA104">
        <v>4.4519590000000004</v>
      </c>
      <c r="AB104">
        <v>4.5827050000000007</v>
      </c>
      <c r="AC104">
        <v>2.5548419999999998</v>
      </c>
      <c r="AE104">
        <f t="shared" si="14"/>
        <v>290.80576422144895</v>
      </c>
      <c r="AF104">
        <f t="shared" si="18"/>
        <v>290.36042867256663</v>
      </c>
      <c r="AG104">
        <f t="shared" si="19"/>
        <v>291.0599729321612</v>
      </c>
      <c r="AH104">
        <f t="shared" si="20"/>
        <v>291.36168822989254</v>
      </c>
      <c r="AI104">
        <f t="shared" si="21"/>
        <v>290.86750082016891</v>
      </c>
      <c r="AJ104">
        <f t="shared" si="22"/>
        <v>289.97510441791047</v>
      </c>
      <c r="AK104">
        <f t="shared" si="23"/>
        <v>290.79225094586559</v>
      </c>
      <c r="AL104">
        <f t="shared" si="24"/>
        <v>3.1504551999999997</v>
      </c>
      <c r="AM104">
        <f t="shared" si="24"/>
        <v>3.6795499999999999</v>
      </c>
      <c r="AN104">
        <f t="shared" si="24"/>
        <v>4.6267592000000004</v>
      </c>
      <c r="AO104">
        <f t="shared" si="17"/>
        <v>4.8849783000000002</v>
      </c>
      <c r="AP104">
        <f t="shared" si="15"/>
        <v>2.7244072000000004</v>
      </c>
    </row>
    <row r="105" spans="1:42" x14ac:dyDescent="0.25">
      <c r="A105">
        <v>104</v>
      </c>
      <c r="B105">
        <v>792.32676320000007</v>
      </c>
      <c r="C105">
        <f t="shared" si="13"/>
        <v>2.1589285013623445</v>
      </c>
      <c r="D105">
        <f t="shared" si="16"/>
        <v>16.709465322000252</v>
      </c>
      <c r="E105">
        <f>$C105+'1pctCO2'!C105+'1pctCO2'!AL105+E104</f>
        <v>789.2106283773569</v>
      </c>
      <c r="F105">
        <f>$C105+'1pctCO2'!D105+'1pctCO2'!AM105+F104</f>
        <v>1119.0128750573572</v>
      </c>
      <c r="G105">
        <f>$C105+'1pctCO2'!E105+'1pctCO2'!AN105+G104</f>
        <v>1670.4031805073575</v>
      </c>
      <c r="H105">
        <f>$C105+'1pctCO2'!F105+'1pctCO2'!AO105+H104</f>
        <v>979.35570710735703</v>
      </c>
      <c r="I105">
        <f>$C105+'1pctCO2'!G105+'1pctCO2'!AP105+I104</f>
        <v>1236.6387251073568</v>
      </c>
      <c r="J105">
        <f>$C105+'1pctCO2'!H105+'1pctCO2'!AQ105+J104</f>
        <v>1178.9770031173571</v>
      </c>
      <c r="K105">
        <f>$C105+'1pctCO2'!I105+'1pctCO2'!AR105+K104</f>
        <v>1043.7132049473569</v>
      </c>
      <c r="L105">
        <f>$D105+'1pctCO2-cdr (delta)'!C105+'1pctCO2-cdr (delta)'!AB105+L104</f>
        <v>1740.1257233519998</v>
      </c>
      <c r="M105">
        <f>$D105+'1pctCO2-cdr (delta)'!D105+'1pctCO2-cdr (delta)'!AC105+M104</f>
        <v>2141.673729442</v>
      </c>
      <c r="N105">
        <f>$D105+'1pctCO2-cdr (delta)'!E105+'1pctCO2-cdr (delta)'!AD105+N104</f>
        <v>2615.2289136720001</v>
      </c>
      <c r="O105">
        <f>$D105+'1pctCO2-cdr (delta)'!F105+'1pctCO2-cdr (delta)'!AE105+O104</f>
        <v>1923.9629146720001</v>
      </c>
      <c r="P105">
        <f>$D105+'1pctCO2-cdr (delta)'!G105+'1pctCO2-cdr (delta)'!AF105+P104</f>
        <v>2164.5703852719989</v>
      </c>
      <c r="R105">
        <v>290.613</v>
      </c>
      <c r="S105">
        <v>290.23379999999997</v>
      </c>
      <c r="T105">
        <v>290.93020000000001</v>
      </c>
      <c r="U105">
        <v>291.18610000000001</v>
      </c>
      <c r="V105">
        <v>290.6465</v>
      </c>
      <c r="W105">
        <v>289.96440000000001</v>
      </c>
      <c r="X105">
        <v>290.46559999999999</v>
      </c>
      <c r="Y105">
        <v>2.957919</v>
      </c>
      <c r="Z105">
        <v>3.5518070000000002</v>
      </c>
      <c r="AA105">
        <v>4.4965999999999999</v>
      </c>
      <c r="AB105">
        <v>4.7091649999999996</v>
      </c>
      <c r="AC105">
        <v>2.503225</v>
      </c>
      <c r="AE105">
        <f t="shared" si="14"/>
        <v>290.84445199996344</v>
      </c>
      <c r="AF105">
        <f t="shared" si="18"/>
        <v>290.43981479621908</v>
      </c>
      <c r="AG105">
        <f t="shared" si="19"/>
        <v>291.1096745047771</v>
      </c>
      <c r="AH105">
        <f t="shared" si="20"/>
        <v>291.40480422528429</v>
      </c>
      <c r="AI105">
        <f t="shared" si="21"/>
        <v>290.87715499819871</v>
      </c>
      <c r="AJ105">
        <f t="shared" si="22"/>
        <v>289.98890022694684</v>
      </c>
      <c r="AK105">
        <f t="shared" si="23"/>
        <v>290.85066958489142</v>
      </c>
      <c r="AL105">
        <f t="shared" si="24"/>
        <v>3.1890717999999998</v>
      </c>
      <c r="AM105">
        <f t="shared" si="24"/>
        <v>3.7592432000000002</v>
      </c>
      <c r="AN105">
        <f t="shared" si="24"/>
        <v>4.6765800000000004</v>
      </c>
      <c r="AO105">
        <f t="shared" si="17"/>
        <v>4.9281215999999999</v>
      </c>
      <c r="AP105">
        <f t="shared" si="15"/>
        <v>2.7341017000000001</v>
      </c>
    </row>
    <row r="106" spans="1:42" x14ac:dyDescent="0.25">
      <c r="A106">
        <v>105</v>
      </c>
      <c r="B106">
        <v>800.25003079999988</v>
      </c>
      <c r="C106">
        <f t="shared" si="13"/>
        <v>2.1805177929155799</v>
      </c>
      <c r="D106">
        <f t="shared" si="16"/>
        <v>16.876559987999581</v>
      </c>
      <c r="E106">
        <f>$C106+'1pctCO2'!C106+'1pctCO2'!AL106+E105</f>
        <v>797.8577221702725</v>
      </c>
      <c r="F106">
        <f>$C106+'1pctCO2'!D106+'1pctCO2'!AM106+F105</f>
        <v>1133.6592658502727</v>
      </c>
      <c r="G106">
        <f>$C106+'1pctCO2'!E106+'1pctCO2'!AN106+G105</f>
        <v>1693.0930613002731</v>
      </c>
      <c r="H106">
        <f>$C106+'1pctCO2'!F106+'1pctCO2'!AO106+H105</f>
        <v>990.99834690027262</v>
      </c>
      <c r="I106">
        <f>$C106+'1pctCO2'!G106+'1pctCO2'!AP106+I105</f>
        <v>1250.8003569002724</v>
      </c>
      <c r="J106">
        <f>$C106+'1pctCO2'!H106+'1pctCO2'!AQ106+J105</f>
        <v>1194.3743959102726</v>
      </c>
      <c r="K106">
        <f>$C106+'1pctCO2'!I106+'1pctCO2'!AR106+K105</f>
        <v>1056.9286487402724</v>
      </c>
      <c r="L106">
        <f>$D106+'1pctCO2-cdr (delta)'!C106+'1pctCO2-cdr (delta)'!AB106+L105</f>
        <v>1763.5457833399994</v>
      </c>
      <c r="M106">
        <f>$D106+'1pctCO2-cdr (delta)'!D106+'1pctCO2-cdr (delta)'!AC106+M105</f>
        <v>2171.7811584299998</v>
      </c>
      <c r="N106">
        <f>$D106+'1pctCO2-cdr (delta)'!E106+'1pctCO2-cdr (delta)'!AD106+N105</f>
        <v>2652.6388106599998</v>
      </c>
      <c r="O106">
        <f>$D106+'1pctCO2-cdr (delta)'!F106+'1pctCO2-cdr (delta)'!AE106+O105</f>
        <v>1950.3124126599996</v>
      </c>
      <c r="P106">
        <f>$D106+'1pctCO2-cdr (delta)'!G106+'1pctCO2-cdr (delta)'!AF106+P105</f>
        <v>2193.2864392599986</v>
      </c>
      <c r="R106">
        <v>290.67399999999998</v>
      </c>
      <c r="S106">
        <v>290.25069999999999</v>
      </c>
      <c r="T106">
        <v>290.9393</v>
      </c>
      <c r="U106">
        <v>291.05549999999999</v>
      </c>
      <c r="V106">
        <v>290.70760000000001</v>
      </c>
      <c r="W106">
        <v>289.89370000000002</v>
      </c>
      <c r="X106">
        <v>290.59769999999997</v>
      </c>
      <c r="Y106">
        <v>3.0188640000000002</v>
      </c>
      <c r="Z106">
        <v>3.569008999999999</v>
      </c>
      <c r="AA106">
        <v>4.5057529999999986</v>
      </c>
      <c r="AB106">
        <v>4.578551</v>
      </c>
      <c r="AC106">
        <v>2.5643370000000001</v>
      </c>
      <c r="AE106">
        <f t="shared" si="14"/>
        <v>290.86809217090473</v>
      </c>
      <c r="AF106">
        <f t="shared" si="18"/>
        <v>290.48257680545345</v>
      </c>
      <c r="AG106">
        <f t="shared" si="19"/>
        <v>291.17116397095219</v>
      </c>
      <c r="AH106">
        <f t="shared" si="20"/>
        <v>291.44292040569979</v>
      </c>
      <c r="AI106">
        <f t="shared" si="21"/>
        <v>290.89689462659004</v>
      </c>
      <c r="AJ106">
        <f t="shared" si="22"/>
        <v>290.00545737147388</v>
      </c>
      <c r="AK106">
        <f t="shared" si="23"/>
        <v>290.92096624957452</v>
      </c>
      <c r="AL106">
        <f t="shared" si="24"/>
        <v>3.2126286999999998</v>
      </c>
      <c r="AM106">
        <f t="shared" si="24"/>
        <v>3.8023066000000005</v>
      </c>
      <c r="AN106">
        <f t="shared" si="24"/>
        <v>4.7382068000000004</v>
      </c>
      <c r="AO106">
        <f t="shared" si="17"/>
        <v>4.9662733000000001</v>
      </c>
      <c r="AP106">
        <f t="shared" si="15"/>
        <v>2.7538787</v>
      </c>
    </row>
    <row r="107" spans="1:42" x14ac:dyDescent="0.25">
      <c r="A107">
        <v>106</v>
      </c>
      <c r="B107">
        <v>808.25253110000006</v>
      </c>
      <c r="C107">
        <f t="shared" si="13"/>
        <v>2.2023229700272289</v>
      </c>
      <c r="D107">
        <f t="shared" si="16"/>
        <v>17.045325639000382</v>
      </c>
      <c r="E107">
        <f>$C107+'1pctCO2'!C107+'1pctCO2'!AL107+E106</f>
        <v>806.24296764029975</v>
      </c>
      <c r="F107">
        <f>$C107+'1pctCO2'!D107+'1pctCO2'!AM107+F106</f>
        <v>1148.8790228203</v>
      </c>
      <c r="G107">
        <f>$C107+'1pctCO2'!E107+'1pctCO2'!AN107+G106</f>
        <v>1717.1794042703004</v>
      </c>
      <c r="H107">
        <f>$C107+'1pctCO2'!F107+'1pctCO2'!AO107+H106</f>
        <v>1005.3440288702999</v>
      </c>
      <c r="I107">
        <f>$C107+'1pctCO2'!G107+'1pctCO2'!AP107+I106</f>
        <v>1264.5177888702997</v>
      </c>
      <c r="J107">
        <f>$C107+'1pctCO2'!H107+'1pctCO2'!AQ107+J106</f>
        <v>1211.6436968802998</v>
      </c>
      <c r="K107">
        <f>$C107+'1pctCO2'!I107+'1pctCO2'!AR107+K106</f>
        <v>1071.0222697102995</v>
      </c>
      <c r="L107">
        <f>$D107+'1pctCO2-cdr (delta)'!C107+'1pctCO2-cdr (delta)'!AB107+L106</f>
        <v>1786.8508175789998</v>
      </c>
      <c r="M107">
        <f>$D107+'1pctCO2-cdr (delta)'!D107+'1pctCO2-cdr (delta)'!AC107+M106</f>
        <v>2202.6086150690003</v>
      </c>
      <c r="N107">
        <f>$D107+'1pctCO2-cdr (delta)'!E107+'1pctCO2-cdr (delta)'!AD107+N106</f>
        <v>2691.5921022990001</v>
      </c>
      <c r="O107">
        <f>$D107+'1pctCO2-cdr (delta)'!F107+'1pctCO2-cdr (delta)'!AE107+O106</f>
        <v>1979.5116822990001</v>
      </c>
      <c r="P107">
        <f>$D107+'1pctCO2-cdr (delta)'!G107+'1pctCO2-cdr (delta)'!AF107+P106</f>
        <v>2221.705204898999</v>
      </c>
      <c r="R107">
        <v>290.72890000000001</v>
      </c>
      <c r="S107">
        <v>290.28100000000001</v>
      </c>
      <c r="T107">
        <v>291.01900000000001</v>
      </c>
      <c r="U107">
        <v>291.08789999999999</v>
      </c>
      <c r="V107">
        <v>290.87700000000001</v>
      </c>
      <c r="W107">
        <v>289.90660000000003</v>
      </c>
      <c r="X107">
        <v>290.73399999999998</v>
      </c>
      <c r="Y107">
        <v>3.073677</v>
      </c>
      <c r="Z107">
        <v>3.5995979999999999</v>
      </c>
      <c r="AA107">
        <v>4.5855550000000003</v>
      </c>
      <c r="AB107">
        <v>4.6109859999999996</v>
      </c>
      <c r="AC107">
        <v>2.7337600000000002</v>
      </c>
      <c r="AE107">
        <f t="shared" si="14"/>
        <v>290.90739450660021</v>
      </c>
      <c r="AF107">
        <f t="shared" si="18"/>
        <v>290.53029963145144</v>
      </c>
      <c r="AG107">
        <f t="shared" si="19"/>
        <v>291.23048683575138</v>
      </c>
      <c r="AH107">
        <f t="shared" si="20"/>
        <v>291.5118787015557</v>
      </c>
      <c r="AI107">
        <f t="shared" si="21"/>
        <v>290.95210340841766</v>
      </c>
      <c r="AJ107">
        <f t="shared" si="22"/>
        <v>290.04013207848885</v>
      </c>
      <c r="AK107">
        <f t="shared" si="23"/>
        <v>290.98209640544093</v>
      </c>
      <c r="AL107">
        <f t="shared" si="24"/>
        <v>3.2518581999999996</v>
      </c>
      <c r="AM107">
        <f t="shared" si="24"/>
        <v>3.8503368999999998</v>
      </c>
      <c r="AN107">
        <f t="shared" si="24"/>
        <v>4.7976504000000002</v>
      </c>
      <c r="AO107">
        <f t="shared" si="17"/>
        <v>5.0352589000000005</v>
      </c>
      <c r="AP107">
        <f t="shared" si="15"/>
        <v>2.8091413999999997</v>
      </c>
    </row>
    <row r="108" spans="1:42" x14ac:dyDescent="0.25">
      <c r="A108">
        <v>107</v>
      </c>
      <c r="B108">
        <v>816.33505639999998</v>
      </c>
      <c r="C108">
        <f t="shared" si="13"/>
        <v>2.2243462125340758</v>
      </c>
      <c r="D108">
        <f t="shared" si="16"/>
        <v>17.21577888899985</v>
      </c>
      <c r="E108">
        <f>$C108+'1pctCO2'!C108+'1pctCO2'!AL108+E107</f>
        <v>814.76127455283381</v>
      </c>
      <c r="F108">
        <f>$C108+'1pctCO2'!D108+'1pctCO2'!AM108+F107</f>
        <v>1163.5575070328341</v>
      </c>
      <c r="G108">
        <f>$C108+'1pctCO2'!E108+'1pctCO2'!AN108+G107</f>
        <v>1744.5771934828344</v>
      </c>
      <c r="H108">
        <f>$C108+'1pctCO2'!F108+'1pctCO2'!AO108+H107</f>
        <v>1015.4843780828339</v>
      </c>
      <c r="I108">
        <f>$C108+'1pctCO2'!G108+'1pctCO2'!AP108+I107</f>
        <v>1274.8817450828337</v>
      </c>
      <c r="J108">
        <f>$C108+'1pctCO2'!H108+'1pctCO2'!AQ108+J107</f>
        <v>1227.2262320928339</v>
      </c>
      <c r="K108">
        <f>$C108+'1pctCO2'!I108+'1pctCO2'!AR108+K107</f>
        <v>1084.8841929228336</v>
      </c>
      <c r="L108">
        <f>$D108+'1pctCO2-cdr (delta)'!C108+'1pctCO2-cdr (delta)'!AB108+L107</f>
        <v>1810.4372049679996</v>
      </c>
      <c r="M108">
        <f>$D108+'1pctCO2-cdr (delta)'!D108+'1pctCO2-cdr (delta)'!AC108+M107</f>
        <v>2233.042926958</v>
      </c>
      <c r="N108">
        <f>$D108+'1pctCO2-cdr (delta)'!E108+'1pctCO2-cdr (delta)'!AD108+N107</f>
        <v>2734.0052521879998</v>
      </c>
      <c r="O108">
        <f>$D108+'1pctCO2-cdr (delta)'!F108+'1pctCO2-cdr (delta)'!AE108+O107</f>
        <v>2004.6538171879999</v>
      </c>
      <c r="P108">
        <f>$D108+'1pctCO2-cdr (delta)'!G108+'1pctCO2-cdr (delta)'!AF108+P107</f>
        <v>2246.9188747879989</v>
      </c>
      <c r="R108">
        <v>290.78230000000002</v>
      </c>
      <c r="S108">
        <v>290.29669999999999</v>
      </c>
      <c r="T108">
        <v>290.9588</v>
      </c>
      <c r="U108">
        <v>291.28480000000002</v>
      </c>
      <c r="V108">
        <v>291.07470000000001</v>
      </c>
      <c r="W108">
        <v>290.17309999999998</v>
      </c>
      <c r="X108">
        <v>290.72239999999999</v>
      </c>
      <c r="Y108">
        <v>3.1270410000000002</v>
      </c>
      <c r="Z108">
        <v>3.6155840000000001</v>
      </c>
      <c r="AA108">
        <v>4.5255039999999997</v>
      </c>
      <c r="AB108">
        <v>4.8079470000000004</v>
      </c>
      <c r="AC108">
        <v>2.931486</v>
      </c>
      <c r="AE108">
        <f t="shared" si="14"/>
        <v>290.95335004139662</v>
      </c>
      <c r="AF108">
        <f t="shared" si="18"/>
        <v>290.58026385354833</v>
      </c>
      <c r="AG108">
        <f t="shared" si="19"/>
        <v>291.27439893861532</v>
      </c>
      <c r="AH108">
        <f t="shared" si="20"/>
        <v>291.58887923501305</v>
      </c>
      <c r="AI108">
        <f t="shared" si="21"/>
        <v>290.99203904756462</v>
      </c>
      <c r="AJ108">
        <f t="shared" si="22"/>
        <v>290.06995201344625</v>
      </c>
      <c r="AK108">
        <f t="shared" si="23"/>
        <v>291.02695354732867</v>
      </c>
      <c r="AL108">
        <f t="shared" si="24"/>
        <v>3.2977429000000003</v>
      </c>
      <c r="AM108">
        <f t="shared" si="24"/>
        <v>3.9006037</v>
      </c>
      <c r="AN108">
        <f t="shared" si="24"/>
        <v>4.8416853</v>
      </c>
      <c r="AO108">
        <f t="shared" si="17"/>
        <v>5.1122850999999994</v>
      </c>
      <c r="AP108">
        <f t="shared" si="15"/>
        <v>2.8491422000000002</v>
      </c>
    </row>
    <row r="109" spans="1:42" x14ac:dyDescent="0.25">
      <c r="A109">
        <v>108</v>
      </c>
      <c r="B109">
        <v>824.49840700000004</v>
      </c>
      <c r="C109">
        <f t="shared" si="13"/>
        <v>2.2465896730245261</v>
      </c>
      <c r="D109">
        <f t="shared" si="16"/>
        <v>17.387936778000121</v>
      </c>
      <c r="E109">
        <f>$C109+'1pctCO2'!C109+'1pctCO2'!AL109+E108</f>
        <v>822.69623742585838</v>
      </c>
      <c r="F109">
        <f>$C109+'1pctCO2'!D109+'1pctCO2'!AM109+F108</f>
        <v>1176.9694867058586</v>
      </c>
      <c r="G109">
        <f>$C109+'1pctCO2'!E109+'1pctCO2'!AN109+G108</f>
        <v>1771.796325155859</v>
      </c>
      <c r="H109">
        <f>$C109+'1pctCO2'!F109+'1pctCO2'!AO109+H108</f>
        <v>1022.3239373558584</v>
      </c>
      <c r="I109">
        <f>$C109+'1pctCO2'!G109+'1pctCO2'!AP109+I108</f>
        <v>1290.0135717558583</v>
      </c>
      <c r="J109">
        <f>$C109+'1pctCO2'!H109+'1pctCO2'!AQ109+J108</f>
        <v>1243.9303977658585</v>
      </c>
      <c r="K109">
        <f>$C109+'1pctCO2'!I109+'1pctCO2'!AR109+K108</f>
        <v>1098.5109695958581</v>
      </c>
      <c r="L109">
        <f>$D109+'1pctCO2-cdr (delta)'!C109+'1pctCO2-cdr (delta)'!AB109+L108</f>
        <v>1833.5900255459997</v>
      </c>
      <c r="M109">
        <f>$D109+'1pctCO2-cdr (delta)'!D109+'1pctCO2-cdr (delta)'!AC109+M108</f>
        <v>2262.3603477360002</v>
      </c>
      <c r="N109">
        <f>$D109+'1pctCO2-cdr (delta)'!E109+'1pctCO2-cdr (delta)'!AD109+N108</f>
        <v>2776.389649966</v>
      </c>
      <c r="O109">
        <f>$D109+'1pctCO2-cdr (delta)'!F109+'1pctCO2-cdr (delta)'!AE109+O108</f>
        <v>2026.644845966</v>
      </c>
      <c r="P109">
        <f>$D109+'1pctCO2-cdr (delta)'!G109+'1pctCO2-cdr (delta)'!AF109+P108</f>
        <v>2277.0502805659989</v>
      </c>
      <c r="R109">
        <v>290.84629999999999</v>
      </c>
      <c r="S109">
        <v>290.45139999999998</v>
      </c>
      <c r="T109">
        <v>291.09620000000001</v>
      </c>
      <c r="U109">
        <v>291.55020000000002</v>
      </c>
      <c r="V109">
        <v>290.84120000000001</v>
      </c>
      <c r="W109">
        <v>289.96699999999998</v>
      </c>
      <c r="X109">
        <v>290.86500000000001</v>
      </c>
      <c r="Y109">
        <v>3.1908970000000001</v>
      </c>
      <c r="Z109">
        <v>3.770635</v>
      </c>
      <c r="AA109">
        <v>4.6629830000000014</v>
      </c>
      <c r="AB109">
        <v>5.0734120000000003</v>
      </c>
      <c r="AC109">
        <v>2.6980659999999999</v>
      </c>
      <c r="AE109">
        <f t="shared" si="14"/>
        <v>290.98703230138784</v>
      </c>
      <c r="AF109">
        <f t="shared" si="18"/>
        <v>290.63784871827056</v>
      </c>
      <c r="AG109">
        <f t="shared" si="19"/>
        <v>291.35009247076164</v>
      </c>
      <c r="AH109">
        <f t="shared" si="20"/>
        <v>291.65230332489796</v>
      </c>
      <c r="AI109">
        <f t="shared" si="21"/>
        <v>290.98488028843781</v>
      </c>
      <c r="AJ109">
        <f t="shared" si="22"/>
        <v>290.05578393677638</v>
      </c>
      <c r="AK109">
        <f t="shared" si="23"/>
        <v>291.09054759275296</v>
      </c>
      <c r="AL109">
        <f t="shared" si="24"/>
        <v>3.3313448000000001</v>
      </c>
      <c r="AM109">
        <f t="shared" si="24"/>
        <v>3.9584957000000012</v>
      </c>
      <c r="AN109">
        <f t="shared" si="24"/>
        <v>4.9175066000000003</v>
      </c>
      <c r="AO109">
        <f t="shared" si="17"/>
        <v>5.1757526999999994</v>
      </c>
      <c r="AP109">
        <f t="shared" si="15"/>
        <v>2.8420296999999999</v>
      </c>
    </row>
    <row r="110" spans="1:42" x14ac:dyDescent="0.25">
      <c r="A110">
        <v>109</v>
      </c>
      <c r="B110">
        <v>832.74339110000005</v>
      </c>
      <c r="C110">
        <f t="shared" si="13"/>
        <v>2.2690555585830956</v>
      </c>
      <c r="D110">
        <f t="shared" si="16"/>
        <v>17.561816133000022</v>
      </c>
      <c r="E110">
        <f>$C110+'1pctCO2'!C110+'1pctCO2'!AL110+E109</f>
        <v>832.55061598444149</v>
      </c>
      <c r="F110">
        <f>$C110+'1pctCO2'!D110+'1pctCO2'!AM110+F109</f>
        <v>1192.1754272644416</v>
      </c>
      <c r="G110">
        <f>$C110+'1pctCO2'!E110+'1pctCO2'!AN110+G109</f>
        <v>1797.6082507144422</v>
      </c>
      <c r="H110">
        <f>$C110+'1pctCO2'!F110+'1pctCO2'!AO110+H109</f>
        <v>1029.0721253144416</v>
      </c>
      <c r="I110">
        <f>$C110+'1pctCO2'!G110+'1pctCO2'!AP110+I109</f>
        <v>1307.0083333144414</v>
      </c>
      <c r="J110">
        <f>$C110+'1pctCO2'!H110+'1pctCO2'!AQ110+J109</f>
        <v>1260.5125513244416</v>
      </c>
      <c r="K110">
        <f>$C110+'1pctCO2'!I110+'1pctCO2'!AR110+K109</f>
        <v>1111.6955251544412</v>
      </c>
      <c r="L110">
        <f>$D110+'1pctCO2-cdr (delta)'!C110+'1pctCO2-cdr (delta)'!AB110+L109</f>
        <v>1858.8135366789998</v>
      </c>
      <c r="M110">
        <f>$D110+'1pctCO2-cdr (delta)'!D110+'1pctCO2-cdr (delta)'!AC110+M109</f>
        <v>2293.6228418690002</v>
      </c>
      <c r="N110">
        <f>$D110+'1pctCO2-cdr (delta)'!E110+'1pctCO2-cdr (delta)'!AD110+N109</f>
        <v>2817.5182270989999</v>
      </c>
      <c r="O110">
        <f>$D110+'1pctCO2-cdr (delta)'!F110+'1pctCO2-cdr (delta)'!AE110+O109</f>
        <v>2048.6956849990002</v>
      </c>
      <c r="P110">
        <f>$D110+'1pctCO2-cdr (delta)'!G110+'1pctCO2-cdr (delta)'!AF110+P109</f>
        <v>2309.1959816989988</v>
      </c>
      <c r="R110">
        <v>290.82780000000002</v>
      </c>
      <c r="S110">
        <v>290.4117</v>
      </c>
      <c r="T110">
        <v>291.17849999999999</v>
      </c>
      <c r="U110">
        <v>291.51760000000002</v>
      </c>
      <c r="V110">
        <v>290.7439</v>
      </c>
      <c r="W110">
        <v>289.72859999999997</v>
      </c>
      <c r="X110">
        <v>291.05919999999998</v>
      </c>
      <c r="Y110">
        <v>3.172326</v>
      </c>
      <c r="Z110">
        <v>3.7312120000000002</v>
      </c>
      <c r="AA110">
        <v>4.7454260000000001</v>
      </c>
      <c r="AB110">
        <v>5.0408370000000007</v>
      </c>
      <c r="AC110">
        <v>2.6008659999999999</v>
      </c>
      <c r="AE110">
        <f t="shared" si="14"/>
        <v>291.01213469960743</v>
      </c>
      <c r="AF110">
        <f t="shared" si="18"/>
        <v>290.67177266831794</v>
      </c>
      <c r="AG110">
        <f t="shared" si="19"/>
        <v>291.43246945768215</v>
      </c>
      <c r="AH110">
        <f t="shared" si="20"/>
        <v>291.69059410771774</v>
      </c>
      <c r="AI110">
        <f t="shared" si="21"/>
        <v>291.00726359491557</v>
      </c>
      <c r="AJ110">
        <f t="shared" si="22"/>
        <v>290.06180521750491</v>
      </c>
      <c r="AK110">
        <f t="shared" si="23"/>
        <v>291.12285649737709</v>
      </c>
      <c r="AL110">
        <f t="shared" si="24"/>
        <v>3.3563736</v>
      </c>
      <c r="AM110">
        <f t="shared" si="24"/>
        <v>3.9927230000000002</v>
      </c>
      <c r="AN110">
        <f t="shared" si="24"/>
        <v>5.0000418</v>
      </c>
      <c r="AO110">
        <f t="shared" si="17"/>
        <v>5.2140979000000005</v>
      </c>
      <c r="AP110">
        <f t="shared" si="15"/>
        <v>2.8644629000000004</v>
      </c>
    </row>
    <row r="111" spans="1:42" x14ac:dyDescent="0.25">
      <c r="A111">
        <v>110</v>
      </c>
      <c r="B111">
        <v>841.07082500000001</v>
      </c>
      <c r="C111">
        <f t="shared" si="13"/>
        <v>2.2917461035422466</v>
      </c>
      <c r="D111">
        <f t="shared" si="16"/>
        <v>17.737434206999914</v>
      </c>
      <c r="E111">
        <f>$C111+'1pctCO2'!C111+'1pctCO2'!AL111+E110</f>
        <v>835.93594508798378</v>
      </c>
      <c r="F111">
        <f>$C111+'1pctCO2'!D111+'1pctCO2'!AM111+F110</f>
        <v>1207.5902483679838</v>
      </c>
      <c r="G111">
        <f>$C111+'1pctCO2'!E111+'1pctCO2'!AN111+G110</f>
        <v>1820.2255578179845</v>
      </c>
      <c r="H111">
        <f>$C111+'1pctCO2'!F111+'1pctCO2'!AO111+H110</f>
        <v>1041.3280634179839</v>
      </c>
      <c r="I111">
        <f>$C111+'1pctCO2'!G111+'1pctCO2'!AP111+I110</f>
        <v>1322.5689334179838</v>
      </c>
      <c r="J111">
        <f>$C111+'1pctCO2'!H111+'1pctCO2'!AQ111+J110</f>
        <v>1277.6114874279838</v>
      </c>
      <c r="K111">
        <f>$C111+'1pctCO2'!I111+'1pctCO2'!AR111+K110</f>
        <v>1125.9511862579834</v>
      </c>
      <c r="L111">
        <f>$D111+'1pctCO2-cdr (delta)'!C111+'1pctCO2-cdr (delta)'!AB111+L110</f>
        <v>1877.7207888859996</v>
      </c>
      <c r="M111">
        <f>$D111+'1pctCO2-cdr (delta)'!D111+'1pctCO2-cdr (delta)'!AC111+M110</f>
        <v>2325.2468420760001</v>
      </c>
      <c r="N111">
        <f>$D111+'1pctCO2-cdr (delta)'!E111+'1pctCO2-cdr (delta)'!AD111+N110</f>
        <v>2855.6050953059998</v>
      </c>
      <c r="O111">
        <f>$D111+'1pctCO2-cdr (delta)'!F111+'1pctCO2-cdr (delta)'!AE111+O110</f>
        <v>2076.406971206</v>
      </c>
      <c r="P111">
        <f>$D111+'1pctCO2-cdr (delta)'!G111+'1pctCO2-cdr (delta)'!AF111+P110</f>
        <v>2340.0604039059986</v>
      </c>
      <c r="R111">
        <v>291.06650000000002</v>
      </c>
      <c r="S111">
        <v>290.495</v>
      </c>
      <c r="T111">
        <v>291.28160000000003</v>
      </c>
      <c r="U111">
        <v>291.50420000000003</v>
      </c>
      <c r="V111">
        <v>290.8569</v>
      </c>
      <c r="W111">
        <v>289.81549999999999</v>
      </c>
      <c r="X111">
        <v>290.92360000000002</v>
      </c>
      <c r="Y111">
        <v>3.410949</v>
      </c>
      <c r="Z111">
        <v>3.8148179999999998</v>
      </c>
      <c r="AA111">
        <v>4.8486599999999997</v>
      </c>
      <c r="AB111">
        <v>5.0275040000000004</v>
      </c>
      <c r="AC111">
        <v>2.7139030000000002</v>
      </c>
      <c r="AE111">
        <f t="shared" si="14"/>
        <v>291.03871061635766</v>
      </c>
      <c r="AF111">
        <f t="shared" si="18"/>
        <v>290.72810396243977</v>
      </c>
      <c r="AG111">
        <f t="shared" si="19"/>
        <v>291.50085685690328</v>
      </c>
      <c r="AH111">
        <f t="shared" si="20"/>
        <v>291.73025336924468</v>
      </c>
      <c r="AI111">
        <f t="shared" si="21"/>
        <v>291.05899904468424</v>
      </c>
      <c r="AJ111">
        <f t="shared" si="22"/>
        <v>290.10762530531656</v>
      </c>
      <c r="AK111">
        <f t="shared" si="23"/>
        <v>291.13464692689558</v>
      </c>
      <c r="AL111">
        <f t="shared" si="24"/>
        <v>3.3828685999999997</v>
      </c>
      <c r="AM111">
        <f t="shared" si="24"/>
        <v>4.0493605000000006</v>
      </c>
      <c r="AN111">
        <f t="shared" si="24"/>
        <v>5.0685614999999995</v>
      </c>
      <c r="AO111">
        <f t="shared" si="17"/>
        <v>5.2538079</v>
      </c>
      <c r="AP111">
        <f t="shared" si="15"/>
        <v>2.9162384000000001</v>
      </c>
    </row>
    <row r="112" spans="1:42" x14ac:dyDescent="0.25">
      <c r="A112">
        <v>111</v>
      </c>
      <c r="B112">
        <v>849.48153320000006</v>
      </c>
      <c r="C112">
        <f t="shared" si="13"/>
        <v>2.3146635967302123</v>
      </c>
      <c r="D112">
        <f t="shared" si="16"/>
        <v>17.914808466000093</v>
      </c>
      <c r="E112">
        <f>$C112+'1pctCO2'!C112+'1pctCO2'!AL112+E111</f>
        <v>841.34651568471395</v>
      </c>
      <c r="F112">
        <f>$C112+'1pctCO2'!D112+'1pctCO2'!AM112+F111</f>
        <v>1220.933401964714</v>
      </c>
      <c r="G112">
        <f>$C112+'1pctCO2'!E112+'1pctCO2'!AN112+G111</f>
        <v>1847.1267444147147</v>
      </c>
      <c r="H112">
        <f>$C112+'1pctCO2'!F112+'1pctCO2'!AO112+H111</f>
        <v>1047.7654550147142</v>
      </c>
      <c r="I112">
        <f>$C112+'1pctCO2'!G112+'1pctCO2'!AP112+I111</f>
        <v>1336.2073000147141</v>
      </c>
      <c r="J112">
        <f>$C112+'1pctCO2'!H112+'1pctCO2'!AQ112+J111</f>
        <v>1292.4937120247139</v>
      </c>
      <c r="K112">
        <f>$C112+'1pctCO2'!I112+'1pctCO2'!AR112+K111</f>
        <v>1140.2567878547136</v>
      </c>
      <c r="L112">
        <f>$D112+'1pctCO2-cdr (delta)'!C112+'1pctCO2-cdr (delta)'!AB112+L111</f>
        <v>1898.8076013519997</v>
      </c>
      <c r="M112">
        <f>$D112+'1pctCO2-cdr (delta)'!D112+'1pctCO2-cdr (delta)'!AC112+M111</f>
        <v>2354.9533315420003</v>
      </c>
      <c r="N112">
        <f>$D112+'1pctCO2-cdr (delta)'!E112+'1pctCO2-cdr (delta)'!AD112+N111</f>
        <v>2898.1302817719998</v>
      </c>
      <c r="O112">
        <f>$D112+'1pctCO2-cdr (delta)'!F112+'1pctCO2-cdr (delta)'!AE112+O111</f>
        <v>2098.453935472</v>
      </c>
      <c r="P112">
        <f>$D112+'1pctCO2-cdr (delta)'!G112+'1pctCO2-cdr (delta)'!AF112+P111</f>
        <v>2369.1569993719986</v>
      </c>
      <c r="R112">
        <v>291.03199999999998</v>
      </c>
      <c r="S112">
        <v>290.48309999999998</v>
      </c>
      <c r="T112">
        <v>291.13069999999999</v>
      </c>
      <c r="U112">
        <v>291.7405</v>
      </c>
      <c r="V112">
        <v>291.14389999999997</v>
      </c>
      <c r="W112">
        <v>290.09120000000001</v>
      </c>
      <c r="X112">
        <v>291.00229999999999</v>
      </c>
      <c r="Y112">
        <v>3.376363</v>
      </c>
      <c r="Z112">
        <v>3.8032530000000002</v>
      </c>
      <c r="AA112">
        <v>4.6978359999999997</v>
      </c>
      <c r="AB112">
        <v>5.2638530000000001</v>
      </c>
      <c r="AC112">
        <v>3.000877</v>
      </c>
      <c r="AE112">
        <f t="shared" si="14"/>
        <v>291.04575917503496</v>
      </c>
      <c r="AF112">
        <f t="shared" si="18"/>
        <v>290.78272159507964</v>
      </c>
      <c r="AG112">
        <f t="shared" si="19"/>
        <v>291.56392290440562</v>
      </c>
      <c r="AH112">
        <f t="shared" si="20"/>
        <v>291.77441751550828</v>
      </c>
      <c r="AI112">
        <f t="shared" si="21"/>
        <v>291.1166776675243</v>
      </c>
      <c r="AJ112">
        <f t="shared" si="22"/>
        <v>290.16746004744056</v>
      </c>
      <c r="AK112">
        <f t="shared" si="23"/>
        <v>291.18324566054952</v>
      </c>
      <c r="AL112">
        <f t="shared" si="24"/>
        <v>3.3898440000000001</v>
      </c>
      <c r="AM112">
        <f t="shared" si="24"/>
        <v>4.1042879000000001</v>
      </c>
      <c r="AN112">
        <f t="shared" si="24"/>
        <v>5.1317553</v>
      </c>
      <c r="AO112">
        <f t="shared" si="17"/>
        <v>5.2980131000000004</v>
      </c>
      <c r="AP112">
        <f t="shared" si="15"/>
        <v>2.9739765999999999</v>
      </c>
    </row>
    <row r="113" spans="1:42" x14ac:dyDescent="0.25">
      <c r="A113">
        <v>112</v>
      </c>
      <c r="B113">
        <v>857.97634859999994</v>
      </c>
      <c r="C113">
        <f t="shared" si="13"/>
        <v>2.3378102179836548</v>
      </c>
      <c r="D113">
        <f t="shared" si="16"/>
        <v>18.093956801999742</v>
      </c>
      <c r="E113">
        <f>$C113+'1pctCO2'!C113+'1pctCO2'!AL113+E112</f>
        <v>851.25097790269763</v>
      </c>
      <c r="F113">
        <f>$C113+'1pctCO2'!D113+'1pctCO2'!AM113+F112</f>
        <v>1234.2002201826976</v>
      </c>
      <c r="G113">
        <f>$C113+'1pctCO2'!E113+'1pctCO2'!AN113+G112</f>
        <v>1877.0686226326984</v>
      </c>
      <c r="H113">
        <f>$C113+'1pctCO2'!F113+'1pctCO2'!AO113+H112</f>
        <v>1057.5783502326979</v>
      </c>
      <c r="I113">
        <f>$C113+'1pctCO2'!G113+'1pctCO2'!AP113+I112</f>
        <v>1348.0632292326977</v>
      </c>
      <c r="J113">
        <f>$C113+'1pctCO2'!H113+'1pctCO2'!AQ113+J112</f>
        <v>1308.0762712426974</v>
      </c>
      <c r="K113">
        <f>$C113+'1pctCO2'!I113+'1pctCO2'!AR113+K112</f>
        <v>1153.7514860726972</v>
      </c>
      <c r="L113">
        <f>$D113+'1pctCO2-cdr (delta)'!C113+'1pctCO2-cdr (delta)'!AB113+L112</f>
        <v>1924.5441691539995</v>
      </c>
      <c r="M113">
        <f>$D113+'1pctCO2-cdr (delta)'!D113+'1pctCO2-cdr (delta)'!AC113+M112</f>
        <v>2384.7391863440002</v>
      </c>
      <c r="N113">
        <f>$D113+'1pctCO2-cdr (delta)'!E113+'1pctCO2-cdr (delta)'!AD113+N112</f>
        <v>2943.8521425739996</v>
      </c>
      <c r="O113">
        <f>$D113+'1pctCO2-cdr (delta)'!F113+'1pctCO2-cdr (delta)'!AE113+O112</f>
        <v>2124.0321732739999</v>
      </c>
      <c r="P113">
        <f>$D113+'1pctCO2-cdr (delta)'!G113+'1pctCO2-cdr (delta)'!AF113+P112</f>
        <v>2396.6271101739985</v>
      </c>
      <c r="R113">
        <v>290.83879999999999</v>
      </c>
      <c r="S113">
        <v>290.72050000000002</v>
      </c>
      <c r="T113">
        <v>291.18</v>
      </c>
      <c r="U113">
        <v>291.63139999999999</v>
      </c>
      <c r="V113">
        <v>291.0856</v>
      </c>
      <c r="W113">
        <v>290.21019999999999</v>
      </c>
      <c r="X113">
        <v>291.06700000000001</v>
      </c>
      <c r="Y113">
        <v>3.1830820000000002</v>
      </c>
      <c r="Z113">
        <v>4.0409510000000006</v>
      </c>
      <c r="AA113">
        <v>4.7473160000000014</v>
      </c>
      <c r="AB113">
        <v>5.1548230000000004</v>
      </c>
      <c r="AC113">
        <v>2.9427099999999999</v>
      </c>
      <c r="AE113">
        <f t="shared" si="14"/>
        <v>291.08427804873656</v>
      </c>
      <c r="AF113">
        <f t="shared" si="18"/>
        <v>290.84741351622245</v>
      </c>
      <c r="AG113">
        <f t="shared" si="19"/>
        <v>291.64755929261628</v>
      </c>
      <c r="AH113">
        <f t="shared" si="20"/>
        <v>291.79404385582387</v>
      </c>
      <c r="AI113">
        <f t="shared" si="21"/>
        <v>291.13190265989431</v>
      </c>
      <c r="AJ113">
        <f t="shared" si="22"/>
        <v>290.207395806916</v>
      </c>
      <c r="AK113">
        <f t="shared" si="23"/>
        <v>291.23159958140587</v>
      </c>
      <c r="AL113">
        <f t="shared" si="24"/>
        <v>3.4283202000000004</v>
      </c>
      <c r="AM113">
        <f t="shared" si="24"/>
        <v>4.1692819999999999</v>
      </c>
      <c r="AN113">
        <f t="shared" si="24"/>
        <v>5.2154994000000006</v>
      </c>
      <c r="AO113">
        <f t="shared" si="17"/>
        <v>5.3176906999999991</v>
      </c>
      <c r="AP113">
        <f t="shared" si="15"/>
        <v>2.9892555000000001</v>
      </c>
    </row>
    <row r="114" spans="1:42" x14ac:dyDescent="0.25">
      <c r="A114">
        <v>113</v>
      </c>
      <c r="B114">
        <v>866.55611209999995</v>
      </c>
      <c r="C114">
        <f t="shared" si="13"/>
        <v>2.3611883106267317</v>
      </c>
      <c r="D114">
        <f t="shared" si="16"/>
        <v>18.274896255000026</v>
      </c>
      <c r="E114">
        <f>$C114+'1pctCO2'!C114+'1pctCO2'!AL114+E113</f>
        <v>858.49379731332431</v>
      </c>
      <c r="F114">
        <f>$C114+'1pctCO2'!D114+'1pctCO2'!AM114+F113</f>
        <v>1248.5516844933243</v>
      </c>
      <c r="G114">
        <f>$C114+'1pctCO2'!E114+'1pctCO2'!AN114+G113</f>
        <v>1904.1246099433251</v>
      </c>
      <c r="H114">
        <f>$C114+'1pctCO2'!F114+'1pctCO2'!AO114+H113</f>
        <v>1069.6230685433245</v>
      </c>
      <c r="I114">
        <f>$C114+'1pctCO2'!G114+'1pctCO2'!AP114+I113</f>
        <v>1364.4109465433244</v>
      </c>
      <c r="J114">
        <f>$C114+'1pctCO2'!H114+'1pctCO2'!AQ114+J113</f>
        <v>1324.6754325533241</v>
      </c>
      <c r="K114">
        <f>$C114+'1pctCO2'!I114+'1pctCO2'!AR114+K113</f>
        <v>1168.745792383324</v>
      </c>
      <c r="L114">
        <f>$D114+'1pctCO2-cdr (delta)'!C114+'1pctCO2-cdr (delta)'!AB114+L113</f>
        <v>1947.7765187089994</v>
      </c>
      <c r="M114">
        <f>$D114+'1pctCO2-cdr (delta)'!D114+'1pctCO2-cdr (delta)'!AC114+M113</f>
        <v>2415.7669475990001</v>
      </c>
      <c r="N114">
        <f>$D114+'1pctCO2-cdr (delta)'!E114+'1pctCO2-cdr (delta)'!AD114+N113</f>
        <v>2986.8456558289995</v>
      </c>
      <c r="O114">
        <f>$D114+'1pctCO2-cdr (delta)'!F114+'1pctCO2-cdr (delta)'!AE114+O113</f>
        <v>2151.9995655289999</v>
      </c>
      <c r="P114">
        <f>$D114+'1pctCO2-cdr (delta)'!G114+'1pctCO2-cdr (delta)'!AF114+P113</f>
        <v>2428.7465204289983</v>
      </c>
      <c r="R114">
        <v>291.03530000000001</v>
      </c>
      <c r="S114">
        <v>290.77480000000003</v>
      </c>
      <c r="T114">
        <v>291.38279999999997</v>
      </c>
      <c r="U114">
        <v>291.4907</v>
      </c>
      <c r="V114">
        <v>290.79469999999998</v>
      </c>
      <c r="W114">
        <v>290.13909999999998</v>
      </c>
      <c r="X114">
        <v>291.07060000000001</v>
      </c>
      <c r="Y114">
        <v>3.3795999999999999</v>
      </c>
      <c r="Z114">
        <v>4.0955650000000006</v>
      </c>
      <c r="AA114">
        <v>4.9501670000000004</v>
      </c>
      <c r="AB114">
        <v>5.014138</v>
      </c>
      <c r="AC114">
        <v>2.6517870000000001</v>
      </c>
      <c r="AE114">
        <f t="shared" si="14"/>
        <v>291.14108608240264</v>
      </c>
      <c r="AF114">
        <f t="shared" si="18"/>
        <v>290.89472952416543</v>
      </c>
      <c r="AG114">
        <f t="shared" si="19"/>
        <v>291.74476943419785</v>
      </c>
      <c r="AH114">
        <f t="shared" si="20"/>
        <v>291.82519625756407</v>
      </c>
      <c r="AI114">
        <f t="shared" si="21"/>
        <v>291.13150259379285</v>
      </c>
      <c r="AJ114">
        <f t="shared" si="22"/>
        <v>290.2141550331209</v>
      </c>
      <c r="AK114">
        <f t="shared" si="23"/>
        <v>291.2691090461858</v>
      </c>
      <c r="AL114">
        <f t="shared" si="24"/>
        <v>3.4850623000000005</v>
      </c>
      <c r="AM114">
        <f t="shared" si="24"/>
        <v>4.2169170000000005</v>
      </c>
      <c r="AN114">
        <f t="shared" si="24"/>
        <v>5.3128119999999992</v>
      </c>
      <c r="AO114">
        <f t="shared" si="17"/>
        <v>5.3488833999999992</v>
      </c>
      <c r="AP114">
        <f t="shared" si="15"/>
        <v>2.9889017</v>
      </c>
    </row>
    <row r="115" spans="1:42" x14ac:dyDescent="0.25">
      <c r="A115">
        <v>114</v>
      </c>
      <c r="B115">
        <v>875.22167320000005</v>
      </c>
      <c r="C115">
        <f t="shared" si="13"/>
        <v>2.3848001907356848</v>
      </c>
      <c r="D115">
        <f t="shared" si="16"/>
        <v>18.457645143000221</v>
      </c>
      <c r="E115">
        <f>$C115+'1pctCO2'!C115+'1pctCO2'!AL115+E114</f>
        <v>869.97128150406002</v>
      </c>
      <c r="F115">
        <f>$C115+'1pctCO2'!D115+'1pctCO2'!AM115+F114</f>
        <v>1262.53195168406</v>
      </c>
      <c r="G115">
        <f>$C115+'1pctCO2'!E115+'1pctCO2'!AN115+G114</f>
        <v>1926.0617031340607</v>
      </c>
      <c r="H115">
        <f>$C115+'1pctCO2'!F115+'1pctCO2'!AO115+H114</f>
        <v>1080.6685597340602</v>
      </c>
      <c r="I115">
        <f>$C115+'1pctCO2'!G115+'1pctCO2'!AP115+I114</f>
        <v>1381.89012473406</v>
      </c>
      <c r="J115">
        <f>$C115+'1pctCO2'!H115+'1pctCO2'!AQ115+J114</f>
        <v>1340.4499517440597</v>
      </c>
      <c r="K115">
        <f>$C115+'1pctCO2'!I115+'1pctCO2'!AR115+K114</f>
        <v>1182.3775005740597</v>
      </c>
      <c r="L115">
        <f>$D115+'1pctCO2-cdr (delta)'!C115+'1pctCO2-cdr (delta)'!AB115+L114</f>
        <v>1975.4025318519996</v>
      </c>
      <c r="M115">
        <f>$D115+'1pctCO2-cdr (delta)'!D115+'1pctCO2-cdr (delta)'!AC115+M114</f>
        <v>2446.5823487420002</v>
      </c>
      <c r="N115">
        <f>$D115+'1pctCO2-cdr (delta)'!E115+'1pctCO2-cdr (delta)'!AD115+N114</f>
        <v>3024.8793939719999</v>
      </c>
      <c r="O115">
        <f>$D115+'1pctCO2-cdr (delta)'!F115+'1pctCO2-cdr (delta)'!AE115+O114</f>
        <v>2179.1266356720002</v>
      </c>
      <c r="P115">
        <f>$D115+'1pctCO2-cdr (delta)'!G115+'1pctCO2-cdr (delta)'!AF115+P114</f>
        <v>2462.1564775719985</v>
      </c>
      <c r="R115">
        <v>290.84930000000003</v>
      </c>
      <c r="S115">
        <v>290.66140000000001</v>
      </c>
      <c r="T115">
        <v>291.5453</v>
      </c>
      <c r="U115">
        <v>291.56720000000001</v>
      </c>
      <c r="V115">
        <v>290.84379999999999</v>
      </c>
      <c r="W115">
        <v>290.13</v>
      </c>
      <c r="X115">
        <v>291.16840000000002</v>
      </c>
      <c r="Y115">
        <v>3.1934879999999999</v>
      </c>
      <c r="Z115">
        <v>3.982441000000001</v>
      </c>
      <c r="AA115">
        <v>5.1128679999999997</v>
      </c>
      <c r="AB115">
        <v>5.0906820000000002</v>
      </c>
      <c r="AC115">
        <v>2.7009949999999998</v>
      </c>
      <c r="AE115">
        <f t="shared" si="14"/>
        <v>291.18935760339099</v>
      </c>
      <c r="AF115">
        <f t="shared" si="18"/>
        <v>290.93634988701831</v>
      </c>
      <c r="AG115">
        <f t="shared" si="19"/>
        <v>291.8127325553362</v>
      </c>
      <c r="AH115">
        <f t="shared" si="20"/>
        <v>291.8859090420213</v>
      </c>
      <c r="AI115">
        <f t="shared" si="21"/>
        <v>291.18024228676359</v>
      </c>
      <c r="AJ115">
        <f t="shared" si="22"/>
        <v>290.24683692277722</v>
      </c>
      <c r="AK115">
        <f t="shared" si="23"/>
        <v>291.31383862859047</v>
      </c>
      <c r="AL115">
        <f t="shared" si="24"/>
        <v>3.5332786</v>
      </c>
      <c r="AM115">
        <f t="shared" si="24"/>
        <v>4.2588585999999999</v>
      </c>
      <c r="AN115">
        <f t="shared" si="24"/>
        <v>5.3808845000000005</v>
      </c>
      <c r="AO115">
        <f t="shared" si="17"/>
        <v>5.4096305999999998</v>
      </c>
      <c r="AP115">
        <f t="shared" si="15"/>
        <v>3.0376721999999998</v>
      </c>
    </row>
    <row r="116" spans="1:42" x14ac:dyDescent="0.25">
      <c r="A116">
        <v>115</v>
      </c>
      <c r="B116">
        <v>883.97388990000002</v>
      </c>
      <c r="C116">
        <f t="shared" si="13"/>
        <v>2.4086482016348274</v>
      </c>
      <c r="D116">
        <f t="shared" si="16"/>
        <v>18.642221570999919</v>
      </c>
      <c r="E116">
        <f>$C116+'1pctCO2'!C116+'1pctCO2'!AL116+E115</f>
        <v>878.25906400569488</v>
      </c>
      <c r="F116">
        <f>$C116+'1pctCO2'!D116+'1pctCO2'!AM116+F115</f>
        <v>1274.2869738856948</v>
      </c>
      <c r="G116">
        <f>$C116+'1pctCO2'!E116+'1pctCO2'!AN116+G115</f>
        <v>1950.6124843356956</v>
      </c>
      <c r="H116">
        <f>$C116+'1pctCO2'!F116+'1pctCO2'!AO116+H115</f>
        <v>1092.2821749356949</v>
      </c>
      <c r="I116">
        <f>$C116+'1pctCO2'!G116+'1pctCO2'!AP116+I115</f>
        <v>1395.4796409356948</v>
      </c>
      <c r="J116">
        <f>$C116+'1pctCO2'!H116+'1pctCO2'!AQ116+J115</f>
        <v>1355.7622269456945</v>
      </c>
      <c r="K116">
        <f>$C116+'1pctCO2'!I116+'1pctCO2'!AR116+K115</f>
        <v>1196.2903637756945</v>
      </c>
      <c r="L116">
        <f>$D116+'1pctCO2-cdr (delta)'!C116+'1pctCO2-cdr (delta)'!AB116+L115</f>
        <v>1999.9994344229995</v>
      </c>
      <c r="M116">
        <f>$D116+'1pctCO2-cdr (delta)'!D116+'1pctCO2-cdr (delta)'!AC116+M115</f>
        <v>2475.3329313130002</v>
      </c>
      <c r="N116">
        <f>$D116+'1pctCO2-cdr (delta)'!E116+'1pctCO2-cdr (delta)'!AD116+N115</f>
        <v>3065.687529543</v>
      </c>
      <c r="O116">
        <f>$D116+'1pctCO2-cdr (delta)'!F116+'1pctCO2-cdr (delta)'!AE116+O115</f>
        <v>2206.9823272430003</v>
      </c>
      <c r="P116">
        <f>$D116+'1pctCO2-cdr (delta)'!G116+'1pctCO2-cdr (delta)'!AF116+P115</f>
        <v>2491.8374541429985</v>
      </c>
      <c r="R116">
        <v>291.06700000000001</v>
      </c>
      <c r="S116">
        <v>290.72789999999998</v>
      </c>
      <c r="T116">
        <v>291.5326</v>
      </c>
      <c r="U116">
        <v>291.74489999999997</v>
      </c>
      <c r="V116">
        <v>291.25979999999998</v>
      </c>
      <c r="W116">
        <v>290.2405</v>
      </c>
      <c r="X116">
        <v>291.20890000000003</v>
      </c>
      <c r="Y116">
        <v>3.4111590000000001</v>
      </c>
      <c r="Z116">
        <v>4.0493119999999996</v>
      </c>
      <c r="AA116">
        <v>5.1001890000000003</v>
      </c>
      <c r="AB116">
        <v>5.2684069999999998</v>
      </c>
      <c r="AC116">
        <v>3.1169639999999998</v>
      </c>
      <c r="AE116">
        <f t="shared" si="14"/>
        <v>291.2631296926898</v>
      </c>
      <c r="AF116">
        <f t="shared" si="18"/>
        <v>291.00817799111223</v>
      </c>
      <c r="AG116">
        <f t="shared" si="19"/>
        <v>291.87576906987783</v>
      </c>
      <c r="AH116">
        <f t="shared" si="20"/>
        <v>291.9596957071567</v>
      </c>
      <c r="AI116">
        <f t="shared" si="21"/>
        <v>291.25362389583341</v>
      </c>
      <c r="AJ116">
        <f t="shared" si="22"/>
        <v>290.29769728817922</v>
      </c>
      <c r="AK116">
        <f t="shared" si="23"/>
        <v>291.35415365271831</v>
      </c>
      <c r="AL116">
        <f t="shared" si="24"/>
        <v>3.6069740999999995</v>
      </c>
      <c r="AM116">
        <f t="shared" si="24"/>
        <v>4.3310128999999993</v>
      </c>
      <c r="AN116">
        <f t="shared" si="24"/>
        <v>5.4440353000000004</v>
      </c>
      <c r="AO116">
        <f t="shared" si="17"/>
        <v>5.4834699999999996</v>
      </c>
      <c r="AP116">
        <f t="shared" si="15"/>
        <v>3.1110983999999999</v>
      </c>
    </row>
    <row r="117" spans="1:42" x14ac:dyDescent="0.25">
      <c r="A117">
        <v>116</v>
      </c>
      <c r="B117">
        <v>892.81362879999983</v>
      </c>
      <c r="C117">
        <f t="shared" si="13"/>
        <v>2.4327346866485651</v>
      </c>
      <c r="D117">
        <f t="shared" si="16"/>
        <v>18.828643856999605</v>
      </c>
      <c r="E117">
        <f>$C117+'1pctCO2'!C117+'1pctCO2'!AL117+E116</f>
        <v>885.50621559234344</v>
      </c>
      <c r="F117">
        <f>$C117+'1pctCO2'!D117+'1pctCO2'!AM117+F116</f>
        <v>1289.5948845723433</v>
      </c>
      <c r="G117">
        <f>$C117+'1pctCO2'!E117+'1pctCO2'!AN117+G116</f>
        <v>1978.0360390223441</v>
      </c>
      <c r="H117">
        <f>$C117+'1pctCO2'!F117+'1pctCO2'!AO117+H116</f>
        <v>1101.4273706223435</v>
      </c>
      <c r="I117">
        <f>$C117+'1pctCO2'!G117+'1pctCO2'!AP117+I116</f>
        <v>1405.5810316223433</v>
      </c>
      <c r="J117">
        <f>$C117+'1pctCO2'!H117+'1pctCO2'!AQ117+J116</f>
        <v>1372.2502836323431</v>
      </c>
      <c r="K117">
        <f>$C117+'1pctCO2'!I117+'1pctCO2'!AR117+K116</f>
        <v>1209.766828462343</v>
      </c>
      <c r="L117">
        <f>$D117+'1pctCO2-cdr (delta)'!C117+'1pctCO2-cdr (delta)'!AB117+L116</f>
        <v>2023.717904579999</v>
      </c>
      <c r="M117">
        <f>$D117+'1pctCO2-cdr (delta)'!D117+'1pctCO2-cdr (delta)'!AC117+M116</f>
        <v>2507.7984371699999</v>
      </c>
      <c r="N117">
        <f>$D117+'1pctCO2-cdr (delta)'!E117+'1pctCO2-cdr (delta)'!AD117+N116</f>
        <v>3109.5307573999994</v>
      </c>
      <c r="O117">
        <f>$D117+'1pctCO2-cdr (delta)'!F117+'1pctCO2-cdr (delta)'!AE117+O116</f>
        <v>2232.5317040999998</v>
      </c>
      <c r="P117">
        <f>$D117+'1pctCO2-cdr (delta)'!G117+'1pctCO2-cdr (delta)'!AF117+P116</f>
        <v>2518.1925909999982</v>
      </c>
      <c r="R117">
        <v>291.18849999999998</v>
      </c>
      <c r="S117">
        <v>290.78059999999999</v>
      </c>
      <c r="T117">
        <v>291.4581</v>
      </c>
      <c r="U117">
        <v>291.85770000000002</v>
      </c>
      <c r="V117">
        <v>291.2765</v>
      </c>
      <c r="W117">
        <v>290.20479999999998</v>
      </c>
      <c r="X117">
        <v>291.1825</v>
      </c>
      <c r="Y117">
        <v>3.532524</v>
      </c>
      <c r="Z117">
        <v>4.1022660000000002</v>
      </c>
      <c r="AA117">
        <v>5.0259039999999997</v>
      </c>
      <c r="AB117">
        <v>5.3812480000000003</v>
      </c>
      <c r="AC117">
        <v>3.1337679999999999</v>
      </c>
      <c r="AE117">
        <f t="shared" si="14"/>
        <v>291.31297487954203</v>
      </c>
      <c r="AF117">
        <f t="shared" si="18"/>
        <v>291.06890947232193</v>
      </c>
      <c r="AG117">
        <f t="shared" si="19"/>
        <v>291.94163965917272</v>
      </c>
      <c r="AH117">
        <f t="shared" si="20"/>
        <v>292.01445978271425</v>
      </c>
      <c r="AI117">
        <f t="shared" si="21"/>
        <v>291.26099290050354</v>
      </c>
      <c r="AJ117">
        <f t="shared" si="22"/>
        <v>290.31635556805486</v>
      </c>
      <c r="AK117">
        <f t="shared" si="23"/>
        <v>291.3959375215544</v>
      </c>
      <c r="AL117">
        <f t="shared" si="24"/>
        <v>3.6567508000000002</v>
      </c>
      <c r="AM117">
        <f t="shared" si="24"/>
        <v>4.3920469999999998</v>
      </c>
      <c r="AN117">
        <f t="shared" si="24"/>
        <v>5.5100147000000002</v>
      </c>
      <c r="AO117">
        <f t="shared" si="17"/>
        <v>5.5382946000000004</v>
      </c>
      <c r="AP117">
        <f t="shared" si="15"/>
        <v>3.1185212</v>
      </c>
    </row>
    <row r="118" spans="1:42" x14ac:dyDescent="0.25">
      <c r="A118">
        <v>117</v>
      </c>
      <c r="B118">
        <v>901.74176510000007</v>
      </c>
      <c r="C118">
        <f t="shared" si="13"/>
        <v>2.4570620163487549</v>
      </c>
      <c r="D118">
        <f t="shared" si="16"/>
        <v>19.016930319000494</v>
      </c>
      <c r="E118">
        <f>$C118+'1pctCO2'!C118+'1pctCO2'!AL118+E117</f>
        <v>894.94034860869215</v>
      </c>
      <c r="F118">
        <f>$C118+'1pctCO2'!D118+'1pctCO2'!AM118+F117</f>
        <v>1303.8346325886921</v>
      </c>
      <c r="G118">
        <f>$C118+'1pctCO2'!E118+'1pctCO2'!AN118+G117</f>
        <v>2003.0919390386928</v>
      </c>
      <c r="H118">
        <f>$C118+'1pctCO2'!F118+'1pctCO2'!AO118+H117</f>
        <v>1110.0961236386922</v>
      </c>
      <c r="I118">
        <f>$C118+'1pctCO2'!G118+'1pctCO2'!AP118+I117</f>
        <v>1420.304840638692</v>
      </c>
      <c r="J118">
        <f>$C118+'1pctCO2'!H118+'1pctCO2'!AQ118+J117</f>
        <v>1389.3102336486918</v>
      </c>
      <c r="K118">
        <f>$C118+'1pctCO2'!I118+'1pctCO2'!AR118+K117</f>
        <v>1223.1512494786919</v>
      </c>
      <c r="L118">
        <f>$D118+'1pctCO2-cdr (delta)'!C118+'1pctCO2-cdr (delta)'!AB118+L117</f>
        <v>2049.7871758989995</v>
      </c>
      <c r="M118">
        <f>$D118+'1pctCO2-cdr (delta)'!D118+'1pctCO2-cdr (delta)'!AC118+M117</f>
        <v>2539.3594384890002</v>
      </c>
      <c r="N118">
        <f>$D118+'1pctCO2-cdr (delta)'!E118+'1pctCO2-cdr (delta)'!AD118+N117</f>
        <v>3151.1702707189997</v>
      </c>
      <c r="O118">
        <f>$D118+'1pctCO2-cdr (delta)'!F118+'1pctCO2-cdr (delta)'!AE118+O117</f>
        <v>2257.7683664190004</v>
      </c>
      <c r="P118">
        <f>$D118+'1pctCO2-cdr (delta)'!G118+'1pctCO2-cdr (delta)'!AF118+P117</f>
        <v>2549.3340573189985</v>
      </c>
      <c r="R118">
        <v>291.1191</v>
      </c>
      <c r="S118">
        <v>290.8725</v>
      </c>
      <c r="T118">
        <v>291.7158</v>
      </c>
      <c r="U118">
        <v>291.91899999999998</v>
      </c>
      <c r="V118">
        <v>291.00310000000002</v>
      </c>
      <c r="W118">
        <v>290.03140000000002</v>
      </c>
      <c r="X118">
        <v>291.35829999999999</v>
      </c>
      <c r="Y118">
        <v>3.46306</v>
      </c>
      <c r="Z118">
        <v>4.1945040000000002</v>
      </c>
      <c r="AA118">
        <v>5.2837170000000002</v>
      </c>
      <c r="AB118">
        <v>5.4426230000000002</v>
      </c>
      <c r="AC118">
        <v>2.8603610000000002</v>
      </c>
      <c r="AE118">
        <f t="shared" si="14"/>
        <v>291.33640641225043</v>
      </c>
      <c r="AF118">
        <f t="shared" si="18"/>
        <v>291.13453791577206</v>
      </c>
      <c r="AG118">
        <f t="shared" si="19"/>
        <v>292.00770187795121</v>
      </c>
      <c r="AH118">
        <f t="shared" si="20"/>
        <v>292.05403689508825</v>
      </c>
      <c r="AI118">
        <f t="shared" si="21"/>
        <v>291.25207214597691</v>
      </c>
      <c r="AJ118">
        <f t="shared" si="22"/>
        <v>290.33157782647197</v>
      </c>
      <c r="AK118">
        <f t="shared" si="23"/>
        <v>291.45538649816291</v>
      </c>
      <c r="AL118">
        <f t="shared" si="24"/>
        <v>3.6801091000000001</v>
      </c>
      <c r="AM118">
        <f t="shared" si="24"/>
        <v>4.4579861999999988</v>
      </c>
      <c r="AN118">
        <f t="shared" si="24"/>
        <v>5.5761488000000003</v>
      </c>
      <c r="AO118">
        <f t="shared" si="17"/>
        <v>5.5779298000000006</v>
      </c>
      <c r="AP118">
        <f t="shared" si="15"/>
        <v>3.1096436000000001</v>
      </c>
    </row>
    <row r="119" spans="1:42" x14ac:dyDescent="0.25">
      <c r="A119">
        <v>118</v>
      </c>
      <c r="B119">
        <v>910.7591827</v>
      </c>
      <c r="C119">
        <f t="shared" si="13"/>
        <v>2.4816326702997245</v>
      </c>
      <c r="D119">
        <f t="shared" si="16"/>
        <v>19.207099487999852</v>
      </c>
      <c r="E119">
        <f>$C119+'1pctCO2'!C119+'1pctCO2'!AL119+E118</f>
        <v>903.45081767899183</v>
      </c>
      <c r="F119">
        <f>$C119+'1pctCO2'!D119+'1pctCO2'!AM119+F118</f>
        <v>1317.4723692589919</v>
      </c>
      <c r="G119">
        <f>$C119+'1pctCO2'!E119+'1pctCO2'!AN119+G118</f>
        <v>2021.6230307089925</v>
      </c>
      <c r="H119">
        <f>$C119+'1pctCO2'!F119+'1pctCO2'!AO119+H118</f>
        <v>1119.7828573089919</v>
      </c>
      <c r="I119">
        <f>$C119+'1pctCO2'!G119+'1pctCO2'!AP119+I118</f>
        <v>1435.6639913089916</v>
      </c>
      <c r="J119">
        <f>$C119+'1pctCO2'!H119+'1pctCO2'!AQ119+J118</f>
        <v>1405.5965863189915</v>
      </c>
      <c r="K119">
        <f>$C119+'1pctCO2'!I119+'1pctCO2'!AR119+K118</f>
        <v>1237.2222201489915</v>
      </c>
      <c r="L119">
        <f>$D119+'1pctCO2-cdr (delta)'!C119+'1pctCO2-cdr (delta)'!AB119+L118</f>
        <v>2075.0982456869992</v>
      </c>
      <c r="M119">
        <f>$D119+'1pctCO2-cdr (delta)'!D119+'1pctCO2-cdr (delta)'!AC119+M118</f>
        <v>2570.4837259770002</v>
      </c>
      <c r="N119">
        <f>$D119+'1pctCO2-cdr (delta)'!E119+'1pctCO2-cdr (delta)'!AD119+N118</f>
        <v>3186.4505462069997</v>
      </c>
      <c r="O119">
        <f>$D119+'1pctCO2-cdr (delta)'!F119+'1pctCO2-cdr (delta)'!AE119+O118</f>
        <v>2284.188376907</v>
      </c>
      <c r="P119">
        <f>$D119+'1pctCO2-cdr (delta)'!G119+'1pctCO2-cdr (delta)'!AF119+P118</f>
        <v>2581.2764138069983</v>
      </c>
      <c r="R119">
        <v>291.09730000000002</v>
      </c>
      <c r="S119">
        <v>290.79059999999998</v>
      </c>
      <c r="T119">
        <v>291.9203</v>
      </c>
      <c r="U119">
        <v>291.9332</v>
      </c>
      <c r="V119">
        <v>291.065</v>
      </c>
      <c r="W119">
        <v>290.02719999999999</v>
      </c>
      <c r="X119">
        <v>291.18799999999999</v>
      </c>
      <c r="Y119">
        <v>3.4411849999999999</v>
      </c>
      <c r="Z119">
        <v>4.112908</v>
      </c>
      <c r="AA119">
        <v>5.4883350000000002</v>
      </c>
      <c r="AB119">
        <v>5.4568640000000004</v>
      </c>
      <c r="AC119">
        <v>2.9223979999999998</v>
      </c>
      <c r="AE119">
        <f t="shared" si="14"/>
        <v>291.37694127748654</v>
      </c>
      <c r="AF119">
        <f t="shared" si="18"/>
        <v>291.19343732628408</v>
      </c>
      <c r="AG119">
        <f t="shared" si="19"/>
        <v>292.06308999219681</v>
      </c>
      <c r="AH119">
        <f t="shared" si="20"/>
        <v>292.09236198636728</v>
      </c>
      <c r="AI119">
        <f t="shared" si="21"/>
        <v>291.28313379995609</v>
      </c>
      <c r="AJ119">
        <f t="shared" si="22"/>
        <v>290.38629801690718</v>
      </c>
      <c r="AK119">
        <f t="shared" si="23"/>
        <v>291.50161889417205</v>
      </c>
      <c r="AL119">
        <f t="shared" si="24"/>
        <v>3.7205697</v>
      </c>
      <c r="AM119">
        <f t="shared" si="24"/>
        <v>4.5171932999999997</v>
      </c>
      <c r="AN119">
        <f t="shared" si="24"/>
        <v>5.6316367000000005</v>
      </c>
      <c r="AO119">
        <f t="shared" si="17"/>
        <v>5.6163124000000009</v>
      </c>
      <c r="AP119">
        <f t="shared" si="15"/>
        <v>3.1407475000000007</v>
      </c>
    </row>
    <row r="120" spans="1:42" x14ac:dyDescent="0.25">
      <c r="A120">
        <v>119</v>
      </c>
      <c r="B120">
        <v>919.86677459999999</v>
      </c>
      <c r="C120">
        <f t="shared" si="13"/>
        <v>2.5064489645776842</v>
      </c>
      <c r="D120">
        <f t="shared" si="16"/>
        <v>19.399170746999975</v>
      </c>
      <c r="E120">
        <f>$C120+'1pctCO2'!C120+'1pctCO2'!AL120+E119</f>
        <v>913.84537164356948</v>
      </c>
      <c r="F120">
        <f>$C120+'1pctCO2'!D120+'1pctCO2'!AM120+F119</f>
        <v>1332.3896972235696</v>
      </c>
      <c r="G120">
        <f>$C120+'1pctCO2'!E120+'1pctCO2'!AN120+G119</f>
        <v>2043.4376326735701</v>
      </c>
      <c r="H120">
        <f>$C120+'1pctCO2'!F120+'1pctCO2'!AO120+H119</f>
        <v>1131.7460122735695</v>
      </c>
      <c r="I120">
        <f>$C120+'1pctCO2'!G120+'1pctCO2'!AP120+I119</f>
        <v>1451.1081822735694</v>
      </c>
      <c r="J120">
        <f>$C120+'1pctCO2'!H120+'1pctCO2'!AQ120+J119</f>
        <v>1420.8180132835691</v>
      </c>
      <c r="K120">
        <f>$C120+'1pctCO2'!I120+'1pctCO2'!AR120+K119</f>
        <v>1250.9240761135691</v>
      </c>
      <c r="L120">
        <f>$D120+'1pctCO2-cdr (delta)'!C120+'1pctCO2-cdr (delta)'!AB120+L119</f>
        <v>2102.4605154339993</v>
      </c>
      <c r="M120">
        <f>$D120+'1pctCO2-cdr (delta)'!D120+'1pctCO2-cdr (delta)'!AC120+M119</f>
        <v>2603.0545597240002</v>
      </c>
      <c r="N120">
        <f>$D120+'1pctCO2-cdr (delta)'!E120+'1pctCO2-cdr (delta)'!AD120+N119</f>
        <v>3225.1815689539994</v>
      </c>
      <c r="O120">
        <f>$D120+'1pctCO2-cdr (delta)'!F120+'1pctCO2-cdr (delta)'!AE120+O119</f>
        <v>2313.0518316540001</v>
      </c>
      <c r="P120">
        <f>$D120+'1pctCO2-cdr (delta)'!G120+'1pctCO2-cdr (delta)'!AF120+P119</f>
        <v>2613.4710155539983</v>
      </c>
      <c r="R120">
        <v>291.09350000000001</v>
      </c>
      <c r="S120">
        <v>290.97500000000002</v>
      </c>
      <c r="T120">
        <v>291.86250000000001</v>
      </c>
      <c r="U120">
        <v>291.91419999999999</v>
      </c>
      <c r="V120">
        <v>291.26119999999997</v>
      </c>
      <c r="W120">
        <v>290.1866</v>
      </c>
      <c r="X120">
        <v>291.1771</v>
      </c>
      <c r="Y120">
        <v>3.4372760000000002</v>
      </c>
      <c r="Z120">
        <v>4.297587</v>
      </c>
      <c r="AA120">
        <v>5.4306230000000006</v>
      </c>
      <c r="AB120">
        <v>5.4379370000000007</v>
      </c>
      <c r="AC120">
        <v>3.1186210000000001</v>
      </c>
      <c r="AE120">
        <f t="shared" si="14"/>
        <v>291.44015025994344</v>
      </c>
      <c r="AF120">
        <f t="shared" si="18"/>
        <v>291.26836428334809</v>
      </c>
      <c r="AG120">
        <f t="shared" si="19"/>
        <v>292.0892522396328</v>
      </c>
      <c r="AH120">
        <f t="shared" si="20"/>
        <v>292.13846436720479</v>
      </c>
      <c r="AI120">
        <f t="shared" si="21"/>
        <v>291.34206429166278</v>
      </c>
      <c r="AJ120">
        <f t="shared" si="22"/>
        <v>290.46331139077483</v>
      </c>
      <c r="AK120">
        <f t="shared" si="23"/>
        <v>291.55944951263183</v>
      </c>
      <c r="AL120">
        <f t="shared" si="24"/>
        <v>3.7837091000000003</v>
      </c>
      <c r="AM120">
        <f t="shared" si="24"/>
        <v>4.5924119999999986</v>
      </c>
      <c r="AN120">
        <f t="shared" si="24"/>
        <v>5.6579090000000001</v>
      </c>
      <c r="AO120">
        <f t="shared" si="17"/>
        <v>5.6624752000000003</v>
      </c>
      <c r="AP120">
        <f t="shared" si="15"/>
        <v>3.1997324000000003</v>
      </c>
    </row>
    <row r="121" spans="1:42" x14ac:dyDescent="0.25">
      <c r="A121">
        <v>120</v>
      </c>
      <c r="B121">
        <v>929.06544230000009</v>
      </c>
      <c r="C121">
        <f t="shared" si="13"/>
        <v>2.5315134604904306</v>
      </c>
      <c r="D121">
        <f t="shared" si="16"/>
        <v>19.593162201000215</v>
      </c>
      <c r="E121">
        <f>$C121+'1pctCO2'!C121+'1pctCO2'!AL121+E120</f>
        <v>923.4282441040599</v>
      </c>
      <c r="F121">
        <f>$C121+'1pctCO2'!D121+'1pctCO2'!AM121+F120</f>
        <v>1345.2209256840599</v>
      </c>
      <c r="G121">
        <f>$C121+'1pctCO2'!E121+'1pctCO2'!AN121+G120</f>
        <v>2069.1991461340604</v>
      </c>
      <c r="H121">
        <f>$C121+'1pctCO2'!F121+'1pctCO2'!AO121+H120</f>
        <v>1143.0081317340598</v>
      </c>
      <c r="I121">
        <f>$C121+'1pctCO2'!G121+'1pctCO2'!AP121+I120</f>
        <v>1462.8408247340599</v>
      </c>
      <c r="J121">
        <f>$C121+'1pctCO2'!H121+'1pctCO2'!AQ121+J120</f>
        <v>1435.9571327440597</v>
      </c>
      <c r="K121">
        <f>$C121+'1pctCO2'!I121+'1pctCO2'!AR121+K120</f>
        <v>1264.8527295740596</v>
      </c>
      <c r="L121">
        <f>$D121+'1pctCO2-cdr (delta)'!C121+'1pctCO2-cdr (delta)'!AB121+L120</f>
        <v>2129.1798956349994</v>
      </c>
      <c r="M121">
        <f>$D121+'1pctCO2-cdr (delta)'!D121+'1pctCO2-cdr (delta)'!AC121+M120</f>
        <v>2633.7079199250006</v>
      </c>
      <c r="N121">
        <f>$D121+'1pctCO2-cdr (delta)'!E121+'1pctCO2-cdr (delta)'!AD121+N120</f>
        <v>3268.0284221549996</v>
      </c>
      <c r="O121">
        <f>$D121+'1pctCO2-cdr (delta)'!F121+'1pctCO2-cdr (delta)'!AE121+O120</f>
        <v>2341.3829468550002</v>
      </c>
      <c r="P121">
        <f>$D121+'1pctCO2-cdr (delta)'!G121+'1pctCO2-cdr (delta)'!AF121+P120</f>
        <v>2642.1229457549985</v>
      </c>
      <c r="R121">
        <v>291.137</v>
      </c>
      <c r="S121">
        <v>291.0412</v>
      </c>
      <c r="T121">
        <v>291.91239999999999</v>
      </c>
      <c r="U121">
        <v>291.94580000000002</v>
      </c>
      <c r="V121">
        <v>291.43380000000002</v>
      </c>
      <c r="W121">
        <v>290.41379999999998</v>
      </c>
      <c r="X121">
        <v>291.40960000000001</v>
      </c>
      <c r="Y121">
        <v>3.4807030000000001</v>
      </c>
      <c r="Z121">
        <v>4.3640919999999994</v>
      </c>
      <c r="AA121">
        <v>5.4805980000000014</v>
      </c>
      <c r="AB121">
        <v>5.4695559999999999</v>
      </c>
      <c r="AC121">
        <v>3.2912849999999998</v>
      </c>
      <c r="AE121">
        <f t="shared" si="14"/>
        <v>291.49814734134071</v>
      </c>
      <c r="AF121">
        <f t="shared" si="18"/>
        <v>291.31319840327302</v>
      </c>
      <c r="AG121">
        <f t="shared" si="19"/>
        <v>292.13186735458652</v>
      </c>
      <c r="AH121">
        <f t="shared" si="20"/>
        <v>292.19151175582869</v>
      </c>
      <c r="AI121">
        <f t="shared" si="21"/>
        <v>291.36321325374621</v>
      </c>
      <c r="AJ121">
        <f t="shared" si="22"/>
        <v>290.5181770436659</v>
      </c>
      <c r="AK121">
        <f t="shared" si="23"/>
        <v>291.62322042031093</v>
      </c>
      <c r="AL121">
        <f t="shared" si="24"/>
        <v>3.8416191999999993</v>
      </c>
      <c r="AM121">
        <f t="shared" si="24"/>
        <v>4.6375406999999997</v>
      </c>
      <c r="AN121">
        <f t="shared" si="24"/>
        <v>5.7006300999999997</v>
      </c>
      <c r="AO121">
        <f t="shared" si="17"/>
        <v>5.7155680999999996</v>
      </c>
      <c r="AP121">
        <f t="shared" si="15"/>
        <v>3.2209254</v>
      </c>
    </row>
    <row r="122" spans="1:42" x14ac:dyDescent="0.25">
      <c r="A122">
        <v>121</v>
      </c>
      <c r="B122">
        <v>938.35609669999997</v>
      </c>
      <c r="C122">
        <f t="shared" si="13"/>
        <v>2.5568286103542195</v>
      </c>
      <c r="D122">
        <f t="shared" si="16"/>
        <v>19.789093871999743</v>
      </c>
      <c r="E122">
        <f>$C122+'1pctCO2'!C122+'1pctCO2'!AL122+E121</f>
        <v>928.57513571441416</v>
      </c>
      <c r="F122">
        <f>$C122+'1pctCO2'!D122+'1pctCO2'!AM122+F121</f>
        <v>1359.1989962944142</v>
      </c>
      <c r="G122">
        <f>$C122+'1pctCO2'!E122+'1pctCO2'!AN122+G121</f>
        <v>2094.3098127444146</v>
      </c>
      <c r="H122">
        <f>$C122+'1pctCO2'!F122+'1pctCO2'!AO122+H121</f>
        <v>1154.2818813444139</v>
      </c>
      <c r="I122">
        <f>$C122+'1pctCO2'!G122+'1pctCO2'!AP122+I121</f>
        <v>1474.9049773444142</v>
      </c>
      <c r="J122">
        <f>$C122+'1pctCO2'!H122+'1pctCO2'!AQ122+J121</f>
        <v>1452.6545113544139</v>
      </c>
      <c r="K122">
        <f>$C122+'1pctCO2'!I122+'1pctCO2'!AR122+K121</f>
        <v>1278.5650281844139</v>
      </c>
      <c r="L122">
        <f>$D122+'1pctCO2-cdr (delta)'!C122+'1pctCO2-cdr (delta)'!AB122+L121</f>
        <v>2151.6337725069993</v>
      </c>
      <c r="M122">
        <f>$D122+'1pctCO2-cdr (delta)'!D122+'1pctCO2-cdr (delta)'!AC122+M121</f>
        <v>2665.6784377970002</v>
      </c>
      <c r="N122">
        <f>$D122+'1pctCO2-cdr (delta)'!E122+'1pctCO2-cdr (delta)'!AD122+N121</f>
        <v>3310.3950170269995</v>
      </c>
      <c r="O122">
        <f>$D122+'1pctCO2-cdr (delta)'!F122+'1pctCO2-cdr (delta)'!AE122+O121</f>
        <v>2369.8960777269999</v>
      </c>
      <c r="P122">
        <f>$D122+'1pctCO2-cdr (delta)'!G122+'1pctCO2-cdr (delta)'!AF122+P121</f>
        <v>2671.2769546269983</v>
      </c>
      <c r="R122">
        <v>291.41739999999999</v>
      </c>
      <c r="S122">
        <v>291.13</v>
      </c>
      <c r="T122">
        <v>291.96690000000001</v>
      </c>
      <c r="U122">
        <v>291.93680000000001</v>
      </c>
      <c r="V122">
        <v>291.2962</v>
      </c>
      <c r="W122">
        <v>290.4907</v>
      </c>
      <c r="X122">
        <v>291.48590000000002</v>
      </c>
      <c r="Y122">
        <v>3.7611249999999998</v>
      </c>
      <c r="Z122">
        <v>4.4531939999999999</v>
      </c>
      <c r="AA122">
        <v>5.5352769999999998</v>
      </c>
      <c r="AB122">
        <v>5.460629</v>
      </c>
      <c r="AC122">
        <v>3.1536659999999999</v>
      </c>
      <c r="AE122">
        <f t="shared" si="14"/>
        <v>291.55305885918932</v>
      </c>
      <c r="AF122">
        <f t="shared" si="18"/>
        <v>291.37603610174847</v>
      </c>
      <c r="AG122">
        <f t="shared" si="19"/>
        <v>292.19014882744386</v>
      </c>
      <c r="AH122">
        <f t="shared" si="20"/>
        <v>292.268894619626</v>
      </c>
      <c r="AI122">
        <f t="shared" si="21"/>
        <v>291.33879996288766</v>
      </c>
      <c r="AJ122">
        <f t="shared" si="22"/>
        <v>290.54449577145147</v>
      </c>
      <c r="AK122">
        <f t="shared" si="23"/>
        <v>291.65108885589859</v>
      </c>
      <c r="AL122">
        <f t="shared" si="24"/>
        <v>3.8964457000000001</v>
      </c>
      <c r="AM122">
        <f t="shared" si="24"/>
        <v>4.7006984999999997</v>
      </c>
      <c r="AN122">
        <f t="shared" si="24"/>
        <v>5.7590345999999997</v>
      </c>
      <c r="AO122">
        <f t="shared" si="17"/>
        <v>5.7930226999999999</v>
      </c>
      <c r="AP122">
        <f t="shared" si="15"/>
        <v>3.1965605000000004</v>
      </c>
    </row>
    <row r="123" spans="1:42" x14ac:dyDescent="0.25">
      <c r="A123">
        <v>122</v>
      </c>
      <c r="B123">
        <v>947.73965769999995</v>
      </c>
      <c r="C123">
        <f t="shared" si="13"/>
        <v>2.5823968937329753</v>
      </c>
      <c r="D123">
        <f t="shared" si="16"/>
        <v>19.98698492999997</v>
      </c>
      <c r="E123">
        <f>$C123+'1pctCO2'!C123+'1pctCO2'!AL123+E122</f>
        <v>934.53246060814718</v>
      </c>
      <c r="F123">
        <f>$C123+'1pctCO2'!D123+'1pctCO2'!AM123+F122</f>
        <v>1371.8073811881472</v>
      </c>
      <c r="G123">
        <f>$C123+'1pctCO2'!E123+'1pctCO2'!AN123+G122</f>
        <v>2118.1317426381474</v>
      </c>
      <c r="H123">
        <f>$C123+'1pctCO2'!F123+'1pctCO2'!AO123+H122</f>
        <v>1167.8131792381469</v>
      </c>
      <c r="I123">
        <f>$C123+'1pctCO2'!G123+'1pctCO2'!AP123+I122</f>
        <v>1491.6842592381472</v>
      </c>
      <c r="J123">
        <f>$C123+'1pctCO2'!H123+'1pctCO2'!AQ123+J122</f>
        <v>1469.575889248147</v>
      </c>
      <c r="K123">
        <f>$C123+'1pctCO2'!I123+'1pctCO2'!AR123+K122</f>
        <v>1292.493379078147</v>
      </c>
      <c r="L123">
        <f>$D123+'1pctCO2-cdr (delta)'!C123+'1pctCO2-cdr (delta)'!AB123+L122</f>
        <v>2175.0702674369991</v>
      </c>
      <c r="M123">
        <f>$D123+'1pctCO2-cdr (delta)'!D123+'1pctCO2-cdr (delta)'!AC123+M122</f>
        <v>2696.4512917270004</v>
      </c>
      <c r="N123">
        <f>$D123+'1pctCO2-cdr (delta)'!E123+'1pctCO2-cdr (delta)'!AD123+N122</f>
        <v>3351.6451899569997</v>
      </c>
      <c r="O123">
        <f>$D123+'1pctCO2-cdr (delta)'!F123+'1pctCO2-cdr (delta)'!AE123+O122</f>
        <v>2400.8388486569997</v>
      </c>
      <c r="P123">
        <f>$D123+'1pctCO2-cdr (delta)'!G123+'1pctCO2-cdr (delta)'!AF123+P122</f>
        <v>2705.3183655569983</v>
      </c>
      <c r="R123">
        <v>291.40690000000001</v>
      </c>
      <c r="S123">
        <v>291.19380000000001</v>
      </c>
      <c r="T123">
        <v>292.15199999999999</v>
      </c>
      <c r="U123">
        <v>291.94290000000001</v>
      </c>
      <c r="V123">
        <v>291.08159999999998</v>
      </c>
      <c r="W123">
        <v>290.27780000000001</v>
      </c>
      <c r="X123">
        <v>291.44209999999998</v>
      </c>
      <c r="Y123">
        <v>3.7505030000000001</v>
      </c>
      <c r="Z123">
        <v>4.5173009999999998</v>
      </c>
      <c r="AA123">
        <v>5.7204420000000002</v>
      </c>
      <c r="AB123">
        <v>5.4667500000000002</v>
      </c>
      <c r="AC123">
        <v>2.9391720000000001</v>
      </c>
      <c r="AE123">
        <f t="shared" si="14"/>
        <v>291.58562764423993</v>
      </c>
      <c r="AF123">
        <f t="shared" si="18"/>
        <v>291.42648940609962</v>
      </c>
      <c r="AG123">
        <f t="shared" si="19"/>
        <v>292.24320602347228</v>
      </c>
      <c r="AH123">
        <f t="shared" si="20"/>
        <v>292.35285152882238</v>
      </c>
      <c r="AI123">
        <f t="shared" si="21"/>
        <v>291.33763977245536</v>
      </c>
      <c r="AJ123">
        <f t="shared" si="22"/>
        <v>290.5649330863526</v>
      </c>
      <c r="AK123">
        <f t="shared" si="23"/>
        <v>291.68974769754669</v>
      </c>
      <c r="AL123">
        <f t="shared" si="24"/>
        <v>3.9289347000000006</v>
      </c>
      <c r="AM123">
        <f t="shared" si="24"/>
        <v>4.7514663999999991</v>
      </c>
      <c r="AN123">
        <f t="shared" si="24"/>
        <v>5.8122106000000002</v>
      </c>
      <c r="AO123">
        <f t="shared" si="17"/>
        <v>5.8770350999999996</v>
      </c>
      <c r="AP123">
        <f t="shared" si="15"/>
        <v>3.1954491000000003</v>
      </c>
    </row>
    <row r="124" spans="1:42" x14ac:dyDescent="0.25">
      <c r="A124">
        <v>123</v>
      </c>
      <c r="B124">
        <v>957.21705429999997</v>
      </c>
      <c r="C124">
        <f t="shared" si="13"/>
        <v>2.6082208446866404</v>
      </c>
      <c r="D124">
        <f t="shared" si="16"/>
        <v>20.186854758000042</v>
      </c>
      <c r="E124">
        <f>$C124+'1pctCO2'!C124+'1pctCO2'!AL124+E123</f>
        <v>938.78440345283377</v>
      </c>
      <c r="F124">
        <f>$C124+'1pctCO2'!D124+'1pctCO2'!AM124+F123</f>
        <v>1385.165439032834</v>
      </c>
      <c r="G124">
        <f>$C124+'1pctCO2'!E124+'1pctCO2'!AN124+G123</f>
        <v>2144.6727064828342</v>
      </c>
      <c r="H124">
        <f>$C124+'1pctCO2'!F124+'1pctCO2'!AO124+H123</f>
        <v>1176.1888246828335</v>
      </c>
      <c r="I124">
        <f>$C124+'1pctCO2'!G124+'1pctCO2'!AP124+I123</f>
        <v>1508.7768120828339</v>
      </c>
      <c r="J124">
        <f>$C124+'1pctCO2'!H124+'1pctCO2'!AQ124+J123</f>
        <v>1485.7171200928335</v>
      </c>
      <c r="K124">
        <f>$C124+'1pctCO2'!I124+'1pctCO2'!AR124+K123</f>
        <v>1305.7959089228336</v>
      </c>
      <c r="L124">
        <f>$D124+'1pctCO2-cdr (delta)'!C124+'1pctCO2-cdr (delta)'!AB124+L123</f>
        <v>2196.9752881949989</v>
      </c>
      <c r="M124">
        <f>$D124+'1pctCO2-cdr (delta)'!D124+'1pctCO2-cdr (delta)'!AC124+M123</f>
        <v>2728.1475644850002</v>
      </c>
      <c r="N124">
        <f>$D124+'1pctCO2-cdr (delta)'!E124+'1pctCO2-cdr (delta)'!AD124+N123</f>
        <v>3395.7884137149999</v>
      </c>
      <c r="O124">
        <f>$D124+'1pctCO2-cdr (delta)'!F124+'1pctCO2-cdr (delta)'!AE124+O123</f>
        <v>2426.7997815149997</v>
      </c>
      <c r="P124">
        <f>$D124+'1pctCO2-cdr (delta)'!G124+'1pctCO2-cdr (delta)'!AF124+P123</f>
        <v>2739.8470433149982</v>
      </c>
      <c r="R124">
        <v>291.51819999999998</v>
      </c>
      <c r="S124">
        <v>291.19110000000001</v>
      </c>
      <c r="T124">
        <v>292.06229999999999</v>
      </c>
      <c r="U124">
        <v>292.09769999999997</v>
      </c>
      <c r="V124">
        <v>291.28190000000001</v>
      </c>
      <c r="W124">
        <v>290.46600000000001</v>
      </c>
      <c r="X124">
        <v>291.5179</v>
      </c>
      <c r="Y124">
        <v>3.8617629999999998</v>
      </c>
      <c r="Z124">
        <v>4.5149809999999997</v>
      </c>
      <c r="AA124">
        <v>5.6308920000000002</v>
      </c>
      <c r="AB124">
        <v>5.6216100000000004</v>
      </c>
      <c r="AC124">
        <v>3.1394920000000002</v>
      </c>
      <c r="AE124">
        <f t="shared" si="14"/>
        <v>291.63034420049962</v>
      </c>
      <c r="AF124">
        <f t="shared" si="18"/>
        <v>291.44882954169105</v>
      </c>
      <c r="AG124">
        <f t="shared" si="19"/>
        <v>292.27674916694411</v>
      </c>
      <c r="AH124">
        <f t="shared" si="20"/>
        <v>292.43278533405783</v>
      </c>
      <c r="AI124">
        <f t="shared" si="21"/>
        <v>291.39529911220154</v>
      </c>
      <c r="AJ124">
        <f t="shared" si="22"/>
        <v>290.62410735643397</v>
      </c>
      <c r="AK124">
        <f t="shared" si="23"/>
        <v>291.74294921644992</v>
      </c>
      <c r="AL124">
        <f t="shared" si="24"/>
        <v>3.9735825</v>
      </c>
      <c r="AM124">
        <f t="shared" si="24"/>
        <v>4.7741133999999992</v>
      </c>
      <c r="AN124">
        <f t="shared" si="24"/>
        <v>5.8458756999999997</v>
      </c>
      <c r="AO124">
        <f t="shared" si="17"/>
        <v>5.9570061999999995</v>
      </c>
      <c r="AP124">
        <f t="shared" si="15"/>
        <v>3.2531517999999999</v>
      </c>
    </row>
    <row r="125" spans="1:42" x14ac:dyDescent="0.25">
      <c r="A125">
        <v>124</v>
      </c>
      <c r="B125">
        <v>966.78922479999994</v>
      </c>
      <c r="C125">
        <f t="shared" si="13"/>
        <v>2.6343030790190904</v>
      </c>
      <c r="D125">
        <f t="shared" si="16"/>
        <v>20.388723164999934</v>
      </c>
      <c r="E125">
        <f>$C125+'1pctCO2'!C125+'1pctCO2'!AL125+E124</f>
        <v>943.08895753185288</v>
      </c>
      <c r="F125">
        <f>$C125+'1pctCO2'!D125+'1pctCO2'!AM125+F124</f>
        <v>1397.7784031118531</v>
      </c>
      <c r="G125">
        <f>$C125+'1pctCO2'!E125+'1pctCO2'!AN125+G124</f>
        <v>2170.4370165618534</v>
      </c>
      <c r="H125">
        <f>$C125+'1pctCO2'!F125+'1pctCO2'!AO125+H124</f>
        <v>1183.0790487618526</v>
      </c>
      <c r="I125">
        <f>$C125+'1pctCO2'!G125+'1pctCO2'!AP125+I124</f>
        <v>1519.301054161853</v>
      </c>
      <c r="J125">
        <f>$C125+'1pctCO2'!H125+'1pctCO2'!AQ125+J124</f>
        <v>1501.4599051718526</v>
      </c>
      <c r="K125">
        <f>$C125+'1pctCO2'!I125+'1pctCO2'!AR125+K124</f>
        <v>1320.1319470018527</v>
      </c>
      <c r="L125">
        <f>$D125+'1pctCO2-cdr (delta)'!C125+'1pctCO2-cdr (delta)'!AB125+L124</f>
        <v>2219.1085693599989</v>
      </c>
      <c r="M125">
        <f>$D125+'1pctCO2-cdr (delta)'!D125+'1pctCO2-cdr (delta)'!AC125+M124</f>
        <v>2759.2742276500003</v>
      </c>
      <c r="N125">
        <f>$D125+'1pctCO2-cdr (delta)'!E125+'1pctCO2-cdr (delta)'!AD125+N124</f>
        <v>3439.3307518799998</v>
      </c>
      <c r="O125">
        <f>$D125+'1pctCO2-cdr (delta)'!F125+'1pctCO2-cdr (delta)'!AE125+O124</f>
        <v>2451.4508473799997</v>
      </c>
      <c r="P125">
        <f>$D125+'1pctCO2-cdr (delta)'!G125+'1pctCO2-cdr (delta)'!AF125+P124</f>
        <v>2767.9831484799984</v>
      </c>
      <c r="R125">
        <v>291.58699999999999</v>
      </c>
      <c r="S125">
        <v>291.37979999999999</v>
      </c>
      <c r="T125">
        <v>292.17570000000001</v>
      </c>
      <c r="U125">
        <v>292.30509999999998</v>
      </c>
      <c r="V125">
        <v>291.57760000000002</v>
      </c>
      <c r="W125">
        <v>290.6388</v>
      </c>
      <c r="X125">
        <v>291.57159999999999</v>
      </c>
      <c r="Y125">
        <v>3.9304429999999999</v>
      </c>
      <c r="Z125">
        <v>4.7039839999999993</v>
      </c>
      <c r="AA125">
        <v>5.7443759999999999</v>
      </c>
      <c r="AB125">
        <v>5.8290760000000006</v>
      </c>
      <c r="AC125">
        <v>3.435257</v>
      </c>
      <c r="AE125">
        <f t="shared" si="14"/>
        <v>291.66065168295256</v>
      </c>
      <c r="AF125">
        <f t="shared" si="18"/>
        <v>291.49905502368091</v>
      </c>
      <c r="AG125">
        <f t="shared" si="19"/>
        <v>292.3230001772589</v>
      </c>
      <c r="AH125">
        <f t="shared" si="20"/>
        <v>292.48070493236651</v>
      </c>
      <c r="AI125">
        <f t="shared" si="21"/>
        <v>291.43334156822317</v>
      </c>
      <c r="AJ125">
        <f t="shared" si="22"/>
        <v>290.68970640928615</v>
      </c>
      <c r="AK125">
        <f t="shared" si="23"/>
        <v>291.79116056655528</v>
      </c>
      <c r="AL125">
        <f t="shared" si="24"/>
        <v>4.0038174</v>
      </c>
      <c r="AM125">
        <f t="shared" si="24"/>
        <v>4.8246396000000003</v>
      </c>
      <c r="AN125">
        <f t="shared" si="24"/>
        <v>5.8922437000000008</v>
      </c>
      <c r="AO125">
        <f t="shared" si="17"/>
        <v>6.0049511999999989</v>
      </c>
      <c r="AP125">
        <f t="shared" si="15"/>
        <v>3.2912526</v>
      </c>
    </row>
    <row r="126" spans="1:42" x14ac:dyDescent="0.25">
      <c r="A126">
        <v>125</v>
      </c>
      <c r="B126">
        <v>976.4571171</v>
      </c>
      <c r="C126">
        <f t="shared" si="13"/>
        <v>2.660646076294312</v>
      </c>
      <c r="D126">
        <f t="shared" si="16"/>
        <v>20.592610599000132</v>
      </c>
      <c r="E126">
        <f>$C126+'1pctCO2'!C126+'1pctCO2'!AL126+E125</f>
        <v>950.27816840814717</v>
      </c>
      <c r="F126">
        <f>$C126+'1pctCO2'!D126+'1pctCO2'!AM126+F125</f>
        <v>1409.9318021881475</v>
      </c>
      <c r="G126">
        <f>$C126+'1pctCO2'!E126+'1pctCO2'!AN126+G125</f>
        <v>2194.6872066381479</v>
      </c>
      <c r="H126">
        <f>$C126+'1pctCO2'!F126+'1pctCO2'!AO126+H125</f>
        <v>1193.3723438381469</v>
      </c>
      <c r="I126">
        <f>$C126+'1pctCO2'!G126+'1pctCO2'!AP126+I125</f>
        <v>1533.1659442381474</v>
      </c>
      <c r="J126">
        <f>$C126+'1pctCO2'!H126+'1pctCO2'!AQ126+J125</f>
        <v>1518.2483202481469</v>
      </c>
      <c r="K126">
        <f>$C126+'1pctCO2'!I126+'1pctCO2'!AR126+K125</f>
        <v>1334.798426078147</v>
      </c>
      <c r="L126">
        <f>$D126+'1pctCO2-cdr (delta)'!C126+'1pctCO2-cdr (delta)'!AB126+L125</f>
        <v>2244.303913758999</v>
      </c>
      <c r="M126">
        <f>$D126+'1pctCO2-cdr (delta)'!D126+'1pctCO2-cdr (delta)'!AC126+M125</f>
        <v>2790.1185692490003</v>
      </c>
      <c r="N126">
        <f>$D126+'1pctCO2-cdr (delta)'!E126+'1pctCO2-cdr (delta)'!AD126+N125</f>
        <v>3481.5364864789999</v>
      </c>
      <c r="O126">
        <f>$D126+'1pctCO2-cdr (delta)'!F126+'1pctCO2-cdr (delta)'!AE126+O125</f>
        <v>2479.6822979789999</v>
      </c>
      <c r="P126">
        <f>$D126+'1pctCO2-cdr (delta)'!G126+'1pctCO2-cdr (delta)'!AF126+P125</f>
        <v>2799.6373970789987</v>
      </c>
      <c r="R126">
        <v>291.56549999999999</v>
      </c>
      <c r="S126">
        <v>291.33519999999999</v>
      </c>
      <c r="T126">
        <v>292.19119999999998</v>
      </c>
      <c r="U126">
        <v>292.29259999999999</v>
      </c>
      <c r="V126">
        <v>291.33350000000002</v>
      </c>
      <c r="W126">
        <v>290.4271</v>
      </c>
      <c r="X126">
        <v>291.6268</v>
      </c>
      <c r="Y126">
        <v>3.9089260000000001</v>
      </c>
      <c r="Z126">
        <v>4.6596529999999996</v>
      </c>
      <c r="AA126">
        <v>5.7599830000000001</v>
      </c>
      <c r="AB126">
        <v>5.8166529999999996</v>
      </c>
      <c r="AC126">
        <v>3.191192</v>
      </c>
      <c r="AE126">
        <f t="shared" si="14"/>
        <v>291.69401293467087</v>
      </c>
      <c r="AF126">
        <f t="shared" si="18"/>
        <v>291.54434189014881</v>
      </c>
      <c r="AG126">
        <f t="shared" si="19"/>
        <v>292.37510464105026</v>
      </c>
      <c r="AH126">
        <f t="shared" si="20"/>
        <v>292.51115895215497</v>
      </c>
      <c r="AI126">
        <f t="shared" si="21"/>
        <v>291.41923547709933</v>
      </c>
      <c r="AJ126">
        <f t="shared" si="22"/>
        <v>290.70909398572513</v>
      </c>
      <c r="AK126">
        <f t="shared" si="23"/>
        <v>291.82858713502225</v>
      </c>
      <c r="AL126">
        <f t="shared" si="24"/>
        <v>4.0371174999999999</v>
      </c>
      <c r="AM126">
        <f t="shared" si="24"/>
        <v>4.870248000000001</v>
      </c>
      <c r="AN126">
        <f t="shared" si="24"/>
        <v>5.9444813999999999</v>
      </c>
      <c r="AO126">
        <f t="shared" si="17"/>
        <v>6.0354458999999991</v>
      </c>
      <c r="AP126">
        <f t="shared" si="15"/>
        <v>3.2771878999999999</v>
      </c>
    </row>
    <row r="127" spans="1:42" x14ac:dyDescent="0.25">
      <c r="A127">
        <v>126</v>
      </c>
      <c r="B127">
        <v>986.22168820000013</v>
      </c>
      <c r="C127">
        <f t="shared" si="13"/>
        <v>2.6872525613078766</v>
      </c>
      <c r="D127">
        <f t="shared" si="16"/>
        <v>20.798536443000266</v>
      </c>
      <c r="E127">
        <f>$C127+'1pctCO2'!C127+'1pctCO2'!AL127+E126</f>
        <v>959.97947396945506</v>
      </c>
      <c r="F127">
        <f>$C127+'1pctCO2'!D127+'1pctCO2'!AM127+F126</f>
        <v>1422.4212847494553</v>
      </c>
      <c r="G127">
        <f>$C127+'1pctCO2'!E127+'1pctCO2'!AN127+G126</f>
        <v>2223.0097741994559</v>
      </c>
      <c r="H127">
        <f>$C127+'1pctCO2'!F127+'1pctCO2'!AO127+H126</f>
        <v>1203.4731063994548</v>
      </c>
      <c r="I127">
        <f>$C127+'1pctCO2'!G127+'1pctCO2'!AP127+I126</f>
        <v>1550.4793627994552</v>
      </c>
      <c r="J127">
        <f>$C127+'1pctCO2'!H127+'1pctCO2'!AQ127+J126</f>
        <v>1534.7957628094548</v>
      </c>
      <c r="K127">
        <f>$C127+'1pctCO2'!I127+'1pctCO2'!AR127+K126</f>
        <v>1348.623488639455</v>
      </c>
      <c r="L127">
        <f>$D127+'1pctCO2-cdr (delta)'!C127+'1pctCO2-cdr (delta)'!AB127+L126</f>
        <v>2272.1905342019991</v>
      </c>
      <c r="M127">
        <f>$D127+'1pctCO2-cdr (delta)'!D127+'1pctCO2-cdr (delta)'!AC127+M126</f>
        <v>2821.4780126920004</v>
      </c>
      <c r="N127">
        <f>$D127+'1pctCO2-cdr (delta)'!E127+'1pctCO2-cdr (delta)'!AD127+N126</f>
        <v>3527.9939099220001</v>
      </c>
      <c r="O127">
        <f>$D127+'1pctCO2-cdr (delta)'!F127+'1pctCO2-cdr (delta)'!AE127+O126</f>
        <v>2507.9003034220004</v>
      </c>
      <c r="P127">
        <f>$D127+'1pctCO2-cdr (delta)'!G127+'1pctCO2-cdr (delta)'!AF127+P126</f>
        <v>2834.9194435219988</v>
      </c>
      <c r="R127">
        <v>291.4228</v>
      </c>
      <c r="S127">
        <v>291.43689999999998</v>
      </c>
      <c r="T127">
        <v>292.11829999999998</v>
      </c>
      <c r="U127">
        <v>292.25349999999997</v>
      </c>
      <c r="V127">
        <v>291.18729999999999</v>
      </c>
      <c r="W127">
        <v>290.35700000000003</v>
      </c>
      <c r="X127">
        <v>291.77710000000002</v>
      </c>
      <c r="Y127">
        <v>3.7661069999999999</v>
      </c>
      <c r="Z127">
        <v>4.7616580000000006</v>
      </c>
      <c r="AA127">
        <v>5.6872449999999999</v>
      </c>
      <c r="AB127">
        <v>5.7775999999999996</v>
      </c>
      <c r="AC127">
        <v>3.0449920000000001</v>
      </c>
      <c r="AE127">
        <f t="shared" si="14"/>
        <v>291.71862443527459</v>
      </c>
      <c r="AF127">
        <f t="shared" si="18"/>
        <v>291.5919210898212</v>
      </c>
      <c r="AG127">
        <f t="shared" si="19"/>
        <v>292.42152068414794</v>
      </c>
      <c r="AH127">
        <f t="shared" si="20"/>
        <v>292.57324605077497</v>
      </c>
      <c r="AI127">
        <f t="shared" si="21"/>
        <v>291.44947025653454</v>
      </c>
      <c r="AJ127">
        <f t="shared" si="22"/>
        <v>290.75943361019404</v>
      </c>
      <c r="AK127">
        <f t="shared" si="23"/>
        <v>291.88058140936391</v>
      </c>
      <c r="AL127">
        <f t="shared" si="24"/>
        <v>4.0616487999999995</v>
      </c>
      <c r="AM127">
        <f t="shared" si="24"/>
        <v>4.9181447000000009</v>
      </c>
      <c r="AN127">
        <f t="shared" si="24"/>
        <v>5.9910221000000003</v>
      </c>
      <c r="AO127">
        <f t="shared" si="17"/>
        <v>6.0975861999999994</v>
      </c>
      <c r="AP127">
        <f t="shared" si="15"/>
        <v>3.3074737999999995</v>
      </c>
    </row>
    <row r="128" spans="1:42" x14ac:dyDescent="0.25">
      <c r="A128">
        <v>127</v>
      </c>
      <c r="B128">
        <v>996.08390510000004</v>
      </c>
      <c r="C128">
        <f t="shared" si="13"/>
        <v>2.7141250408719344</v>
      </c>
      <c r="D128">
        <f t="shared" si="16"/>
        <v>21.006521996999801</v>
      </c>
      <c r="E128">
        <f>$C128+'1pctCO2'!C128+'1pctCO2'!AL128+E127</f>
        <v>969.54323401032696</v>
      </c>
      <c r="F128">
        <f>$C128+'1pctCO2'!D128+'1pctCO2'!AM128+F127</f>
        <v>1435.7392367903271</v>
      </c>
      <c r="G128">
        <f>$C128+'1pctCO2'!E128+'1pctCO2'!AN128+G127</f>
        <v>2246.4414002403278</v>
      </c>
      <c r="H128">
        <f>$C128+'1pctCO2'!F128+'1pctCO2'!AO128+H127</f>
        <v>1214.4973814403268</v>
      </c>
      <c r="I128">
        <f>$C128+'1pctCO2'!G128+'1pctCO2'!AP128+I127</f>
        <v>1568.3022058403271</v>
      </c>
      <c r="J128">
        <f>$C128+'1pctCO2'!H128+'1pctCO2'!AQ128+J127</f>
        <v>1551.4717138503268</v>
      </c>
      <c r="K128">
        <f>$C128+'1pctCO2'!I128+'1pctCO2'!AR128+K127</f>
        <v>1362.294827680327</v>
      </c>
      <c r="L128">
        <f>$D128+'1pctCO2-cdr (delta)'!C128+'1pctCO2-cdr (delta)'!AB128+L127</f>
        <v>2300.1205851989989</v>
      </c>
      <c r="M128">
        <f>$D128+'1pctCO2-cdr (delta)'!D128+'1pctCO2-cdr (delta)'!AC128+M127</f>
        <v>2853.8467376890003</v>
      </c>
      <c r="N128">
        <f>$D128+'1pctCO2-cdr (delta)'!E128+'1pctCO2-cdr (delta)'!AD128+N127</f>
        <v>3569.7414859189998</v>
      </c>
      <c r="O128">
        <f>$D128+'1pctCO2-cdr (delta)'!F128+'1pctCO2-cdr (delta)'!AE128+O127</f>
        <v>2537.2227024190001</v>
      </c>
      <c r="P128">
        <f>$D128+'1pctCO2-cdr (delta)'!G128+'1pctCO2-cdr (delta)'!AF128+P127</f>
        <v>2870.8919755189986</v>
      </c>
      <c r="R128">
        <v>291.52440000000001</v>
      </c>
      <c r="S128">
        <v>291.4615</v>
      </c>
      <c r="T128">
        <v>292.26960000000003</v>
      </c>
      <c r="U128">
        <v>292.3023</v>
      </c>
      <c r="V128">
        <v>291.31360000000001</v>
      </c>
      <c r="W128">
        <v>290.57850000000002</v>
      </c>
      <c r="X128">
        <v>291.82080000000002</v>
      </c>
      <c r="Y128">
        <v>3.8676659999999998</v>
      </c>
      <c r="Z128">
        <v>4.786575</v>
      </c>
      <c r="AA128">
        <v>5.8385959999999999</v>
      </c>
      <c r="AB128">
        <v>5.8264490000000002</v>
      </c>
      <c r="AC128">
        <v>3.1714000000000002</v>
      </c>
      <c r="AE128">
        <f t="shared" si="14"/>
        <v>291.78325556686838</v>
      </c>
      <c r="AF128">
        <f t="shared" si="18"/>
        <v>291.63500535227638</v>
      </c>
      <c r="AG128">
        <f t="shared" si="19"/>
        <v>292.49559308885938</v>
      </c>
      <c r="AH128">
        <f t="shared" si="20"/>
        <v>292.64935017580063</v>
      </c>
      <c r="AI128">
        <f t="shared" si="21"/>
        <v>291.533896162274</v>
      </c>
      <c r="AJ128">
        <f t="shared" si="22"/>
        <v>290.83171285381849</v>
      </c>
      <c r="AK128">
        <f t="shared" si="23"/>
        <v>291.91559492274382</v>
      </c>
      <c r="AL128">
        <f t="shared" si="24"/>
        <v>4.1262036999999996</v>
      </c>
      <c r="AM128">
        <f t="shared" si="24"/>
        <v>4.9615441000000002</v>
      </c>
      <c r="AN128">
        <f t="shared" si="24"/>
        <v>6.0652128999999997</v>
      </c>
      <c r="AO128">
        <f t="shared" si="17"/>
        <v>6.1737373</v>
      </c>
      <c r="AP128">
        <f t="shared" si="15"/>
        <v>3.3919900999999997</v>
      </c>
    </row>
    <row r="129" spans="1:42" x14ac:dyDescent="0.25">
      <c r="A129">
        <v>128</v>
      </c>
      <c r="B129">
        <v>1006.044744</v>
      </c>
      <c r="C129">
        <f t="shared" si="13"/>
        <v>2.7412664850136106</v>
      </c>
      <c r="D129">
        <f t="shared" si="16"/>
        <v>21.216586856999996</v>
      </c>
      <c r="E129">
        <f>$C129+'1pctCO2'!C129+'1pctCO2'!AL129+E128</f>
        <v>976.49242309534054</v>
      </c>
      <c r="F129">
        <f>$C129+'1pctCO2'!D129+'1pctCO2'!AM129+F128</f>
        <v>1448.8227362753407</v>
      </c>
      <c r="G129">
        <f>$C129+'1pctCO2'!E129+'1pctCO2'!AN129+G128</f>
        <v>2276.0038467253412</v>
      </c>
      <c r="H129">
        <f>$C129+'1pctCO2'!F129+'1pctCO2'!AO129+H128</f>
        <v>1227.0603169253404</v>
      </c>
      <c r="I129">
        <f>$C129+'1pctCO2'!G129+'1pctCO2'!AP129+I128</f>
        <v>1578.5075153253408</v>
      </c>
      <c r="J129">
        <f>$C129+'1pctCO2'!H129+'1pctCO2'!AQ129+J128</f>
        <v>1566.6424483353403</v>
      </c>
      <c r="K129">
        <f>$C129+'1pctCO2'!I129+'1pctCO2'!AR129+K128</f>
        <v>1376.1704321653406</v>
      </c>
      <c r="L129">
        <f>$D129+'1pctCO2-cdr (delta)'!C129+'1pctCO2-cdr (delta)'!AB129+L128</f>
        <v>2325.618850855999</v>
      </c>
      <c r="M129">
        <f>$D129+'1pctCO2-cdr (delta)'!D129+'1pctCO2-cdr (delta)'!AC129+M128</f>
        <v>2886.1636325460004</v>
      </c>
      <c r="N129">
        <f>$D129+'1pctCO2-cdr (delta)'!E129+'1pctCO2-cdr (delta)'!AD129+N128</f>
        <v>3617.8027777759999</v>
      </c>
      <c r="O129">
        <f>$D129+'1pctCO2-cdr (delta)'!F129+'1pctCO2-cdr (delta)'!AE129+O128</f>
        <v>2568.2664542760003</v>
      </c>
      <c r="P129">
        <f>$D129+'1pctCO2-cdr (delta)'!G129+'1pctCO2-cdr (delta)'!AF129+P128</f>
        <v>2899.4298513759986</v>
      </c>
      <c r="R129">
        <v>291.7294</v>
      </c>
      <c r="S129">
        <v>291.53969999999998</v>
      </c>
      <c r="T129">
        <v>292.18189999999998</v>
      </c>
      <c r="U129">
        <v>292.39429999999999</v>
      </c>
      <c r="V129">
        <v>291.65440000000001</v>
      </c>
      <c r="W129">
        <v>290.79730000000001</v>
      </c>
      <c r="X129">
        <v>291.76620000000003</v>
      </c>
      <c r="Y129">
        <v>4.0725790000000002</v>
      </c>
      <c r="Z129">
        <v>4.8650949999999993</v>
      </c>
      <c r="AA129">
        <v>5.7510579999999996</v>
      </c>
      <c r="AB129">
        <v>5.9184919999999996</v>
      </c>
      <c r="AC129">
        <v>3.5122469999999999</v>
      </c>
      <c r="AE129">
        <f t="shared" si="14"/>
        <v>291.82815432363623</v>
      </c>
      <c r="AF129">
        <f t="shared" si="18"/>
        <v>291.6718963059181</v>
      </c>
      <c r="AG129">
        <f t="shared" si="19"/>
        <v>292.56176685887368</v>
      </c>
      <c r="AH129">
        <f t="shared" si="20"/>
        <v>292.70647777327542</v>
      </c>
      <c r="AI129">
        <f t="shared" si="21"/>
        <v>291.56781404260573</v>
      </c>
      <c r="AJ129">
        <f t="shared" si="22"/>
        <v>290.86920375860342</v>
      </c>
      <c r="AK129">
        <f t="shared" si="23"/>
        <v>291.96321542516097</v>
      </c>
      <c r="AL129">
        <f t="shared" si="24"/>
        <v>4.1710183000000001</v>
      </c>
      <c r="AM129">
        <f t="shared" si="24"/>
        <v>4.9987466000000005</v>
      </c>
      <c r="AN129">
        <f t="shared" si="24"/>
        <v>6.1315223999999997</v>
      </c>
      <c r="AO129">
        <f t="shared" si="17"/>
        <v>6.2308893999999988</v>
      </c>
      <c r="AP129">
        <f t="shared" si="15"/>
        <v>3.4259508999999992</v>
      </c>
    </row>
    <row r="130" spans="1:42" x14ac:dyDescent="0.25">
      <c r="A130">
        <v>129</v>
      </c>
      <c r="B130">
        <v>1016.105192</v>
      </c>
      <c r="C130">
        <f t="shared" si="13"/>
        <v>2.7686790190735495</v>
      </c>
      <c r="D130">
        <f t="shared" si="16"/>
        <v>21.428754239999893</v>
      </c>
      <c r="E130">
        <f>$C130+'1pctCO2'!C130+'1pctCO2'!AL130+E129</f>
        <v>986.18440711441406</v>
      </c>
      <c r="F130">
        <f>$C130+'1pctCO2'!D130+'1pctCO2'!AM130+F129</f>
        <v>1463.3237602944143</v>
      </c>
      <c r="G130">
        <f>$C130+'1pctCO2'!E130+'1pctCO2'!AN130+G129</f>
        <v>2306.2391167444148</v>
      </c>
      <c r="H130">
        <f>$C130+'1pctCO2'!F130+'1pctCO2'!AO130+H129</f>
        <v>1238.4557399444141</v>
      </c>
      <c r="I130">
        <f>$C130+'1pctCO2'!G130+'1pctCO2'!AP130+I129</f>
        <v>1589.7077843444144</v>
      </c>
      <c r="J130">
        <f>$C130+'1pctCO2'!H130+'1pctCO2'!AQ130+J129</f>
        <v>1582.6561903544139</v>
      </c>
      <c r="K130">
        <f>$C130+'1pctCO2'!I130+'1pctCO2'!AR130+K129</f>
        <v>1390.0278891844141</v>
      </c>
      <c r="L130">
        <f>$D130+'1pctCO2-cdr (delta)'!C130+'1pctCO2-cdr (delta)'!AB130+L129</f>
        <v>2354.0445290959988</v>
      </c>
      <c r="M130">
        <f>$D130+'1pctCO2-cdr (delta)'!D130+'1pctCO2-cdr (delta)'!AC130+M129</f>
        <v>2920.0825057860002</v>
      </c>
      <c r="N130">
        <f>$D130+'1pctCO2-cdr (delta)'!E130+'1pctCO2-cdr (delta)'!AD130+N129</f>
        <v>3666.7216400159996</v>
      </c>
      <c r="O130">
        <f>$D130+'1pctCO2-cdr (delta)'!F130+'1pctCO2-cdr (delta)'!AE130+O129</f>
        <v>2598.3272185160004</v>
      </c>
      <c r="P130">
        <f>$D130+'1pctCO2-cdr (delta)'!G130+'1pctCO2-cdr (delta)'!AF130+P129</f>
        <v>2929.1473916159985</v>
      </c>
      <c r="R130">
        <v>291.67329999999998</v>
      </c>
      <c r="S130">
        <v>291.42320000000001</v>
      </c>
      <c r="T130">
        <v>292.28859999999997</v>
      </c>
      <c r="U130">
        <v>292.44470000000001</v>
      </c>
      <c r="V130">
        <v>291.47269999999997</v>
      </c>
      <c r="W130">
        <v>290.73520000000002</v>
      </c>
      <c r="X130">
        <v>291.81459999999998</v>
      </c>
      <c r="Y130">
        <v>4.0163769999999994</v>
      </c>
      <c r="Z130">
        <v>4.7488739999999998</v>
      </c>
      <c r="AA130">
        <v>5.8578340000000004</v>
      </c>
      <c r="AB130">
        <v>5.9688660000000002</v>
      </c>
      <c r="AC130">
        <v>3.3305509999999998</v>
      </c>
      <c r="AE130">
        <f t="shared" si="14"/>
        <v>291.84326591676529</v>
      </c>
      <c r="AF130">
        <f t="shared" si="18"/>
        <v>291.73558258651002</v>
      </c>
      <c r="AG130">
        <f t="shared" si="19"/>
        <v>292.65019146454762</v>
      </c>
      <c r="AH130">
        <f t="shared" si="20"/>
        <v>292.76235939050724</v>
      </c>
      <c r="AI130">
        <f t="shared" si="21"/>
        <v>291.57814932411628</v>
      </c>
      <c r="AJ130">
        <f t="shared" si="22"/>
        <v>290.88575361274712</v>
      </c>
      <c r="AK130">
        <f t="shared" si="23"/>
        <v>292.01972434756499</v>
      </c>
      <c r="AL130">
        <f t="shared" si="24"/>
        <v>4.1860520999999995</v>
      </c>
      <c r="AM130">
        <f t="shared" si="24"/>
        <v>5.0627776000000004</v>
      </c>
      <c r="AN130">
        <f t="shared" si="24"/>
        <v>6.2200727999999996</v>
      </c>
      <c r="AO130">
        <f t="shared" si="17"/>
        <v>6.2868063000000003</v>
      </c>
      <c r="AP130">
        <f t="shared" si="15"/>
        <v>3.4363417999999997</v>
      </c>
    </row>
    <row r="131" spans="1:42" x14ac:dyDescent="0.25">
      <c r="A131">
        <v>130</v>
      </c>
      <c r="B131">
        <v>1026.2662439999999</v>
      </c>
      <c r="C131">
        <f t="shared" ref="C131:C194" si="25">(B132-B131)/3.67</f>
        <v>2.7963656675749569</v>
      </c>
      <c r="D131">
        <f t="shared" si="16"/>
        <v>21.643040759999842</v>
      </c>
      <c r="E131">
        <f>$C131+'1pctCO2'!C131+'1pctCO2'!AL131+E130</f>
        <v>994.24139088198899</v>
      </c>
      <c r="F131">
        <f>$C131+'1pctCO2'!D131+'1pctCO2'!AM131+F130</f>
        <v>1474.3752699619893</v>
      </c>
      <c r="G131">
        <f>$C131+'1pctCO2'!E131+'1pctCO2'!AN131+G130</f>
        <v>2329.0418794119896</v>
      </c>
      <c r="H131">
        <f>$C131+'1pctCO2'!F131+'1pctCO2'!AO131+H130</f>
        <v>1245.810923911989</v>
      </c>
      <c r="I131">
        <f>$C131+'1pctCO2'!G131+'1pctCO2'!AP131+I130</f>
        <v>1607.0167240119895</v>
      </c>
      <c r="J131">
        <f>$C131+'1pctCO2'!H131+'1pctCO2'!AQ131+J130</f>
        <v>1598.4694470219888</v>
      </c>
      <c r="K131">
        <f>$C131+'1pctCO2'!I131+'1pctCO2'!AR131+K130</f>
        <v>1404.188071851989</v>
      </c>
      <c r="L131">
        <f>$D131+'1pctCO2-cdr (delta)'!C131+'1pctCO2-cdr (delta)'!AB131+L130</f>
        <v>2381.0216676559985</v>
      </c>
      <c r="M131">
        <f>$D131+'1pctCO2-cdr (delta)'!D131+'1pctCO2-cdr (delta)'!AC131+M130</f>
        <v>2950.738164546</v>
      </c>
      <c r="N131">
        <f>$D131+'1pctCO2-cdr (delta)'!E131+'1pctCO2-cdr (delta)'!AD131+N130</f>
        <v>3708.3945767759992</v>
      </c>
      <c r="O131">
        <f>$D131+'1pctCO2-cdr (delta)'!F131+'1pctCO2-cdr (delta)'!AE131+O130</f>
        <v>2624.5341120760004</v>
      </c>
      <c r="P131">
        <f>$D131+'1pctCO2-cdr (delta)'!G131+'1pctCO2-cdr (delta)'!AF131+P130</f>
        <v>2965.1601543759984</v>
      </c>
      <c r="R131">
        <v>291.6859</v>
      </c>
      <c r="S131">
        <v>291.6696</v>
      </c>
      <c r="T131">
        <v>292.49529999999999</v>
      </c>
      <c r="U131">
        <v>292.7199</v>
      </c>
      <c r="V131">
        <v>291.18970000000002</v>
      </c>
      <c r="W131">
        <v>290.67700000000002</v>
      </c>
      <c r="X131">
        <v>291.68819999999999</v>
      </c>
      <c r="Y131">
        <v>4.0289679999999999</v>
      </c>
      <c r="Z131">
        <v>4.9956699999999996</v>
      </c>
      <c r="AA131">
        <v>6.0646430000000002</v>
      </c>
      <c r="AB131">
        <v>6.2441019999999998</v>
      </c>
      <c r="AC131">
        <v>3.0476359999999998</v>
      </c>
      <c r="AE131">
        <f t="shared" ref="AE131:AE151" si="26">GEOMEAN(R131:R140)</f>
        <v>291.8944852997235</v>
      </c>
      <c r="AF131">
        <f t="shared" si="18"/>
        <v>291.79688029429087</v>
      </c>
      <c r="AG131">
        <f t="shared" si="19"/>
        <v>292.71385784194638</v>
      </c>
      <c r="AH131">
        <f t="shared" si="20"/>
        <v>292.82296871968146</v>
      </c>
      <c r="AI131">
        <f t="shared" si="21"/>
        <v>291.63814545878449</v>
      </c>
      <c r="AJ131">
        <f t="shared" si="22"/>
        <v>290.92802784961032</v>
      </c>
      <c r="AK131">
        <f t="shared" si="23"/>
        <v>292.08238786201531</v>
      </c>
      <c r="AL131">
        <f t="shared" si="24"/>
        <v>4.2372148000000003</v>
      </c>
      <c r="AM131">
        <f t="shared" si="24"/>
        <v>5.1243785000000006</v>
      </c>
      <c r="AN131">
        <f t="shared" si="24"/>
        <v>6.2838432999999991</v>
      </c>
      <c r="AO131">
        <f t="shared" si="17"/>
        <v>6.3474510999999989</v>
      </c>
      <c r="AP131">
        <f t="shared" ref="AP131:AP194" si="27">AVERAGE(AC131:AC140)</f>
        <v>3.4964253999999997</v>
      </c>
    </row>
    <row r="132" spans="1:42" x14ac:dyDescent="0.25">
      <c r="A132">
        <v>131</v>
      </c>
      <c r="B132">
        <v>1036.528906</v>
      </c>
      <c r="C132">
        <f t="shared" si="25"/>
        <v>2.8243294277929363</v>
      </c>
      <c r="D132">
        <f t="shared" ref="D132:D195" si="28">(B132-B131)*2.13</f>
        <v>21.859470060000191</v>
      </c>
      <c r="E132">
        <f>$C132+'1pctCO2'!C132+'1pctCO2'!AL132+E131</f>
        <v>1001.9666023097819</v>
      </c>
      <c r="F132">
        <f>$C132+'1pctCO2'!D132+'1pctCO2'!AM132+F131</f>
        <v>1486.4533973897821</v>
      </c>
      <c r="G132">
        <f>$C132+'1pctCO2'!E132+'1pctCO2'!AN132+G131</f>
        <v>2354.8004798397824</v>
      </c>
      <c r="H132">
        <f>$C132+'1pctCO2'!F132+'1pctCO2'!AO132+H131</f>
        <v>1253.2897821397819</v>
      </c>
      <c r="I132">
        <f>$C132+'1pctCO2'!G132+'1pctCO2'!AP132+I131</f>
        <v>1624.6704454397825</v>
      </c>
      <c r="J132">
        <f>$C132+'1pctCO2'!H132+'1pctCO2'!AQ132+J131</f>
        <v>1615.3451654497817</v>
      </c>
      <c r="K132">
        <f>$C132+'1pctCO2'!I132+'1pctCO2'!AR132+K131</f>
        <v>1418.3548972797819</v>
      </c>
      <c r="L132">
        <f>$D132+'1pctCO2-cdr (delta)'!C132+'1pctCO2-cdr (delta)'!AB132+L131</f>
        <v>2407.8553621159986</v>
      </c>
      <c r="M132">
        <f>$D132+'1pctCO2-cdr (delta)'!D132+'1pctCO2-cdr (delta)'!AC132+M131</f>
        <v>2982.608604606</v>
      </c>
      <c r="N132">
        <f>$D132+'1pctCO2-cdr (delta)'!E132+'1pctCO2-cdr (delta)'!AD132+N131</f>
        <v>3753.2117988359996</v>
      </c>
      <c r="O132">
        <f>$D132+'1pctCO2-cdr (delta)'!F132+'1pctCO2-cdr (delta)'!AE132+O131</f>
        <v>2651.0529135360007</v>
      </c>
      <c r="P132">
        <f>$D132+'1pctCO2-cdr (delta)'!G132+'1pctCO2-cdr (delta)'!AF132+P131</f>
        <v>3001.7061224359986</v>
      </c>
      <c r="R132">
        <v>291.74310000000003</v>
      </c>
      <c r="S132">
        <v>291.6345</v>
      </c>
      <c r="T132">
        <v>292.4975</v>
      </c>
      <c r="U132">
        <v>292.7765</v>
      </c>
      <c r="V132">
        <v>291.28460000000001</v>
      </c>
      <c r="W132">
        <v>290.69510000000002</v>
      </c>
      <c r="X132">
        <v>291.8725</v>
      </c>
      <c r="Y132">
        <v>4.0860149999999997</v>
      </c>
      <c r="Z132">
        <v>4.9608730000000003</v>
      </c>
      <c r="AA132">
        <v>6.067037</v>
      </c>
      <c r="AB132">
        <v>6.3007530000000003</v>
      </c>
      <c r="AC132">
        <v>3.1425519999999998</v>
      </c>
      <c r="AE132">
        <f t="shared" si="26"/>
        <v>291.9229931479058</v>
      </c>
      <c r="AF132">
        <f t="shared" si="18"/>
        <v>291.83168679565716</v>
      </c>
      <c r="AG132">
        <f t="shared" si="19"/>
        <v>292.76810311924953</v>
      </c>
      <c r="AH132">
        <f t="shared" si="20"/>
        <v>292.85727271073068</v>
      </c>
      <c r="AI132">
        <f t="shared" si="21"/>
        <v>291.70305032156818</v>
      </c>
      <c r="AJ132">
        <f t="shared" si="22"/>
        <v>290.98049056101445</v>
      </c>
      <c r="AK132">
        <f t="shared" si="23"/>
        <v>292.14012446613356</v>
      </c>
      <c r="AL132">
        <f t="shared" si="24"/>
        <v>4.2656372000000005</v>
      </c>
      <c r="AM132">
        <f t="shared" si="24"/>
        <v>5.1594946999999998</v>
      </c>
      <c r="AN132">
        <f t="shared" si="24"/>
        <v>6.3382168999999999</v>
      </c>
      <c r="AO132">
        <f t="shared" si="17"/>
        <v>6.3818095999999995</v>
      </c>
      <c r="AP132">
        <f t="shared" si="27"/>
        <v>3.5619760000000005</v>
      </c>
    </row>
    <row r="133" spans="1:42" x14ac:dyDescent="0.25">
      <c r="A133">
        <v>132</v>
      </c>
      <c r="B133">
        <v>1046.8941950000001</v>
      </c>
      <c r="C133">
        <f t="shared" si="25"/>
        <v>2.8525727520435886</v>
      </c>
      <c r="D133">
        <f t="shared" si="28"/>
        <v>22.07806557000016</v>
      </c>
      <c r="E133">
        <f>$C133+'1pctCO2'!C133+'1pctCO2'!AL133+E132</f>
        <v>1009.2671075618255</v>
      </c>
      <c r="F133">
        <f>$C133+'1pctCO2'!D133+'1pctCO2'!AM133+F132</f>
        <v>1500.6821991418258</v>
      </c>
      <c r="G133">
        <f>$C133+'1pctCO2'!E133+'1pctCO2'!AN133+G132</f>
        <v>2381.8847105918258</v>
      </c>
      <c r="H133">
        <f>$C133+'1pctCO2'!F133+'1pctCO2'!AO133+H132</f>
        <v>1262.0235738918254</v>
      </c>
      <c r="I133">
        <f>$C133+'1pctCO2'!G133+'1pctCO2'!AP133+I132</f>
        <v>1639.6910881918261</v>
      </c>
      <c r="J133">
        <f>$C133+'1pctCO2'!H133+'1pctCO2'!AQ133+J132</f>
        <v>1631.4032602018253</v>
      </c>
      <c r="K133">
        <f>$C133+'1pctCO2'!I133+'1pctCO2'!AR133+K132</f>
        <v>1432.5974750318255</v>
      </c>
      <c r="L133">
        <f>$D133+'1pctCO2-cdr (delta)'!C133+'1pctCO2-cdr (delta)'!AB133+L132</f>
        <v>2434.4545653859986</v>
      </c>
      <c r="M133">
        <f>$D133+'1pctCO2-cdr (delta)'!D133+'1pctCO2-cdr (delta)'!AC133+M132</f>
        <v>3016.8197711760004</v>
      </c>
      <c r="N133">
        <f>$D133+'1pctCO2-cdr (delta)'!E133+'1pctCO2-cdr (delta)'!AD133+N132</f>
        <v>3799.5449744059997</v>
      </c>
      <c r="O133">
        <f>$D133+'1pctCO2-cdr (delta)'!F133+'1pctCO2-cdr (delta)'!AE133+O132</f>
        <v>2679.016769106001</v>
      </c>
      <c r="P133">
        <f>$D133+'1pctCO2-cdr (delta)'!G133+'1pctCO2-cdr (delta)'!AF133+P132</f>
        <v>3035.8093060059987</v>
      </c>
      <c r="R133">
        <v>291.85410000000002</v>
      </c>
      <c r="S133">
        <v>291.4171</v>
      </c>
      <c r="T133">
        <v>292.48750000000001</v>
      </c>
      <c r="U133">
        <v>292.74209999999999</v>
      </c>
      <c r="V133">
        <v>291.65820000000002</v>
      </c>
      <c r="W133">
        <v>290.86950000000002</v>
      </c>
      <c r="X133">
        <v>291.97410000000002</v>
      </c>
      <c r="Y133">
        <v>4.1969810000000001</v>
      </c>
      <c r="Z133">
        <v>4.7437709999999997</v>
      </c>
      <c r="AA133">
        <v>6.0570930000000001</v>
      </c>
      <c r="AB133">
        <v>6.2664609999999996</v>
      </c>
      <c r="AC133">
        <v>3.5161989999999999</v>
      </c>
      <c r="AE133">
        <f t="shared" si="26"/>
        <v>291.94000917248712</v>
      </c>
      <c r="AF133">
        <f t="shared" si="18"/>
        <v>291.87530693774062</v>
      </c>
      <c r="AG133">
        <f t="shared" si="19"/>
        <v>292.8233472911495</v>
      </c>
      <c r="AH133">
        <f t="shared" si="20"/>
        <v>292.89199376204851</v>
      </c>
      <c r="AI133">
        <f t="shared" si="21"/>
        <v>291.74024235832957</v>
      </c>
      <c r="AJ133">
        <f t="shared" si="22"/>
        <v>291.02710269574209</v>
      </c>
      <c r="AK133">
        <f t="shared" si="23"/>
        <v>292.1962074135443</v>
      </c>
      <c r="AL133">
        <f t="shared" si="24"/>
        <v>4.2789716000000002</v>
      </c>
      <c r="AM133">
        <f t="shared" si="24"/>
        <v>5.2130549999999998</v>
      </c>
      <c r="AN133">
        <f t="shared" si="24"/>
        <v>6.3935687000000003</v>
      </c>
      <c r="AO133">
        <f t="shared" si="17"/>
        <v>6.4119709999999994</v>
      </c>
      <c r="AP133">
        <f t="shared" si="27"/>
        <v>3.5991839000000008</v>
      </c>
    </row>
    <row r="134" spans="1:42" x14ac:dyDescent="0.25">
      <c r="A134">
        <v>133</v>
      </c>
      <c r="B134">
        <v>1057.3631370000001</v>
      </c>
      <c r="C134">
        <f t="shared" si="25"/>
        <v>2.8810983651226096</v>
      </c>
      <c r="D134">
        <f t="shared" si="28"/>
        <v>22.298846459999936</v>
      </c>
      <c r="E134">
        <f>$C134+'1pctCO2'!C134+'1pctCO2'!AL134+E133</f>
        <v>1017.7883352269481</v>
      </c>
      <c r="F134">
        <f>$C134+'1pctCO2'!D134+'1pctCO2'!AM134+F133</f>
        <v>1511.7187145069483</v>
      </c>
      <c r="G134">
        <f>$C134+'1pctCO2'!E134+'1pctCO2'!AN134+G133</f>
        <v>2409.4495439569482</v>
      </c>
      <c r="H134">
        <f>$C134+'1pctCO2'!F134+'1pctCO2'!AO134+H133</f>
        <v>1273.8872902569481</v>
      </c>
      <c r="I134">
        <f>$C134+'1pctCO2'!G134+'1pctCO2'!AP134+I133</f>
        <v>1650.7193825569486</v>
      </c>
      <c r="J134">
        <f>$C134+'1pctCO2'!H134+'1pctCO2'!AQ134+J133</f>
        <v>1647.823293566948</v>
      </c>
      <c r="K134">
        <f>$C134+'1pctCO2'!I134+'1pctCO2'!AR134+K133</f>
        <v>1447.0979823969481</v>
      </c>
      <c r="L134">
        <f>$D134+'1pctCO2-cdr (delta)'!C134+'1pctCO2-cdr (delta)'!AB134+L133</f>
        <v>2462.4666090459987</v>
      </c>
      <c r="M134">
        <f>$D134+'1pctCO2-cdr (delta)'!D134+'1pctCO2-cdr (delta)'!AC134+M133</f>
        <v>3048.0306046360001</v>
      </c>
      <c r="N134">
        <f>$D134+'1pctCO2-cdr (delta)'!E134+'1pctCO2-cdr (delta)'!AD134+N133</f>
        <v>3846.5509898659998</v>
      </c>
      <c r="O134">
        <f>$D134+'1pctCO2-cdr (delta)'!F134+'1pctCO2-cdr (delta)'!AE134+O133</f>
        <v>2710.3025735660008</v>
      </c>
      <c r="P134">
        <f>$D134+'1pctCO2-cdr (delta)'!G134+'1pctCO2-cdr (delta)'!AF134+P133</f>
        <v>3066.1123474659985</v>
      </c>
      <c r="R134">
        <v>291.82130000000001</v>
      </c>
      <c r="S134">
        <v>291.69330000000002</v>
      </c>
      <c r="T134">
        <v>292.52480000000003</v>
      </c>
      <c r="U134">
        <v>292.57670000000002</v>
      </c>
      <c r="V134">
        <v>291.66239999999999</v>
      </c>
      <c r="W134">
        <v>291.1223</v>
      </c>
      <c r="X134">
        <v>292</v>
      </c>
      <c r="Y134">
        <v>4.1641120000000003</v>
      </c>
      <c r="Z134">
        <v>5.0202429999999998</v>
      </c>
      <c r="AA134">
        <v>6.0945720000000003</v>
      </c>
      <c r="AB134">
        <v>6.1010599999999986</v>
      </c>
      <c r="AC134">
        <v>3.5205000000000002</v>
      </c>
      <c r="AE134">
        <f t="shared" si="26"/>
        <v>291.96615632916024</v>
      </c>
      <c r="AF134">
        <f t="shared" si="18"/>
        <v>291.93168649112357</v>
      </c>
      <c r="AG134">
        <f t="shared" si="19"/>
        <v>292.89006544289089</v>
      </c>
      <c r="AH134">
        <f t="shared" si="20"/>
        <v>292.94537729891965</v>
      </c>
      <c r="AI134">
        <f t="shared" si="21"/>
        <v>291.75304343102255</v>
      </c>
      <c r="AJ134">
        <f t="shared" si="22"/>
        <v>291.02834334381475</v>
      </c>
      <c r="AK134">
        <f t="shared" si="23"/>
        <v>292.25948386057422</v>
      </c>
      <c r="AL134">
        <f t="shared" si="24"/>
        <v>4.3049705999999999</v>
      </c>
      <c r="AM134">
        <f t="shared" si="24"/>
        <v>5.2745155999999991</v>
      </c>
      <c r="AN134">
        <f t="shared" si="24"/>
        <v>6.4623743000000005</v>
      </c>
      <c r="AO134">
        <f t="shared" si="17"/>
        <v>6.4540880000000005</v>
      </c>
      <c r="AP134">
        <f t="shared" si="27"/>
        <v>3.6147833</v>
      </c>
    </row>
    <row r="135" spans="1:42" x14ac:dyDescent="0.25">
      <c r="A135">
        <v>134</v>
      </c>
      <c r="B135">
        <v>1067.936768</v>
      </c>
      <c r="C135">
        <f t="shared" si="25"/>
        <v>2.9099095367847596</v>
      </c>
      <c r="D135">
        <f t="shared" si="28"/>
        <v>22.521834029999951</v>
      </c>
      <c r="E135">
        <f>$C135+'1pctCO2'!C135+'1pctCO2'!AL135+E134</f>
        <v>1024.3900697637328</v>
      </c>
      <c r="F135">
        <f>$C135+'1pctCO2'!D135+'1pctCO2'!AM135+F134</f>
        <v>1523.9441600437331</v>
      </c>
      <c r="G135">
        <f>$C135+'1pctCO2'!E135+'1pctCO2'!AN135+G134</f>
        <v>2433.2282064937331</v>
      </c>
      <c r="H135">
        <f>$C135+'1pctCO2'!F135+'1pctCO2'!AO135+H134</f>
        <v>1286.1806897937329</v>
      </c>
      <c r="I135">
        <f>$C135+'1pctCO2'!G135+'1pctCO2'!AP135+I134</f>
        <v>1668.3838650937334</v>
      </c>
      <c r="J135">
        <f>$C135+'1pctCO2'!H135+'1pctCO2'!AQ135+J134</f>
        <v>1664.7254601037328</v>
      </c>
      <c r="K135">
        <f>$C135+'1pctCO2'!I135+'1pctCO2'!AR135+K134</f>
        <v>1460.0536259337327</v>
      </c>
      <c r="L135">
        <f>$D135+'1pctCO2-cdr (delta)'!C135+'1pctCO2-cdr (delta)'!AB135+L134</f>
        <v>2488.7531980759986</v>
      </c>
      <c r="M135">
        <f>$D135+'1pctCO2-cdr (delta)'!D135+'1pctCO2-cdr (delta)'!AC135+M134</f>
        <v>3080.624243666</v>
      </c>
      <c r="N135">
        <f>$D135+'1pctCO2-cdr (delta)'!E135+'1pctCO2-cdr (delta)'!AD135+N134</f>
        <v>3889.9649928959998</v>
      </c>
      <c r="O135">
        <f>$D135+'1pctCO2-cdr (delta)'!F135+'1pctCO2-cdr (delta)'!AE135+O134</f>
        <v>2742.2120065960007</v>
      </c>
      <c r="P135">
        <f>$D135+'1pctCO2-cdr (delta)'!G135+'1pctCO2-cdr (delta)'!AF135+P134</f>
        <v>3103.2457034959984</v>
      </c>
      <c r="R135">
        <v>291.92070000000001</v>
      </c>
      <c r="S135">
        <v>291.83280000000002</v>
      </c>
      <c r="T135">
        <v>292.69690000000003</v>
      </c>
      <c r="U135">
        <v>292.6096</v>
      </c>
      <c r="V135">
        <v>291.43650000000002</v>
      </c>
      <c r="W135">
        <v>290.83269999999999</v>
      </c>
      <c r="X135">
        <v>291.94580000000002</v>
      </c>
      <c r="Y135">
        <v>4.2634439999999998</v>
      </c>
      <c r="Z135">
        <v>5.1600679999999999</v>
      </c>
      <c r="AA135">
        <v>6.2667529999999996</v>
      </c>
      <c r="AB135">
        <v>6.134023</v>
      </c>
      <c r="AC135">
        <v>3.29461</v>
      </c>
      <c r="AE135">
        <f t="shared" si="26"/>
        <v>291.99950573665473</v>
      </c>
      <c r="AF135">
        <f t="shared" si="18"/>
        <v>291.98403700918004</v>
      </c>
      <c r="AG135">
        <f t="shared" si="19"/>
        <v>292.97018678501257</v>
      </c>
      <c r="AH135">
        <f t="shared" si="20"/>
        <v>293.01550006238233</v>
      </c>
      <c r="AI135">
        <f t="shared" si="21"/>
        <v>291.79913498014366</v>
      </c>
      <c r="AJ135">
        <f t="shared" si="22"/>
        <v>291.02470431383165</v>
      </c>
      <c r="AK135">
        <f t="shared" si="23"/>
        <v>292.31595491534966</v>
      </c>
      <c r="AL135">
        <f t="shared" si="24"/>
        <v>4.3536365000000004</v>
      </c>
      <c r="AM135">
        <f t="shared" si="24"/>
        <v>5.3093418999999997</v>
      </c>
      <c r="AN135">
        <f t="shared" si="24"/>
        <v>6.5353377000000012</v>
      </c>
      <c r="AO135">
        <f t="shared" si="17"/>
        <v>6.5145455000000014</v>
      </c>
      <c r="AP135">
        <f t="shared" si="27"/>
        <v>3.6601289000000001</v>
      </c>
    </row>
    <row r="136" spans="1:42" x14ac:dyDescent="0.25">
      <c r="A136">
        <v>135</v>
      </c>
      <c r="B136">
        <v>1078.6161360000001</v>
      </c>
      <c r="C136">
        <f t="shared" si="25"/>
        <v>2.9390084468664832</v>
      </c>
      <c r="D136">
        <f t="shared" si="28"/>
        <v>22.747053840000142</v>
      </c>
      <c r="E136">
        <f>$C136+'1pctCO2'!C136+'1pctCO2'!AL136+E135</f>
        <v>1034.2834512105992</v>
      </c>
      <c r="F136">
        <f>$C136+'1pctCO2'!D136+'1pctCO2'!AM136+F135</f>
        <v>1538.2053764905995</v>
      </c>
      <c r="G136">
        <f>$C136+'1pctCO2'!E136+'1pctCO2'!AN136+G135</f>
        <v>2460.1070969405996</v>
      </c>
      <c r="H136">
        <f>$C136+'1pctCO2'!F136+'1pctCO2'!AO136+H135</f>
        <v>1294.8933152405993</v>
      </c>
      <c r="I136">
        <f>$C136+'1pctCO2'!G136+'1pctCO2'!AP136+I135</f>
        <v>1685.0778225406</v>
      </c>
      <c r="J136">
        <f>$C136+'1pctCO2'!H136+'1pctCO2'!AQ136+J135</f>
        <v>1679.6372795505993</v>
      </c>
      <c r="K136">
        <f>$C136+'1pctCO2'!I136+'1pctCO2'!AR136+K135</f>
        <v>1473.6093183805992</v>
      </c>
      <c r="L136">
        <f>$D136+'1pctCO2-cdr (delta)'!C136+'1pctCO2-cdr (delta)'!AB136+L135</f>
        <v>2518.527415915999</v>
      </c>
      <c r="M136">
        <f>$D136+'1pctCO2-cdr (delta)'!D136+'1pctCO2-cdr (delta)'!AC136+M135</f>
        <v>3115.449475506</v>
      </c>
      <c r="N136">
        <f>$D136+'1pctCO2-cdr (delta)'!E136+'1pctCO2-cdr (delta)'!AD136+N135</f>
        <v>3936.675326736</v>
      </c>
      <c r="O136">
        <f>$D136+'1pctCO2-cdr (delta)'!F136+'1pctCO2-cdr (delta)'!AE136+O135</f>
        <v>2770.7365544360009</v>
      </c>
      <c r="P136">
        <f>$D136+'1pctCO2-cdr (delta)'!G136+'1pctCO2-cdr (delta)'!AF136+P135</f>
        <v>3139.6046053359987</v>
      </c>
      <c r="R136">
        <v>291.8116</v>
      </c>
      <c r="S136">
        <v>291.81099999999998</v>
      </c>
      <c r="T136">
        <v>292.65539999999999</v>
      </c>
      <c r="U136">
        <v>292.91359999999997</v>
      </c>
      <c r="V136">
        <v>291.63589999999999</v>
      </c>
      <c r="W136">
        <v>290.93040000000002</v>
      </c>
      <c r="X136">
        <v>292.14679999999998</v>
      </c>
      <c r="Y136">
        <v>4.1542389999999996</v>
      </c>
      <c r="Z136">
        <v>5.1386200000000004</v>
      </c>
      <c r="AA136">
        <v>6.22539</v>
      </c>
      <c r="AB136">
        <v>6.4380559999999996</v>
      </c>
      <c r="AC136">
        <v>3.4940509999999998</v>
      </c>
      <c r="AE136">
        <f t="shared" si="26"/>
        <v>292.03037937928212</v>
      </c>
      <c r="AF136">
        <f t="shared" si="18"/>
        <v>292.03164673846021</v>
      </c>
      <c r="AG136">
        <f t="shared" si="19"/>
        <v>293.02780955635455</v>
      </c>
      <c r="AH136">
        <f t="shared" si="20"/>
        <v>293.0891588337584</v>
      </c>
      <c r="AI136">
        <f t="shared" si="21"/>
        <v>291.85714521322683</v>
      </c>
      <c r="AJ136">
        <f t="shared" si="22"/>
        <v>291.08326992352278</v>
      </c>
      <c r="AK136">
        <f t="shared" si="23"/>
        <v>292.38971461320421</v>
      </c>
      <c r="AL136">
        <f t="shared" si="24"/>
        <v>4.3656524000000001</v>
      </c>
      <c r="AM136">
        <f t="shared" si="24"/>
        <v>5.3425396000000003</v>
      </c>
      <c r="AN136">
        <f t="shared" si="24"/>
        <v>6.5816100999999989</v>
      </c>
      <c r="AO136">
        <f t="shared" si="17"/>
        <v>6.5770488999999994</v>
      </c>
      <c r="AP136">
        <f t="shared" si="27"/>
        <v>3.6984339000000004</v>
      </c>
    </row>
    <row r="137" spans="1:42" x14ac:dyDescent="0.25">
      <c r="A137">
        <v>136</v>
      </c>
      <c r="B137">
        <v>1089.4022970000001</v>
      </c>
      <c r="C137">
        <f t="shared" si="25"/>
        <v>2.9683986376021347</v>
      </c>
      <c r="D137">
        <f t="shared" si="28"/>
        <v>22.974522929999985</v>
      </c>
      <c r="E137">
        <f>$C137+'1pctCO2'!C137+'1pctCO2'!AL137+E136</f>
        <v>1040.0509588482014</v>
      </c>
      <c r="F137">
        <f>$C137+'1pctCO2'!D137+'1pctCO2'!AM137+F136</f>
        <v>1550.4272061282018</v>
      </c>
      <c r="G137">
        <f>$C137+'1pctCO2'!E137+'1pctCO2'!AN137+G136</f>
        <v>2482.8294025782016</v>
      </c>
      <c r="H137">
        <f>$C137+'1pctCO2'!F137+'1pctCO2'!AO137+H136</f>
        <v>1301.9710861782014</v>
      </c>
      <c r="I137">
        <f>$C137+'1pctCO2'!G137+'1pctCO2'!AP137+I136</f>
        <v>1694.4534421782021</v>
      </c>
      <c r="J137">
        <f>$C137+'1pctCO2'!H137+'1pctCO2'!AQ137+J136</f>
        <v>1695.1163511882014</v>
      </c>
      <c r="K137">
        <f>$C137+'1pctCO2'!I137+'1pctCO2'!AR137+K136</f>
        <v>1487.6402840182013</v>
      </c>
      <c r="L137">
        <f>$D137+'1pctCO2-cdr (delta)'!C137+'1pctCO2-cdr (delta)'!AB137+L136</f>
        <v>2544.3737018459988</v>
      </c>
      <c r="M137">
        <f>$D137+'1pctCO2-cdr (delta)'!D137+'1pctCO2-cdr (delta)'!AC137+M136</f>
        <v>3148.4330964360001</v>
      </c>
      <c r="N137">
        <f>$D137+'1pctCO2-cdr (delta)'!E137+'1pctCO2-cdr (delta)'!AD137+N136</f>
        <v>3979.427136666</v>
      </c>
      <c r="O137">
        <f>$D137+'1pctCO2-cdr (delta)'!F137+'1pctCO2-cdr (delta)'!AE137+O136</f>
        <v>2797.8240959660011</v>
      </c>
      <c r="P137">
        <f>$D137+'1pctCO2-cdr (delta)'!G137+'1pctCO2-cdr (delta)'!AF137+P136</f>
        <v>3168.8432002659988</v>
      </c>
      <c r="R137">
        <v>292.06909999999999</v>
      </c>
      <c r="S137">
        <v>291.86779999999999</v>
      </c>
      <c r="T137">
        <v>292.85910000000001</v>
      </c>
      <c r="U137">
        <v>293.01459999999997</v>
      </c>
      <c r="V137">
        <v>292.03190000000001</v>
      </c>
      <c r="W137">
        <v>291.07960000000003</v>
      </c>
      <c r="X137">
        <v>292.12729999999999</v>
      </c>
      <c r="Y137">
        <v>4.4116559999999998</v>
      </c>
      <c r="Z137">
        <v>5.1956519999999999</v>
      </c>
      <c r="AA137">
        <v>6.4291529999999986</v>
      </c>
      <c r="AB137">
        <v>6.5391110000000001</v>
      </c>
      <c r="AC137">
        <v>3.890155</v>
      </c>
      <c r="AE137">
        <f t="shared" si="26"/>
        <v>292.07902936616091</v>
      </c>
      <c r="AF137">
        <f t="shared" si="18"/>
        <v>292.09029805698202</v>
      </c>
      <c r="AG137">
        <f t="shared" si="19"/>
        <v>293.07638508525412</v>
      </c>
      <c r="AH137">
        <f t="shared" si="20"/>
        <v>293.12641984164947</v>
      </c>
      <c r="AI137">
        <f t="shared" si="21"/>
        <v>291.88100452751632</v>
      </c>
      <c r="AJ137">
        <f t="shared" si="22"/>
        <v>291.11947867487493</v>
      </c>
      <c r="AK137">
        <f t="shared" si="23"/>
        <v>292.44396440403574</v>
      </c>
      <c r="AL137">
        <f t="shared" si="24"/>
        <v>4.3883312999999999</v>
      </c>
      <c r="AM137">
        <f t="shared" si="24"/>
        <v>5.3808893999999992</v>
      </c>
      <c r="AN137">
        <f t="shared" si="24"/>
        <v>6.642514600000001</v>
      </c>
      <c r="AO137">
        <f t="shared" si="17"/>
        <v>6.6142465999999995</v>
      </c>
      <c r="AP137">
        <f t="shared" si="27"/>
        <v>3.697913100000001</v>
      </c>
    </row>
    <row r="138" spans="1:42" x14ac:dyDescent="0.25">
      <c r="A138">
        <v>137</v>
      </c>
      <c r="B138">
        <v>1100.2963199999999</v>
      </c>
      <c r="C138">
        <f t="shared" si="25"/>
        <v>2.9980828337874716</v>
      </c>
      <c r="D138">
        <f t="shared" si="28"/>
        <v>23.204268989999644</v>
      </c>
      <c r="E138">
        <f>$C138+'1pctCO2'!C138+'1pctCO2'!AL138+E137</f>
        <v>1048.243496081989</v>
      </c>
      <c r="F138">
        <f>$C138+'1pctCO2'!D138+'1pctCO2'!AM138+F137</f>
        <v>1563.2907349619893</v>
      </c>
      <c r="G138">
        <f>$C138+'1pctCO2'!E138+'1pctCO2'!AN138+G137</f>
        <v>2508.393785411989</v>
      </c>
      <c r="H138">
        <f>$C138+'1pctCO2'!F138+'1pctCO2'!AO138+H137</f>
        <v>1312.0733670119889</v>
      </c>
      <c r="I138">
        <f>$C138+'1pctCO2'!G138+'1pctCO2'!AP138+I137</f>
        <v>1708.6346070119896</v>
      </c>
      <c r="J138">
        <f>$C138+'1pctCO2'!H138+'1pctCO2'!AQ138+J137</f>
        <v>1711.879898021989</v>
      </c>
      <c r="K138">
        <f>$C138+'1pctCO2'!I138+'1pctCO2'!AR138+K137</f>
        <v>1501.6648188519889</v>
      </c>
      <c r="L138">
        <f>$D138+'1pctCO2-cdr (delta)'!C138+'1pctCO2-cdr (delta)'!AB138+L137</f>
        <v>2572.8449410359985</v>
      </c>
      <c r="M138">
        <f>$D138+'1pctCO2-cdr (delta)'!D138+'1pctCO2-cdr (delta)'!AC138+M137</f>
        <v>3182.2581774259997</v>
      </c>
      <c r="N138">
        <f>$D138+'1pctCO2-cdr (delta)'!E138+'1pctCO2-cdr (delta)'!AD138+N137</f>
        <v>4025.2210676559998</v>
      </c>
      <c r="O138">
        <f>$D138+'1pctCO2-cdr (delta)'!F138+'1pctCO2-cdr (delta)'!AE138+O137</f>
        <v>2828.1359779560007</v>
      </c>
      <c r="P138">
        <f>$D138+'1pctCO2-cdr (delta)'!G138+'1pctCO2-cdr (delta)'!AF138+P137</f>
        <v>3203.0873532559986</v>
      </c>
      <c r="R138">
        <v>291.97329999999999</v>
      </c>
      <c r="S138">
        <v>291.8304</v>
      </c>
      <c r="T138">
        <v>292.93150000000003</v>
      </c>
      <c r="U138">
        <v>292.8734</v>
      </c>
      <c r="V138">
        <v>291.65269999999998</v>
      </c>
      <c r="W138">
        <v>290.95330000000001</v>
      </c>
      <c r="X138">
        <v>292.29719999999998</v>
      </c>
      <c r="Y138">
        <v>4.3158120000000002</v>
      </c>
      <c r="Z138">
        <v>5.1585999999999999</v>
      </c>
      <c r="AA138">
        <v>6.5016910000000001</v>
      </c>
      <c r="AB138">
        <v>6.3979699999999999</v>
      </c>
      <c r="AC138">
        <v>3.5110079999999999</v>
      </c>
      <c r="AE138">
        <f t="shared" si="26"/>
        <v>292.0972048937453</v>
      </c>
      <c r="AF138">
        <f t="shared" si="18"/>
        <v>292.14302540185793</v>
      </c>
      <c r="AG138">
        <f t="shared" si="19"/>
        <v>293.13030043592897</v>
      </c>
      <c r="AH138">
        <f t="shared" si="20"/>
        <v>293.15504818210832</v>
      </c>
      <c r="AI138">
        <f t="shared" si="21"/>
        <v>291.8929861186582</v>
      </c>
      <c r="AJ138">
        <f t="shared" si="22"/>
        <v>291.13345756922911</v>
      </c>
      <c r="AK138">
        <f t="shared" si="23"/>
        <v>292.51577284846638</v>
      </c>
      <c r="AL138">
        <f t="shared" si="24"/>
        <v>4.3990191999999997</v>
      </c>
      <c r="AM138">
        <f t="shared" si="24"/>
        <v>5.4162951999999995</v>
      </c>
      <c r="AN138">
        <f t="shared" si="24"/>
        <v>6.6821134000000004</v>
      </c>
      <c r="AO138">
        <f t="shared" si="17"/>
        <v>6.6453918000000005</v>
      </c>
      <c r="AP138">
        <f t="shared" si="27"/>
        <v>3.6816326000000004</v>
      </c>
    </row>
    <row r="139" spans="1:42" x14ac:dyDescent="0.25">
      <c r="A139">
        <v>138</v>
      </c>
      <c r="B139">
        <v>1111.2992839999999</v>
      </c>
      <c r="C139">
        <f t="shared" si="25"/>
        <v>3.0280632152588765</v>
      </c>
      <c r="D139">
        <f t="shared" si="28"/>
        <v>23.436313320000043</v>
      </c>
      <c r="E139">
        <f>$C139+'1pctCO2'!C139+'1pctCO2'!AL139+E138</f>
        <v>1058.0866552972477</v>
      </c>
      <c r="F139">
        <f>$C139+'1pctCO2'!D139+'1pctCO2'!AM139+F138</f>
        <v>1573.4169471772482</v>
      </c>
      <c r="G139">
        <f>$C139+'1pctCO2'!E139+'1pctCO2'!AN139+G138</f>
        <v>2529.1380906272479</v>
      </c>
      <c r="H139">
        <f>$C139+'1pctCO2'!F139+'1pctCO2'!AO139+H138</f>
        <v>1322.7665332272477</v>
      </c>
      <c r="I139">
        <f>$C139+'1pctCO2'!G139+'1pctCO2'!AP139+I138</f>
        <v>1724.5276662272486</v>
      </c>
      <c r="J139">
        <f>$C139+'1pctCO2'!H139+'1pctCO2'!AQ139+J138</f>
        <v>1727.5398622372479</v>
      </c>
      <c r="K139">
        <f>$C139+'1pctCO2'!I139+'1pctCO2'!AR139+K138</f>
        <v>1515.5511850672478</v>
      </c>
      <c r="L139">
        <f>$D139+'1pctCO2-cdr (delta)'!C139+'1pctCO2-cdr (delta)'!AB139+L138</f>
        <v>2603.1687293559985</v>
      </c>
      <c r="M139">
        <f>$D139+'1pctCO2-cdr (delta)'!D139+'1pctCO2-cdr (delta)'!AC139+M138</f>
        <v>3213.5477057459998</v>
      </c>
      <c r="N139">
        <f>$D139+'1pctCO2-cdr (delta)'!E139+'1pctCO2-cdr (delta)'!AD139+N138</f>
        <v>4066.396965976</v>
      </c>
      <c r="O139">
        <f>$D139+'1pctCO2-cdr (delta)'!F139+'1pctCO2-cdr (delta)'!AE139+O138</f>
        <v>2859.2405782760006</v>
      </c>
      <c r="P139">
        <f>$D139+'1pctCO2-cdr (delta)'!G139+'1pctCO2-cdr (delta)'!AF139+P138</f>
        <v>3239.2454155759988</v>
      </c>
      <c r="R139">
        <v>291.88049999999998</v>
      </c>
      <c r="S139">
        <v>292.17689999999999</v>
      </c>
      <c r="T139">
        <v>293.06619999999998</v>
      </c>
      <c r="U139">
        <v>292.95299999999997</v>
      </c>
      <c r="V139">
        <v>291.75779999999997</v>
      </c>
      <c r="W139">
        <v>290.96280000000002</v>
      </c>
      <c r="X139">
        <v>292.33139999999997</v>
      </c>
      <c r="Y139">
        <v>4.2229169999999998</v>
      </c>
      <c r="Z139">
        <v>5.5054050000000014</v>
      </c>
      <c r="AA139">
        <v>6.6365619999999996</v>
      </c>
      <c r="AB139">
        <v>6.4776610000000003</v>
      </c>
      <c r="AC139">
        <v>3.6161560000000001</v>
      </c>
      <c r="AE139">
        <f t="shared" si="26"/>
        <v>292.15874264918995</v>
      </c>
      <c r="AF139">
        <f t="shared" si="18"/>
        <v>292.2183486468698</v>
      </c>
      <c r="AG139">
        <f t="shared" si="19"/>
        <v>293.19027589817813</v>
      </c>
      <c r="AH139">
        <f t="shared" si="20"/>
        <v>293.21019450341532</v>
      </c>
      <c r="AI139">
        <f t="shared" si="21"/>
        <v>291.94516711136663</v>
      </c>
      <c r="AJ139">
        <f t="shared" si="22"/>
        <v>291.1866567502193</v>
      </c>
      <c r="AK139">
        <f t="shared" si="23"/>
        <v>292.58283378348744</v>
      </c>
      <c r="AL139">
        <f t="shared" si="24"/>
        <v>4.4206573999999996</v>
      </c>
      <c r="AM139">
        <f t="shared" si="24"/>
        <v>5.4631990999999998</v>
      </c>
      <c r="AN139">
        <f t="shared" si="24"/>
        <v>6.7275901999999999</v>
      </c>
      <c r="AO139">
        <f t="shared" si="17"/>
        <v>6.6958506999999994</v>
      </c>
      <c r="AP139">
        <f t="shared" si="27"/>
        <v>3.7199103</v>
      </c>
    </row>
    <row r="140" spans="1:42" x14ac:dyDescent="0.25">
      <c r="A140">
        <v>139</v>
      </c>
      <c r="B140">
        <v>1122.412276</v>
      </c>
      <c r="C140">
        <f t="shared" si="25"/>
        <v>3.0583441416893633</v>
      </c>
      <c r="D140">
        <f t="shared" si="28"/>
        <v>23.670672960000161</v>
      </c>
      <c r="E140">
        <f>$C140+'1pctCO2'!C140+'1pctCO2'!AL140+E139</f>
        <v>1063.0456034389372</v>
      </c>
      <c r="F140">
        <f>$C140+'1pctCO2'!D140+'1pctCO2'!AM140+F139</f>
        <v>1585.4197873189376</v>
      </c>
      <c r="G140">
        <f>$C140+'1pctCO2'!E140+'1pctCO2'!AN140+G139</f>
        <v>2558.5541887689374</v>
      </c>
      <c r="H140">
        <f>$C140+'1pctCO2'!F140+'1pctCO2'!AO140+H139</f>
        <v>1331.044806768937</v>
      </c>
      <c r="I140">
        <f>$C140+'1pctCO2'!G140+'1pctCO2'!AP140+I139</f>
        <v>1734.6116133689379</v>
      </c>
      <c r="J140">
        <f>$C140+'1pctCO2'!H140+'1pctCO2'!AQ140+J139</f>
        <v>1742.3499633789372</v>
      </c>
      <c r="K140">
        <f>$C140+'1pctCO2'!I140+'1pctCO2'!AR140+K139</f>
        <v>1529.1549342089372</v>
      </c>
      <c r="L140">
        <f>$D140+'1pctCO2-cdr (delta)'!C140+'1pctCO2-cdr (delta)'!AB140+L139</f>
        <v>2628.8122463159984</v>
      </c>
      <c r="M140">
        <f>$D140+'1pctCO2-cdr (delta)'!D140+'1pctCO2-cdr (delta)'!AC140+M139</f>
        <v>3246.917639706</v>
      </c>
      <c r="N140">
        <f>$D140+'1pctCO2-cdr (delta)'!E140+'1pctCO2-cdr (delta)'!AD140+N139</f>
        <v>4116.4487179360003</v>
      </c>
      <c r="O140">
        <f>$D140+'1pctCO2-cdr (delta)'!F140+'1pctCO2-cdr (delta)'!AE140+O139</f>
        <v>2888.1341334360009</v>
      </c>
      <c r="P140">
        <f>$D140+'1pctCO2-cdr (delta)'!G140+'1pctCO2-cdr (delta)'!AF140+P139</f>
        <v>3269.7983945359988</v>
      </c>
      <c r="R140">
        <v>292.18560000000002</v>
      </c>
      <c r="S140">
        <v>292.03609999999998</v>
      </c>
      <c r="T140">
        <v>292.92509999999999</v>
      </c>
      <c r="U140">
        <v>293.05070000000001</v>
      </c>
      <c r="V140">
        <v>292.07299999999998</v>
      </c>
      <c r="W140">
        <v>291.15800000000002</v>
      </c>
      <c r="X140">
        <v>292.44139999999999</v>
      </c>
      <c r="Y140">
        <v>4.5280040000000001</v>
      </c>
      <c r="Z140">
        <v>5.3648829999999998</v>
      </c>
      <c r="AA140">
        <v>6.495539</v>
      </c>
      <c r="AB140">
        <v>6.5753139999999997</v>
      </c>
      <c r="AC140">
        <v>3.931387</v>
      </c>
      <c r="AE140">
        <f t="shared" si="26"/>
        <v>292.21422809398229</v>
      </c>
      <c r="AF140">
        <f t="shared" si="18"/>
        <v>292.23418703037919</v>
      </c>
      <c r="AG140">
        <f t="shared" si="19"/>
        <v>293.22204385457007</v>
      </c>
      <c r="AH140">
        <f t="shared" si="20"/>
        <v>293.27319886527795</v>
      </c>
      <c r="AI140">
        <f t="shared" si="21"/>
        <v>291.96851369702085</v>
      </c>
      <c r="AJ140">
        <f t="shared" si="22"/>
        <v>291.22094494938972</v>
      </c>
      <c r="AK140">
        <f t="shared" si="23"/>
        <v>292.65442649191039</v>
      </c>
      <c r="AL140">
        <f t="shared" si="24"/>
        <v>4.4676723000000003</v>
      </c>
      <c r="AM140">
        <f t="shared" si="24"/>
        <v>5.4685548999999991</v>
      </c>
      <c r="AN140">
        <f t="shared" si="24"/>
        <v>6.7463712999999998</v>
      </c>
      <c r="AO140">
        <f t="shared" si="17"/>
        <v>6.7342486999999993</v>
      </c>
      <c r="AP140">
        <f t="shared" si="27"/>
        <v>3.7008126999999993</v>
      </c>
    </row>
    <row r="141" spans="1:42" x14ac:dyDescent="0.25">
      <c r="A141">
        <v>140</v>
      </c>
      <c r="B141">
        <v>1133.636399</v>
      </c>
      <c r="C141">
        <f t="shared" si="25"/>
        <v>0.98953569482287329</v>
      </c>
      <c r="D141">
        <f t="shared" si="28"/>
        <v>23.907381989999919</v>
      </c>
      <c r="E141">
        <f>$C141+'1pctCO2'!C141+'1pctCO2'!AL141+E140</f>
        <v>1071.2297361337601</v>
      </c>
      <c r="F141">
        <f>$C141+'1pctCO2'!D141+'1pctCO2'!AM141+F140</f>
        <v>1594.4205140137603</v>
      </c>
      <c r="G141">
        <f>$C141+'1pctCO2'!E141+'1pctCO2'!AN141+G140</f>
        <v>2584.6586634637601</v>
      </c>
      <c r="H141">
        <f>$C141+'1pctCO2'!F141+'1pctCO2'!AO141+H140</f>
        <v>1341.2745354637598</v>
      </c>
      <c r="I141">
        <f>$C141+'1pctCO2'!G141+'1pctCO2'!AP141+I140</f>
        <v>1745.8038190637608</v>
      </c>
      <c r="J141">
        <f>$C141+'1pctCO2'!H141+'1pctCO2'!AQ141+J140</f>
        <v>1757.0305490737601</v>
      </c>
      <c r="K141">
        <f>$C141+'1pctCO2'!I141+'1pctCO2'!AR141+K140</f>
        <v>1541.7256219037602</v>
      </c>
      <c r="L141">
        <f>$D141+'1pctCO2-cdr (delta)'!C141+'1pctCO2-cdr (delta)'!AB141+L140</f>
        <v>2659.9863283059985</v>
      </c>
      <c r="M141">
        <f>$D141+'1pctCO2-cdr (delta)'!D141+'1pctCO2-cdr (delta)'!AC141+M140</f>
        <v>3279.5906766960002</v>
      </c>
      <c r="N141">
        <f>$D141+'1pctCO2-cdr (delta)'!E141+'1pctCO2-cdr (delta)'!AD141+N140</f>
        <v>4165.4943459260003</v>
      </c>
      <c r="O141">
        <f>$D141+'1pctCO2-cdr (delta)'!F141+'1pctCO2-cdr (delta)'!AE141+O140</f>
        <v>2921.2844294260008</v>
      </c>
      <c r="P141">
        <f>$D141+'1pctCO2-cdr (delta)'!G141+'1pctCO2-cdr (delta)'!AF141+P140</f>
        <v>3303.6797495259989</v>
      </c>
      <c r="R141">
        <v>291.97089999999997</v>
      </c>
      <c r="S141">
        <v>292.01769999999999</v>
      </c>
      <c r="T141">
        <v>293.0378</v>
      </c>
      <c r="U141">
        <v>293.06299999999999</v>
      </c>
      <c r="V141">
        <v>291.83839999999998</v>
      </c>
      <c r="W141">
        <v>291.20159999999998</v>
      </c>
      <c r="X141">
        <v>292.26530000000002</v>
      </c>
      <c r="Y141">
        <v>4.3131919999999999</v>
      </c>
      <c r="Z141">
        <v>5.346832</v>
      </c>
      <c r="AA141">
        <v>6.6083789999999993</v>
      </c>
      <c r="AB141">
        <v>6.5876869999999998</v>
      </c>
      <c r="AC141">
        <v>3.7031420000000002</v>
      </c>
      <c r="AE141">
        <f t="shared" si="26"/>
        <v>292.22689686348173</v>
      </c>
      <c r="AF141">
        <f t="shared" si="18"/>
        <v>292.29137544127047</v>
      </c>
      <c r="AG141">
        <f t="shared" si="19"/>
        <v>293.28680510063134</v>
      </c>
      <c r="AH141">
        <f t="shared" si="20"/>
        <v>293.34123946024772</v>
      </c>
      <c r="AI141">
        <f t="shared" si="21"/>
        <v>291.96483480491418</v>
      </c>
      <c r="AJ141">
        <f t="shared" si="22"/>
        <v>291.23937368500935</v>
      </c>
      <c r="AK141">
        <f t="shared" si="23"/>
        <v>292.71573333464437</v>
      </c>
      <c r="AL141">
        <f t="shared" si="24"/>
        <v>4.4706409999999996</v>
      </c>
      <c r="AM141">
        <f t="shared" si="24"/>
        <v>5.4861293</v>
      </c>
      <c r="AN141">
        <f t="shared" si="24"/>
        <v>6.7774353000000005</v>
      </c>
      <c r="AO141">
        <f t="shared" si="17"/>
        <v>6.748343199999999</v>
      </c>
      <c r="AP141">
        <f t="shared" si="27"/>
        <v>3.6397819</v>
      </c>
    </row>
    <row r="142" spans="1:42" x14ac:dyDescent="0.25">
      <c r="A142">
        <v>141</v>
      </c>
      <c r="B142">
        <v>1137.2679949999999</v>
      </c>
      <c r="C142">
        <f t="shared" si="25"/>
        <v>-0.98953569482287329</v>
      </c>
      <c r="D142">
        <f t="shared" si="28"/>
        <v>7.735299479999882</v>
      </c>
      <c r="E142">
        <f>$C142+'1pctCO2'!C142+'1pctCO2'!AL142+E141</f>
        <v>1077.6377864389372</v>
      </c>
      <c r="F142">
        <f>$C142+'1pctCO2'!D142+'1pctCO2'!AM142+F141</f>
        <v>1604.2378093189375</v>
      </c>
      <c r="G142">
        <f>$C142+'1pctCO2'!E142+'1pctCO2'!AN142+G141</f>
        <v>2604.7036497689373</v>
      </c>
      <c r="H142">
        <f>$C142+'1pctCO2'!F142+'1pctCO2'!AO142+H141</f>
        <v>1346.690054768937</v>
      </c>
      <c r="I142">
        <f>$C142+'1pctCO2'!G142+'1pctCO2'!AP142+I141</f>
        <v>1758.5411763689378</v>
      </c>
      <c r="J142">
        <f>$C142+'1pctCO2'!H142+'1pctCO2'!AQ142+J141</f>
        <v>1768.6029023789372</v>
      </c>
      <c r="K142">
        <f>$C142+'1pctCO2'!I142+'1pctCO2'!AR142+K141</f>
        <v>1551.9942702089372</v>
      </c>
      <c r="L142">
        <f>$D142+'1pctCO2-cdr (delta)'!C142+'1pctCO2-cdr (delta)'!AB142+L141</f>
        <v>2675.6245487859983</v>
      </c>
      <c r="M142">
        <f>$D142+'1pctCO2-cdr (delta)'!D142+'1pctCO2-cdr (delta)'!AC142+M141</f>
        <v>3294.7312241760001</v>
      </c>
      <c r="N142">
        <f>$D142+'1pctCO2-cdr (delta)'!E142+'1pctCO2-cdr (delta)'!AD142+N141</f>
        <v>4194.2874554059999</v>
      </c>
      <c r="O142">
        <f>$D142+'1pctCO2-cdr (delta)'!F142+'1pctCO2-cdr (delta)'!AE142+O141</f>
        <v>2934.7564109060008</v>
      </c>
      <c r="P142">
        <f>$D142+'1pctCO2-cdr (delta)'!G142+'1pctCO2-cdr (delta)'!AF142+P141</f>
        <v>3322.6434060059987</v>
      </c>
      <c r="R142">
        <v>291.91320000000002</v>
      </c>
      <c r="S142">
        <v>292.07069999999999</v>
      </c>
      <c r="T142">
        <v>293.04989999999998</v>
      </c>
      <c r="U142">
        <v>293.12380000000002</v>
      </c>
      <c r="V142">
        <v>291.65620000000001</v>
      </c>
      <c r="W142">
        <v>291.16109999999998</v>
      </c>
      <c r="X142">
        <v>292.43329999999997</v>
      </c>
      <c r="Y142">
        <v>4.2193589999999999</v>
      </c>
      <c r="Z142">
        <v>5.4964760000000004</v>
      </c>
      <c r="AA142">
        <v>6.6205550000000004</v>
      </c>
      <c r="AB142">
        <v>6.6023670000000001</v>
      </c>
      <c r="AC142">
        <v>3.5146310000000001</v>
      </c>
      <c r="AE142">
        <f t="shared" si="26"/>
        <v>292.29480535752828</v>
      </c>
      <c r="AF142">
        <f t="shared" si="18"/>
        <v>292.34718976034435</v>
      </c>
      <c r="AG142">
        <f t="shared" si="19"/>
        <v>293.34137575630132</v>
      </c>
      <c r="AH142">
        <f t="shared" si="20"/>
        <v>293.40679573712129</v>
      </c>
      <c r="AI142">
        <f t="shared" si="21"/>
        <v>292.01792435197035</v>
      </c>
      <c r="AJ142">
        <f t="shared" si="22"/>
        <v>291.25183290248128</v>
      </c>
      <c r="AK142">
        <f t="shared" si="23"/>
        <v>292.79007284383943</v>
      </c>
      <c r="AL142">
        <f t="shared" si="24"/>
        <v>4.4751130999999997</v>
      </c>
      <c r="AM142">
        <f t="shared" si="24"/>
        <v>5.511485200000001</v>
      </c>
      <c r="AN142">
        <f t="shared" si="24"/>
        <v>6.794515800000001</v>
      </c>
      <c r="AO142">
        <f t="shared" si="17"/>
        <v>6.7600015999999998</v>
      </c>
      <c r="AP142">
        <f t="shared" si="27"/>
        <v>3.6257342000000001</v>
      </c>
    </row>
    <row r="143" spans="1:42" x14ac:dyDescent="0.25">
      <c r="A143">
        <v>142</v>
      </c>
      <c r="B143">
        <v>1133.636399</v>
      </c>
      <c r="C143">
        <f t="shared" si="25"/>
        <v>-3.0583441416893633</v>
      </c>
      <c r="D143">
        <f t="shared" si="28"/>
        <v>-7.735299479999882</v>
      </c>
      <c r="E143">
        <f>$C143+'1pctCO2'!C143+'1pctCO2'!AL143+E142</f>
        <v>1079.2044486972477</v>
      </c>
      <c r="F143">
        <f>$C143+'1pctCO2'!D143+'1pctCO2'!AM143+F142</f>
        <v>1610.7906811772482</v>
      </c>
      <c r="G143">
        <f>$C143+'1pctCO2'!E143+'1pctCO2'!AN143+G142</f>
        <v>2622.4882556272478</v>
      </c>
      <c r="H143">
        <f>$C143+'1pctCO2'!F143+'1pctCO2'!AO143+H142</f>
        <v>1350.3632356272476</v>
      </c>
      <c r="I143">
        <f>$C143+'1pctCO2'!G143+'1pctCO2'!AP143+I142</f>
        <v>1769.2180022272485</v>
      </c>
      <c r="J143">
        <f>$C143+'1pctCO2'!H143+'1pctCO2'!AQ143+J142</f>
        <v>1778.4895632372479</v>
      </c>
      <c r="K143">
        <f>$C143+'1pctCO2'!I143+'1pctCO2'!AR143+K142</f>
        <v>1559.8013680672479</v>
      </c>
      <c r="L143">
        <f>$D143+'1pctCO2-cdr (delta)'!C143+'1pctCO2-cdr (delta)'!AB143+L142</f>
        <v>2670.6133621059985</v>
      </c>
      <c r="M143">
        <f>$D143+'1pctCO2-cdr (delta)'!D143+'1pctCO2-cdr (delta)'!AC143+M142</f>
        <v>3296.7420226960003</v>
      </c>
      <c r="N143">
        <f>$D143+'1pctCO2-cdr (delta)'!E143+'1pctCO2-cdr (delta)'!AD143+N142</f>
        <v>4206.6759769259997</v>
      </c>
      <c r="O143">
        <f>$D143+'1pctCO2-cdr (delta)'!F143+'1pctCO2-cdr (delta)'!AE143+O142</f>
        <v>2933.037593426001</v>
      </c>
      <c r="P143">
        <f>$D143+'1pctCO2-cdr (delta)'!G143+'1pctCO2-cdr (delta)'!AF143+P142</f>
        <v>3325.9068055259986</v>
      </c>
      <c r="R143">
        <v>292.11559999999997</v>
      </c>
      <c r="S143">
        <v>291.98050000000001</v>
      </c>
      <c r="T143">
        <v>293.15460000000002</v>
      </c>
      <c r="U143">
        <v>293.27609999999999</v>
      </c>
      <c r="V143">
        <v>291.78620000000001</v>
      </c>
      <c r="W143">
        <v>290.88189999999997</v>
      </c>
      <c r="X143">
        <v>292.60700000000003</v>
      </c>
      <c r="Y143">
        <v>4.4569710000000002</v>
      </c>
      <c r="Z143">
        <v>5.3583769999999999</v>
      </c>
      <c r="AA143">
        <v>6.7451490000000014</v>
      </c>
      <c r="AB143">
        <v>6.6876309999999997</v>
      </c>
      <c r="AC143">
        <v>3.672193</v>
      </c>
      <c r="AE143">
        <f t="shared" si="26"/>
        <v>292.33723673446883</v>
      </c>
      <c r="AF143">
        <f t="shared" si="18"/>
        <v>292.37792699708791</v>
      </c>
      <c r="AG143">
        <f t="shared" si="19"/>
        <v>293.3737798418577</v>
      </c>
      <c r="AH143">
        <f t="shared" si="20"/>
        <v>293.43825656837549</v>
      </c>
      <c r="AI143">
        <f t="shared" si="21"/>
        <v>292.05814362941595</v>
      </c>
      <c r="AJ143">
        <f t="shared" si="22"/>
        <v>291.26191608127402</v>
      </c>
      <c r="AK143">
        <f t="shared" si="23"/>
        <v>292.82974112962177</v>
      </c>
      <c r="AL143">
        <f t="shared" si="24"/>
        <v>4.5074578000000001</v>
      </c>
      <c r="AM143">
        <f t="shared" si="24"/>
        <v>5.518630700000001</v>
      </c>
      <c r="AN143">
        <f t="shared" si="24"/>
        <v>6.8157161000000013</v>
      </c>
      <c r="AO143">
        <f t="shared" si="17"/>
        <v>6.7692509000000003</v>
      </c>
      <c r="AP143">
        <f t="shared" si="27"/>
        <v>3.6576669000000011</v>
      </c>
    </row>
    <row r="144" spans="1:42" x14ac:dyDescent="0.25">
      <c r="A144">
        <v>143</v>
      </c>
      <c r="B144">
        <v>1122.412276</v>
      </c>
      <c r="C144">
        <f t="shared" si="25"/>
        <v>-3.0280632152588765</v>
      </c>
      <c r="D144">
        <f t="shared" si="28"/>
        <v>-23.907381989999919</v>
      </c>
      <c r="E144">
        <f>$C144+'1pctCO2'!C144+'1pctCO2'!AL144+E143</f>
        <v>1082.0877268819888</v>
      </c>
      <c r="F144">
        <f>$C144+'1pctCO2'!D144+'1pctCO2'!AM144+F143</f>
        <v>1614.8719049619892</v>
      </c>
      <c r="G144">
        <f>$C144+'1pctCO2'!E144+'1pctCO2'!AN144+G143</f>
        <v>2638.9186984119888</v>
      </c>
      <c r="H144">
        <f>$C144+'1pctCO2'!F144+'1pctCO2'!AO144+H143</f>
        <v>1354.4338034119887</v>
      </c>
      <c r="I144">
        <f>$C144+'1pctCO2'!G144+'1pctCO2'!AP144+I143</f>
        <v>1774.5664660119896</v>
      </c>
      <c r="J144">
        <f>$C144+'1pctCO2'!H144+'1pctCO2'!AQ144+J143</f>
        <v>1788.5497840219891</v>
      </c>
      <c r="K144">
        <f>$C144+'1pctCO2'!I144+'1pctCO2'!AR144+K143</f>
        <v>1566.5978988519892</v>
      </c>
      <c r="L144">
        <f>$D144+'1pctCO2-cdr (delta)'!C144+'1pctCO2-cdr (delta)'!AB144+L143</f>
        <v>2644.7792641159986</v>
      </c>
      <c r="M144">
        <f>$D144+'1pctCO2-cdr (delta)'!D144+'1pctCO2-cdr (delta)'!AC144+M143</f>
        <v>3280.3252227060002</v>
      </c>
      <c r="N144">
        <f>$D144+'1pctCO2-cdr (delta)'!E144+'1pctCO2-cdr (delta)'!AD144+N143</f>
        <v>4197.9520219360002</v>
      </c>
      <c r="O144">
        <f>$D144+'1pctCO2-cdr (delta)'!F144+'1pctCO2-cdr (delta)'!AE144+O143</f>
        <v>2912.7322149360011</v>
      </c>
      <c r="P144">
        <f>$D144+'1pctCO2-cdr (delta)'!G144+'1pctCO2-cdr (delta)'!AF144+P143</f>
        <v>3305.8037815359985</v>
      </c>
      <c r="R144">
        <v>292.15480000000002</v>
      </c>
      <c r="S144">
        <v>292.21679999999998</v>
      </c>
      <c r="T144">
        <v>293.32600000000002</v>
      </c>
      <c r="U144">
        <v>293.27780000000001</v>
      </c>
      <c r="V144">
        <v>292.12349999999998</v>
      </c>
      <c r="W144">
        <v>291.08589999999998</v>
      </c>
      <c r="X144">
        <v>292.56470000000002</v>
      </c>
      <c r="Y144">
        <v>4.6507709999999998</v>
      </c>
      <c r="Z144">
        <v>5.368506</v>
      </c>
      <c r="AA144">
        <v>6.8242059999999993</v>
      </c>
      <c r="AB144">
        <v>6.7056350000000009</v>
      </c>
      <c r="AC144">
        <v>3.9739559999999998</v>
      </c>
      <c r="AE144">
        <f t="shared" si="26"/>
        <v>292.36495314757616</v>
      </c>
      <c r="AF144">
        <f t="shared" si="18"/>
        <v>292.42764339250925</v>
      </c>
      <c r="AG144">
        <f t="shared" si="19"/>
        <v>293.40118884182158</v>
      </c>
      <c r="AH144">
        <f t="shared" si="20"/>
        <v>293.45853244253311</v>
      </c>
      <c r="AI144">
        <f t="shared" si="21"/>
        <v>292.09215439898412</v>
      </c>
      <c r="AJ144">
        <f t="shared" si="22"/>
        <v>291.30945298572419</v>
      </c>
      <c r="AK144">
        <f t="shared" si="23"/>
        <v>292.85759569016597</v>
      </c>
      <c r="AL144">
        <f t="shared" si="24"/>
        <v>4.5187547999999991</v>
      </c>
      <c r="AM144">
        <f t="shared" si="24"/>
        <v>5.5258662000000003</v>
      </c>
      <c r="AN144">
        <f t="shared" si="24"/>
        <v>6.8365099000000003</v>
      </c>
      <c r="AO144">
        <f t="shared" si="17"/>
        <v>6.7826407</v>
      </c>
      <c r="AP144">
        <f t="shared" si="27"/>
        <v>3.6513353999999998</v>
      </c>
    </row>
    <row r="145" spans="1:42" x14ac:dyDescent="0.25">
      <c r="A145">
        <v>144</v>
      </c>
      <c r="B145">
        <v>1111.2992839999999</v>
      </c>
      <c r="C145">
        <f t="shared" si="25"/>
        <v>-2.9980828337874716</v>
      </c>
      <c r="D145">
        <f t="shared" si="28"/>
        <v>-23.670672960000161</v>
      </c>
      <c r="E145">
        <f>$C145+'1pctCO2'!C145+'1pctCO2'!AL145+E144</f>
        <v>1082.4753180482014</v>
      </c>
      <c r="F145">
        <f>$C145+'1pctCO2'!D145+'1pctCO2'!AM145+F144</f>
        <v>1621.2922561282019</v>
      </c>
      <c r="G145">
        <f>$C145+'1pctCO2'!E145+'1pctCO2'!AN145+G144</f>
        <v>2659.4174835782014</v>
      </c>
      <c r="H145">
        <f>$C145+'1pctCO2'!F145+'1pctCO2'!AO145+H144</f>
        <v>1353.7750945782013</v>
      </c>
      <c r="I145">
        <f>$C145+'1pctCO2'!G145+'1pctCO2'!AP145+I144</f>
        <v>1782.1217571782022</v>
      </c>
      <c r="J145">
        <f>$C145+'1pctCO2'!H145+'1pctCO2'!AQ145+J144</f>
        <v>1798.0242381882017</v>
      </c>
      <c r="K145">
        <f>$C145+'1pctCO2'!I145+'1pctCO2'!AR145+K144</f>
        <v>1574.3786040182017</v>
      </c>
      <c r="L145">
        <f>$D145+'1pctCO2-cdr (delta)'!C145+'1pctCO2-cdr (delta)'!AB145+L144</f>
        <v>2625.8073811559984</v>
      </c>
      <c r="M145">
        <f>$D145+'1pctCO2-cdr (delta)'!D145+'1pctCO2-cdr (delta)'!AC145+M144</f>
        <v>3264.3546057459998</v>
      </c>
      <c r="N145">
        <f>$D145+'1pctCO2-cdr (delta)'!E145+'1pctCO2-cdr (delta)'!AD145+N144</f>
        <v>4193.4680889760002</v>
      </c>
      <c r="O145">
        <f>$D145+'1pctCO2-cdr (delta)'!F145+'1pctCO2-cdr (delta)'!AE145+O144</f>
        <v>2892.8521689760009</v>
      </c>
      <c r="P145">
        <f>$D145+'1pctCO2-cdr (delta)'!G145+'1pctCO2-cdr (delta)'!AF145+P144</f>
        <v>3285.0868783759984</v>
      </c>
      <c r="R145">
        <v>292.22949999999997</v>
      </c>
      <c r="S145">
        <v>292.30900000000003</v>
      </c>
      <c r="T145">
        <v>293.2731</v>
      </c>
      <c r="U145">
        <v>293.346</v>
      </c>
      <c r="V145">
        <v>292.01639999999998</v>
      </c>
      <c r="W145">
        <v>291.41849999999999</v>
      </c>
      <c r="X145">
        <v>292.68329999999997</v>
      </c>
      <c r="Y145">
        <v>4.3836029999999999</v>
      </c>
      <c r="Z145">
        <v>5.4920450000000001</v>
      </c>
      <c r="AA145">
        <v>6.7294770000000002</v>
      </c>
      <c r="AB145">
        <v>6.7590570000000003</v>
      </c>
      <c r="AC145">
        <v>3.6776599999999999</v>
      </c>
      <c r="AE145">
        <f t="shared" si="26"/>
        <v>292.39498736347974</v>
      </c>
      <c r="AF145">
        <f t="shared" si="18"/>
        <v>292.45777629336811</v>
      </c>
      <c r="AG145">
        <f t="shared" si="19"/>
        <v>293.41193167815487</v>
      </c>
      <c r="AH145">
        <f t="shared" si="20"/>
        <v>293.48436045324291</v>
      </c>
      <c r="AI145">
        <f t="shared" si="21"/>
        <v>292.08767673055871</v>
      </c>
      <c r="AJ145">
        <f t="shared" si="22"/>
        <v>291.34140313880937</v>
      </c>
      <c r="AK145">
        <f t="shared" si="23"/>
        <v>292.89946186167703</v>
      </c>
      <c r="AL145">
        <f t="shared" si="24"/>
        <v>4.4824105000000003</v>
      </c>
      <c r="AM145">
        <f t="shared" si="24"/>
        <v>5.5427920000000004</v>
      </c>
      <c r="AN145">
        <f t="shared" si="24"/>
        <v>6.8352887999999989</v>
      </c>
      <c r="AO145">
        <f t="shared" si="24"/>
        <v>6.7707202999999989</v>
      </c>
      <c r="AP145">
        <f t="shared" si="27"/>
        <v>3.5991914999999999</v>
      </c>
    </row>
    <row r="146" spans="1:42" x14ac:dyDescent="0.25">
      <c r="A146">
        <v>145</v>
      </c>
      <c r="B146">
        <v>1100.2963199999999</v>
      </c>
      <c r="C146">
        <f t="shared" si="25"/>
        <v>-2.9683986376021347</v>
      </c>
      <c r="D146">
        <f t="shared" si="28"/>
        <v>-23.436313320000043</v>
      </c>
      <c r="E146">
        <f>$C146+'1pctCO2'!C146+'1pctCO2'!AL146+E145</f>
        <v>1081.4361564105993</v>
      </c>
      <c r="F146">
        <f>$C146+'1pctCO2'!D146+'1pctCO2'!AM146+F145</f>
        <v>1624.1289904905998</v>
      </c>
      <c r="G146">
        <f>$C146+'1pctCO2'!E146+'1pctCO2'!AN146+G145</f>
        <v>2684.1452279405994</v>
      </c>
      <c r="H146">
        <f>$C146+'1pctCO2'!F146+'1pctCO2'!AO146+H145</f>
        <v>1356.8056249405993</v>
      </c>
      <c r="I146">
        <f>$C146+'1pctCO2'!G146+'1pctCO2'!AP146+I145</f>
        <v>1791.1422435406</v>
      </c>
      <c r="J146">
        <f>$C146+'1pctCO2'!H146+'1pctCO2'!AQ146+J145</f>
        <v>1807.7602505505995</v>
      </c>
      <c r="K146">
        <f>$C146+'1pctCO2'!I146+'1pctCO2'!AR146+K145</f>
        <v>1582.6078093805995</v>
      </c>
      <c r="L146">
        <f>$D146+'1pctCO2-cdr (delta)'!C146+'1pctCO2-cdr (delta)'!AB146+L145</f>
        <v>2605.2923434359982</v>
      </c>
      <c r="M146">
        <f>$D146+'1pctCO2-cdr (delta)'!D146+'1pctCO2-cdr (delta)'!AC146+M145</f>
        <v>3247.8751504259999</v>
      </c>
      <c r="N146">
        <f>$D146+'1pctCO2-cdr (delta)'!E146+'1pctCO2-cdr (delta)'!AD146+N145</f>
        <v>4188.6880306560006</v>
      </c>
      <c r="O146">
        <f>$D146+'1pctCO2-cdr (delta)'!F146+'1pctCO2-cdr (delta)'!AE146+O145</f>
        <v>2872.3548067560009</v>
      </c>
      <c r="P146">
        <f>$D146+'1pctCO2-cdr (delta)'!G146+'1pctCO2-cdr (delta)'!AF146+P145</f>
        <v>3270.3897010559981</v>
      </c>
      <c r="R146">
        <v>292.29809999999998</v>
      </c>
      <c r="S146">
        <v>292.39760000000001</v>
      </c>
      <c r="T146">
        <v>293.14089999999999</v>
      </c>
      <c r="U146">
        <v>293.28620000000001</v>
      </c>
      <c r="V146">
        <v>291.87439999999998</v>
      </c>
      <c r="W146">
        <v>291.29250000000002</v>
      </c>
      <c r="X146">
        <v>292.6893</v>
      </c>
      <c r="Y146">
        <v>4.3810279999999997</v>
      </c>
      <c r="Z146">
        <v>5.5221179999999999</v>
      </c>
      <c r="AA146">
        <v>6.8344350000000009</v>
      </c>
      <c r="AB146">
        <v>6.8100329999999998</v>
      </c>
      <c r="AC146">
        <v>3.4888430000000001</v>
      </c>
      <c r="AE146">
        <f t="shared" si="26"/>
        <v>292.42257770040089</v>
      </c>
      <c r="AF146">
        <f t="shared" ref="AF146:AF151" si="29">GEOMEAN(S146:S155)</f>
        <v>292.48257970313767</v>
      </c>
      <c r="AG146">
        <f t="shared" ref="AG146:AG151" si="30">GEOMEAN(T146:T155)</f>
        <v>293.43507667989343</v>
      </c>
      <c r="AH146">
        <f t="shared" ref="AH146:AH151" si="31">GEOMEAN(U146:U155)</f>
        <v>293.50742687262647</v>
      </c>
      <c r="AI146">
        <f t="shared" ref="AI146:AI151" si="32">GEOMEAN(V146:V155)</f>
        <v>292.0995578769664</v>
      </c>
      <c r="AJ146">
        <f t="shared" ref="AJ146:AJ151" si="33">GEOMEAN(W146:W155)</f>
        <v>291.32855564508594</v>
      </c>
      <c r="AK146">
        <f t="shared" ref="AK146:AK151" si="34">GEOMEAN(X146:X155)</f>
        <v>292.93550435665611</v>
      </c>
      <c r="AL146">
        <f t="shared" ref="AL146:AO209" si="35">AVERAGE(Y146:Y155)</f>
        <v>4.4801142</v>
      </c>
      <c r="AM146">
        <f t="shared" si="35"/>
        <v>5.5601210000000005</v>
      </c>
      <c r="AN146">
        <f t="shared" si="35"/>
        <v>6.8314243999999986</v>
      </c>
      <c r="AO146">
        <f t="shared" si="35"/>
        <v>6.7552572</v>
      </c>
      <c r="AP146">
        <f t="shared" si="27"/>
        <v>3.5810808999999999</v>
      </c>
    </row>
    <row r="147" spans="1:42" x14ac:dyDescent="0.25">
      <c r="A147">
        <v>146</v>
      </c>
      <c r="B147">
        <v>1089.4022970000001</v>
      </c>
      <c r="C147">
        <f t="shared" si="25"/>
        <v>-2.9390084468664832</v>
      </c>
      <c r="D147">
        <f t="shared" si="28"/>
        <v>-23.204268989999644</v>
      </c>
      <c r="E147">
        <f>$C147+'1pctCO2'!C147+'1pctCO2'!AL147+E146</f>
        <v>1084.4202913637328</v>
      </c>
      <c r="F147">
        <f>$C147+'1pctCO2'!D147+'1pctCO2'!AM147+F146</f>
        <v>1631.4393020437333</v>
      </c>
      <c r="G147">
        <f>$C147+'1pctCO2'!E147+'1pctCO2'!AN147+G146</f>
        <v>2702.6785334937331</v>
      </c>
      <c r="H147">
        <f>$C147+'1pctCO2'!F147+'1pctCO2'!AO147+H146</f>
        <v>1362.4341274937328</v>
      </c>
      <c r="I147">
        <f>$C147+'1pctCO2'!G147+'1pctCO2'!AP147+I146</f>
        <v>1795.7369330937336</v>
      </c>
      <c r="J147">
        <f>$C147+'1pctCO2'!H147+'1pctCO2'!AQ147+J146</f>
        <v>1817.4740851037329</v>
      </c>
      <c r="K147">
        <f>$C147+'1pctCO2'!I147+'1pctCO2'!AR147+K146</f>
        <v>1588.7981989337331</v>
      </c>
      <c r="L147">
        <f>$D147+'1pctCO2-cdr (delta)'!C147+'1pctCO2-cdr (delta)'!AB147+L146</f>
        <v>2582.3921534459987</v>
      </c>
      <c r="M147">
        <f>$D147+'1pctCO2-cdr (delta)'!D147+'1pctCO2-cdr (delta)'!AC147+M146</f>
        <v>3230.9752114360003</v>
      </c>
      <c r="N147">
        <f>$D147+'1pctCO2-cdr (delta)'!E147+'1pctCO2-cdr (delta)'!AD147+N146</f>
        <v>4183.2440766660011</v>
      </c>
      <c r="O147">
        <f>$D147+'1pctCO2-cdr (delta)'!F147+'1pctCO2-cdr (delta)'!AE147+O146</f>
        <v>2851.2412642660011</v>
      </c>
      <c r="P147">
        <f>$D147+'1pctCO2-cdr (delta)'!G147+'1pctCO2-cdr (delta)'!AF147+P146</f>
        <v>3254.3945630659987</v>
      </c>
      <c r="R147">
        <v>292.2509</v>
      </c>
      <c r="S147">
        <v>292.39510000000001</v>
      </c>
      <c r="T147">
        <v>293.39830000000001</v>
      </c>
      <c r="U147">
        <v>293.30090000000001</v>
      </c>
      <c r="V147">
        <v>292.15179999999998</v>
      </c>
      <c r="W147">
        <v>291.21940000000001</v>
      </c>
      <c r="X147">
        <v>292.84539999999998</v>
      </c>
      <c r="Y147">
        <v>4.518535</v>
      </c>
      <c r="Z147">
        <v>5.5497100000000001</v>
      </c>
      <c r="AA147">
        <v>6.8251410000000003</v>
      </c>
      <c r="AB147">
        <v>6.8505630000000002</v>
      </c>
      <c r="AC147">
        <v>3.7273499999999999</v>
      </c>
      <c r="AE147">
        <f t="shared" si="26"/>
        <v>292.44747960094878</v>
      </c>
      <c r="AF147">
        <f t="shared" si="29"/>
        <v>292.49957860726022</v>
      </c>
      <c r="AG147">
        <f t="shared" si="30"/>
        <v>293.49394743233046</v>
      </c>
      <c r="AH147">
        <f t="shared" si="31"/>
        <v>293.55169226779566</v>
      </c>
      <c r="AI147">
        <f t="shared" si="32"/>
        <v>292.14461029104007</v>
      </c>
      <c r="AJ147">
        <f t="shared" si="33"/>
        <v>291.33576730963358</v>
      </c>
      <c r="AK147">
        <f t="shared" si="34"/>
        <v>292.98477007467352</v>
      </c>
      <c r="AL147">
        <f t="shared" si="35"/>
        <v>4.4961354999999994</v>
      </c>
      <c r="AM147">
        <f t="shared" si="35"/>
        <v>5.5633920999999997</v>
      </c>
      <c r="AN147">
        <f t="shared" si="35"/>
        <v>6.830984299999999</v>
      </c>
      <c r="AO147">
        <f t="shared" si="35"/>
        <v>6.7559110999999987</v>
      </c>
      <c r="AP147">
        <f t="shared" si="27"/>
        <v>3.6120275000000008</v>
      </c>
    </row>
    <row r="148" spans="1:42" x14ac:dyDescent="0.25">
      <c r="A148">
        <v>147</v>
      </c>
      <c r="B148">
        <v>1078.6161360000001</v>
      </c>
      <c r="C148">
        <f t="shared" si="25"/>
        <v>-2.9099095367847596</v>
      </c>
      <c r="D148">
        <f t="shared" si="28"/>
        <v>-22.974522929999985</v>
      </c>
      <c r="E148">
        <f>$C148+'1pctCO2'!C148+'1pctCO2'!AL148+E147</f>
        <v>1081.6332158269479</v>
      </c>
      <c r="F148">
        <f>$C148+'1pctCO2'!D148+'1pctCO2'!AM148+F147</f>
        <v>1635.1053085069486</v>
      </c>
      <c r="G148">
        <f>$C148+'1pctCO2'!E148+'1pctCO2'!AN148+G147</f>
        <v>2715.4836039569482</v>
      </c>
      <c r="H148">
        <f>$C148+'1pctCO2'!F148+'1pctCO2'!AO148+H147</f>
        <v>1368.5137239569481</v>
      </c>
      <c r="I148">
        <f>$C148+'1pctCO2'!G148+'1pctCO2'!AP148+I147</f>
        <v>1797.1312452569489</v>
      </c>
      <c r="J148">
        <f>$C148+'1pctCO2'!H148+'1pctCO2'!AQ148+J147</f>
        <v>1827.2276365669481</v>
      </c>
      <c r="K148">
        <f>$C148+'1pctCO2'!I148+'1pctCO2'!AR148+K147</f>
        <v>1595.5343953969484</v>
      </c>
      <c r="L148">
        <f>$D148+'1pctCO2-cdr (delta)'!C148+'1pctCO2-cdr (delta)'!AB148+L147</f>
        <v>2558.3320795159989</v>
      </c>
      <c r="M148">
        <f>$D148+'1pctCO2-cdr (delta)'!D148+'1pctCO2-cdr (delta)'!AC148+M147</f>
        <v>3211.0670302060003</v>
      </c>
      <c r="N148">
        <f>$D148+'1pctCO2-cdr (delta)'!E148+'1pctCO2-cdr (delta)'!AD148+N147</f>
        <v>4173.173040736001</v>
      </c>
      <c r="O148">
        <f>$D148+'1pctCO2-cdr (delta)'!F148+'1pctCO2-cdr (delta)'!AE148+O147</f>
        <v>2827.3179303360012</v>
      </c>
      <c r="P148">
        <f>$D148+'1pctCO2-cdr (delta)'!G148+'1pctCO2-cdr (delta)'!AF148+P147</f>
        <v>3230.5244921359986</v>
      </c>
      <c r="R148">
        <v>292.589</v>
      </c>
      <c r="S148">
        <v>292.58370000000002</v>
      </c>
      <c r="T148">
        <v>293.53140000000002</v>
      </c>
      <c r="U148">
        <v>293.4248</v>
      </c>
      <c r="V148">
        <v>292.17450000000002</v>
      </c>
      <c r="W148">
        <v>291.48540000000003</v>
      </c>
      <c r="X148">
        <v>292.96800000000002</v>
      </c>
      <c r="Y148">
        <v>4.5321939999999996</v>
      </c>
      <c r="Z148">
        <v>5.6276390000000003</v>
      </c>
      <c r="AA148">
        <v>6.9564589999999997</v>
      </c>
      <c r="AB148">
        <v>6.9025589999999992</v>
      </c>
      <c r="AC148">
        <v>3.8937849999999998</v>
      </c>
      <c r="AE148">
        <f t="shared" si="26"/>
        <v>292.49664515822417</v>
      </c>
      <c r="AF148">
        <f t="shared" si="29"/>
        <v>292.525704091725</v>
      </c>
      <c r="AG148">
        <f t="shared" si="30"/>
        <v>293.51786416203606</v>
      </c>
      <c r="AH148">
        <f t="shared" si="31"/>
        <v>293.61442383453601</v>
      </c>
      <c r="AI148">
        <f t="shared" si="32"/>
        <v>292.14281289144634</v>
      </c>
      <c r="AJ148">
        <f t="shared" si="33"/>
        <v>291.36486640175281</v>
      </c>
      <c r="AK148">
        <f t="shared" si="34"/>
        <v>293.01962295594871</v>
      </c>
      <c r="AL148">
        <f t="shared" si="35"/>
        <v>4.4836721999999991</v>
      </c>
      <c r="AM148">
        <f t="shared" si="35"/>
        <v>5.5573217000000001</v>
      </c>
      <c r="AN148">
        <f t="shared" si="35"/>
        <v>6.8396331000000004</v>
      </c>
      <c r="AO148">
        <f t="shared" si="35"/>
        <v>6.7422177999999988</v>
      </c>
      <c r="AP148">
        <f t="shared" si="27"/>
        <v>3.6090568999999997</v>
      </c>
    </row>
    <row r="149" spans="1:42" x14ac:dyDescent="0.25">
      <c r="A149">
        <v>148</v>
      </c>
      <c r="B149">
        <v>1067.936768</v>
      </c>
      <c r="C149">
        <f t="shared" si="25"/>
        <v>-2.8810983651226096</v>
      </c>
      <c r="D149">
        <f t="shared" si="28"/>
        <v>-22.747053840000142</v>
      </c>
      <c r="E149">
        <f>$C149+'1pctCO2'!C149+'1pctCO2'!AL149+E148</f>
        <v>1084.5777835618253</v>
      </c>
      <c r="F149">
        <f>$C149+'1pctCO2'!D149+'1pctCO2'!AM149+F148</f>
        <v>1642.422303141826</v>
      </c>
      <c r="G149">
        <f>$C149+'1pctCO2'!E149+'1pctCO2'!AN149+G148</f>
        <v>2737.1903565918255</v>
      </c>
      <c r="H149">
        <f>$C149+'1pctCO2'!F149+'1pctCO2'!AO149+H148</f>
        <v>1371.1277758918254</v>
      </c>
      <c r="I149">
        <f>$C149+'1pctCO2'!G149+'1pctCO2'!AP149+I148</f>
        <v>1804.5942888918262</v>
      </c>
      <c r="J149">
        <f>$C149+'1pctCO2'!H149+'1pctCO2'!AQ149+J148</f>
        <v>1836.9172012018255</v>
      </c>
      <c r="K149">
        <f>$C149+'1pctCO2'!I149+'1pctCO2'!AR149+K148</f>
        <v>1602.7759130318259</v>
      </c>
      <c r="L149">
        <f>$D149+'1pctCO2-cdr (delta)'!C149+'1pctCO2-cdr (delta)'!AB149+L148</f>
        <v>2534.2735476759985</v>
      </c>
      <c r="M149">
        <f>$D149+'1pctCO2-cdr (delta)'!D149+'1pctCO2-cdr (delta)'!AC149+M148</f>
        <v>3192.284101366</v>
      </c>
      <c r="N149">
        <f>$D149+'1pctCO2-cdr (delta)'!E149+'1pctCO2-cdr (delta)'!AD149+N148</f>
        <v>4161.9281908960011</v>
      </c>
      <c r="O149">
        <f>$D149+'1pctCO2-cdr (delta)'!F149+'1pctCO2-cdr (delta)'!AE149+O148</f>
        <v>2804.9821314960009</v>
      </c>
      <c r="P149">
        <f>$D149+'1pctCO2-cdr (delta)'!G149+'1pctCO2-cdr (delta)'!AF149+P148</f>
        <v>3212.9354462959986</v>
      </c>
      <c r="R149">
        <v>292.43529999999998</v>
      </c>
      <c r="S149">
        <v>292.33530000000002</v>
      </c>
      <c r="T149">
        <v>293.38389999999998</v>
      </c>
      <c r="U149">
        <v>293.5831</v>
      </c>
      <c r="V149">
        <v>291.99119999999999</v>
      </c>
      <c r="W149">
        <v>291.30560000000003</v>
      </c>
      <c r="X149">
        <v>293.04750000000001</v>
      </c>
      <c r="Y149">
        <v>4.693066</v>
      </c>
      <c r="Z149">
        <v>5.5589629999999994</v>
      </c>
      <c r="AA149">
        <v>6.8243729999999996</v>
      </c>
      <c r="AB149">
        <v>6.8616410000000014</v>
      </c>
      <c r="AC149">
        <v>3.4251800000000001</v>
      </c>
      <c r="AE149">
        <f t="shared" si="26"/>
        <v>292.46586668953762</v>
      </c>
      <c r="AF149">
        <f t="shared" si="29"/>
        <v>292.50637467706639</v>
      </c>
      <c r="AG149">
        <f t="shared" si="30"/>
        <v>293.51335235475807</v>
      </c>
      <c r="AH149">
        <f t="shared" si="31"/>
        <v>293.67765900728222</v>
      </c>
      <c r="AI149">
        <f t="shared" si="32"/>
        <v>292.1322512856251</v>
      </c>
      <c r="AJ149">
        <f t="shared" si="33"/>
        <v>291.32469961278974</v>
      </c>
      <c r="AK149">
        <f t="shared" si="34"/>
        <v>293.03683262925608</v>
      </c>
      <c r="AL149">
        <f t="shared" si="35"/>
        <v>4.4661888999999997</v>
      </c>
      <c r="AM149">
        <f t="shared" si="35"/>
        <v>5.5408226000000003</v>
      </c>
      <c r="AN149">
        <f t="shared" si="35"/>
        <v>6.8218502999999986</v>
      </c>
      <c r="AO149">
        <f t="shared" si="35"/>
        <v>6.7303277999999995</v>
      </c>
      <c r="AP149">
        <f t="shared" si="27"/>
        <v>3.5642746000000001</v>
      </c>
    </row>
    <row r="150" spans="1:42" x14ac:dyDescent="0.25">
      <c r="A150">
        <v>149</v>
      </c>
      <c r="B150">
        <v>1057.3631370000001</v>
      </c>
      <c r="C150">
        <f t="shared" si="25"/>
        <v>-2.8525727520435886</v>
      </c>
      <c r="D150">
        <f t="shared" si="28"/>
        <v>-22.521834029999951</v>
      </c>
      <c r="E150">
        <f>$C150+'1pctCO2'!C150+'1pctCO2'!AL150+E149</f>
        <v>1090.8242878097817</v>
      </c>
      <c r="F150">
        <f>$C150+'1pctCO2'!D150+'1pctCO2'!AM150+F149</f>
        <v>1649.0232763897825</v>
      </c>
      <c r="G150">
        <f>$C150+'1pctCO2'!E150+'1pctCO2'!AN150+G149</f>
        <v>2757.608478839782</v>
      </c>
      <c r="H150">
        <f>$C150+'1pctCO2'!F150+'1pctCO2'!AO150+H149</f>
        <v>1369.3210381397819</v>
      </c>
      <c r="I150">
        <f>$C150+'1pctCO2'!G150+'1pctCO2'!AP150+I149</f>
        <v>1814.6687131397825</v>
      </c>
      <c r="J150">
        <f>$C150+'1pctCO2'!H150+'1pctCO2'!AQ150+J149</f>
        <v>1847.2299444497819</v>
      </c>
      <c r="K150">
        <f>$C150+'1pctCO2'!I150+'1pctCO2'!AR150+K149</f>
        <v>1610.9517082797822</v>
      </c>
      <c r="L150">
        <f>$D150+'1pctCO2-cdr (delta)'!C150+'1pctCO2-cdr (delta)'!AB150+L149</f>
        <v>2513.5169531559986</v>
      </c>
      <c r="M150">
        <f>$D150+'1pctCO2-cdr (delta)'!D150+'1pctCO2-cdr (delta)'!AC150+M149</f>
        <v>3173.7416913359998</v>
      </c>
      <c r="N150">
        <f>$D150+'1pctCO2-cdr (delta)'!E150+'1pctCO2-cdr (delta)'!AD150+N149</f>
        <v>4154.7567178660011</v>
      </c>
      <c r="O150">
        <f>$D150+'1pctCO2-cdr (delta)'!F150+'1pctCO2-cdr (delta)'!AE150+O149</f>
        <v>2786.0609164660009</v>
      </c>
      <c r="P150">
        <f>$D150+'1pctCO2-cdr (delta)'!G150+'1pctCO2-cdr (delta)'!AF150+P149</f>
        <v>3197.5683462659986</v>
      </c>
      <c r="R150">
        <v>292.31229999999999</v>
      </c>
      <c r="S150">
        <v>292.60809999999998</v>
      </c>
      <c r="T150">
        <v>293.5727</v>
      </c>
      <c r="U150">
        <v>293.73129999999998</v>
      </c>
      <c r="V150">
        <v>292.03620000000001</v>
      </c>
      <c r="W150">
        <v>291.34230000000002</v>
      </c>
      <c r="X150">
        <v>293.05459999999999</v>
      </c>
      <c r="Y150">
        <v>4.5576910000000002</v>
      </c>
      <c r="Z150">
        <v>5.5406269999999997</v>
      </c>
      <c r="AA150">
        <v>6.8061789999999993</v>
      </c>
      <c r="AB150">
        <v>6.716259</v>
      </c>
      <c r="AC150">
        <v>3.3210790000000001</v>
      </c>
      <c r="AE150">
        <f t="shared" si="26"/>
        <v>292.4811512323999</v>
      </c>
      <c r="AF150">
        <f t="shared" si="29"/>
        <v>292.59194955428967</v>
      </c>
      <c r="AG150">
        <f t="shared" si="30"/>
        <v>293.57809995033693</v>
      </c>
      <c r="AH150">
        <f t="shared" si="31"/>
        <v>293.72494993136007</v>
      </c>
      <c r="AI150">
        <f t="shared" si="32"/>
        <v>292.20280247783393</v>
      </c>
      <c r="AJ150">
        <f t="shared" si="33"/>
        <v>291.33424988878323</v>
      </c>
      <c r="AK150">
        <f t="shared" si="34"/>
        <v>293.03149908950058</v>
      </c>
      <c r="AL150">
        <f t="shared" si="35"/>
        <v>4.4308993999999995</v>
      </c>
      <c r="AM150">
        <f t="shared" si="35"/>
        <v>5.5320039999999988</v>
      </c>
      <c r="AN150">
        <f t="shared" si="35"/>
        <v>6.8118404999999997</v>
      </c>
      <c r="AO150">
        <f t="shared" si="35"/>
        <v>6.7160925999999987</v>
      </c>
      <c r="AP150">
        <f t="shared" si="27"/>
        <v>3.5690055999999997</v>
      </c>
    </row>
    <row r="151" spans="1:42" x14ac:dyDescent="0.25">
      <c r="A151">
        <v>150</v>
      </c>
      <c r="B151">
        <v>1046.8941950000001</v>
      </c>
      <c r="C151">
        <f t="shared" si="25"/>
        <v>-2.8243294277929363</v>
      </c>
      <c r="D151">
        <f t="shared" si="28"/>
        <v>-22.298846459999936</v>
      </c>
      <c r="E151">
        <f>$C151+'1pctCO2'!C151+'1pctCO2'!AL151+E150</f>
        <v>1088.2033463819887</v>
      </c>
      <c r="F151">
        <f>$C151+'1pctCO2'!D151+'1pctCO2'!AM151+F150</f>
        <v>1653.7057689619896</v>
      </c>
      <c r="G151">
        <f>$C151+'1pctCO2'!E151+'1pctCO2'!AN151+G150</f>
        <v>2774.7350344119891</v>
      </c>
      <c r="H151">
        <f>$C151+'1pctCO2'!F151+'1pctCO2'!AO151+H150</f>
        <v>1373.837018711989</v>
      </c>
      <c r="I151">
        <f>$C151+'1pctCO2'!G151+'1pctCO2'!AP151+I150</f>
        <v>1819.2020327119897</v>
      </c>
      <c r="J151">
        <f>$C151+'1pctCO2'!H151+'1pctCO2'!AQ151+J150</f>
        <v>1857.4566210219889</v>
      </c>
      <c r="K151">
        <f>$C151+'1pctCO2'!I151+'1pctCO2'!AR151+K150</f>
        <v>1617.9557158519892</v>
      </c>
      <c r="L151">
        <f>$D151+'1pctCO2-cdr (delta)'!C151+'1pctCO2-cdr (delta)'!AB151+L150</f>
        <v>2496.1583166959986</v>
      </c>
      <c r="M151">
        <f>$D151+'1pctCO2-cdr (delta)'!D151+'1pctCO2-cdr (delta)'!AC151+M150</f>
        <v>3156.1134768759998</v>
      </c>
      <c r="N151">
        <f>$D151+'1pctCO2-cdr (delta)'!E151+'1pctCO2-cdr (delta)'!AD151+N150</f>
        <v>4143.7560074060011</v>
      </c>
      <c r="O151">
        <f>$D151+'1pctCO2-cdr (delta)'!F151+'1pctCO2-cdr (delta)'!AE151+O150</f>
        <v>2765.495235106001</v>
      </c>
      <c r="P151">
        <f>$D151+'1pctCO2-cdr (delta)'!G151+'1pctCO2-cdr (delta)'!AF151+P150</f>
        <v>3181.4306928059987</v>
      </c>
      <c r="R151">
        <v>292.65010000000001</v>
      </c>
      <c r="S151">
        <v>292.57580000000002</v>
      </c>
      <c r="T151">
        <v>293.58350000000002</v>
      </c>
      <c r="U151">
        <v>293.71859999999998</v>
      </c>
      <c r="V151">
        <v>292.36950000000002</v>
      </c>
      <c r="W151">
        <v>291.32619999999997</v>
      </c>
      <c r="X151">
        <v>293.00839999999999</v>
      </c>
      <c r="Y151">
        <v>4.3579129999999999</v>
      </c>
      <c r="Z151">
        <v>5.6003910000000001</v>
      </c>
      <c r="AA151">
        <v>6.7791839999999999</v>
      </c>
      <c r="AB151">
        <v>6.7042710000000003</v>
      </c>
      <c r="AC151">
        <v>3.562665</v>
      </c>
      <c r="AE151">
        <f t="shared" si="26"/>
        <v>292.65010000000001</v>
      </c>
      <c r="AF151">
        <f t="shared" si="29"/>
        <v>292.57580000000002</v>
      </c>
      <c r="AG151">
        <f t="shared" si="30"/>
        <v>293.58350000000002</v>
      </c>
      <c r="AH151">
        <f t="shared" si="31"/>
        <v>293.71859999999998</v>
      </c>
      <c r="AI151">
        <f t="shared" si="32"/>
        <v>292.36950000000002</v>
      </c>
      <c r="AJ151">
        <f t="shared" si="33"/>
        <v>291.32619999999997</v>
      </c>
      <c r="AK151">
        <f t="shared" si="34"/>
        <v>293.00839999999999</v>
      </c>
      <c r="AL151">
        <f t="shared" si="35"/>
        <v>4.4155312999999996</v>
      </c>
      <c r="AM151">
        <f t="shared" si="35"/>
        <v>5.5057886999999992</v>
      </c>
      <c r="AN151">
        <f t="shared" si="35"/>
        <v>6.8068822999999998</v>
      </c>
      <c r="AO151">
        <f t="shared" si="35"/>
        <v>6.7016593000000002</v>
      </c>
      <c r="AP151">
        <f t="shared" si="27"/>
        <v>3.6048461999999999</v>
      </c>
    </row>
    <row r="152" spans="1:42" x14ac:dyDescent="0.25">
      <c r="A152">
        <v>151</v>
      </c>
      <c r="B152">
        <v>1036.528906</v>
      </c>
      <c r="C152">
        <f t="shared" si="25"/>
        <v>-2.7963656675749569</v>
      </c>
      <c r="D152">
        <f t="shared" si="28"/>
        <v>-22.07806557000016</v>
      </c>
      <c r="E152">
        <f>$C152+'1pctCO2'!C152+'1pctCO2'!AL152+E151</f>
        <v>1085.4069807144137</v>
      </c>
      <c r="F152">
        <f>$C152+'1pctCO2'!D152+'1pctCO2'!AM152+F151</f>
        <v>1650.9094032944147</v>
      </c>
      <c r="G152">
        <f>$C152+'1pctCO2'!E152+'1pctCO2'!AN152+G151</f>
        <v>2771.9386687444139</v>
      </c>
      <c r="H152">
        <f>$C152+'1pctCO2'!F152+'1pctCO2'!AO152+H151</f>
        <v>1371.0406530444141</v>
      </c>
      <c r="I152">
        <f>$C152+'1pctCO2'!G152+'1pctCO2'!AP152+I151</f>
        <v>1816.4056670444147</v>
      </c>
      <c r="J152">
        <f>$C152+'1pctCO2'!H152+'1pctCO2'!AQ152+J151</f>
        <v>1854.6602553544139</v>
      </c>
      <c r="K152">
        <f>$C152+'1pctCO2'!I152+'1pctCO2'!AR152+K151</f>
        <v>1615.1593501844143</v>
      </c>
      <c r="L152">
        <f>$D152+'1pctCO2-cdr (delta)'!C152+'1pctCO2-cdr (delta)'!AB152+L151</f>
        <v>2474.2359741259984</v>
      </c>
      <c r="M152">
        <f>$D152+'1pctCO2-cdr (delta)'!D152+'1pctCO2-cdr (delta)'!AC152+M151</f>
        <v>3136.1920007059998</v>
      </c>
      <c r="N152">
        <f>$D152+'1pctCO2-cdr (delta)'!E152+'1pctCO2-cdr (delta)'!AD152+N151</f>
        <v>4134.416265836001</v>
      </c>
      <c r="O152">
        <f>$D152+'1pctCO2-cdr (delta)'!F152+'1pctCO2-cdr (delta)'!AE152+O151</f>
        <v>2747.0278175360008</v>
      </c>
      <c r="P152">
        <f>$D152+'1pctCO2-cdr (delta)'!G152+'1pctCO2-cdr (delta)'!AF152+P151</f>
        <v>3158.7340742359984</v>
      </c>
      <c r="Y152">
        <v>4.5428059999999997</v>
      </c>
      <c r="Z152">
        <v>5.5679309999999997</v>
      </c>
      <c r="AA152">
        <v>6.8325580000000006</v>
      </c>
      <c r="AB152">
        <v>6.6948600000000003</v>
      </c>
      <c r="AC152">
        <v>3.833958</v>
      </c>
      <c r="AL152">
        <f t="shared" si="35"/>
        <v>4.4326306999999998</v>
      </c>
      <c r="AM152">
        <f t="shared" si="35"/>
        <v>5.4820142000000001</v>
      </c>
      <c r="AN152">
        <f t="shared" si="35"/>
        <v>6.7984572999999981</v>
      </c>
      <c r="AO152">
        <f t="shared" si="35"/>
        <v>6.7042815000000004</v>
      </c>
      <c r="AP152">
        <f t="shared" si="27"/>
        <v>3.6234600000000006</v>
      </c>
    </row>
    <row r="153" spans="1:42" x14ac:dyDescent="0.25">
      <c r="A153">
        <v>152</v>
      </c>
      <c r="B153">
        <v>1026.2662439999999</v>
      </c>
      <c r="C153">
        <f t="shared" si="25"/>
        <v>-2.7686790190735495</v>
      </c>
      <c r="D153">
        <f t="shared" si="28"/>
        <v>-21.859470060000191</v>
      </c>
      <c r="E153">
        <f>$C153+'1pctCO2'!C153+'1pctCO2'!AL153+E152</f>
        <v>1082.6383016953403</v>
      </c>
      <c r="F153">
        <f>$C153+'1pctCO2'!D153+'1pctCO2'!AM153+F152</f>
        <v>1648.1407242753412</v>
      </c>
      <c r="G153">
        <f>$C153+'1pctCO2'!E153+'1pctCO2'!AN153+G152</f>
        <v>2769.1699897253402</v>
      </c>
      <c r="H153">
        <f>$C153+'1pctCO2'!F153+'1pctCO2'!AO153+H152</f>
        <v>1368.2719740253406</v>
      </c>
      <c r="I153">
        <f>$C153+'1pctCO2'!G153+'1pctCO2'!AP153+I152</f>
        <v>1813.6369880253412</v>
      </c>
      <c r="J153">
        <f>$C153+'1pctCO2'!H153+'1pctCO2'!AQ153+J152</f>
        <v>1851.8915763353405</v>
      </c>
      <c r="K153">
        <f>$C153+'1pctCO2'!I153+'1pctCO2'!AR153+K152</f>
        <v>1612.3906711653408</v>
      </c>
      <c r="L153">
        <f>$D153+'1pctCO2-cdr (delta)'!C153+'1pctCO2-cdr (delta)'!AB153+L152</f>
        <v>2450.667926065998</v>
      </c>
      <c r="M153">
        <f>$D153+'1pctCO2-cdr (delta)'!D153+'1pctCO2-cdr (delta)'!AC153+M152</f>
        <v>3118.2386126459996</v>
      </c>
      <c r="N153">
        <f>$D153+'1pctCO2-cdr (delta)'!E153+'1pctCO2-cdr (delta)'!AD153+N152</f>
        <v>4116.8682537760005</v>
      </c>
      <c r="O153">
        <f>$D153+'1pctCO2-cdr (delta)'!F153+'1pctCO2-cdr (delta)'!AE153+O152</f>
        <v>2722.8173634760005</v>
      </c>
      <c r="P153">
        <f>$D153+'1pctCO2-cdr (delta)'!G153+'1pctCO2-cdr (delta)'!AF153+P152</f>
        <v>3137.0370121759984</v>
      </c>
      <c r="Y153">
        <v>4.569941</v>
      </c>
      <c r="Z153">
        <v>5.4307319999999999</v>
      </c>
      <c r="AA153">
        <v>6.9530869999999991</v>
      </c>
      <c r="AB153">
        <v>6.8215289999999991</v>
      </c>
      <c r="AC153">
        <v>3.6088779999999998</v>
      </c>
      <c r="AL153">
        <f t="shared" si="35"/>
        <v>4.4218960000000003</v>
      </c>
      <c r="AM153">
        <f t="shared" si="35"/>
        <v>5.4511905</v>
      </c>
      <c r="AN153">
        <f t="shared" si="35"/>
        <v>6.7899761999999999</v>
      </c>
      <c r="AO153">
        <f t="shared" si="35"/>
        <v>6.6921125000000004</v>
      </c>
      <c r="AP153">
        <f t="shared" si="27"/>
        <v>3.5805771999999996</v>
      </c>
    </row>
    <row r="154" spans="1:42" x14ac:dyDescent="0.25">
      <c r="A154">
        <v>153</v>
      </c>
      <c r="B154">
        <v>1016.105192</v>
      </c>
      <c r="C154">
        <f t="shared" si="25"/>
        <v>-2.7412664850136106</v>
      </c>
      <c r="D154">
        <f t="shared" si="28"/>
        <v>-21.643040759999842</v>
      </c>
      <c r="E154">
        <f>$C154+'1pctCO2'!C154+'1pctCO2'!AL154+E153</f>
        <v>1079.8970352103267</v>
      </c>
      <c r="F154">
        <f>$C154+'1pctCO2'!D154+'1pctCO2'!AM154+F153</f>
        <v>1645.3994577903277</v>
      </c>
      <c r="G154">
        <f>$C154+'1pctCO2'!E154+'1pctCO2'!AN154+G153</f>
        <v>2766.4287232403267</v>
      </c>
      <c r="H154">
        <f>$C154+'1pctCO2'!F154+'1pctCO2'!AO154+H153</f>
        <v>1365.5307075403271</v>
      </c>
      <c r="I154">
        <f>$C154+'1pctCO2'!G154+'1pctCO2'!AP154+I153</f>
        <v>1810.8957215403277</v>
      </c>
      <c r="J154">
        <f>$C154+'1pctCO2'!H154+'1pctCO2'!AQ154+J153</f>
        <v>1849.1503098503269</v>
      </c>
      <c r="K154">
        <f>$C154+'1pctCO2'!I154+'1pctCO2'!AR154+K153</f>
        <v>1609.6494046803273</v>
      </c>
      <c r="L154">
        <f>$D154+'1pctCO2-cdr (delta)'!C154+'1pctCO2-cdr (delta)'!AB154+L153</f>
        <v>2431.8533653059981</v>
      </c>
      <c r="M154">
        <f>$D154+'1pctCO2-cdr (delta)'!D154+'1pctCO2-cdr (delta)'!AC154+M153</f>
        <v>3101.7159058859997</v>
      </c>
      <c r="N154">
        <f>$D154+'1pctCO2-cdr (delta)'!E154+'1pctCO2-cdr (delta)'!AD154+N153</f>
        <v>4102.8786390160003</v>
      </c>
      <c r="O154">
        <f>$D154+'1pctCO2-cdr (delta)'!F154+'1pctCO2-cdr (delta)'!AE154+O153</f>
        <v>2704.1414017160005</v>
      </c>
      <c r="P154">
        <f>$D154+'1pctCO2-cdr (delta)'!G154+'1pctCO2-cdr (delta)'!AF154+P153</f>
        <v>3119.8205174159984</v>
      </c>
      <c r="Y154">
        <v>4.2873279999999996</v>
      </c>
      <c r="Z154">
        <v>5.5377640000000001</v>
      </c>
      <c r="AA154">
        <v>6.8119949999999996</v>
      </c>
      <c r="AB154">
        <v>6.5864310000000001</v>
      </c>
      <c r="AC154">
        <v>3.4525169999999998</v>
      </c>
      <c r="AL154">
        <f t="shared" si="35"/>
        <v>4.4164091000000001</v>
      </c>
      <c r="AM154">
        <f t="shared" si="35"/>
        <v>5.4495415000000005</v>
      </c>
      <c r="AN154">
        <f t="shared" si="35"/>
        <v>6.7633206000000001</v>
      </c>
      <c r="AO154">
        <f t="shared" si="35"/>
        <v>6.6680086999999997</v>
      </c>
      <c r="AP154">
        <f t="shared" si="27"/>
        <v>3.5426088</v>
      </c>
    </row>
    <row r="155" spans="1:42" x14ac:dyDescent="0.25">
      <c r="A155">
        <v>154</v>
      </c>
      <c r="B155">
        <v>1006.044744</v>
      </c>
      <c r="C155">
        <f t="shared" si="25"/>
        <v>-2.7141250408719344</v>
      </c>
      <c r="D155">
        <f t="shared" si="28"/>
        <v>-21.428754239999893</v>
      </c>
      <c r="E155">
        <f>$C155+'1pctCO2'!C155+'1pctCO2'!AL155+E154</f>
        <v>1077.1829101694548</v>
      </c>
      <c r="F155">
        <f>$C155+'1pctCO2'!D155+'1pctCO2'!AM155+F154</f>
        <v>1642.6853327494557</v>
      </c>
      <c r="G155">
        <f>$C155+'1pctCO2'!E155+'1pctCO2'!AN155+G154</f>
        <v>2763.7145981994549</v>
      </c>
      <c r="H155">
        <f>$C155+'1pctCO2'!F155+'1pctCO2'!AO155+H154</f>
        <v>1362.8165824994551</v>
      </c>
      <c r="I155">
        <f>$C155+'1pctCO2'!G155+'1pctCO2'!AP155+I154</f>
        <v>1808.1815964994557</v>
      </c>
      <c r="J155">
        <f>$C155+'1pctCO2'!H155+'1pctCO2'!AQ155+J154</f>
        <v>1846.436184809455</v>
      </c>
      <c r="K155">
        <f>$C155+'1pctCO2'!I155+'1pctCO2'!AR155+K154</f>
        <v>1606.9352796394553</v>
      </c>
      <c r="L155">
        <f>$D155+'1pctCO2-cdr (delta)'!C155+'1pctCO2-cdr (delta)'!AB155+L154</f>
        <v>2411.3662323659983</v>
      </c>
      <c r="M155">
        <f>$D155+'1pctCO2-cdr (delta)'!D155+'1pctCO2-cdr (delta)'!AC155+M154</f>
        <v>3082.070889046</v>
      </c>
      <c r="N155">
        <f>$D155+'1pctCO2-cdr (delta)'!E155+'1pctCO2-cdr (delta)'!AD155+N154</f>
        <v>4091.1685197760003</v>
      </c>
      <c r="O155">
        <f>$D155+'1pctCO2-cdr (delta)'!F155+'1pctCO2-cdr (delta)'!AE155+O154</f>
        <v>2686.7556054760007</v>
      </c>
      <c r="P155">
        <f>$D155+'1pctCO2-cdr (delta)'!G155+'1pctCO2-cdr (delta)'!AF155+P154</f>
        <v>3101.0161721759987</v>
      </c>
      <c r="Y155">
        <v>4.3606400000000001</v>
      </c>
      <c r="Z155">
        <v>5.6653349999999998</v>
      </c>
      <c r="AA155">
        <v>6.6908329999999996</v>
      </c>
      <c r="AB155">
        <v>6.6044259999999992</v>
      </c>
      <c r="AC155">
        <v>3.4965540000000002</v>
      </c>
      <c r="AL155">
        <f t="shared" si="35"/>
        <v>4.4334708000000003</v>
      </c>
      <c r="AM155">
        <f t="shared" si="35"/>
        <v>5.4329589000000009</v>
      </c>
      <c r="AN155">
        <f t="shared" si="35"/>
        <v>6.7523222000000001</v>
      </c>
      <c r="AO155">
        <f t="shared" si="35"/>
        <v>6.6749719000000001</v>
      </c>
      <c r="AP155">
        <f t="shared" si="27"/>
        <v>3.5396493999999996</v>
      </c>
    </row>
    <row r="156" spans="1:42" x14ac:dyDescent="0.25">
      <c r="A156">
        <v>155</v>
      </c>
      <c r="B156">
        <v>996.08390510000004</v>
      </c>
      <c r="C156">
        <f t="shared" si="25"/>
        <v>-2.6872525613078766</v>
      </c>
      <c r="D156">
        <f t="shared" si="28"/>
        <v>-21.216586856999996</v>
      </c>
      <c r="E156">
        <f>$C156+'1pctCO2'!C156+'1pctCO2'!AL156+E155</f>
        <v>1074.495657608147</v>
      </c>
      <c r="F156">
        <f>$C156+'1pctCO2'!D156+'1pctCO2'!AM156+F155</f>
        <v>1639.9980801881479</v>
      </c>
      <c r="G156">
        <f>$C156+'1pctCO2'!E156+'1pctCO2'!AN156+G155</f>
        <v>2761.0273456381469</v>
      </c>
      <c r="H156">
        <f>$C156+'1pctCO2'!F156+'1pctCO2'!AO156+H155</f>
        <v>1360.1293299381473</v>
      </c>
      <c r="I156">
        <f>$C156+'1pctCO2'!G156+'1pctCO2'!AP156+I155</f>
        <v>1805.4943439381479</v>
      </c>
      <c r="J156">
        <f>$C156+'1pctCO2'!H156+'1pctCO2'!AQ156+J155</f>
        <v>1843.7489322481472</v>
      </c>
      <c r="K156">
        <f>$C156+'1pctCO2'!I156+'1pctCO2'!AR156+K155</f>
        <v>1604.2480270781475</v>
      </c>
      <c r="L156">
        <f>$D156+'1pctCO2-cdr (delta)'!C156+'1pctCO2-cdr (delta)'!AB156+L155</f>
        <v>2388.4088515089984</v>
      </c>
      <c r="M156">
        <f>$D156+'1pctCO2-cdr (delta)'!D156+'1pctCO2-cdr (delta)'!AC156+M155</f>
        <v>3064.1509781889999</v>
      </c>
      <c r="N156">
        <f>$D156+'1pctCO2-cdr (delta)'!E156+'1pctCO2-cdr (delta)'!AD156+N155</f>
        <v>4076.8988741190001</v>
      </c>
      <c r="O156">
        <f>$D156+'1pctCO2-cdr (delta)'!F156+'1pctCO2-cdr (delta)'!AE156+O155</f>
        <v>2662.6826005190005</v>
      </c>
      <c r="P156">
        <f>$D156+'1pctCO2-cdr (delta)'!G156+'1pctCO2-cdr (delta)'!AF156+P155</f>
        <v>3076.9599173189986</v>
      </c>
      <c r="Y156">
        <v>4.5412410000000003</v>
      </c>
      <c r="Z156">
        <v>5.5548289999999998</v>
      </c>
      <c r="AA156">
        <v>6.8300339999999986</v>
      </c>
      <c r="AB156">
        <v>6.8165719999999999</v>
      </c>
      <c r="AC156">
        <v>3.7983090000000002</v>
      </c>
      <c r="AL156">
        <f t="shared" si="35"/>
        <v>4.4163214999999996</v>
      </c>
      <c r="AM156">
        <f t="shared" si="35"/>
        <v>5.4023889</v>
      </c>
      <c r="AN156">
        <f t="shared" si="35"/>
        <v>6.7352724000000013</v>
      </c>
      <c r="AO156">
        <f t="shared" si="35"/>
        <v>6.6647731999999991</v>
      </c>
      <c r="AP156">
        <f t="shared" si="27"/>
        <v>3.5500533000000005</v>
      </c>
    </row>
    <row r="157" spans="1:42" x14ac:dyDescent="0.25">
      <c r="A157">
        <v>156</v>
      </c>
      <c r="B157">
        <v>986.22168820000013</v>
      </c>
      <c r="C157">
        <f t="shared" si="25"/>
        <v>-2.660646076294312</v>
      </c>
      <c r="D157">
        <f t="shared" si="28"/>
        <v>-21.006521996999801</v>
      </c>
      <c r="E157">
        <f>$C157+'1pctCO2'!C157+'1pctCO2'!AL157+E156</f>
        <v>1071.8350115318526</v>
      </c>
      <c r="F157">
        <f>$C157+'1pctCO2'!D157+'1pctCO2'!AM157+F156</f>
        <v>1637.3374341118536</v>
      </c>
      <c r="G157">
        <f>$C157+'1pctCO2'!E157+'1pctCO2'!AN157+G156</f>
        <v>2758.3666995618528</v>
      </c>
      <c r="H157">
        <f>$C157+'1pctCO2'!F157+'1pctCO2'!AO157+H156</f>
        <v>1357.4686838618529</v>
      </c>
      <c r="I157">
        <f>$C157+'1pctCO2'!G157+'1pctCO2'!AP157+I156</f>
        <v>1802.8336978618536</v>
      </c>
      <c r="J157">
        <f>$C157+'1pctCO2'!H157+'1pctCO2'!AQ157+J156</f>
        <v>1841.0882861718528</v>
      </c>
      <c r="K157">
        <f>$C157+'1pctCO2'!I157+'1pctCO2'!AR157+K156</f>
        <v>1601.5873810018531</v>
      </c>
      <c r="L157">
        <f>$D157+'1pctCO2-cdr (delta)'!C157+'1pctCO2-cdr (delta)'!AB157+L156</f>
        <v>2368.5351316819988</v>
      </c>
      <c r="M157">
        <f>$D157+'1pctCO2-cdr (delta)'!D157+'1pctCO2-cdr (delta)'!AC157+M156</f>
        <v>3045.2581072920002</v>
      </c>
      <c r="N157">
        <f>$D157+'1pctCO2-cdr (delta)'!E157+'1pctCO2-cdr (delta)'!AD157+N156</f>
        <v>4057.9731359220004</v>
      </c>
      <c r="O157">
        <f>$D157+'1pctCO2-cdr (delta)'!F157+'1pctCO2-cdr (delta)'!AE157+O156</f>
        <v>2640.5276075220008</v>
      </c>
      <c r="P157">
        <f>$D157+'1pctCO2-cdr (delta)'!G157+'1pctCO2-cdr (delta)'!AF157+P156</f>
        <v>3052.6900016219988</v>
      </c>
      <c r="Y157">
        <v>4.3939019999999998</v>
      </c>
      <c r="Z157">
        <v>5.4890059999999998</v>
      </c>
      <c r="AA157">
        <v>6.9116289999999996</v>
      </c>
      <c r="AB157">
        <v>6.7136300000000002</v>
      </c>
      <c r="AC157">
        <v>3.6976439999999999</v>
      </c>
      <c r="AL157">
        <f t="shared" si="35"/>
        <v>4.3870132000000002</v>
      </c>
      <c r="AM157">
        <f t="shared" si="35"/>
        <v>5.3879973000000003</v>
      </c>
      <c r="AN157">
        <f t="shared" si="35"/>
        <v>6.6944283000000002</v>
      </c>
      <c r="AO157">
        <f t="shared" si="35"/>
        <v>6.6293764000000008</v>
      </c>
      <c r="AP157">
        <f t="shared" si="27"/>
        <v>3.5075000000000003</v>
      </c>
    </row>
    <row r="158" spans="1:42" x14ac:dyDescent="0.25">
      <c r="A158">
        <v>157</v>
      </c>
      <c r="B158">
        <v>976.4571171</v>
      </c>
      <c r="C158">
        <f t="shared" si="25"/>
        <v>-2.6343030790190904</v>
      </c>
      <c r="D158">
        <f t="shared" si="28"/>
        <v>-20.798536443000266</v>
      </c>
      <c r="E158">
        <f>$C158+'1pctCO2'!C158+'1pctCO2'!AL158+E157</f>
        <v>1069.2007084528336</v>
      </c>
      <c r="F158">
        <f>$C158+'1pctCO2'!D158+'1pctCO2'!AM158+F157</f>
        <v>1634.7031310328346</v>
      </c>
      <c r="G158">
        <f>$C158+'1pctCO2'!E158+'1pctCO2'!AN158+G157</f>
        <v>2755.7323964828338</v>
      </c>
      <c r="H158">
        <f>$C158+'1pctCO2'!F158+'1pctCO2'!AO158+H157</f>
        <v>1354.8343807828339</v>
      </c>
      <c r="I158">
        <f>$C158+'1pctCO2'!G158+'1pctCO2'!AP158+I157</f>
        <v>1800.1993947828346</v>
      </c>
      <c r="J158">
        <f>$C158+'1pctCO2'!H158+'1pctCO2'!AQ158+J157</f>
        <v>1838.4539830928338</v>
      </c>
      <c r="K158">
        <f>$C158+'1pctCO2'!I158+'1pctCO2'!AR158+K157</f>
        <v>1598.9530779228342</v>
      </c>
      <c r="L158">
        <f>$D158+'1pctCO2-cdr (delta)'!C158+'1pctCO2-cdr (delta)'!AB158+L157</f>
        <v>2349.5810535389987</v>
      </c>
      <c r="M158">
        <f>$D158+'1pctCO2-cdr (delta)'!D158+'1pctCO2-cdr (delta)'!AC158+M157</f>
        <v>3027.7818868489999</v>
      </c>
      <c r="N158">
        <f>$D158+'1pctCO2-cdr (delta)'!E158+'1pctCO2-cdr (delta)'!AD158+N157</f>
        <v>4043.351000479</v>
      </c>
      <c r="O158">
        <f>$D158+'1pctCO2-cdr (delta)'!F158+'1pctCO2-cdr (delta)'!AE158+O157</f>
        <v>2620.1884881790006</v>
      </c>
      <c r="P158">
        <f>$D158+'1pctCO2-cdr (delta)'!G158+'1pctCO2-cdr (delta)'!AF158+P157</f>
        <v>3033.7775129789984</v>
      </c>
      <c r="Y158">
        <v>4.357361</v>
      </c>
      <c r="Z158">
        <v>5.4626480000000006</v>
      </c>
      <c r="AA158">
        <v>6.7786309999999999</v>
      </c>
      <c r="AB158">
        <v>6.7836589999999992</v>
      </c>
      <c r="AC158">
        <v>3.4459620000000002</v>
      </c>
      <c r="AL158">
        <f t="shared" si="35"/>
        <v>4.3670115000000003</v>
      </c>
      <c r="AM158">
        <f t="shared" si="35"/>
        <v>5.3750106999999998</v>
      </c>
      <c r="AN158">
        <f t="shared" si="35"/>
        <v>6.6589059000000006</v>
      </c>
      <c r="AO158">
        <f t="shared" si="35"/>
        <v>6.6167303000000004</v>
      </c>
      <c r="AP158">
        <f t="shared" si="27"/>
        <v>3.4565568</v>
      </c>
    </row>
    <row r="159" spans="1:42" x14ac:dyDescent="0.25">
      <c r="A159">
        <v>158</v>
      </c>
      <c r="B159">
        <v>966.78922479999994</v>
      </c>
      <c r="C159">
        <f t="shared" si="25"/>
        <v>-2.6082208446866404</v>
      </c>
      <c r="D159">
        <f t="shared" si="28"/>
        <v>-20.592610599000132</v>
      </c>
      <c r="E159">
        <f>$C159+'1pctCO2'!C159+'1pctCO2'!AL159+E158</f>
        <v>1066.5924876081469</v>
      </c>
      <c r="F159">
        <f>$C159+'1pctCO2'!D159+'1pctCO2'!AM159+F158</f>
        <v>1632.0949101881479</v>
      </c>
      <c r="G159">
        <f>$C159+'1pctCO2'!E159+'1pctCO2'!AN159+G158</f>
        <v>2753.1241756381473</v>
      </c>
      <c r="H159">
        <f>$C159+'1pctCO2'!F159+'1pctCO2'!AO159+H158</f>
        <v>1352.2261599381472</v>
      </c>
      <c r="I159">
        <f>$C159+'1pctCO2'!G159+'1pctCO2'!AP159+I158</f>
        <v>1797.5911739381479</v>
      </c>
      <c r="J159">
        <f>$C159+'1pctCO2'!H159+'1pctCO2'!AQ159+J158</f>
        <v>1835.8457622481471</v>
      </c>
      <c r="K159">
        <f>$C159+'1pctCO2'!I159+'1pctCO2'!AR159+K158</f>
        <v>1596.3448570781475</v>
      </c>
      <c r="L159">
        <f>$D159+'1pctCO2-cdr (delta)'!C159+'1pctCO2-cdr (delta)'!AB159+L158</f>
        <v>2328.6380933399987</v>
      </c>
      <c r="M159">
        <f>$D159+'1pctCO2-cdr (delta)'!D159+'1pctCO2-cdr (delta)'!AC159+M158</f>
        <v>3009.1667312499999</v>
      </c>
      <c r="N159">
        <f>$D159+'1pctCO2-cdr (delta)'!E159+'1pctCO2-cdr (delta)'!AD159+N158</f>
        <v>4029.53936088</v>
      </c>
      <c r="O159">
        <f>$D159+'1pctCO2-cdr (delta)'!F159+'1pctCO2-cdr (delta)'!AE159+O158</f>
        <v>2598.4335325800007</v>
      </c>
      <c r="P159">
        <f>$D159+'1pctCO2-cdr (delta)'!G159+'1pctCO2-cdr (delta)'!AF159+P158</f>
        <v>3016.8405733799982</v>
      </c>
      <c r="Y159">
        <v>4.3401709999999998</v>
      </c>
      <c r="Z159">
        <v>5.470777</v>
      </c>
      <c r="AA159">
        <v>6.7242749999999996</v>
      </c>
      <c r="AB159">
        <v>6.7192889999999998</v>
      </c>
      <c r="AC159">
        <v>3.4724900000000001</v>
      </c>
      <c r="AL159">
        <f t="shared" si="35"/>
        <v>4.3578208000000007</v>
      </c>
      <c r="AM159">
        <f t="shared" si="35"/>
        <v>5.3787041999999996</v>
      </c>
      <c r="AN159">
        <f t="shared" si="35"/>
        <v>6.6294953000000003</v>
      </c>
      <c r="AO159">
        <f t="shared" si="35"/>
        <v>6.5868270000000013</v>
      </c>
      <c r="AP159">
        <f t="shared" si="27"/>
        <v>3.4427770000000004</v>
      </c>
    </row>
    <row r="160" spans="1:42" x14ac:dyDescent="0.25">
      <c r="A160">
        <v>159</v>
      </c>
      <c r="B160">
        <v>957.21705429999997</v>
      </c>
      <c r="C160">
        <f t="shared" si="25"/>
        <v>-2.5823968937329753</v>
      </c>
      <c r="D160">
        <f t="shared" si="28"/>
        <v>-20.388723164999934</v>
      </c>
      <c r="E160">
        <f>$C160+'1pctCO2'!C160+'1pctCO2'!AL160+E159</f>
        <v>1064.010090714414</v>
      </c>
      <c r="F160">
        <f>$C160+'1pctCO2'!D160+'1pctCO2'!AM160+F159</f>
        <v>1629.5125132944149</v>
      </c>
      <c r="G160">
        <f>$C160+'1pctCO2'!E160+'1pctCO2'!AN160+G159</f>
        <v>2750.5417787444144</v>
      </c>
      <c r="H160">
        <f>$C160+'1pctCO2'!F160+'1pctCO2'!AO160+H159</f>
        <v>1349.6437630444143</v>
      </c>
      <c r="I160">
        <f>$C160+'1pctCO2'!G160+'1pctCO2'!AP160+I159</f>
        <v>1795.008777044415</v>
      </c>
      <c r="J160">
        <f>$C160+'1pctCO2'!H160+'1pctCO2'!AQ160+J159</f>
        <v>1833.2633653544142</v>
      </c>
      <c r="K160">
        <f>$C160+'1pctCO2'!I160+'1pctCO2'!AR160+K159</f>
        <v>1593.7624601844145</v>
      </c>
      <c r="L160">
        <f>$D160+'1pctCO2-cdr (delta)'!C160+'1pctCO2-cdr (delta)'!AB160+L159</f>
        <v>2307.1169954749989</v>
      </c>
      <c r="M160">
        <f>$D160+'1pctCO2-cdr (delta)'!D160+'1pctCO2-cdr (delta)'!AC160+M159</f>
        <v>2995.1386040849998</v>
      </c>
      <c r="N160">
        <f>$D160+'1pctCO2-cdr (delta)'!E160+'1pctCO2-cdr (delta)'!AD160+N159</f>
        <v>4012.279798215</v>
      </c>
      <c r="O160">
        <f>$D160+'1pctCO2-cdr (delta)'!F160+'1pctCO2-cdr (delta)'!AE160+O159</f>
        <v>2579.7840118150007</v>
      </c>
      <c r="P160">
        <f>$D160+'1pctCO2-cdr (delta)'!G160+'1pctCO2-cdr (delta)'!AF160+P159</f>
        <v>2996.6409124149982</v>
      </c>
      <c r="Y160">
        <v>4.4040100000000004</v>
      </c>
      <c r="Z160">
        <v>5.2784740000000001</v>
      </c>
      <c r="AA160">
        <v>6.7565970000000002</v>
      </c>
      <c r="AB160">
        <v>6.5719259999999986</v>
      </c>
      <c r="AC160">
        <v>3.6794850000000001</v>
      </c>
      <c r="AL160">
        <f t="shared" si="35"/>
        <v>4.3398072999999995</v>
      </c>
      <c r="AM160">
        <f t="shared" si="35"/>
        <v>5.3765567000000001</v>
      </c>
      <c r="AN160">
        <f t="shared" si="35"/>
        <v>6.5997427000000002</v>
      </c>
      <c r="AO160">
        <f t="shared" si="35"/>
        <v>6.5763719000000007</v>
      </c>
      <c r="AP160">
        <f t="shared" si="27"/>
        <v>3.4491565999999998</v>
      </c>
    </row>
    <row r="161" spans="1:42" x14ac:dyDescent="0.25">
      <c r="A161">
        <v>160</v>
      </c>
      <c r="B161">
        <v>947.73965769999995</v>
      </c>
      <c r="C161">
        <f t="shared" si="25"/>
        <v>-2.5568286103542195</v>
      </c>
      <c r="D161">
        <f t="shared" si="28"/>
        <v>-20.186854758000042</v>
      </c>
      <c r="E161">
        <f>$C161+'1pctCO2'!C161+'1pctCO2'!AL161+E160</f>
        <v>1061.4532621040598</v>
      </c>
      <c r="F161">
        <f>$C161+'1pctCO2'!D161+'1pctCO2'!AM161+F160</f>
        <v>1626.9556846840608</v>
      </c>
      <c r="G161">
        <f>$C161+'1pctCO2'!E161+'1pctCO2'!AN161+G160</f>
        <v>2747.98495013406</v>
      </c>
      <c r="H161">
        <f>$C161+'1pctCO2'!F161+'1pctCO2'!AO161+H160</f>
        <v>1347.0869344340601</v>
      </c>
      <c r="I161">
        <f>$C161+'1pctCO2'!G161+'1pctCO2'!AP161+I160</f>
        <v>1792.4519484340608</v>
      </c>
      <c r="J161">
        <f>$C161+'1pctCO2'!H161+'1pctCO2'!AQ161+J160</f>
        <v>1830.70653674406</v>
      </c>
      <c r="K161">
        <f>$C161+'1pctCO2'!I161+'1pctCO2'!AR161+K160</f>
        <v>1591.2056315740604</v>
      </c>
      <c r="L161">
        <f>$D161+'1pctCO2-cdr (delta)'!C161+'1pctCO2-cdr (delta)'!AB161+L160</f>
        <v>2283.8755948169987</v>
      </c>
      <c r="M161">
        <f>$D161+'1pctCO2-cdr (delta)'!D161+'1pctCO2-cdr (delta)'!AC161+M160</f>
        <v>2975.1529125269999</v>
      </c>
      <c r="N161">
        <f>$D161+'1pctCO2-cdr (delta)'!E161+'1pctCO2-cdr (delta)'!AD161+N160</f>
        <v>3996.075567157</v>
      </c>
      <c r="O161">
        <f>$D161+'1pctCO2-cdr (delta)'!F161+'1pctCO2-cdr (delta)'!AE161+O160</f>
        <v>2556.4938880570007</v>
      </c>
      <c r="P161">
        <f>$D161+'1pctCO2-cdr (delta)'!G161+'1pctCO2-cdr (delta)'!AF161+P160</f>
        <v>2970.6550240569982</v>
      </c>
      <c r="Y161">
        <v>4.5289070000000002</v>
      </c>
      <c r="Z161">
        <v>5.3626459999999998</v>
      </c>
      <c r="AA161">
        <v>6.6949339999999999</v>
      </c>
      <c r="AB161">
        <v>6.7304929999999992</v>
      </c>
      <c r="AC161">
        <v>3.7488030000000001</v>
      </c>
      <c r="AL161">
        <f t="shared" si="35"/>
        <v>4.2982966999999999</v>
      </c>
      <c r="AM161">
        <f t="shared" si="35"/>
        <v>5.3917285000000001</v>
      </c>
      <c r="AN161">
        <f t="shared" si="35"/>
        <v>6.5751846999999994</v>
      </c>
      <c r="AO161">
        <f t="shared" si="35"/>
        <v>6.5831378000000003</v>
      </c>
      <c r="AP161">
        <f t="shared" si="27"/>
        <v>3.4028519000000004</v>
      </c>
    </row>
    <row r="162" spans="1:42" x14ac:dyDescent="0.25">
      <c r="A162">
        <v>161</v>
      </c>
      <c r="B162">
        <v>938.35609669999997</v>
      </c>
      <c r="C162">
        <f t="shared" si="25"/>
        <v>-2.5315134604904306</v>
      </c>
      <c r="D162">
        <f t="shared" si="28"/>
        <v>-19.98698492999997</v>
      </c>
      <c r="E162">
        <f>$C162+'1pctCO2'!C162+'1pctCO2'!AL162+E161</f>
        <v>1058.9217486435693</v>
      </c>
      <c r="F162">
        <f>$C162+'1pctCO2'!D162+'1pctCO2'!AM162+F161</f>
        <v>1624.4241712235703</v>
      </c>
      <c r="G162">
        <f>$C162+'1pctCO2'!E162+'1pctCO2'!AN162+G161</f>
        <v>2745.4534366735697</v>
      </c>
      <c r="H162">
        <f>$C162+'1pctCO2'!F162+'1pctCO2'!AO162+H161</f>
        <v>1344.5554209735697</v>
      </c>
      <c r="I162">
        <f>$C162+'1pctCO2'!G162+'1pctCO2'!AP162+I161</f>
        <v>1789.9204349735703</v>
      </c>
      <c r="J162">
        <f>$C162+'1pctCO2'!H162+'1pctCO2'!AQ162+J161</f>
        <v>1828.1750232835695</v>
      </c>
      <c r="K162">
        <f>$C162+'1pctCO2'!I162+'1pctCO2'!AR162+K161</f>
        <v>1588.6741181135699</v>
      </c>
      <c r="L162">
        <f>$D162+'1pctCO2-cdr (delta)'!C162+'1pctCO2-cdr (delta)'!AB162+L161</f>
        <v>2263.6421593869986</v>
      </c>
      <c r="M162">
        <f>$D162+'1pctCO2-cdr (delta)'!D162+'1pctCO2-cdr (delta)'!AC162+M161</f>
        <v>2961.2665385969999</v>
      </c>
      <c r="N162">
        <f>$D162+'1pctCO2-cdr (delta)'!E162+'1pctCO2-cdr (delta)'!AD162+N161</f>
        <v>3981.2257331270002</v>
      </c>
      <c r="O162">
        <f>$D162+'1pctCO2-cdr (delta)'!F162+'1pctCO2-cdr (delta)'!AE162+O161</f>
        <v>2539.0442613270006</v>
      </c>
      <c r="P162">
        <f>$D162+'1pctCO2-cdr (delta)'!G162+'1pctCO2-cdr (delta)'!AF162+P161</f>
        <v>2950.2132895269983</v>
      </c>
      <c r="Y162">
        <v>4.4354589999999998</v>
      </c>
      <c r="Z162">
        <v>5.2596940000000014</v>
      </c>
      <c r="AA162">
        <v>6.7477470000000004</v>
      </c>
      <c r="AB162">
        <v>6.5731699999999993</v>
      </c>
      <c r="AC162">
        <v>3.4051300000000002</v>
      </c>
      <c r="AL162">
        <f t="shared" si="35"/>
        <v>4.2498217999999994</v>
      </c>
      <c r="AM162">
        <f t="shared" si="35"/>
        <v>5.3826999999999998</v>
      </c>
      <c r="AN162">
        <f t="shared" si="35"/>
        <v>6.5361257999999989</v>
      </c>
      <c r="AO162">
        <f t="shared" si="35"/>
        <v>6.5491320999999996</v>
      </c>
      <c r="AP162">
        <f t="shared" si="27"/>
        <v>3.3371845000000007</v>
      </c>
    </row>
    <row r="163" spans="1:42" x14ac:dyDescent="0.25">
      <c r="A163">
        <v>162</v>
      </c>
      <c r="B163">
        <v>929.06544230000009</v>
      </c>
      <c r="C163">
        <f t="shared" si="25"/>
        <v>-2.5064489645776842</v>
      </c>
      <c r="D163">
        <f t="shared" si="28"/>
        <v>-19.789093871999743</v>
      </c>
      <c r="E163">
        <f>$C163+'1pctCO2'!C163+'1pctCO2'!AL163+E162</f>
        <v>1056.4152996789917</v>
      </c>
      <c r="F163">
        <f>$C163+'1pctCO2'!D163+'1pctCO2'!AM163+F162</f>
        <v>1621.9177222589926</v>
      </c>
      <c r="G163">
        <f>$C163+'1pctCO2'!E163+'1pctCO2'!AN163+G162</f>
        <v>2742.9469877089919</v>
      </c>
      <c r="H163">
        <f>$C163+'1pctCO2'!F163+'1pctCO2'!AO163+H162</f>
        <v>1342.048972008992</v>
      </c>
      <c r="I163">
        <f>$C163+'1pctCO2'!G163+'1pctCO2'!AP163+I162</f>
        <v>1787.4139860089927</v>
      </c>
      <c r="J163">
        <f>$C163+'1pctCO2'!H163+'1pctCO2'!AQ163+J162</f>
        <v>1825.6685743189919</v>
      </c>
      <c r="K163">
        <f>$C163+'1pctCO2'!I163+'1pctCO2'!AR163+K162</f>
        <v>1586.1676691489922</v>
      </c>
      <c r="L163">
        <f>$D163+'1pctCO2-cdr (delta)'!C163+'1pctCO2-cdr (delta)'!AB163+L162</f>
        <v>2243.2685417149987</v>
      </c>
      <c r="M163">
        <f>$D163+'1pctCO2-cdr (delta)'!D163+'1pctCO2-cdr (delta)'!AC163+M162</f>
        <v>2943.1470694250002</v>
      </c>
      <c r="N163">
        <f>$D163+'1pctCO2-cdr (delta)'!E163+'1pctCO2-cdr (delta)'!AD163+N162</f>
        <v>3963.5733664550007</v>
      </c>
      <c r="O163">
        <f>$D163+'1pctCO2-cdr (delta)'!F163+'1pctCO2-cdr (delta)'!AE163+O162</f>
        <v>2518.7125751550011</v>
      </c>
      <c r="P163">
        <f>$D163+'1pctCO2-cdr (delta)'!G163+'1pctCO2-cdr (delta)'!AF163+P162</f>
        <v>2932.8557014549988</v>
      </c>
      <c r="Y163">
        <v>4.515072</v>
      </c>
      <c r="Z163">
        <v>5.4142419999999998</v>
      </c>
      <c r="AA163">
        <v>6.6865309999999996</v>
      </c>
      <c r="AB163">
        <v>6.5804910000000003</v>
      </c>
      <c r="AC163">
        <v>3.2291940000000001</v>
      </c>
      <c r="AL163">
        <f t="shared" si="35"/>
        <v>4.2023472000000002</v>
      </c>
      <c r="AM163">
        <f t="shared" si="35"/>
        <v>5.3814206999999987</v>
      </c>
      <c r="AN163">
        <f t="shared" si="35"/>
        <v>6.4973884999999996</v>
      </c>
      <c r="AO163">
        <f t="shared" si="35"/>
        <v>6.5278453000000001</v>
      </c>
      <c r="AP163">
        <f t="shared" si="27"/>
        <v>3.3308400000000007</v>
      </c>
    </row>
    <row r="164" spans="1:42" x14ac:dyDescent="0.25">
      <c r="A164">
        <v>163</v>
      </c>
      <c r="B164">
        <v>919.86677459999999</v>
      </c>
      <c r="C164">
        <f t="shared" si="25"/>
        <v>-2.4816326702997245</v>
      </c>
      <c r="D164">
        <f t="shared" si="28"/>
        <v>-19.593162201000215</v>
      </c>
      <c r="E164">
        <f>$C164+'1pctCO2'!C164+'1pctCO2'!AL164+E163</f>
        <v>1053.9336670086921</v>
      </c>
      <c r="F164">
        <f>$C164+'1pctCO2'!D164+'1pctCO2'!AM164+F163</f>
        <v>1619.436089588693</v>
      </c>
      <c r="G164">
        <f>$C164+'1pctCO2'!E164+'1pctCO2'!AN164+G163</f>
        <v>2740.465355038692</v>
      </c>
      <c r="H164">
        <f>$C164+'1pctCO2'!F164+'1pctCO2'!AO164+H163</f>
        <v>1339.5673393386924</v>
      </c>
      <c r="I164">
        <f>$C164+'1pctCO2'!G164+'1pctCO2'!AP164+I163</f>
        <v>1784.932353338693</v>
      </c>
      <c r="J164">
        <f>$C164+'1pctCO2'!H164+'1pctCO2'!AQ164+J163</f>
        <v>1823.1869416486923</v>
      </c>
      <c r="K164">
        <f>$C164+'1pctCO2'!I164+'1pctCO2'!AR164+K163</f>
        <v>1583.6860364786926</v>
      </c>
      <c r="L164">
        <f>$D164+'1pctCO2-cdr (delta)'!C164+'1pctCO2-cdr (delta)'!AB164+L163</f>
        <v>2221.9689453139986</v>
      </c>
      <c r="M164">
        <f>$D164+'1pctCO2-cdr (delta)'!D164+'1pctCO2-cdr (delta)'!AC164+M163</f>
        <v>2923.3892259240001</v>
      </c>
      <c r="N164">
        <f>$D164+'1pctCO2-cdr (delta)'!E164+'1pctCO2-cdr (delta)'!AD164+N163</f>
        <v>3943.3238881540005</v>
      </c>
      <c r="O164">
        <f>$D164+'1pctCO2-cdr (delta)'!F164+'1pctCO2-cdr (delta)'!AE164+O163</f>
        <v>2494.613721054001</v>
      </c>
      <c r="P164">
        <f>$D164+'1pctCO2-cdr (delta)'!G164+'1pctCO2-cdr (delta)'!AF164+P163</f>
        <v>2914.8678828539987</v>
      </c>
      <c r="Y164">
        <v>4.4579449999999996</v>
      </c>
      <c r="Z164">
        <v>5.3719380000000001</v>
      </c>
      <c r="AA164">
        <v>6.7020109999999997</v>
      </c>
      <c r="AB164">
        <v>6.6560630000000014</v>
      </c>
      <c r="AC164">
        <v>3.4229229999999999</v>
      </c>
      <c r="AL164">
        <f t="shared" si="35"/>
        <v>4.1662053999999999</v>
      </c>
      <c r="AM164">
        <f t="shared" si="35"/>
        <v>5.3409715000000002</v>
      </c>
      <c r="AN164">
        <f t="shared" si="35"/>
        <v>6.4502647999999994</v>
      </c>
      <c r="AO164">
        <f t="shared" si="35"/>
        <v>6.5062756000000004</v>
      </c>
      <c r="AP164">
        <f t="shared" si="27"/>
        <v>3.3394227000000001</v>
      </c>
    </row>
    <row r="165" spans="1:42" x14ac:dyDescent="0.25">
      <c r="A165">
        <v>164</v>
      </c>
      <c r="B165">
        <v>910.7591827</v>
      </c>
      <c r="C165">
        <f t="shared" si="25"/>
        <v>-2.4570620163487549</v>
      </c>
      <c r="D165">
        <f t="shared" si="28"/>
        <v>-19.399170746999975</v>
      </c>
      <c r="E165">
        <f>$C165+'1pctCO2'!C165+'1pctCO2'!AL165+E164</f>
        <v>1051.4766049923433</v>
      </c>
      <c r="F165">
        <f>$C165+'1pctCO2'!D165+'1pctCO2'!AM165+F164</f>
        <v>1616.9790275723442</v>
      </c>
      <c r="G165">
        <f>$C165+'1pctCO2'!E165+'1pctCO2'!AN165+G164</f>
        <v>2738.0082930223434</v>
      </c>
      <c r="H165">
        <f>$C165+'1pctCO2'!F165+'1pctCO2'!AO165+H164</f>
        <v>1337.1102773223436</v>
      </c>
      <c r="I165">
        <f>$C165+'1pctCO2'!G165+'1pctCO2'!AP165+I164</f>
        <v>1782.4752913223442</v>
      </c>
      <c r="J165">
        <f>$C165+'1pctCO2'!H165+'1pctCO2'!AQ165+J164</f>
        <v>1820.7298796323435</v>
      </c>
      <c r="K165">
        <f>$C165+'1pctCO2'!I165+'1pctCO2'!AR165+K164</f>
        <v>1581.2289744623438</v>
      </c>
      <c r="L165">
        <f>$D165+'1pctCO2-cdr (delta)'!C165+'1pctCO2-cdr (delta)'!AB165+L164</f>
        <v>2204.1795510669986</v>
      </c>
      <c r="M165">
        <f>$D165+'1pctCO2-cdr (delta)'!D165+'1pctCO2-cdr (delta)'!AC165+M164</f>
        <v>2907.8429441769999</v>
      </c>
      <c r="N165">
        <f>$D165+'1pctCO2-cdr (delta)'!E165+'1pctCO2-cdr (delta)'!AD165+N164</f>
        <v>3926.5212458070005</v>
      </c>
      <c r="O165">
        <f>$D165+'1pctCO2-cdr (delta)'!F165+'1pctCO2-cdr (delta)'!AE165+O164</f>
        <v>2475.446457727001</v>
      </c>
      <c r="P165">
        <f>$D165+'1pctCO2-cdr (delta)'!G165+'1pctCO2-cdr (delta)'!AF165+P164</f>
        <v>2890.6892974069988</v>
      </c>
      <c r="Y165">
        <v>4.1891470000000002</v>
      </c>
      <c r="Z165">
        <v>5.3596349999999999</v>
      </c>
      <c r="AA165">
        <v>6.5203350000000002</v>
      </c>
      <c r="AB165">
        <v>6.5024389999999999</v>
      </c>
      <c r="AC165">
        <v>3.6005929999999999</v>
      </c>
      <c r="AL165">
        <f t="shared" si="35"/>
        <v>4.1345638000000005</v>
      </c>
      <c r="AM165">
        <f t="shared" si="35"/>
        <v>5.3124249000000008</v>
      </c>
      <c r="AN165">
        <f t="shared" si="35"/>
        <v>6.3926922000000008</v>
      </c>
      <c r="AO165">
        <f t="shared" si="35"/>
        <v>6.4887509000000012</v>
      </c>
      <c r="AP165">
        <f t="shared" si="27"/>
        <v>3.2966179000000002</v>
      </c>
    </row>
    <row r="166" spans="1:42" x14ac:dyDescent="0.25">
      <c r="A166">
        <v>165</v>
      </c>
      <c r="B166">
        <v>901.74176510000007</v>
      </c>
      <c r="C166">
        <f t="shared" si="25"/>
        <v>-2.4327346866485651</v>
      </c>
      <c r="D166">
        <f t="shared" si="28"/>
        <v>-19.207099487999852</v>
      </c>
      <c r="E166">
        <f>$C166+'1pctCO2'!C166+'1pctCO2'!AL166+E165</f>
        <v>1049.0438703056948</v>
      </c>
      <c r="F166">
        <f>$C166+'1pctCO2'!D166+'1pctCO2'!AM166+F165</f>
        <v>1614.5462928856957</v>
      </c>
      <c r="G166">
        <f>$C166+'1pctCO2'!E166+'1pctCO2'!AN166+G165</f>
        <v>2735.575558335695</v>
      </c>
      <c r="H166">
        <f>$C166+'1pctCO2'!F166+'1pctCO2'!AO166+H165</f>
        <v>1334.6775426356951</v>
      </c>
      <c r="I166">
        <f>$C166+'1pctCO2'!G166+'1pctCO2'!AP166+I165</f>
        <v>1780.0425566356957</v>
      </c>
      <c r="J166">
        <f>$C166+'1pctCO2'!H166+'1pctCO2'!AQ166+J165</f>
        <v>1818.297144945695</v>
      </c>
      <c r="K166">
        <f>$C166+'1pctCO2'!I166+'1pctCO2'!AR166+K165</f>
        <v>1578.7962397756953</v>
      </c>
      <c r="L166">
        <f>$D166+'1pctCO2-cdr (delta)'!C166+'1pctCO2-cdr (delta)'!AB166+L165</f>
        <v>2185.0255394789988</v>
      </c>
      <c r="M166">
        <f>$D166+'1pctCO2-cdr (delta)'!D166+'1pctCO2-cdr (delta)'!AC166+M165</f>
        <v>2890.3059605890003</v>
      </c>
      <c r="N166">
        <f>$D166+'1pctCO2-cdr (delta)'!E166+'1pctCO2-cdr (delta)'!AD166+N165</f>
        <v>3908.7350570190006</v>
      </c>
      <c r="O166">
        <f>$D166+'1pctCO2-cdr (delta)'!F166+'1pctCO2-cdr (delta)'!AE166+O165</f>
        <v>2456.5525314390011</v>
      </c>
      <c r="P166">
        <f>$D166+'1pctCO2-cdr (delta)'!G166+'1pctCO2-cdr (delta)'!AF166+P165</f>
        <v>2868.2585473189988</v>
      </c>
      <c r="Y166">
        <v>4.2481580000000001</v>
      </c>
      <c r="Z166">
        <v>5.4109129999999999</v>
      </c>
      <c r="AA166">
        <v>6.4215929999999997</v>
      </c>
      <c r="AB166">
        <v>6.4626039999999998</v>
      </c>
      <c r="AC166">
        <v>3.372776</v>
      </c>
      <c r="AL166">
        <f t="shared" si="35"/>
        <v>4.1240800000000002</v>
      </c>
      <c r="AM166">
        <f t="shared" si="35"/>
        <v>5.279803600000001</v>
      </c>
      <c r="AN166">
        <f t="shared" si="35"/>
        <v>6.3639589000000001</v>
      </c>
      <c r="AO166">
        <f t="shared" si="35"/>
        <v>6.4977252000000005</v>
      </c>
      <c r="AP166">
        <f t="shared" si="27"/>
        <v>3.2371046999999997</v>
      </c>
    </row>
    <row r="167" spans="1:42" x14ac:dyDescent="0.25">
      <c r="A167">
        <v>166</v>
      </c>
      <c r="B167">
        <v>892.81362879999983</v>
      </c>
      <c r="C167">
        <f t="shared" si="25"/>
        <v>-2.4086482016348274</v>
      </c>
      <c r="D167">
        <f t="shared" si="28"/>
        <v>-19.016930319000494</v>
      </c>
      <c r="E167">
        <f>$C167+'1pctCO2'!C167+'1pctCO2'!AL167+E166</f>
        <v>1046.6352221040599</v>
      </c>
      <c r="F167">
        <f>$C167+'1pctCO2'!D167+'1pctCO2'!AM167+F166</f>
        <v>1612.1376446840609</v>
      </c>
      <c r="G167">
        <f>$C167+'1pctCO2'!E167+'1pctCO2'!AN167+G166</f>
        <v>2733.1669101340603</v>
      </c>
      <c r="H167">
        <f>$C167+'1pctCO2'!F167+'1pctCO2'!AO167+H166</f>
        <v>1332.2688944340603</v>
      </c>
      <c r="I167">
        <f>$C167+'1pctCO2'!G167+'1pctCO2'!AP167+I166</f>
        <v>1777.6339084340609</v>
      </c>
      <c r="J167">
        <f>$C167+'1pctCO2'!H167+'1pctCO2'!AQ167+J166</f>
        <v>1815.8884967440601</v>
      </c>
      <c r="K167">
        <f>$C167+'1pctCO2'!I167+'1pctCO2'!AR167+K166</f>
        <v>1576.3875915740605</v>
      </c>
      <c r="L167">
        <f>$D167+'1pctCO2-cdr (delta)'!C167+'1pctCO2-cdr (delta)'!AB167+L166</f>
        <v>2165.6329942599982</v>
      </c>
      <c r="M167">
        <f>$D167+'1pctCO2-cdr (delta)'!D167+'1pctCO2-cdr (delta)'!AC167+M166</f>
        <v>2874.04208737</v>
      </c>
      <c r="N167">
        <f>$D167+'1pctCO2-cdr (delta)'!E167+'1pctCO2-cdr (delta)'!AD167+N166</f>
        <v>3886.60028328</v>
      </c>
      <c r="O167">
        <f>$D167+'1pctCO2-cdr (delta)'!F167+'1pctCO2-cdr (delta)'!AE167+O166</f>
        <v>2436.7032397200005</v>
      </c>
      <c r="P167">
        <f>$D167+'1pctCO2-cdr (delta)'!G167+'1pctCO2-cdr (delta)'!AF167+P166</f>
        <v>2849.4919679999985</v>
      </c>
      <c r="Y167">
        <v>4.1938849999999999</v>
      </c>
      <c r="Z167">
        <v>5.35914</v>
      </c>
      <c r="AA167">
        <v>6.5564050000000007</v>
      </c>
      <c r="AB167">
        <v>6.5871690000000003</v>
      </c>
      <c r="AC167">
        <v>3.188212</v>
      </c>
      <c r="AL167">
        <f t="shared" si="35"/>
        <v>4.1120469000000002</v>
      </c>
      <c r="AM167">
        <f t="shared" si="35"/>
        <v>5.2440951000000009</v>
      </c>
      <c r="AN167">
        <f t="shared" si="35"/>
        <v>6.3450085999999999</v>
      </c>
      <c r="AO167">
        <f t="shared" si="35"/>
        <v>6.4832798</v>
      </c>
      <c r="AP167">
        <f t="shared" si="27"/>
        <v>3.2248731999999998</v>
      </c>
    </row>
    <row r="168" spans="1:42" x14ac:dyDescent="0.25">
      <c r="A168">
        <v>167</v>
      </c>
      <c r="B168">
        <v>883.97388990000002</v>
      </c>
      <c r="C168">
        <f t="shared" si="25"/>
        <v>-2.3848001907356848</v>
      </c>
      <c r="D168">
        <f t="shared" si="28"/>
        <v>-18.828643856999605</v>
      </c>
      <c r="E168">
        <f>$C168+'1pctCO2'!C168+'1pctCO2'!AL168+E167</f>
        <v>1044.2504219133243</v>
      </c>
      <c r="F168">
        <f>$C168+'1pctCO2'!D168+'1pctCO2'!AM168+F167</f>
        <v>1609.7528444933253</v>
      </c>
      <c r="G168">
        <f>$C168+'1pctCO2'!E168+'1pctCO2'!AN168+G167</f>
        <v>2730.7821099433245</v>
      </c>
      <c r="H168">
        <f>$C168+'1pctCO2'!F168+'1pctCO2'!AO168+H167</f>
        <v>1329.8840942433246</v>
      </c>
      <c r="I168">
        <f>$C168+'1pctCO2'!G168+'1pctCO2'!AP168+I167</f>
        <v>1775.2491082433253</v>
      </c>
      <c r="J168">
        <f>$C168+'1pctCO2'!H168+'1pctCO2'!AQ168+J167</f>
        <v>1813.5036965533245</v>
      </c>
      <c r="K168">
        <f>$C168+'1pctCO2'!I168+'1pctCO2'!AR168+K167</f>
        <v>1574.0027913833248</v>
      </c>
      <c r="L168">
        <f>$D168+'1pctCO2-cdr (delta)'!C168+'1pctCO2-cdr (delta)'!AB168+L167</f>
        <v>2143.6979716029987</v>
      </c>
      <c r="M168">
        <f>$D168+'1pctCO2-cdr (delta)'!D168+'1pctCO2-cdr (delta)'!AC168+M167</f>
        <v>2853.2900044130006</v>
      </c>
      <c r="N168">
        <f>$D168+'1pctCO2-cdr (delta)'!E168+'1pctCO2-cdr (delta)'!AD168+N167</f>
        <v>3866.1161356630005</v>
      </c>
      <c r="O168">
        <f>$D168+'1pctCO2-cdr (delta)'!F168+'1pctCO2-cdr (delta)'!AE168+O167</f>
        <v>2416.1147169530009</v>
      </c>
      <c r="P168">
        <f>$D168+'1pctCO2-cdr (delta)'!G168+'1pctCO2-cdr (delta)'!AF168+P167</f>
        <v>2830.821465742999</v>
      </c>
      <c r="Y168">
        <v>4.2654540000000001</v>
      </c>
      <c r="Z168">
        <v>5.4995830000000003</v>
      </c>
      <c r="AA168">
        <v>6.4845249999999997</v>
      </c>
      <c r="AB168">
        <v>6.4846259999999996</v>
      </c>
      <c r="AC168">
        <v>3.3081640000000001</v>
      </c>
      <c r="AL168">
        <f t="shared" si="35"/>
        <v>4.1165466000000013</v>
      </c>
      <c r="AM168">
        <f t="shared" si="35"/>
        <v>5.2203922000000009</v>
      </c>
      <c r="AN168">
        <f t="shared" si="35"/>
        <v>6.3047924000000002</v>
      </c>
      <c r="AO168">
        <f t="shared" si="35"/>
        <v>6.4528651000000012</v>
      </c>
      <c r="AP168">
        <f t="shared" si="27"/>
        <v>3.2296190000000005</v>
      </c>
    </row>
    <row r="169" spans="1:42" x14ac:dyDescent="0.25">
      <c r="A169">
        <v>168</v>
      </c>
      <c r="B169">
        <v>875.22167320000005</v>
      </c>
      <c r="C169">
        <f t="shared" si="25"/>
        <v>-2.3611883106267317</v>
      </c>
      <c r="D169">
        <f t="shared" si="28"/>
        <v>-18.642221570999919</v>
      </c>
      <c r="E169">
        <f>$C169+'1pctCO2'!C169+'1pctCO2'!AL169+E168</f>
        <v>1041.8892336026977</v>
      </c>
      <c r="F169">
        <f>$C169+'1pctCO2'!D169+'1pctCO2'!AM169+F168</f>
        <v>1607.3916561826986</v>
      </c>
      <c r="G169">
        <f>$C169+'1pctCO2'!E169+'1pctCO2'!AN169+G168</f>
        <v>2728.4209216326976</v>
      </c>
      <c r="H169">
        <f>$C169+'1pctCO2'!F169+'1pctCO2'!AO169+H168</f>
        <v>1327.522905932698</v>
      </c>
      <c r="I169">
        <f>$C169+'1pctCO2'!G169+'1pctCO2'!AP169+I168</f>
        <v>1772.8879199326987</v>
      </c>
      <c r="J169">
        <f>$C169+'1pctCO2'!H169+'1pctCO2'!AQ169+J168</f>
        <v>1811.1425082426979</v>
      </c>
      <c r="K169">
        <f>$C169+'1pctCO2'!I169+'1pctCO2'!AR169+K168</f>
        <v>1571.6416030726982</v>
      </c>
      <c r="L169">
        <f>$D169+'1pctCO2-cdr (delta)'!C169+'1pctCO2-cdr (delta)'!AB169+L168</f>
        <v>2124.8390777319987</v>
      </c>
      <c r="M169">
        <f>$D169+'1pctCO2-cdr (delta)'!D169+'1pctCO2-cdr (delta)'!AC169+M168</f>
        <v>2835.4117486420005</v>
      </c>
      <c r="N169">
        <f>$D169+'1pctCO2-cdr (delta)'!E169+'1pctCO2-cdr (delta)'!AD169+N168</f>
        <v>3847.1563745420008</v>
      </c>
      <c r="O169">
        <f>$D169+'1pctCO2-cdr (delta)'!F169+'1pctCO2-cdr (delta)'!AE169+O168</f>
        <v>2395.4525153820009</v>
      </c>
      <c r="P169">
        <f>$D169+'1pctCO2-cdr (delta)'!G169+'1pctCO2-cdr (delta)'!AF169+P168</f>
        <v>2805.6552578719989</v>
      </c>
      <c r="Y169">
        <v>4.1600359999999998</v>
      </c>
      <c r="Z169">
        <v>5.4493019999999994</v>
      </c>
      <c r="AA169">
        <v>6.426749</v>
      </c>
      <c r="AB169">
        <v>6.6147380000000009</v>
      </c>
      <c r="AC169">
        <v>3.536286</v>
      </c>
      <c r="AL169">
        <f t="shared" si="35"/>
        <v>4.0851358000000006</v>
      </c>
      <c r="AM169">
        <f t="shared" si="35"/>
        <v>5.1603909000000003</v>
      </c>
      <c r="AN169">
        <f t="shared" si="35"/>
        <v>6.2541297000000009</v>
      </c>
      <c r="AO169">
        <f t="shared" si="35"/>
        <v>6.4299425000000001</v>
      </c>
      <c r="AP169">
        <f t="shared" si="27"/>
        <v>3.1858369000000004</v>
      </c>
    </row>
    <row r="170" spans="1:42" x14ac:dyDescent="0.25">
      <c r="A170">
        <v>169</v>
      </c>
      <c r="B170">
        <v>866.55611209999995</v>
      </c>
      <c r="C170">
        <f t="shared" si="25"/>
        <v>-2.3378102179836548</v>
      </c>
      <c r="D170">
        <f t="shared" si="28"/>
        <v>-18.457645143000221</v>
      </c>
      <c r="E170">
        <f>$C170+'1pctCO2'!C170+'1pctCO2'!AL170+E169</f>
        <v>1039.5514233847141</v>
      </c>
      <c r="F170">
        <f>$C170+'1pctCO2'!D170+'1pctCO2'!AM170+F169</f>
        <v>1605.053845964715</v>
      </c>
      <c r="G170">
        <f>$C170+'1pctCO2'!E170+'1pctCO2'!AN170+G169</f>
        <v>2726.083111414714</v>
      </c>
      <c r="H170">
        <f>$C170+'1pctCO2'!F170+'1pctCO2'!AO170+H169</f>
        <v>1325.1850957147144</v>
      </c>
      <c r="I170">
        <f>$C170+'1pctCO2'!G170+'1pctCO2'!AP170+I169</f>
        <v>1770.5501097147151</v>
      </c>
      <c r="J170">
        <f>$C170+'1pctCO2'!H170+'1pctCO2'!AQ170+J169</f>
        <v>1808.8046980247143</v>
      </c>
      <c r="K170">
        <f>$C170+'1pctCO2'!I170+'1pctCO2'!AR170+K169</f>
        <v>1569.3037928547146</v>
      </c>
      <c r="L170">
        <f>$D170+'1pctCO2-cdr (delta)'!C170+'1pctCO2-cdr (delta)'!AB170+L169</f>
        <v>2111.4438151889985</v>
      </c>
      <c r="M170">
        <f>$D170+'1pctCO2-cdr (delta)'!D170+'1pctCO2-cdr (delta)'!AC170+M169</f>
        <v>2817.1424921990001</v>
      </c>
      <c r="N170">
        <f>$D170+'1pctCO2-cdr (delta)'!E170+'1pctCO2-cdr (delta)'!AD170+N169</f>
        <v>3823.1664217290004</v>
      </c>
      <c r="O170">
        <f>$D170+'1pctCO2-cdr (delta)'!F170+'1pctCO2-cdr (delta)'!AE170+O169</f>
        <v>2373.0521644390005</v>
      </c>
      <c r="P170">
        <f>$D170+'1pctCO2-cdr (delta)'!G170+'1pctCO2-cdr (delta)'!AF170+P169</f>
        <v>2783.6798335289986</v>
      </c>
      <c r="Y170">
        <v>3.9889039999999998</v>
      </c>
      <c r="Z170">
        <v>5.4301919999999999</v>
      </c>
      <c r="AA170">
        <v>6.5110169999999998</v>
      </c>
      <c r="AB170">
        <v>6.6395850000000003</v>
      </c>
      <c r="AC170">
        <v>3.2164380000000001</v>
      </c>
      <c r="AL170">
        <f t="shared" si="35"/>
        <v>4.0728625000000003</v>
      </c>
      <c r="AM170">
        <f t="shared" si="35"/>
        <v>5.1194484999999998</v>
      </c>
      <c r="AN170">
        <f t="shared" si="35"/>
        <v>6.2223424000000005</v>
      </c>
      <c r="AO170">
        <f t="shared" si="35"/>
        <v>6.3889028000000012</v>
      </c>
      <c r="AP170">
        <f t="shared" si="27"/>
        <v>3.1133961999999999</v>
      </c>
    </row>
    <row r="171" spans="1:42" x14ac:dyDescent="0.25">
      <c r="A171">
        <v>170</v>
      </c>
      <c r="B171">
        <v>857.97634859999994</v>
      </c>
      <c r="C171">
        <f t="shared" si="25"/>
        <v>-2.3146635967302123</v>
      </c>
      <c r="D171">
        <f t="shared" si="28"/>
        <v>-18.274896255000026</v>
      </c>
      <c r="E171">
        <f>$C171+'1pctCO2'!C171+'1pctCO2'!AL171+E170</f>
        <v>1037.2367597879838</v>
      </c>
      <c r="F171">
        <f>$C171+'1pctCO2'!D171+'1pctCO2'!AM171+F170</f>
        <v>1602.7391823679848</v>
      </c>
      <c r="G171">
        <f>$C171+'1pctCO2'!E171+'1pctCO2'!AN171+G170</f>
        <v>2723.768447817984</v>
      </c>
      <c r="H171">
        <f>$C171+'1pctCO2'!F171+'1pctCO2'!AO171+H170</f>
        <v>1322.8704321179841</v>
      </c>
      <c r="I171">
        <f>$C171+'1pctCO2'!G171+'1pctCO2'!AP171+I170</f>
        <v>1768.2354461179848</v>
      </c>
      <c r="J171">
        <f>$C171+'1pctCO2'!H171+'1pctCO2'!AQ171+J170</f>
        <v>1806.490034427984</v>
      </c>
      <c r="K171">
        <f>$C171+'1pctCO2'!I171+'1pctCO2'!AR171+K170</f>
        <v>1566.9891292579844</v>
      </c>
      <c r="L171">
        <f>$D171+'1pctCO2-cdr (delta)'!C171+'1pctCO2-cdr (delta)'!AB171+L170</f>
        <v>2094.3625220339986</v>
      </c>
      <c r="M171">
        <f>$D171+'1pctCO2-cdr (delta)'!D171+'1pctCO2-cdr (delta)'!AC171+M170</f>
        <v>2800.612470344</v>
      </c>
      <c r="N171">
        <f>$D171+'1pctCO2-cdr (delta)'!E171+'1pctCO2-cdr (delta)'!AD171+N170</f>
        <v>3804.3468352740006</v>
      </c>
      <c r="O171">
        <f>$D171+'1pctCO2-cdr (delta)'!F171+'1pctCO2-cdr (delta)'!AE171+O170</f>
        <v>2354.8016971840007</v>
      </c>
      <c r="P171">
        <f>$D171+'1pctCO2-cdr (delta)'!G171+'1pctCO2-cdr (delta)'!AF171+P170</f>
        <v>2766.1609699739988</v>
      </c>
      <c r="Y171">
        <v>4.0441580000000004</v>
      </c>
      <c r="Z171">
        <v>5.2723610000000001</v>
      </c>
      <c r="AA171">
        <v>6.3043449999999996</v>
      </c>
      <c r="AB171">
        <v>6.3904360000000002</v>
      </c>
      <c r="AC171">
        <v>3.0921289999999999</v>
      </c>
      <c r="AL171">
        <f t="shared" si="35"/>
        <v>4.0795900000000005</v>
      </c>
      <c r="AM171">
        <f t="shared" si="35"/>
        <v>5.0739107000000008</v>
      </c>
      <c r="AN171">
        <f t="shared" si="35"/>
        <v>6.1793955</v>
      </c>
      <c r="AO171">
        <f t="shared" si="35"/>
        <v>6.3363351000000012</v>
      </c>
      <c r="AP171">
        <f t="shared" si="27"/>
        <v>3.0971086000000003</v>
      </c>
    </row>
    <row r="172" spans="1:42" x14ac:dyDescent="0.25">
      <c r="A172">
        <v>171</v>
      </c>
      <c r="B172">
        <v>849.48153320000006</v>
      </c>
      <c r="C172">
        <f t="shared" si="25"/>
        <v>-2.2917461035422466</v>
      </c>
      <c r="D172">
        <f t="shared" si="28"/>
        <v>-18.093956801999742</v>
      </c>
      <c r="E172">
        <f>$C172+'1pctCO2'!C172+'1pctCO2'!AL172+E171</f>
        <v>1034.9450136844416</v>
      </c>
      <c r="F172">
        <f>$C172+'1pctCO2'!D172+'1pctCO2'!AM172+F171</f>
        <v>1600.4474362644426</v>
      </c>
      <c r="G172">
        <f>$C172+'1pctCO2'!E172+'1pctCO2'!AN172+G171</f>
        <v>2721.4767017144418</v>
      </c>
      <c r="H172">
        <f>$C172+'1pctCO2'!F172+'1pctCO2'!AO172+H171</f>
        <v>1320.5786860144419</v>
      </c>
      <c r="I172">
        <f>$C172+'1pctCO2'!G172+'1pctCO2'!AP172+I171</f>
        <v>1765.9437000144426</v>
      </c>
      <c r="J172">
        <f>$C172+'1pctCO2'!H172+'1pctCO2'!AQ172+J171</f>
        <v>1804.1982883244418</v>
      </c>
      <c r="K172">
        <f>$C172+'1pctCO2'!I172+'1pctCO2'!AR172+K171</f>
        <v>1564.6973831544422</v>
      </c>
      <c r="L172">
        <f>$D172+'1pctCO2-cdr (delta)'!C172+'1pctCO2-cdr (delta)'!AB172+L171</f>
        <v>2079.285425531999</v>
      </c>
      <c r="M172">
        <f>$D172+'1pctCO2-cdr (delta)'!D172+'1pctCO2-cdr (delta)'!AC172+M171</f>
        <v>2781.8243891420002</v>
      </c>
      <c r="N172">
        <f>$D172+'1pctCO2-cdr (delta)'!E172+'1pctCO2-cdr (delta)'!AD172+N171</f>
        <v>3784.9655163720008</v>
      </c>
      <c r="O172">
        <f>$D172+'1pctCO2-cdr (delta)'!F172+'1pctCO2-cdr (delta)'!AE172+O171</f>
        <v>2337.3783758820009</v>
      </c>
      <c r="P172">
        <f>$D172+'1pctCO2-cdr (delta)'!G172+'1pctCO2-cdr (delta)'!AF172+P171</f>
        <v>2744.8862258719992</v>
      </c>
      <c r="Y172">
        <v>3.9607130000000002</v>
      </c>
      <c r="Z172">
        <v>5.2469010000000003</v>
      </c>
      <c r="AA172">
        <v>6.3603740000000002</v>
      </c>
      <c r="AB172">
        <v>6.3603019999999999</v>
      </c>
      <c r="AC172">
        <v>3.341685</v>
      </c>
      <c r="AL172">
        <f t="shared" si="35"/>
        <v>4.0592866000000001</v>
      </c>
      <c r="AM172">
        <f t="shared" si="35"/>
        <v>5.0503070999999995</v>
      </c>
      <c r="AN172">
        <f t="shared" si="35"/>
        <v>6.1639767000000001</v>
      </c>
      <c r="AO172">
        <f t="shared" si="35"/>
        <v>6.3258503000000008</v>
      </c>
      <c r="AP172">
        <f t="shared" si="27"/>
        <v>3.1142840000000005</v>
      </c>
    </row>
    <row r="173" spans="1:42" x14ac:dyDescent="0.25">
      <c r="A173">
        <v>172</v>
      </c>
      <c r="B173">
        <v>841.07082500000001</v>
      </c>
      <c r="C173">
        <f t="shared" si="25"/>
        <v>-2.2690555585830956</v>
      </c>
      <c r="D173">
        <f t="shared" si="28"/>
        <v>-17.914808466000093</v>
      </c>
      <c r="E173">
        <f>$C173+'1pctCO2'!C173+'1pctCO2'!AL173+E172</f>
        <v>1032.6759581258584</v>
      </c>
      <c r="F173">
        <f>$C173+'1pctCO2'!D173+'1pctCO2'!AM173+F172</f>
        <v>1598.1783807058594</v>
      </c>
      <c r="G173">
        <f>$C173+'1pctCO2'!E173+'1pctCO2'!AN173+G172</f>
        <v>2719.2076461558586</v>
      </c>
      <c r="H173">
        <f>$C173+'1pctCO2'!F173+'1pctCO2'!AO173+H172</f>
        <v>1318.3096304558587</v>
      </c>
      <c r="I173">
        <f>$C173+'1pctCO2'!G173+'1pctCO2'!AP173+I172</f>
        <v>1763.6746444558594</v>
      </c>
      <c r="J173">
        <f>$C173+'1pctCO2'!H173+'1pctCO2'!AQ173+J172</f>
        <v>1801.9292327658586</v>
      </c>
      <c r="K173">
        <f>$C173+'1pctCO2'!I173+'1pctCO2'!AR173+K172</f>
        <v>1562.4283275958589</v>
      </c>
      <c r="L173">
        <f>$D173+'1pctCO2-cdr (delta)'!C173+'1pctCO2-cdr (delta)'!AB173+L172</f>
        <v>2062.5738870659989</v>
      </c>
      <c r="M173">
        <f>$D173+'1pctCO2-cdr (delta)'!D173+'1pctCO2-cdr (delta)'!AC173+M172</f>
        <v>2767.1698164760001</v>
      </c>
      <c r="N173">
        <f>$D173+'1pctCO2-cdr (delta)'!E173+'1pctCO2-cdr (delta)'!AD173+N172</f>
        <v>3764.0567336060008</v>
      </c>
      <c r="O173">
        <f>$D173+'1pctCO2-cdr (delta)'!F173+'1pctCO2-cdr (delta)'!AE173+O172</f>
        <v>2317.1627961160007</v>
      </c>
      <c r="P173">
        <f>$D173+'1pctCO2-cdr (delta)'!G173+'1pctCO2-cdr (delta)'!AF173+P172</f>
        <v>2719.2436505059991</v>
      </c>
      <c r="Y173">
        <v>4.1536540000000004</v>
      </c>
      <c r="Z173">
        <v>5.0097500000000004</v>
      </c>
      <c r="AA173">
        <v>6.2152940000000001</v>
      </c>
      <c r="AB173">
        <v>6.3647939999999998</v>
      </c>
      <c r="AC173">
        <v>3.3150210000000002</v>
      </c>
      <c r="AL173">
        <f t="shared" si="35"/>
        <v>4.0469415000000009</v>
      </c>
      <c r="AM173">
        <f t="shared" si="35"/>
        <v>5.0216551000000003</v>
      </c>
      <c r="AN173">
        <f t="shared" si="35"/>
        <v>6.1233054999999998</v>
      </c>
      <c r="AO173">
        <f t="shared" si="35"/>
        <v>6.3188173000000001</v>
      </c>
      <c r="AP173">
        <f t="shared" si="27"/>
        <v>3.0737261999999999</v>
      </c>
    </row>
    <row r="174" spans="1:42" x14ac:dyDescent="0.25">
      <c r="A174">
        <v>173</v>
      </c>
      <c r="B174">
        <v>832.74339110000005</v>
      </c>
      <c r="C174">
        <f t="shared" si="25"/>
        <v>-2.2465896730245261</v>
      </c>
      <c r="D174">
        <f t="shared" si="28"/>
        <v>-17.737434206999914</v>
      </c>
      <c r="E174">
        <f>$C174+'1pctCO2'!C174+'1pctCO2'!AL174+E173</f>
        <v>1030.4293684528338</v>
      </c>
      <c r="F174">
        <f>$C174+'1pctCO2'!D174+'1pctCO2'!AM174+F173</f>
        <v>1595.9317910328348</v>
      </c>
      <c r="G174">
        <f>$C174+'1pctCO2'!E174+'1pctCO2'!AN174+G173</f>
        <v>2716.961056482834</v>
      </c>
      <c r="H174">
        <f>$C174+'1pctCO2'!F174+'1pctCO2'!AO174+H173</f>
        <v>1316.0630407828342</v>
      </c>
      <c r="I174">
        <f>$C174+'1pctCO2'!G174+'1pctCO2'!AP174+I173</f>
        <v>1761.4280547828348</v>
      </c>
      <c r="J174">
        <f>$C174+'1pctCO2'!H174+'1pctCO2'!AQ174+J173</f>
        <v>1799.682643092834</v>
      </c>
      <c r="K174">
        <f>$C174+'1pctCO2'!I174+'1pctCO2'!AR174+K173</f>
        <v>1560.1817379228344</v>
      </c>
      <c r="L174">
        <f>$D174+'1pctCO2-cdr (delta)'!C174+'1pctCO2-cdr (delta)'!AB174+L173</f>
        <v>2043.9117947589989</v>
      </c>
      <c r="M174">
        <f>$D174+'1pctCO2-cdr (delta)'!D174+'1pctCO2-cdr (delta)'!AC174+M173</f>
        <v>2749.6132957690002</v>
      </c>
      <c r="N174">
        <f>$D174+'1pctCO2-cdr (delta)'!E174+'1pctCO2-cdr (delta)'!AD174+N173</f>
        <v>3745.3319047990008</v>
      </c>
      <c r="O174">
        <f>$D174+'1pctCO2-cdr (delta)'!F174+'1pctCO2-cdr (delta)'!AE174+O173</f>
        <v>2296.7167192090005</v>
      </c>
      <c r="P174">
        <f>$D174+'1pctCO2-cdr (delta)'!G174+'1pctCO2-cdr (delta)'!AF174+P173</f>
        <v>2700.4093202189993</v>
      </c>
      <c r="Y174">
        <v>4.1415290000000002</v>
      </c>
      <c r="Z174">
        <v>5.0864720000000014</v>
      </c>
      <c r="AA174">
        <v>6.1262850000000002</v>
      </c>
      <c r="AB174">
        <v>6.4808159999999999</v>
      </c>
      <c r="AC174">
        <v>2.994875</v>
      </c>
      <c r="AL174">
        <f t="shared" si="35"/>
        <v>4.0113943000000001</v>
      </c>
      <c r="AM174">
        <f t="shared" si="35"/>
        <v>5.0230021000000002</v>
      </c>
      <c r="AN174">
        <f t="shared" si="35"/>
        <v>6.0941016000000001</v>
      </c>
      <c r="AO174">
        <f t="shared" si="35"/>
        <v>6.3058220999999994</v>
      </c>
      <c r="AP174">
        <f t="shared" si="27"/>
        <v>3.0284857999999999</v>
      </c>
    </row>
    <row r="175" spans="1:42" x14ac:dyDescent="0.25">
      <c r="A175">
        <v>174</v>
      </c>
      <c r="B175">
        <v>824.49840700000004</v>
      </c>
      <c r="C175">
        <f t="shared" si="25"/>
        <v>-2.2243462125340758</v>
      </c>
      <c r="D175">
        <f t="shared" si="28"/>
        <v>-17.561816133000022</v>
      </c>
      <c r="E175">
        <f>$C175+'1pctCO2'!C175+'1pctCO2'!AL175+E174</f>
        <v>1028.2050222402997</v>
      </c>
      <c r="F175">
        <f>$C175+'1pctCO2'!D175+'1pctCO2'!AM175+F174</f>
        <v>1593.7074448203007</v>
      </c>
      <c r="G175">
        <f>$C175+'1pctCO2'!E175+'1pctCO2'!AN175+G174</f>
        <v>2714.7367102703001</v>
      </c>
      <c r="H175">
        <f>$C175+'1pctCO2'!F175+'1pctCO2'!AO175+H174</f>
        <v>1313.8386945703</v>
      </c>
      <c r="I175">
        <f>$C175+'1pctCO2'!G175+'1pctCO2'!AP175+I174</f>
        <v>1759.2037085703007</v>
      </c>
      <c r="J175">
        <f>$C175+'1pctCO2'!H175+'1pctCO2'!AQ175+J174</f>
        <v>1797.4582968802999</v>
      </c>
      <c r="K175">
        <f>$C175+'1pctCO2'!I175+'1pctCO2'!AR175+K174</f>
        <v>1557.9573917103003</v>
      </c>
      <c r="L175">
        <f>$D175+'1pctCO2-cdr (delta)'!C175+'1pctCO2-cdr (delta)'!AB175+L174</f>
        <v>2027.1229396259989</v>
      </c>
      <c r="M175">
        <f>$D175+'1pctCO2-cdr (delta)'!D175+'1pctCO2-cdr (delta)'!AC175+M174</f>
        <v>2732.512246536</v>
      </c>
      <c r="N175">
        <f>$D175+'1pctCO2-cdr (delta)'!E175+'1pctCO2-cdr (delta)'!AD175+N174</f>
        <v>3722.6235052660008</v>
      </c>
      <c r="O175">
        <f>$D175+'1pctCO2-cdr (delta)'!F175+'1pctCO2-cdr (delta)'!AE175+O174</f>
        <v>2273.0869331760005</v>
      </c>
      <c r="P175">
        <f>$D175+'1pctCO2-cdr (delta)'!G175+'1pctCO2-cdr (delta)'!AF175+P174</f>
        <v>2682.3864796859993</v>
      </c>
      <c r="Y175">
        <v>4.0843089999999993</v>
      </c>
      <c r="Z175">
        <v>5.0334219999999998</v>
      </c>
      <c r="AA175">
        <v>6.2330019999999999</v>
      </c>
      <c r="AB175">
        <v>6.5921820000000011</v>
      </c>
      <c r="AC175">
        <v>3.0054609999999999</v>
      </c>
      <c r="AL175">
        <f t="shared" si="35"/>
        <v>3.9816504999999998</v>
      </c>
      <c r="AM175">
        <f t="shared" si="35"/>
        <v>5.0037269000000002</v>
      </c>
      <c r="AN175">
        <f t="shared" si="35"/>
        <v>6.0594903999999996</v>
      </c>
      <c r="AO175">
        <f t="shared" si="35"/>
        <v>6.2562661999999998</v>
      </c>
      <c r="AP175">
        <f t="shared" si="27"/>
        <v>3.0389951000000002</v>
      </c>
    </row>
    <row r="176" spans="1:42" x14ac:dyDescent="0.25">
      <c r="A176">
        <v>175</v>
      </c>
      <c r="B176">
        <v>816.33505639999998</v>
      </c>
      <c r="C176">
        <f t="shared" si="25"/>
        <v>-2.2023229700272289</v>
      </c>
      <c r="D176">
        <f t="shared" si="28"/>
        <v>-17.387936778000121</v>
      </c>
      <c r="E176">
        <f>$C176+'1pctCO2'!C176+'1pctCO2'!AL176+E175</f>
        <v>1026.0026992702726</v>
      </c>
      <c r="F176">
        <f>$C176+'1pctCO2'!D176+'1pctCO2'!AM176+F175</f>
        <v>1591.5051218502736</v>
      </c>
      <c r="G176">
        <f>$C176+'1pctCO2'!E176+'1pctCO2'!AN176+G175</f>
        <v>2712.534387300273</v>
      </c>
      <c r="H176">
        <f>$C176+'1pctCO2'!F176+'1pctCO2'!AO176+H175</f>
        <v>1311.6363716002729</v>
      </c>
      <c r="I176">
        <f>$C176+'1pctCO2'!G176+'1pctCO2'!AP176+I175</f>
        <v>1757.0013856002736</v>
      </c>
      <c r="J176">
        <f>$C176+'1pctCO2'!H176+'1pctCO2'!AQ176+J175</f>
        <v>1795.2559739102728</v>
      </c>
      <c r="K176">
        <f>$C176+'1pctCO2'!I176+'1pctCO2'!AR176+K175</f>
        <v>1555.7550687402731</v>
      </c>
      <c r="L176">
        <f>$D176+'1pctCO2-cdr (delta)'!C176+'1pctCO2-cdr (delta)'!AB176+L175</f>
        <v>2006.9910965979989</v>
      </c>
      <c r="M176">
        <f>$D176+'1pctCO2-cdr (delta)'!D176+'1pctCO2-cdr (delta)'!AC176+M175</f>
        <v>2714.2554382579997</v>
      </c>
      <c r="N176">
        <f>$D176+'1pctCO2-cdr (delta)'!E176+'1pctCO2-cdr (delta)'!AD176+N175</f>
        <v>3697.1727879880009</v>
      </c>
      <c r="O176">
        <f>$D176+'1pctCO2-cdr (delta)'!F176+'1pctCO2-cdr (delta)'!AE176+O175</f>
        <v>2255.6923332980004</v>
      </c>
      <c r="P176">
        <f>$D176+'1pctCO2-cdr (delta)'!G176+'1pctCO2-cdr (delta)'!AF176+P175</f>
        <v>2661.6740561079991</v>
      </c>
      <c r="Y176">
        <v>4.1278269999999999</v>
      </c>
      <c r="Z176">
        <v>5.0538280000000002</v>
      </c>
      <c r="AA176">
        <v>6.2320900000000004</v>
      </c>
      <c r="AB176">
        <v>6.3181500000000002</v>
      </c>
      <c r="AC176">
        <v>3.250461</v>
      </c>
      <c r="AL176">
        <f t="shared" si="35"/>
        <v>3.9712061000000007</v>
      </c>
      <c r="AM176">
        <f t="shared" si="35"/>
        <v>4.9625506999999995</v>
      </c>
      <c r="AN176">
        <f t="shared" si="35"/>
        <v>6.0287987000000003</v>
      </c>
      <c r="AO176">
        <f t="shared" si="35"/>
        <v>6.2037502999999994</v>
      </c>
      <c r="AP176">
        <f t="shared" si="27"/>
        <v>3.0165925000000002</v>
      </c>
    </row>
    <row r="177" spans="1:42" x14ac:dyDescent="0.25">
      <c r="A177">
        <v>176</v>
      </c>
      <c r="B177">
        <v>808.25253110000006</v>
      </c>
      <c r="C177">
        <f t="shared" si="25"/>
        <v>-2.1805177929155799</v>
      </c>
      <c r="D177">
        <f t="shared" si="28"/>
        <v>-17.21577888899985</v>
      </c>
      <c r="E177">
        <f>$C177+'1pctCO2'!C177+'1pctCO2'!AL177+E176</f>
        <v>1023.822181477357</v>
      </c>
      <c r="F177">
        <f>$C177+'1pctCO2'!D177+'1pctCO2'!AM177+F176</f>
        <v>1589.3246040573579</v>
      </c>
      <c r="G177">
        <f>$C177+'1pctCO2'!E177+'1pctCO2'!AN177+G176</f>
        <v>2710.3538695073576</v>
      </c>
      <c r="H177">
        <f>$C177+'1pctCO2'!F177+'1pctCO2'!AO177+H176</f>
        <v>1309.4558538073572</v>
      </c>
      <c r="I177">
        <f>$C177+'1pctCO2'!G177+'1pctCO2'!AP177+I176</f>
        <v>1754.8208678073579</v>
      </c>
      <c r="J177">
        <f>$C177+'1pctCO2'!H177+'1pctCO2'!AQ177+J176</f>
        <v>1793.0754561173571</v>
      </c>
      <c r="K177">
        <f>$C177+'1pctCO2'!I177+'1pctCO2'!AR177+K176</f>
        <v>1553.5745509473575</v>
      </c>
      <c r="L177">
        <f>$D177+'1pctCO2-cdr (delta)'!C177+'1pctCO2-cdr (delta)'!AB177+L176</f>
        <v>1984.170209408999</v>
      </c>
      <c r="M177">
        <f>$D177+'1pctCO2-cdr (delta)'!D177+'1pctCO2-cdr (delta)'!AC177+M176</f>
        <v>2696.7116932689996</v>
      </c>
      <c r="N177">
        <f>$D177+'1pctCO2-cdr (delta)'!E177+'1pctCO2-cdr (delta)'!AD177+N176</f>
        <v>3676.6064914990011</v>
      </c>
      <c r="O177">
        <f>$D177+'1pctCO2-cdr (delta)'!F177+'1pctCO2-cdr (delta)'!AE177+O176</f>
        <v>2237.7654892090004</v>
      </c>
      <c r="P177">
        <f>$D177+'1pctCO2-cdr (delta)'!G177+'1pctCO2-cdr (delta)'!AF177+P176</f>
        <v>2637.4340211989993</v>
      </c>
      <c r="Y177">
        <v>4.2388820000000003</v>
      </c>
      <c r="Z177">
        <v>5.1221110000000003</v>
      </c>
      <c r="AA177">
        <v>6.1542430000000001</v>
      </c>
      <c r="AB177">
        <v>6.2830219999999999</v>
      </c>
      <c r="AC177">
        <v>3.2356699999999998</v>
      </c>
      <c r="AL177">
        <f t="shared" si="35"/>
        <v>3.9653332999999997</v>
      </c>
      <c r="AM177">
        <f t="shared" si="35"/>
        <v>4.9387398999999998</v>
      </c>
      <c r="AN177">
        <f t="shared" si="35"/>
        <v>5.982420799999999</v>
      </c>
      <c r="AO177">
        <f t="shared" si="35"/>
        <v>6.1724492</v>
      </c>
      <c r="AP177">
        <f t="shared" si="27"/>
        <v>2.9576959</v>
      </c>
    </row>
    <row r="178" spans="1:42" x14ac:dyDescent="0.25">
      <c r="A178">
        <v>177</v>
      </c>
      <c r="B178">
        <v>800.25003079999988</v>
      </c>
      <c r="C178">
        <f t="shared" si="25"/>
        <v>-2.1589285013623445</v>
      </c>
      <c r="D178">
        <f t="shared" si="28"/>
        <v>-17.045325639000382</v>
      </c>
      <c r="E178">
        <f>$C178+'1pctCO2'!C178+'1pctCO2'!AL178+E177</f>
        <v>1021.6632529759947</v>
      </c>
      <c r="F178">
        <f>$C178+'1pctCO2'!D178+'1pctCO2'!AM178+F177</f>
        <v>1587.1656755559954</v>
      </c>
      <c r="G178">
        <f>$C178+'1pctCO2'!E178+'1pctCO2'!AN178+G177</f>
        <v>2708.1949410059951</v>
      </c>
      <c r="H178">
        <f>$C178+'1pctCO2'!F178+'1pctCO2'!AO178+H177</f>
        <v>1307.2969253059948</v>
      </c>
      <c r="I178">
        <f>$C178+'1pctCO2'!G178+'1pctCO2'!AP178+I177</f>
        <v>1752.6619393059955</v>
      </c>
      <c r="J178">
        <f>$C178+'1pctCO2'!H178+'1pctCO2'!AQ178+J177</f>
        <v>1790.9165276159947</v>
      </c>
      <c r="K178">
        <f>$C178+'1pctCO2'!I178+'1pctCO2'!AR178+K177</f>
        <v>1551.415622445995</v>
      </c>
      <c r="L178">
        <f>$D178+'1pctCO2-cdr (delta)'!C178+'1pctCO2-cdr (delta)'!AB178+L177</f>
        <v>1966.8968505699986</v>
      </c>
      <c r="M178">
        <f>$D178+'1pctCO2-cdr (delta)'!D178+'1pctCO2-cdr (delta)'!AC178+M177</f>
        <v>2680.8985830299994</v>
      </c>
      <c r="N178">
        <f>$D178+'1pctCO2-cdr (delta)'!E178+'1pctCO2-cdr (delta)'!AD178+N177</f>
        <v>3657.1781747600007</v>
      </c>
      <c r="O178">
        <f>$D178+'1pctCO2-cdr (delta)'!F178+'1pctCO2-cdr (delta)'!AE178+O177</f>
        <v>2218.5064539700002</v>
      </c>
      <c r="P178">
        <f>$D178+'1pctCO2-cdr (delta)'!G178+'1pctCO2-cdr (delta)'!AF178+P177</f>
        <v>2617.9885955599989</v>
      </c>
      <c r="Y178">
        <v>3.951346</v>
      </c>
      <c r="Z178">
        <v>4.8995699999999998</v>
      </c>
      <c r="AA178">
        <v>5.9778980000000006</v>
      </c>
      <c r="AB178">
        <v>6.2553999999999998</v>
      </c>
      <c r="AC178">
        <v>2.8703430000000001</v>
      </c>
      <c r="AL178">
        <f t="shared" si="35"/>
        <v>3.9313267999999999</v>
      </c>
      <c r="AM178">
        <f t="shared" si="35"/>
        <v>4.8817841999999994</v>
      </c>
      <c r="AN178">
        <f t="shared" si="35"/>
        <v>5.9293019999999999</v>
      </c>
      <c r="AO178">
        <f t="shared" si="35"/>
        <v>6.1468030000000002</v>
      </c>
      <c r="AP178">
        <f t="shared" si="27"/>
        <v>2.9143574000000001</v>
      </c>
    </row>
    <row r="179" spans="1:42" x14ac:dyDescent="0.25">
      <c r="A179">
        <v>178</v>
      </c>
      <c r="B179">
        <v>792.32676320000007</v>
      </c>
      <c r="C179">
        <f t="shared" si="25"/>
        <v>-2.1375529700272806</v>
      </c>
      <c r="D179">
        <f t="shared" si="28"/>
        <v>-16.876559987999581</v>
      </c>
      <c r="E179">
        <f>$C179+'1pctCO2'!C179+'1pctCO2'!AL179+E178</f>
        <v>1019.5257000059675</v>
      </c>
      <c r="F179">
        <f>$C179+'1pctCO2'!D179+'1pctCO2'!AM179+F178</f>
        <v>1585.0281225859683</v>
      </c>
      <c r="G179">
        <f>$C179+'1pctCO2'!E179+'1pctCO2'!AN179+G178</f>
        <v>2706.057388035968</v>
      </c>
      <c r="H179">
        <f>$C179+'1pctCO2'!F179+'1pctCO2'!AO179+H178</f>
        <v>1305.1593723359676</v>
      </c>
      <c r="I179">
        <f>$C179+'1pctCO2'!G179+'1pctCO2'!AP179+I178</f>
        <v>1750.5243863359683</v>
      </c>
      <c r="J179">
        <f>$C179+'1pctCO2'!H179+'1pctCO2'!AQ179+J178</f>
        <v>1788.7789746459675</v>
      </c>
      <c r="K179">
        <f>$C179+'1pctCO2'!I179+'1pctCO2'!AR179+K178</f>
        <v>1549.2780694759679</v>
      </c>
      <c r="L179">
        <f>$D179+'1pctCO2-cdr (delta)'!C179+'1pctCO2-cdr (delta)'!AB179+L178</f>
        <v>1950.0030354719991</v>
      </c>
      <c r="M179">
        <f>$D179+'1pctCO2-cdr (delta)'!D179+'1pctCO2-cdr (delta)'!AC179+M178</f>
        <v>2663.250058742</v>
      </c>
      <c r="N179">
        <f>$D179+'1pctCO2-cdr (delta)'!E179+'1pctCO2-cdr (delta)'!AD179+N178</f>
        <v>3632.721161072001</v>
      </c>
      <c r="O179">
        <f>$D179+'1pctCO2-cdr (delta)'!F179+'1pctCO2-cdr (delta)'!AE179+O178</f>
        <v>2199.4220741820004</v>
      </c>
      <c r="P179">
        <f>$D179+'1pctCO2-cdr (delta)'!G179+'1pctCO2-cdr (delta)'!AF179+P178</f>
        <v>2600.4282675819991</v>
      </c>
      <c r="Y179">
        <v>4.0373029999999996</v>
      </c>
      <c r="Z179">
        <v>5.0398779999999999</v>
      </c>
      <c r="AA179">
        <v>6.1088760000000004</v>
      </c>
      <c r="AB179">
        <v>6.2043410000000003</v>
      </c>
      <c r="AC179">
        <v>2.8118789999999998</v>
      </c>
      <c r="AL179">
        <f t="shared" si="35"/>
        <v>3.9229449000000001</v>
      </c>
      <c r="AM179">
        <f t="shared" si="35"/>
        <v>4.8483240999999992</v>
      </c>
      <c r="AN179">
        <f t="shared" si="35"/>
        <v>5.8955882000000006</v>
      </c>
      <c r="AO179">
        <f t="shared" si="35"/>
        <v>6.1070097000000008</v>
      </c>
      <c r="AP179">
        <f t="shared" si="27"/>
        <v>2.9225109000000002</v>
      </c>
    </row>
    <row r="180" spans="1:42" x14ac:dyDescent="0.25">
      <c r="A180">
        <v>179</v>
      </c>
      <c r="B180">
        <v>784.48194379999995</v>
      </c>
      <c r="C180">
        <f t="shared" si="25"/>
        <v>-2.116389100817444</v>
      </c>
      <c r="D180">
        <f t="shared" si="28"/>
        <v>-16.709465322000252</v>
      </c>
      <c r="E180">
        <f>$C180+'1pctCO2'!C180+'1pctCO2'!AL180+E179</f>
        <v>1017.4093109051501</v>
      </c>
      <c r="F180">
        <f>$C180+'1pctCO2'!D180+'1pctCO2'!AM180+F179</f>
        <v>1582.9117334851508</v>
      </c>
      <c r="G180">
        <f>$C180+'1pctCO2'!E180+'1pctCO2'!AN180+G179</f>
        <v>2703.9409989351507</v>
      </c>
      <c r="H180">
        <f>$C180+'1pctCO2'!F180+'1pctCO2'!AO180+H179</f>
        <v>1303.0429832351501</v>
      </c>
      <c r="I180">
        <f>$C180+'1pctCO2'!G180+'1pctCO2'!AP180+I179</f>
        <v>1748.4079972351508</v>
      </c>
      <c r="J180">
        <f>$C180+'1pctCO2'!H180+'1pctCO2'!AQ180+J179</f>
        <v>1786.66258554515</v>
      </c>
      <c r="K180">
        <f>$C180+'1pctCO2'!I180+'1pctCO2'!AR180+K179</f>
        <v>1547.1616803751504</v>
      </c>
      <c r="L180">
        <f>$D180+'1pctCO2-cdr (delta)'!C180+'1pctCO2-cdr (delta)'!AB180+L179</f>
        <v>1932.5033104499987</v>
      </c>
      <c r="M180">
        <f>$D180+'1pctCO2-cdr (delta)'!D180+'1pctCO2-cdr (delta)'!AC180+M179</f>
        <v>2644.7636051199997</v>
      </c>
      <c r="N180">
        <f>$D180+'1pctCO2-cdr (delta)'!E180+'1pctCO2-cdr (delta)'!AD180+N179</f>
        <v>3608.3599440500006</v>
      </c>
      <c r="O180">
        <f>$D180+'1pctCO2-cdr (delta)'!F180+'1pctCO2-cdr (delta)'!AE180+O179</f>
        <v>2181.8961819600004</v>
      </c>
      <c r="P180">
        <f>$D180+'1pctCO2-cdr (delta)'!G180+'1pctCO2-cdr (delta)'!AF180+P179</f>
        <v>2582.0638847429987</v>
      </c>
      <c r="Y180">
        <v>4.0561790000000002</v>
      </c>
      <c r="Z180">
        <v>4.9748140000000003</v>
      </c>
      <c r="AA180">
        <v>6.0815480000000006</v>
      </c>
      <c r="AB180">
        <v>6.1139080000000003</v>
      </c>
      <c r="AC180">
        <v>3.0535619999999999</v>
      </c>
      <c r="AL180">
        <f t="shared" si="35"/>
        <v>3.9090972999999991</v>
      </c>
      <c r="AM180">
        <f t="shared" si="35"/>
        <v>4.8054600000000001</v>
      </c>
      <c r="AN180">
        <f t="shared" si="35"/>
        <v>5.8560298</v>
      </c>
      <c r="AO180">
        <f t="shared" si="35"/>
        <v>6.0695853000000008</v>
      </c>
      <c r="AP180">
        <f t="shared" si="27"/>
        <v>2.9288631000000001</v>
      </c>
    </row>
    <row r="181" spans="1:42" x14ac:dyDescent="0.25">
      <c r="A181">
        <v>180</v>
      </c>
      <c r="B181">
        <v>776.71479579999993</v>
      </c>
      <c r="C181">
        <f t="shared" si="25"/>
        <v>-2.0954347411443996</v>
      </c>
      <c r="D181">
        <f t="shared" si="28"/>
        <v>-16.544025240000042</v>
      </c>
      <c r="E181">
        <f>$C181+'1pctCO2'!C181+'1pctCO2'!AL181+E180</f>
        <v>1015.3138761640057</v>
      </c>
      <c r="F181">
        <f>$C181+'1pctCO2'!D181+'1pctCO2'!AM181+F180</f>
        <v>1580.8162987440064</v>
      </c>
      <c r="G181">
        <f>$C181+'1pctCO2'!E181+'1pctCO2'!AN181+G180</f>
        <v>2701.8455641940063</v>
      </c>
      <c r="H181">
        <f>$C181+'1pctCO2'!F181+'1pctCO2'!AO181+H180</f>
        <v>1300.9475484940058</v>
      </c>
      <c r="I181">
        <f>$C181+'1pctCO2'!G181+'1pctCO2'!AP181+I180</f>
        <v>1746.3125624940064</v>
      </c>
      <c r="J181">
        <f>$C181+'1pctCO2'!H181+'1pctCO2'!AQ181+J180</f>
        <v>1784.5671508040057</v>
      </c>
      <c r="K181">
        <f>$C181+'1pctCO2'!I181+'1pctCO2'!AR181+K180</f>
        <v>1545.066245634006</v>
      </c>
      <c r="L181">
        <f>$D181+'1pctCO2-cdr (delta)'!C181+'1pctCO2-cdr (delta)'!AB181+L180</f>
        <v>1919.0194329099986</v>
      </c>
      <c r="M181">
        <f>$D181+'1pctCO2-cdr (delta)'!D181+'1pctCO2-cdr (delta)'!AC181+M180</f>
        <v>2626.6700417299999</v>
      </c>
      <c r="N181">
        <f>$D181+'1pctCO2-cdr (delta)'!E181+'1pctCO2-cdr (delta)'!AD181+N180</f>
        <v>3578.2359754100007</v>
      </c>
      <c r="O181">
        <f>$D181+'1pctCO2-cdr (delta)'!F181+'1pctCO2-cdr (delta)'!AE181+O180</f>
        <v>2160.5693226200005</v>
      </c>
      <c r="P181">
        <f>$D181+'1pctCO2-cdr (delta)'!G181+'1pctCO2-cdr (delta)'!AF181+P180</f>
        <v>2556.0559275029987</v>
      </c>
      <c r="Y181">
        <v>3.8411240000000002</v>
      </c>
      <c r="Z181">
        <v>5.0363249999999997</v>
      </c>
      <c r="AA181">
        <v>6.1501570000000001</v>
      </c>
      <c r="AB181">
        <v>6.2855879999999997</v>
      </c>
      <c r="AC181">
        <v>3.2638829999999999</v>
      </c>
      <c r="AL181">
        <f t="shared" si="35"/>
        <v>3.8915380000000006</v>
      </c>
      <c r="AM181">
        <f t="shared" si="35"/>
        <v>4.7471274000000001</v>
      </c>
      <c r="AN181">
        <f t="shared" si="35"/>
        <v>5.8182634999999996</v>
      </c>
      <c r="AO181">
        <f t="shared" si="35"/>
        <v>6.0573189999999997</v>
      </c>
      <c r="AP181">
        <f t="shared" si="27"/>
        <v>2.8725859000000002</v>
      </c>
    </row>
    <row r="182" spans="1:42" x14ac:dyDescent="0.25">
      <c r="A182">
        <v>181</v>
      </c>
      <c r="B182">
        <v>769.02455029999999</v>
      </c>
      <c r="C182">
        <f t="shared" si="25"/>
        <v>-2.0746878746594151</v>
      </c>
      <c r="D182">
        <f t="shared" si="28"/>
        <v>-16.380222914999884</v>
      </c>
      <c r="E182">
        <f>$C182+'1pctCO2'!C182+'1pctCO2'!AL182+E181</f>
        <v>1013.2391882893463</v>
      </c>
      <c r="F182">
        <f>$C182+'1pctCO2'!D182+'1pctCO2'!AM182+F181</f>
        <v>1578.7416108693469</v>
      </c>
      <c r="G182">
        <f>$C182+'1pctCO2'!E182+'1pctCO2'!AN182+G181</f>
        <v>2699.7708763193468</v>
      </c>
      <c r="H182">
        <f>$C182+'1pctCO2'!F182+'1pctCO2'!AO182+H181</f>
        <v>1298.8728606193463</v>
      </c>
      <c r="I182">
        <f>$C182+'1pctCO2'!G182+'1pctCO2'!AP182+I181</f>
        <v>1744.2378746193469</v>
      </c>
      <c r="J182">
        <f>$C182+'1pctCO2'!H182+'1pctCO2'!AQ182+J181</f>
        <v>1782.4924629293462</v>
      </c>
      <c r="K182">
        <f>$C182+'1pctCO2'!I182+'1pctCO2'!AR182+K181</f>
        <v>1542.9915577593465</v>
      </c>
      <c r="L182">
        <f>$D182+'1pctCO2-cdr (delta)'!C182+'1pctCO2-cdr (delta)'!AB182+L181</f>
        <v>1903.9780311949987</v>
      </c>
      <c r="M182">
        <f>$D182+'1pctCO2-cdr (delta)'!D182+'1pctCO2-cdr (delta)'!AC182+M181</f>
        <v>2609.6499599150002</v>
      </c>
      <c r="N182">
        <f>$D182+'1pctCO2-cdr (delta)'!E182+'1pctCO2-cdr (delta)'!AD182+N181</f>
        <v>3556.3420524950006</v>
      </c>
      <c r="O182">
        <f>$D182+'1pctCO2-cdr (delta)'!F182+'1pctCO2-cdr (delta)'!AE182+O181</f>
        <v>2139.3384920050007</v>
      </c>
      <c r="P182">
        <f>$D182+'1pctCO2-cdr (delta)'!G182+'1pctCO2-cdr (delta)'!AF182+P181</f>
        <v>2535.9551795879988</v>
      </c>
      <c r="Y182">
        <v>3.837262</v>
      </c>
      <c r="Z182">
        <v>4.9603809999999999</v>
      </c>
      <c r="AA182">
        <v>5.9536619999999996</v>
      </c>
      <c r="AB182">
        <v>6.2899719999999997</v>
      </c>
      <c r="AC182">
        <v>2.9361069999999998</v>
      </c>
      <c r="AL182">
        <f t="shared" si="35"/>
        <v>3.8905921999999995</v>
      </c>
      <c r="AM182">
        <f t="shared" si="35"/>
        <v>4.6932078000000006</v>
      </c>
      <c r="AN182">
        <f t="shared" si="35"/>
        <v>5.7520907999999995</v>
      </c>
      <c r="AO182">
        <f t="shared" si="35"/>
        <v>6.0162713000000014</v>
      </c>
      <c r="AP182">
        <f t="shared" si="27"/>
        <v>2.7979576000000002</v>
      </c>
    </row>
    <row r="183" spans="1:42" x14ac:dyDescent="0.25">
      <c r="A183">
        <v>182</v>
      </c>
      <c r="B183">
        <v>761.41044579999993</v>
      </c>
      <c r="C183">
        <f t="shared" si="25"/>
        <v>-2.0541464032697321</v>
      </c>
      <c r="D183">
        <f t="shared" si="28"/>
        <v>-16.218042585000113</v>
      </c>
      <c r="E183">
        <f>$C183+'1pctCO2'!C183+'1pctCO2'!AL183+E182</f>
        <v>1011.1850418860765</v>
      </c>
      <c r="F183">
        <f>$C183+'1pctCO2'!D183+'1pctCO2'!AM183+F182</f>
        <v>1576.6874644660772</v>
      </c>
      <c r="G183">
        <f>$C183+'1pctCO2'!E183+'1pctCO2'!AN183+G182</f>
        <v>2697.7167299160769</v>
      </c>
      <c r="H183">
        <f>$C183+'1pctCO2'!F183+'1pctCO2'!AO183+H182</f>
        <v>1296.8187142160766</v>
      </c>
      <c r="I183">
        <f>$C183+'1pctCO2'!G183+'1pctCO2'!AP183+I182</f>
        <v>1742.1837282160773</v>
      </c>
      <c r="J183">
        <f>$C183+'1pctCO2'!H183+'1pctCO2'!AQ183+J182</f>
        <v>1780.4383165260765</v>
      </c>
      <c r="K183">
        <f>$C183+'1pctCO2'!I183+'1pctCO2'!AR183+K182</f>
        <v>1540.9374113560768</v>
      </c>
      <c r="L183">
        <f>$D183+'1pctCO2-cdr (delta)'!C183+'1pctCO2-cdr (delta)'!AB183+L182</f>
        <v>1888.7910356099985</v>
      </c>
      <c r="M183">
        <f>$D183+'1pctCO2-cdr (delta)'!D183+'1pctCO2-cdr (delta)'!AC183+M182</f>
        <v>2591.8890268300001</v>
      </c>
      <c r="N183">
        <f>$D183+'1pctCO2-cdr (delta)'!E183+'1pctCO2-cdr (delta)'!AD183+N182</f>
        <v>3534.9760150100005</v>
      </c>
      <c r="O183">
        <f>$D183+'1pctCO2-cdr (delta)'!F183+'1pctCO2-cdr (delta)'!AE183+O182</f>
        <v>2119.5605070200004</v>
      </c>
      <c r="P183">
        <f>$D183+'1pctCO2-cdr (delta)'!G183+'1pctCO2-cdr (delta)'!AF183+P182</f>
        <v>2518.6476467729985</v>
      </c>
      <c r="Y183">
        <v>3.7981820000000002</v>
      </c>
      <c r="Z183">
        <v>5.0232199999999994</v>
      </c>
      <c r="AA183">
        <v>5.9232550000000002</v>
      </c>
      <c r="AB183">
        <v>6.2348420000000004</v>
      </c>
      <c r="AC183">
        <v>2.8626170000000002</v>
      </c>
      <c r="AL183">
        <f t="shared" si="35"/>
        <v>3.8760797000000005</v>
      </c>
      <c r="AM183">
        <f t="shared" si="35"/>
        <v>4.6420202000000002</v>
      </c>
      <c r="AN183">
        <f t="shared" si="35"/>
        <v>5.7123145000000006</v>
      </c>
      <c r="AO183">
        <f t="shared" si="35"/>
        <v>5.9704379000000003</v>
      </c>
      <c r="AP183">
        <f t="shared" si="27"/>
        <v>2.7729027000000004</v>
      </c>
    </row>
    <row r="184" spans="1:42" x14ac:dyDescent="0.25">
      <c r="A184">
        <v>183</v>
      </c>
      <c r="B184">
        <v>753.87172850000002</v>
      </c>
      <c r="C184">
        <f t="shared" si="25"/>
        <v>-2.033808310626712</v>
      </c>
      <c r="D184">
        <f t="shared" si="28"/>
        <v>-16.057467848999821</v>
      </c>
      <c r="E184">
        <f>$C184+'1pctCO2'!C184+'1pctCO2'!AL184+E183</f>
        <v>1009.1512335754499</v>
      </c>
      <c r="F184">
        <f>$C184+'1pctCO2'!D184+'1pctCO2'!AM184+F183</f>
        <v>1574.6536561554506</v>
      </c>
      <c r="G184">
        <f>$C184+'1pctCO2'!E184+'1pctCO2'!AN184+G183</f>
        <v>2695.6829216054502</v>
      </c>
      <c r="H184">
        <f>$C184+'1pctCO2'!F184+'1pctCO2'!AO184+H183</f>
        <v>1294.7849059054499</v>
      </c>
      <c r="I184">
        <f>$C184+'1pctCO2'!G184+'1pctCO2'!AP184+I183</f>
        <v>1740.1499199054506</v>
      </c>
      <c r="J184">
        <f>$C184+'1pctCO2'!H184+'1pctCO2'!AQ184+J183</f>
        <v>1778.4045082154498</v>
      </c>
      <c r="K184">
        <f>$C184+'1pctCO2'!I184+'1pctCO2'!AR184+K183</f>
        <v>1538.9036030454502</v>
      </c>
      <c r="L184">
        <f>$D184+'1pctCO2-cdr (delta)'!C184+'1pctCO2-cdr (delta)'!AB184+L183</f>
        <v>1873.2206795609986</v>
      </c>
      <c r="M184">
        <f>$D184+'1pctCO2-cdr (delta)'!D184+'1pctCO2-cdr (delta)'!AC184+M183</f>
        <v>2575.4648369710003</v>
      </c>
      <c r="N184">
        <f>$D184+'1pctCO2-cdr (delta)'!E184+'1pctCO2-cdr (delta)'!AD184+N183</f>
        <v>3514.8327875610007</v>
      </c>
      <c r="O184">
        <f>$D184+'1pctCO2-cdr (delta)'!F184+'1pctCO2-cdr (delta)'!AE184+O183</f>
        <v>2101.2155056710008</v>
      </c>
      <c r="P184">
        <f>$D184+'1pctCO2-cdr (delta)'!G184+'1pctCO2-cdr (delta)'!AF184+P183</f>
        <v>2495.3089683239987</v>
      </c>
      <c r="Y184">
        <v>3.8440910000000001</v>
      </c>
      <c r="Z184">
        <v>4.8937200000000001</v>
      </c>
      <c r="AA184">
        <v>5.7801729999999996</v>
      </c>
      <c r="AB184">
        <v>5.9852569999999998</v>
      </c>
      <c r="AC184">
        <v>3.0999680000000001</v>
      </c>
      <c r="AL184">
        <f t="shared" si="35"/>
        <v>3.8620640000000002</v>
      </c>
      <c r="AM184">
        <f t="shared" si="35"/>
        <v>4.6004935999999992</v>
      </c>
      <c r="AN184">
        <f t="shared" si="35"/>
        <v>5.6762242999999994</v>
      </c>
      <c r="AO184">
        <f t="shared" si="35"/>
        <v>5.9205704000000008</v>
      </c>
      <c r="AP184">
        <f t="shared" si="27"/>
        <v>2.7712276000000005</v>
      </c>
    </row>
    <row r="185" spans="1:42" x14ac:dyDescent="0.25">
      <c r="A185">
        <v>184</v>
      </c>
      <c r="B185">
        <v>746.40765199999998</v>
      </c>
      <c r="C185">
        <f t="shared" si="25"/>
        <v>-2.0136715803814993</v>
      </c>
      <c r="D185">
        <f t="shared" si="28"/>
        <v>-15.898482945000069</v>
      </c>
      <c r="E185">
        <f>$C185+'1pctCO2'!C185+'1pctCO2'!AL185+E184</f>
        <v>1007.1375619950684</v>
      </c>
      <c r="F185">
        <f>$C185+'1pctCO2'!D185+'1pctCO2'!AM185+F184</f>
        <v>1572.6399845750691</v>
      </c>
      <c r="G185">
        <f>$C185+'1pctCO2'!E185+'1pctCO2'!AN185+G184</f>
        <v>2693.6692500250688</v>
      </c>
      <c r="H185">
        <f>$C185+'1pctCO2'!F185+'1pctCO2'!AO185+H184</f>
        <v>1292.7712343250685</v>
      </c>
      <c r="I185">
        <f>$C185+'1pctCO2'!G185+'1pctCO2'!AP185+I184</f>
        <v>1738.1362483250691</v>
      </c>
      <c r="J185">
        <f>$C185+'1pctCO2'!H185+'1pctCO2'!AQ185+J184</f>
        <v>1776.3908366350684</v>
      </c>
      <c r="K185">
        <f>$C185+'1pctCO2'!I185+'1pctCO2'!AR185+K184</f>
        <v>1536.8899314650687</v>
      </c>
      <c r="L185">
        <f>$D185+'1pctCO2-cdr (delta)'!C185+'1pctCO2-cdr (delta)'!AB185+L184</f>
        <v>1855.7071482159986</v>
      </c>
      <c r="M185">
        <f>$D185+'1pctCO2-cdr (delta)'!D185+'1pctCO2-cdr (delta)'!AC185+M184</f>
        <v>2560.2046950360004</v>
      </c>
      <c r="N185">
        <f>$D185+'1pctCO2-cdr (delta)'!E185+'1pctCO2-cdr (delta)'!AD185+N184</f>
        <v>3487.2937687160006</v>
      </c>
      <c r="O185">
        <f>$D185+'1pctCO2-cdr (delta)'!F185+'1pctCO2-cdr (delta)'!AE185+O184</f>
        <v>2084.2712074260007</v>
      </c>
      <c r="P185">
        <f>$D185+'1pctCO2-cdr (delta)'!G185+'1pctCO2-cdr (delta)'!AF185+P184</f>
        <v>2473.6602122789986</v>
      </c>
      <c r="Y185">
        <v>3.9798650000000002</v>
      </c>
      <c r="Z185">
        <v>4.6216599999999994</v>
      </c>
      <c r="AA185">
        <v>5.9260849999999996</v>
      </c>
      <c r="AB185">
        <v>6.0670230000000007</v>
      </c>
      <c r="AC185">
        <v>2.7814350000000001</v>
      </c>
      <c r="AL185">
        <f t="shared" si="35"/>
        <v>3.8427241999999993</v>
      </c>
      <c r="AM185">
        <f t="shared" si="35"/>
        <v>4.5573978999999998</v>
      </c>
      <c r="AN185">
        <f t="shared" si="35"/>
        <v>5.6529920000000002</v>
      </c>
      <c r="AO185">
        <f t="shared" si="35"/>
        <v>5.9069688999999999</v>
      </c>
      <c r="AP185">
        <f t="shared" si="27"/>
        <v>2.7218521999999998</v>
      </c>
    </row>
    <row r="186" spans="1:42" x14ac:dyDescent="0.25">
      <c r="A186">
        <v>185</v>
      </c>
      <c r="B186">
        <v>739.01747729999988</v>
      </c>
      <c r="C186">
        <f t="shared" si="25"/>
        <v>-1.9937342779291416</v>
      </c>
      <c r="D186">
        <f t="shared" si="28"/>
        <v>-15.741072111000218</v>
      </c>
      <c r="E186">
        <f>$C186+'1pctCO2'!C186+'1pctCO2'!AL186+E185</f>
        <v>1005.1438277171393</v>
      </c>
      <c r="F186">
        <f>$C186+'1pctCO2'!D186+'1pctCO2'!AM186+F185</f>
        <v>1570.6462502971399</v>
      </c>
      <c r="G186">
        <f>$C186+'1pctCO2'!E186+'1pctCO2'!AN186+G185</f>
        <v>2691.6755157471398</v>
      </c>
      <c r="H186">
        <f>$C186+'1pctCO2'!F186+'1pctCO2'!AO186+H185</f>
        <v>1290.7775000471393</v>
      </c>
      <c r="I186">
        <f>$C186+'1pctCO2'!G186+'1pctCO2'!AP186+I185</f>
        <v>1736.1425140471399</v>
      </c>
      <c r="J186">
        <f>$C186+'1pctCO2'!H186+'1pctCO2'!AQ186+J185</f>
        <v>1774.3971023571391</v>
      </c>
      <c r="K186">
        <f>$C186+'1pctCO2'!I186+'1pctCO2'!AR186+K185</f>
        <v>1534.8961971871395</v>
      </c>
      <c r="L186">
        <f>$D186+'1pctCO2-cdr (delta)'!C186+'1pctCO2-cdr (delta)'!AB186+L185</f>
        <v>1837.0686409049983</v>
      </c>
      <c r="M186">
        <f>$D186+'1pctCO2-cdr (delta)'!D186+'1pctCO2-cdr (delta)'!AC186+M185</f>
        <v>2541.8139844250004</v>
      </c>
      <c r="N186">
        <f>$D186+'1pctCO2-cdr (delta)'!E186+'1pctCO2-cdr (delta)'!AD186+N185</f>
        <v>3462.0114730050004</v>
      </c>
      <c r="O186">
        <f>$D186+'1pctCO2-cdr (delta)'!F186+'1pctCO2-cdr (delta)'!AE186+O185</f>
        <v>2067.0430694150004</v>
      </c>
      <c r="P186">
        <f>$D186+'1pctCO2-cdr (delta)'!G186+'1pctCO2-cdr (delta)'!AF186+P185</f>
        <v>2456.4818905679986</v>
      </c>
      <c r="Y186">
        <v>4.0690989999999996</v>
      </c>
      <c r="Z186">
        <v>4.8157199999999998</v>
      </c>
      <c r="AA186">
        <v>5.7683109999999997</v>
      </c>
      <c r="AB186">
        <v>6.0051389999999998</v>
      </c>
      <c r="AC186">
        <v>2.6614949999999999</v>
      </c>
      <c r="AL186">
        <f t="shared" si="35"/>
        <v>3.8197263999999995</v>
      </c>
      <c r="AM186">
        <f t="shared" si="35"/>
        <v>4.5208326000000003</v>
      </c>
      <c r="AN186">
        <f t="shared" si="35"/>
        <v>5.6111722999999989</v>
      </c>
      <c r="AO186">
        <f t="shared" si="35"/>
        <v>5.8876453999999985</v>
      </c>
      <c r="AP186">
        <f t="shared" si="27"/>
        <v>2.6815163000000006</v>
      </c>
    </row>
    <row r="187" spans="1:42" x14ac:dyDescent="0.25">
      <c r="A187">
        <v>186</v>
      </c>
      <c r="B187">
        <v>731.70047249999993</v>
      </c>
      <c r="C187">
        <f t="shared" si="25"/>
        <v>-1.9739943051770972</v>
      </c>
      <c r="D187">
        <f t="shared" si="28"/>
        <v>-15.585220223999892</v>
      </c>
      <c r="E187">
        <f>$C187+'1pctCO2'!C187+'1pctCO2'!AL187+E186</f>
        <v>1003.1698334119621</v>
      </c>
      <c r="F187">
        <f>$C187+'1pctCO2'!D187+'1pctCO2'!AM187+F186</f>
        <v>1568.6722559919629</v>
      </c>
      <c r="G187">
        <f>$C187+'1pctCO2'!E187+'1pctCO2'!AN187+G186</f>
        <v>2689.7015214419625</v>
      </c>
      <c r="H187">
        <f>$C187+'1pctCO2'!F187+'1pctCO2'!AO187+H186</f>
        <v>1288.8035057419622</v>
      </c>
      <c r="I187">
        <f>$C187+'1pctCO2'!G187+'1pctCO2'!AP187+I186</f>
        <v>1734.1685197419629</v>
      </c>
      <c r="J187">
        <f>$C187+'1pctCO2'!H187+'1pctCO2'!AQ187+J186</f>
        <v>1772.4231080519621</v>
      </c>
      <c r="K187">
        <f>$C187+'1pctCO2'!I187+'1pctCO2'!AR187+K186</f>
        <v>1532.9222028819624</v>
      </c>
      <c r="L187">
        <f>$D187+'1pctCO2-cdr (delta)'!C187+'1pctCO2-cdr (delta)'!AB187+L186</f>
        <v>1822.2944707809984</v>
      </c>
      <c r="M187">
        <f>$D187+'1pctCO2-cdr (delta)'!D187+'1pctCO2-cdr (delta)'!AC187+M186</f>
        <v>2525.0741845010007</v>
      </c>
      <c r="N187">
        <f>$D187+'1pctCO2-cdr (delta)'!E187+'1pctCO2-cdr (delta)'!AD187+N186</f>
        <v>3441.1880227810007</v>
      </c>
      <c r="O187">
        <f>$D187+'1pctCO2-cdr (delta)'!F187+'1pctCO2-cdr (delta)'!AE187+O186</f>
        <v>2047.5993911910004</v>
      </c>
      <c r="P187">
        <f>$D187+'1pctCO2-cdr (delta)'!G187+'1pctCO2-cdr (delta)'!AF187+P186</f>
        <v>2436.3785285439985</v>
      </c>
      <c r="Y187">
        <v>3.8988170000000002</v>
      </c>
      <c r="Z187">
        <v>4.5525539999999998</v>
      </c>
      <c r="AA187">
        <v>5.6230549999999999</v>
      </c>
      <c r="AB187">
        <v>6.0265599999999999</v>
      </c>
      <c r="AC187">
        <v>2.8022849999999999</v>
      </c>
      <c r="AL187">
        <f t="shared" si="35"/>
        <v>3.7776147999999994</v>
      </c>
      <c r="AM187">
        <f t="shared" si="35"/>
        <v>4.4779147000000004</v>
      </c>
      <c r="AN187">
        <f t="shared" si="35"/>
        <v>5.5869024000000014</v>
      </c>
      <c r="AO187">
        <f t="shared" si="35"/>
        <v>5.8640922999999994</v>
      </c>
      <c r="AP187">
        <f t="shared" si="27"/>
        <v>2.6682605000000001</v>
      </c>
    </row>
    <row r="188" spans="1:42" x14ac:dyDescent="0.25">
      <c r="A188">
        <v>187</v>
      </c>
      <c r="B188">
        <v>724.45591339999999</v>
      </c>
      <c r="C188">
        <f t="shared" si="25"/>
        <v>-1.9544498092642859</v>
      </c>
      <c r="D188">
        <f t="shared" si="28"/>
        <v>-15.430910882999886</v>
      </c>
      <c r="E188">
        <f>$C188+'1pctCO2'!C188+'1pctCO2'!AL188+E187</f>
        <v>1001.2153836026979</v>
      </c>
      <c r="F188">
        <f>$C188+'1pctCO2'!D188+'1pctCO2'!AM188+F187</f>
        <v>1566.7178061826985</v>
      </c>
      <c r="G188">
        <f>$C188+'1pctCO2'!E188+'1pctCO2'!AN188+G187</f>
        <v>2687.7470716326984</v>
      </c>
      <c r="H188">
        <f>$C188+'1pctCO2'!F188+'1pctCO2'!AO188+H187</f>
        <v>1286.8490559326979</v>
      </c>
      <c r="I188">
        <f>$C188+'1pctCO2'!G188+'1pctCO2'!AP188+I187</f>
        <v>1732.2140699326985</v>
      </c>
      <c r="J188">
        <f>$C188+'1pctCO2'!H188+'1pctCO2'!AQ188+J187</f>
        <v>1770.4686582426978</v>
      </c>
      <c r="K188">
        <f>$C188+'1pctCO2'!I188+'1pctCO2'!AR188+K187</f>
        <v>1530.9677530726981</v>
      </c>
      <c r="L188">
        <f>$D188+'1pctCO2-cdr (delta)'!C188+'1pctCO2-cdr (delta)'!AB188+L187</f>
        <v>1806.2842442779986</v>
      </c>
      <c r="M188">
        <f>$D188+'1pctCO2-cdr (delta)'!D188+'1pctCO2-cdr (delta)'!AC188+M187</f>
        <v>2507.061761418001</v>
      </c>
      <c r="N188">
        <f>$D188+'1pctCO2-cdr (delta)'!E188+'1pctCO2-cdr (delta)'!AD188+N187</f>
        <v>3417.3233344980008</v>
      </c>
      <c r="O188">
        <f>$D188+'1pctCO2-cdr (delta)'!F188+'1pctCO2-cdr (delta)'!AE188+O187</f>
        <v>2029.8455493080005</v>
      </c>
      <c r="P188">
        <f>$D188+'1pctCO2-cdr (delta)'!G188+'1pctCO2-cdr (delta)'!AF188+P187</f>
        <v>2413.8542039609988</v>
      </c>
      <c r="Y188">
        <v>3.867526999999999</v>
      </c>
      <c r="Z188">
        <v>4.5649689999999996</v>
      </c>
      <c r="AA188">
        <v>5.6407600000000002</v>
      </c>
      <c r="AB188">
        <v>5.8574669999999998</v>
      </c>
      <c r="AC188">
        <v>2.9518779999999998</v>
      </c>
      <c r="AL188">
        <f t="shared" si="35"/>
        <v>3.7299261000000001</v>
      </c>
      <c r="AM188">
        <f t="shared" si="35"/>
        <v>4.4508076000000001</v>
      </c>
      <c r="AN188">
        <f t="shared" si="35"/>
        <v>5.5790514</v>
      </c>
      <c r="AO188">
        <f t="shared" si="35"/>
        <v>5.8249148000000002</v>
      </c>
      <c r="AP188">
        <f t="shared" si="27"/>
        <v>2.6620691000000001</v>
      </c>
    </row>
    <row r="189" spans="1:42" x14ac:dyDescent="0.25">
      <c r="A189">
        <v>188</v>
      </c>
      <c r="B189">
        <v>717.28308260000006</v>
      </c>
      <c r="C189">
        <f t="shared" si="25"/>
        <v>-1.9350988283379009</v>
      </c>
      <c r="D189">
        <f t="shared" si="28"/>
        <v>-15.278129603999847</v>
      </c>
      <c r="E189">
        <f>$C189+'1pctCO2'!C189+'1pctCO2'!AL189+E188</f>
        <v>999.28028477435998</v>
      </c>
      <c r="F189">
        <f>$C189+'1pctCO2'!D189+'1pctCO2'!AM189+F188</f>
        <v>1564.7827073543606</v>
      </c>
      <c r="G189">
        <f>$C189+'1pctCO2'!E189+'1pctCO2'!AN189+G188</f>
        <v>2685.8119728043607</v>
      </c>
      <c r="H189">
        <f>$C189+'1pctCO2'!F189+'1pctCO2'!AO189+H188</f>
        <v>1284.91395710436</v>
      </c>
      <c r="I189">
        <f>$C189+'1pctCO2'!G189+'1pctCO2'!AP189+I188</f>
        <v>1730.2789711043606</v>
      </c>
      <c r="J189">
        <f>$C189+'1pctCO2'!H189+'1pctCO2'!AQ189+J188</f>
        <v>1768.5335594143598</v>
      </c>
      <c r="K189">
        <f>$C189+'1pctCO2'!I189+'1pctCO2'!AR189+K188</f>
        <v>1529.0326542443602</v>
      </c>
      <c r="L189">
        <f>$D189+'1pctCO2-cdr (delta)'!C189+'1pctCO2-cdr (delta)'!AB189+L188</f>
        <v>1787.5964996739988</v>
      </c>
      <c r="M189">
        <f>$D189+'1pctCO2-cdr (delta)'!D189+'1pctCO2-cdr (delta)'!AC189+M188</f>
        <v>2490.4820331140013</v>
      </c>
      <c r="N189">
        <f>$D189+'1pctCO2-cdr (delta)'!E189+'1pctCO2-cdr (delta)'!AD189+N188</f>
        <v>3392.4813534940008</v>
      </c>
      <c r="O189">
        <f>$D189+'1pctCO2-cdr (delta)'!F189+'1pctCO2-cdr (delta)'!AE189+O188</f>
        <v>2013.0770169040006</v>
      </c>
      <c r="P189">
        <f>$D189+'1pctCO2-cdr (delta)'!G189+'1pctCO2-cdr (delta)'!AF189+P188</f>
        <v>2391.5672133569988</v>
      </c>
      <c r="Y189">
        <v>3.8988269999999998</v>
      </c>
      <c r="Z189">
        <v>4.611237</v>
      </c>
      <c r="AA189">
        <v>5.713292</v>
      </c>
      <c r="AB189">
        <v>5.8300970000000003</v>
      </c>
      <c r="AC189">
        <v>2.8754010000000001</v>
      </c>
      <c r="AL189">
        <f t="shared" si="35"/>
        <v>3.6874263999999997</v>
      </c>
      <c r="AM189">
        <f t="shared" si="35"/>
        <v>4.4269949999999998</v>
      </c>
      <c r="AN189">
        <f t="shared" si="35"/>
        <v>5.5445416000000005</v>
      </c>
      <c r="AO189">
        <f t="shared" si="35"/>
        <v>5.8097342999999997</v>
      </c>
      <c r="AP189">
        <f t="shared" si="27"/>
        <v>2.6267459999999998</v>
      </c>
    </row>
    <row r="190" spans="1:42" x14ac:dyDescent="0.25">
      <c r="A190">
        <v>189</v>
      </c>
      <c r="B190">
        <v>710.18126989999996</v>
      </c>
      <c r="C190">
        <f t="shared" si="25"/>
        <v>-1.9159394277928969</v>
      </c>
      <c r="D190">
        <f t="shared" si="28"/>
        <v>-15.126861051000203</v>
      </c>
      <c r="E190">
        <f>$C190+'1pctCO2'!C190+'1pctCO2'!AL190+E189</f>
        <v>997.36434534656712</v>
      </c>
      <c r="F190">
        <f>$C190+'1pctCO2'!D190+'1pctCO2'!AM190+F189</f>
        <v>1562.8667679265677</v>
      </c>
      <c r="G190">
        <f>$C190+'1pctCO2'!E190+'1pctCO2'!AN190+G189</f>
        <v>2683.8960333765676</v>
      </c>
      <c r="H190">
        <f>$C190+'1pctCO2'!F190+'1pctCO2'!AO190+H189</f>
        <v>1282.9980176765671</v>
      </c>
      <c r="I190">
        <f>$C190+'1pctCO2'!G190+'1pctCO2'!AP190+I189</f>
        <v>1728.3630316765677</v>
      </c>
      <c r="J190">
        <f>$C190+'1pctCO2'!H190+'1pctCO2'!AQ190+J189</f>
        <v>1766.617619986567</v>
      </c>
      <c r="K190">
        <f>$C190+'1pctCO2'!I190+'1pctCO2'!AR190+K189</f>
        <v>1527.1167148165673</v>
      </c>
      <c r="L190">
        <f>$D190+'1pctCO2-cdr (delta)'!C190+'1pctCO2-cdr (delta)'!AB190+L189</f>
        <v>1768.9622334229987</v>
      </c>
      <c r="M190">
        <f>$D190+'1pctCO2-cdr (delta)'!D190+'1pctCO2-cdr (delta)'!AC190+M189</f>
        <v>2473.5234719630012</v>
      </c>
      <c r="N190">
        <f>$D190+'1pctCO2-cdr (delta)'!E190+'1pctCO2-cdr (delta)'!AD190+N189</f>
        <v>3364.3842176430007</v>
      </c>
      <c r="O190">
        <f>$D190+'1pctCO2-cdr (delta)'!F190+'1pctCO2-cdr (delta)'!AE190+O189</f>
        <v>1995.5539376530005</v>
      </c>
      <c r="P190">
        <f>$D190+'1pctCO2-cdr (delta)'!G190+'1pctCO2-cdr (delta)'!AF190+P189</f>
        <v>2372.6110400059983</v>
      </c>
      <c r="Y190">
        <v>3.8805860000000001</v>
      </c>
      <c r="Z190">
        <v>4.3914879999999998</v>
      </c>
      <c r="AA190">
        <v>5.7038849999999996</v>
      </c>
      <c r="AB190">
        <v>5.9912449999999993</v>
      </c>
      <c r="AC190">
        <v>2.4907900000000001</v>
      </c>
      <c r="AL190">
        <f t="shared" si="35"/>
        <v>3.6540053000000001</v>
      </c>
      <c r="AM190">
        <f t="shared" si="35"/>
        <v>4.3774367000000005</v>
      </c>
      <c r="AN190">
        <f t="shared" si="35"/>
        <v>5.4961205999999994</v>
      </c>
      <c r="AO190">
        <f t="shared" si="35"/>
        <v>5.7750686</v>
      </c>
      <c r="AP190">
        <f t="shared" si="27"/>
        <v>2.5669119999999999</v>
      </c>
    </row>
    <row r="191" spans="1:42" x14ac:dyDescent="0.25">
      <c r="A191">
        <v>190</v>
      </c>
      <c r="B191">
        <v>703.14977220000003</v>
      </c>
      <c r="C191">
        <f t="shared" si="25"/>
        <v>-1.8969697547684108</v>
      </c>
      <c r="D191">
        <f t="shared" si="28"/>
        <v>-14.977090100999854</v>
      </c>
      <c r="E191">
        <f>$C191+'1pctCO2'!C191+'1pctCO2'!AL191+E190</f>
        <v>995.46737559179871</v>
      </c>
      <c r="F191">
        <f>$C191+'1pctCO2'!D191+'1pctCO2'!AM191+F190</f>
        <v>1560.9697981717993</v>
      </c>
      <c r="G191">
        <f>$C191+'1pctCO2'!E191+'1pctCO2'!AN191+G190</f>
        <v>2681.999063621799</v>
      </c>
      <c r="H191">
        <f>$C191+'1pctCO2'!F191+'1pctCO2'!AO191+H190</f>
        <v>1281.1010479217987</v>
      </c>
      <c r="I191">
        <f>$C191+'1pctCO2'!G191+'1pctCO2'!AP191+I190</f>
        <v>1726.4660619217993</v>
      </c>
      <c r="J191">
        <f>$C191+'1pctCO2'!H191+'1pctCO2'!AQ191+J190</f>
        <v>1764.7206502317986</v>
      </c>
      <c r="K191">
        <f>$C191+'1pctCO2'!I191+'1pctCO2'!AR191+K190</f>
        <v>1525.2197450617989</v>
      </c>
      <c r="L191">
        <f>$D191+'1pctCO2-cdr (delta)'!C191+'1pctCO2-cdr (delta)'!AB191+L190</f>
        <v>1751.2523783219988</v>
      </c>
      <c r="M191">
        <f>$D191+'1pctCO2-cdr (delta)'!D191+'1pctCO2-cdr (delta)'!AC191+M190</f>
        <v>2457.1154258620013</v>
      </c>
      <c r="N191">
        <f>$D191+'1pctCO2-cdr (delta)'!E191+'1pctCO2-cdr (delta)'!AD191+N190</f>
        <v>3339.3086985420009</v>
      </c>
      <c r="O191">
        <f>$D191+'1pctCO2-cdr (delta)'!F191+'1pctCO2-cdr (delta)'!AE191+O190</f>
        <v>1976.5598755520007</v>
      </c>
      <c r="P191">
        <f>$D191+'1pctCO2-cdr (delta)'!G191+'1pctCO2-cdr (delta)'!AF191+P190</f>
        <v>2355.9849237049984</v>
      </c>
      <c r="Y191">
        <v>3.8316659999999998</v>
      </c>
      <c r="Z191">
        <v>4.4971290000000002</v>
      </c>
      <c r="AA191">
        <v>5.4884300000000001</v>
      </c>
      <c r="AB191">
        <v>5.8751110000000004</v>
      </c>
      <c r="AC191">
        <v>2.5175999999999998</v>
      </c>
      <c r="AL191">
        <f t="shared" si="35"/>
        <v>3.6076745000000003</v>
      </c>
      <c r="AM191">
        <f t="shared" si="35"/>
        <v>4.3581111000000003</v>
      </c>
      <c r="AN191">
        <f t="shared" si="35"/>
        <v>5.4383610999999998</v>
      </c>
      <c r="AO191">
        <f t="shared" si="35"/>
        <v>5.7179848999999994</v>
      </c>
      <c r="AP191">
        <f t="shared" si="27"/>
        <v>2.5427298999999999</v>
      </c>
    </row>
    <row r="192" spans="1:42" x14ac:dyDescent="0.25">
      <c r="A192">
        <v>191</v>
      </c>
      <c r="B192">
        <v>696.18789319999996</v>
      </c>
      <c r="C192">
        <f t="shared" si="25"/>
        <v>-1.8781878474114497</v>
      </c>
      <c r="D192">
        <f t="shared" si="28"/>
        <v>-14.828802270000143</v>
      </c>
      <c r="E192">
        <f>$C192+'1pctCO2'!C192+'1pctCO2'!AL192+E191</f>
        <v>993.58918774438723</v>
      </c>
      <c r="F192">
        <f>$C192+'1pctCO2'!D192+'1pctCO2'!AM192+F191</f>
        <v>1559.0916103243878</v>
      </c>
      <c r="G192">
        <f>$C192+'1pctCO2'!E192+'1pctCO2'!AN192+G191</f>
        <v>2680.1208757743875</v>
      </c>
      <c r="H192">
        <f>$C192+'1pctCO2'!F192+'1pctCO2'!AO192+H191</f>
        <v>1279.2228600743872</v>
      </c>
      <c r="I192">
        <f>$C192+'1pctCO2'!G192+'1pctCO2'!AP192+I191</f>
        <v>1724.5878740743879</v>
      </c>
      <c r="J192">
        <f>$C192+'1pctCO2'!H192+'1pctCO2'!AQ192+J191</f>
        <v>1762.8424623843871</v>
      </c>
      <c r="K192">
        <f>$C192+'1pctCO2'!I192+'1pctCO2'!AR192+K191</f>
        <v>1523.3415572143874</v>
      </c>
      <c r="L192">
        <f>$D192+'1pctCO2-cdr (delta)'!C192+'1pctCO2-cdr (delta)'!AB192+L191</f>
        <v>1734.8376096519987</v>
      </c>
      <c r="M192">
        <f>$D192+'1pctCO2-cdr (delta)'!D192+'1pctCO2-cdr (delta)'!AC192+M191</f>
        <v>2440.1951882920011</v>
      </c>
      <c r="N192">
        <f>$D192+'1pctCO2-cdr (delta)'!E192+'1pctCO2-cdr (delta)'!AD192+N191</f>
        <v>3318.6069202720009</v>
      </c>
      <c r="O192">
        <f>$D192+'1pctCO2-cdr (delta)'!F192+'1pctCO2-cdr (delta)'!AE192+O191</f>
        <v>1958.7818462820005</v>
      </c>
      <c r="P192">
        <f>$D192+'1pctCO2-cdr (delta)'!G192+'1pctCO2-cdr (delta)'!AF192+P191</f>
        <v>2337.7951196349982</v>
      </c>
      <c r="Y192">
        <v>3.6921369999999998</v>
      </c>
      <c r="Z192">
        <v>4.4485049999999999</v>
      </c>
      <c r="AA192">
        <v>5.5558990000000001</v>
      </c>
      <c r="AB192">
        <v>5.8316379999999999</v>
      </c>
      <c r="AC192">
        <v>2.6855579999999999</v>
      </c>
      <c r="AL192">
        <f t="shared" si="35"/>
        <v>3.5624593000000004</v>
      </c>
      <c r="AM192">
        <f t="shared" si="35"/>
        <v>4.3325978999999997</v>
      </c>
      <c r="AN192">
        <f t="shared" si="35"/>
        <v>5.4066147999999989</v>
      </c>
      <c r="AO192">
        <f t="shared" si="35"/>
        <v>5.6862982000000013</v>
      </c>
      <c r="AP192">
        <f t="shared" si="27"/>
        <v>2.5395891999999995</v>
      </c>
    </row>
    <row r="193" spans="1:42" x14ac:dyDescent="0.25">
      <c r="A193">
        <v>192</v>
      </c>
      <c r="B193">
        <v>689.29494379999994</v>
      </c>
      <c r="C193">
        <f t="shared" si="25"/>
        <v>-1.8595919346048988</v>
      </c>
      <c r="D193">
        <f t="shared" si="28"/>
        <v>-14.681982222000043</v>
      </c>
      <c r="E193">
        <f>$C193+'1pctCO2'!C193+'1pctCO2'!AL193+E192</f>
        <v>991.72959580978238</v>
      </c>
      <c r="F193">
        <f>$C193+'1pctCO2'!D193+'1pctCO2'!AM193+F192</f>
        <v>1557.232018389783</v>
      </c>
      <c r="G193">
        <f>$C193+'1pctCO2'!E193+'1pctCO2'!AN193+G192</f>
        <v>2678.2612838397827</v>
      </c>
      <c r="H193">
        <f>$C193+'1pctCO2'!F193+'1pctCO2'!AO193+H192</f>
        <v>1277.3632681397823</v>
      </c>
      <c r="I193">
        <f>$C193+'1pctCO2'!G193+'1pctCO2'!AP193+I192</f>
        <v>1722.728282139783</v>
      </c>
      <c r="J193">
        <f>$C193+'1pctCO2'!H193+'1pctCO2'!AQ193+J192</f>
        <v>1760.9828704497822</v>
      </c>
      <c r="K193">
        <f>$C193+'1pctCO2'!I193+'1pctCO2'!AR193+K192</f>
        <v>1521.4819652797826</v>
      </c>
      <c r="L193">
        <f>$D193+'1pctCO2-cdr (delta)'!C193+'1pctCO2-cdr (delta)'!AB193+L192</f>
        <v>1720.9964994299987</v>
      </c>
      <c r="M193">
        <f>$D193+'1pctCO2-cdr (delta)'!D193+'1pctCO2-cdr (delta)'!AC193+M192</f>
        <v>2421.1062018700013</v>
      </c>
      <c r="N193">
        <f>$D193+'1pctCO2-cdr (delta)'!E193+'1pctCO2-cdr (delta)'!AD193+N192</f>
        <v>3293.5188690500008</v>
      </c>
      <c r="O193">
        <f>$D193+'1pctCO2-cdr (delta)'!F193+'1pctCO2-cdr (delta)'!AE193+O192</f>
        <v>1942.1468018600006</v>
      </c>
      <c r="P193">
        <f>$D193+'1pctCO2-cdr (delta)'!G193+'1pctCO2-cdr (delta)'!AF193+P192</f>
        <v>2313.8908737129982</v>
      </c>
      <c r="Y193">
        <v>3.6580249999999999</v>
      </c>
      <c r="Z193">
        <v>4.6079540000000003</v>
      </c>
      <c r="AA193">
        <v>5.5623529999999999</v>
      </c>
      <c r="AB193">
        <v>5.736167</v>
      </c>
      <c r="AC193">
        <v>2.845866</v>
      </c>
      <c r="AL193">
        <f t="shared" si="35"/>
        <v>3.5345443000000003</v>
      </c>
      <c r="AM193">
        <f t="shared" si="35"/>
        <v>4.2938960999999995</v>
      </c>
      <c r="AN193">
        <f t="shared" si="35"/>
        <v>5.3779861999999996</v>
      </c>
      <c r="AO193">
        <f t="shared" si="35"/>
        <v>5.6488904999999994</v>
      </c>
      <c r="AP193">
        <f t="shared" si="27"/>
        <v>2.5348923999999999</v>
      </c>
    </row>
    <row r="194" spans="1:42" x14ac:dyDescent="0.25">
      <c r="A194">
        <v>193</v>
      </c>
      <c r="B194">
        <v>682.47024139999996</v>
      </c>
      <c r="C194">
        <f t="shared" si="25"/>
        <v>-1.8411801362397924</v>
      </c>
      <c r="D194">
        <f t="shared" si="28"/>
        <v>-14.536616111999953</v>
      </c>
      <c r="E194">
        <f>$C194+'1pctCO2'!C194+'1pctCO2'!AL194+E193</f>
        <v>989.88841567354257</v>
      </c>
      <c r="F194">
        <f>$C194+'1pctCO2'!D194+'1pctCO2'!AM194+F193</f>
        <v>1555.3908382535433</v>
      </c>
      <c r="G194">
        <f>$C194+'1pctCO2'!E194+'1pctCO2'!AN194+G193</f>
        <v>2676.4201037035427</v>
      </c>
      <c r="H194">
        <f>$C194+'1pctCO2'!F194+'1pctCO2'!AO194+H193</f>
        <v>1275.5220880035426</v>
      </c>
      <c r="I194">
        <f>$C194+'1pctCO2'!G194+'1pctCO2'!AP194+I193</f>
        <v>1720.8871020035433</v>
      </c>
      <c r="J194">
        <f>$C194+'1pctCO2'!H194+'1pctCO2'!AQ194+J193</f>
        <v>1759.1416903135425</v>
      </c>
      <c r="K194">
        <f>$C194+'1pctCO2'!I194+'1pctCO2'!AR194+K193</f>
        <v>1519.6407851435429</v>
      </c>
      <c r="L194">
        <f>$D194+'1pctCO2-cdr (delta)'!C194+'1pctCO2-cdr (delta)'!AB194+L193</f>
        <v>1705.9985281179988</v>
      </c>
      <c r="M194">
        <f>$D194+'1pctCO2-cdr (delta)'!D194+'1pctCO2-cdr (delta)'!AC194+M193</f>
        <v>2403.1575427580015</v>
      </c>
      <c r="N194">
        <f>$D194+'1pctCO2-cdr (delta)'!E194+'1pctCO2-cdr (delta)'!AD194+N193</f>
        <v>3269.7734749380011</v>
      </c>
      <c r="O194">
        <f>$D194+'1pctCO2-cdr (delta)'!F194+'1pctCO2-cdr (delta)'!AE194+O193</f>
        <v>1922.8242257480006</v>
      </c>
      <c r="P194">
        <f>$D194+'1pctCO2-cdr (delta)'!G194+'1pctCO2-cdr (delta)'!AF194+P193</f>
        <v>2293.6059032009985</v>
      </c>
      <c r="Y194">
        <v>3.650693</v>
      </c>
      <c r="Z194">
        <v>4.4627629999999998</v>
      </c>
      <c r="AA194">
        <v>5.5478500000000004</v>
      </c>
      <c r="AB194">
        <v>5.8492419999999994</v>
      </c>
      <c r="AC194">
        <v>2.606214</v>
      </c>
      <c r="AL194">
        <f t="shared" si="35"/>
        <v>3.5164219999999999</v>
      </c>
      <c r="AM194">
        <f t="shared" si="35"/>
        <v>4.2336280000000004</v>
      </c>
      <c r="AN194">
        <f t="shared" si="35"/>
        <v>5.3428329999999997</v>
      </c>
      <c r="AO194">
        <f t="shared" si="35"/>
        <v>5.6024662000000003</v>
      </c>
      <c r="AP194">
        <f t="shared" si="27"/>
        <v>2.4762526999999999</v>
      </c>
    </row>
    <row r="195" spans="1:42" x14ac:dyDescent="0.25">
      <c r="A195">
        <v>194</v>
      </c>
      <c r="B195">
        <v>675.71311029999993</v>
      </c>
      <c r="C195">
        <f t="shared" ref="C195:C258" si="36">(B196-B195)/3.67</f>
        <v>-1.8229506267029663</v>
      </c>
      <c r="D195">
        <f t="shared" si="28"/>
        <v>-14.392689243000079</v>
      </c>
      <c r="E195">
        <f>$C195+'1pctCO2'!C195+'1pctCO2'!AL195+E194</f>
        <v>988.06546504683956</v>
      </c>
      <c r="F195">
        <f>$C195+'1pctCO2'!D195+'1pctCO2'!AM195+F194</f>
        <v>1553.5678876268403</v>
      </c>
      <c r="G195">
        <f>$C195+'1pctCO2'!E195+'1pctCO2'!AN195+G194</f>
        <v>2674.5971530768397</v>
      </c>
      <c r="H195">
        <f>$C195+'1pctCO2'!F195+'1pctCO2'!AO195+H194</f>
        <v>1273.6991373768396</v>
      </c>
      <c r="I195">
        <f>$C195+'1pctCO2'!G195+'1pctCO2'!AP195+I194</f>
        <v>1719.0641513768403</v>
      </c>
      <c r="J195">
        <f>$C195+'1pctCO2'!H195+'1pctCO2'!AQ195+J194</f>
        <v>1757.3187396868395</v>
      </c>
      <c r="K195">
        <f>$C195+'1pctCO2'!I195+'1pctCO2'!AR195+K194</f>
        <v>1517.8178345168399</v>
      </c>
      <c r="L195">
        <f>$D195+'1pctCO2-cdr (delta)'!C195+'1pctCO2-cdr (delta)'!AB195+L194</f>
        <v>1688.7240128749988</v>
      </c>
      <c r="M195">
        <f>$D195+'1pctCO2-cdr (delta)'!D195+'1pctCO2-cdr (delta)'!AC195+M194</f>
        <v>2388.2176099150015</v>
      </c>
      <c r="N195">
        <f>$D195+'1pctCO2-cdr (delta)'!E195+'1pctCO2-cdr (delta)'!AD195+N194</f>
        <v>3243.2618886950008</v>
      </c>
      <c r="O195">
        <f>$D195+'1pctCO2-cdr (delta)'!F195+'1pctCO2-cdr (delta)'!AE195+O194</f>
        <v>1903.8024685050004</v>
      </c>
      <c r="P195">
        <f>$D195+'1pctCO2-cdr (delta)'!G195+'1pctCO2-cdr (delta)'!AF195+P194</f>
        <v>2274.2671629579982</v>
      </c>
      <c r="Y195">
        <v>3.7498870000000002</v>
      </c>
      <c r="Z195">
        <v>4.2560070000000003</v>
      </c>
      <c r="AA195">
        <v>5.5078879999999986</v>
      </c>
      <c r="AB195">
        <v>5.8737879999999993</v>
      </c>
      <c r="AC195">
        <v>2.3780760000000001</v>
      </c>
      <c r="AL195">
        <f t="shared" si="35"/>
        <v>3.4934908</v>
      </c>
      <c r="AM195">
        <f t="shared" si="35"/>
        <v>4.1896815000000007</v>
      </c>
      <c r="AN195">
        <f t="shared" si="35"/>
        <v>5.2843691999999995</v>
      </c>
      <c r="AO195">
        <f t="shared" si="35"/>
        <v>5.5276939000000009</v>
      </c>
      <c r="AP195">
        <f t="shared" ref="AP195:AP258" si="37">AVERAGE(AC195:AC204)</f>
        <v>2.4464598999999998</v>
      </c>
    </row>
    <row r="196" spans="1:42" x14ac:dyDescent="0.25">
      <c r="A196">
        <v>195</v>
      </c>
      <c r="B196">
        <v>669.02288150000004</v>
      </c>
      <c r="C196">
        <f t="shared" si="36"/>
        <v>-1.8049016348773983</v>
      </c>
      <c r="D196">
        <f t="shared" ref="D196:D259" si="38">(B196-B195)*2.13</f>
        <v>-14.250187343999757</v>
      </c>
      <c r="E196">
        <f>$C196+'1pctCO2'!C196+'1pctCO2'!AL196+E195</f>
        <v>986.26056341196215</v>
      </c>
      <c r="F196">
        <f>$C196+'1pctCO2'!D196+'1pctCO2'!AM196+F195</f>
        <v>1551.762985991963</v>
      </c>
      <c r="G196">
        <f>$C196+'1pctCO2'!E196+'1pctCO2'!AN196+G195</f>
        <v>2672.7922514419624</v>
      </c>
      <c r="H196">
        <f>$C196+'1pctCO2'!F196+'1pctCO2'!AO196+H195</f>
        <v>1271.8942357419623</v>
      </c>
      <c r="I196">
        <f>$C196+'1pctCO2'!G196+'1pctCO2'!AP196+I195</f>
        <v>1717.259249741963</v>
      </c>
      <c r="J196">
        <f>$C196+'1pctCO2'!H196+'1pctCO2'!AQ196+J195</f>
        <v>1755.5138380519622</v>
      </c>
      <c r="K196">
        <f>$C196+'1pctCO2'!I196+'1pctCO2'!AR196+K195</f>
        <v>1516.0129328819626</v>
      </c>
      <c r="L196">
        <f>$D196+'1pctCO2-cdr (delta)'!C196+'1pctCO2-cdr (delta)'!AB196+L195</f>
        <v>1673.4522114309991</v>
      </c>
      <c r="M196">
        <f>$D196+'1pctCO2-cdr (delta)'!D196+'1pctCO2-cdr (delta)'!AC196+M195</f>
        <v>2369.2773806710015</v>
      </c>
      <c r="N196">
        <f>$D196+'1pctCO2-cdr (delta)'!E196+'1pctCO2-cdr (delta)'!AD196+N195</f>
        <v>3216.3712193510009</v>
      </c>
      <c r="O196">
        <f>$D196+'1pctCO2-cdr (delta)'!F196+'1pctCO2-cdr (delta)'!AE196+O195</f>
        <v>1885.7289321610008</v>
      </c>
      <c r="P196">
        <f>$D196+'1pctCO2-cdr (delta)'!G196+'1pctCO2-cdr (delta)'!AF196+P195</f>
        <v>2255.3135567139984</v>
      </c>
      <c r="Y196">
        <v>3.647983</v>
      </c>
      <c r="Z196">
        <v>4.3865410000000002</v>
      </c>
      <c r="AA196">
        <v>5.5256120000000006</v>
      </c>
      <c r="AB196">
        <v>5.7696079999999998</v>
      </c>
      <c r="AC196">
        <v>2.528937</v>
      </c>
      <c r="AL196">
        <f t="shared" si="35"/>
        <v>3.4434114</v>
      </c>
      <c r="AM196">
        <f t="shared" si="35"/>
        <v>4.1482802000000003</v>
      </c>
      <c r="AN196">
        <f t="shared" si="35"/>
        <v>5.2316236000000007</v>
      </c>
      <c r="AO196">
        <f t="shared" si="35"/>
        <v>5.4670730000000001</v>
      </c>
      <c r="AP196">
        <f t="shared" si="37"/>
        <v>2.4513498999999999</v>
      </c>
    </row>
    <row r="197" spans="1:42" x14ac:dyDescent="0.25">
      <c r="A197">
        <v>196</v>
      </c>
      <c r="B197">
        <v>662.39889249999999</v>
      </c>
      <c r="C197">
        <f t="shared" si="36"/>
        <v>-1.7870313079019149</v>
      </c>
      <c r="D197">
        <f t="shared" si="38"/>
        <v>-14.109096570000109</v>
      </c>
      <c r="E197">
        <f>$C197+'1pctCO2'!C197+'1pctCO2'!AL197+E196</f>
        <v>984.47353210406027</v>
      </c>
      <c r="F197">
        <f>$C197+'1pctCO2'!D197+'1pctCO2'!AM197+F196</f>
        <v>1549.975954684061</v>
      </c>
      <c r="G197">
        <f>$C197+'1pctCO2'!E197+'1pctCO2'!AN197+G196</f>
        <v>2671.0052201340604</v>
      </c>
      <c r="H197">
        <f>$C197+'1pctCO2'!F197+'1pctCO2'!AO197+H196</f>
        <v>1270.1072044340603</v>
      </c>
      <c r="I197">
        <f>$C197+'1pctCO2'!G197+'1pctCO2'!AP197+I196</f>
        <v>1715.472218434061</v>
      </c>
      <c r="J197">
        <f>$C197+'1pctCO2'!H197+'1pctCO2'!AQ197+J196</f>
        <v>1753.7268067440602</v>
      </c>
      <c r="K197">
        <f>$C197+'1pctCO2'!I197+'1pctCO2'!AR197+K196</f>
        <v>1514.2259015740606</v>
      </c>
      <c r="L197">
        <f>$D197+'1pctCO2-cdr (delta)'!C197+'1pctCO2-cdr (delta)'!AB197+L196</f>
        <v>1660.209606860999</v>
      </c>
      <c r="M197">
        <f>$D197+'1pctCO2-cdr (delta)'!D197+'1pctCO2-cdr (delta)'!AC197+M196</f>
        <v>2352.6665198010014</v>
      </c>
      <c r="N197">
        <f>$D197+'1pctCO2-cdr (delta)'!E197+'1pctCO2-cdr (delta)'!AD197+N196</f>
        <v>3186.694425781001</v>
      </c>
      <c r="O197">
        <f>$D197+'1pctCO2-cdr (delta)'!F197+'1pctCO2-cdr (delta)'!AE197+O196</f>
        <v>1868.9368785910008</v>
      </c>
      <c r="P197">
        <f>$D197+'1pctCO2-cdr (delta)'!G197+'1pctCO2-cdr (delta)'!AF197+P196</f>
        <v>2232.6241355439984</v>
      </c>
      <c r="Y197">
        <v>3.4219300000000001</v>
      </c>
      <c r="Z197">
        <v>4.2814830000000006</v>
      </c>
      <c r="AA197">
        <v>5.5445449999999994</v>
      </c>
      <c r="AB197">
        <v>5.6347849999999999</v>
      </c>
      <c r="AC197">
        <v>2.7403710000000001</v>
      </c>
      <c r="AL197">
        <f t="shared" si="35"/>
        <v>3.4080551999999997</v>
      </c>
      <c r="AM197">
        <f t="shared" si="35"/>
        <v>4.1035859000000006</v>
      </c>
      <c r="AN197">
        <f t="shared" si="35"/>
        <v>5.1781570000000006</v>
      </c>
      <c r="AO197">
        <f t="shared" si="35"/>
        <v>5.4322020000000002</v>
      </c>
      <c r="AP197">
        <f t="shared" si="37"/>
        <v>2.4439245000000001</v>
      </c>
    </row>
    <row r="198" spans="1:42" x14ac:dyDescent="0.25">
      <c r="A198">
        <v>197</v>
      </c>
      <c r="B198">
        <v>655.84048759999996</v>
      </c>
      <c r="C198">
        <f t="shared" si="36"/>
        <v>-1.7693379019073481</v>
      </c>
      <c r="D198">
        <f t="shared" si="38"/>
        <v>-13.969402437000058</v>
      </c>
      <c r="E198">
        <f>$C198+'1pctCO2'!C198+'1pctCO2'!AL198+E197</f>
        <v>982.70419420215296</v>
      </c>
      <c r="F198">
        <f>$C198+'1pctCO2'!D198+'1pctCO2'!AM198+F197</f>
        <v>1548.2066167821536</v>
      </c>
      <c r="G198">
        <f>$C198+'1pctCO2'!E198+'1pctCO2'!AN198+G197</f>
        <v>2669.235882232153</v>
      </c>
      <c r="H198">
        <f>$C198+'1pctCO2'!F198+'1pctCO2'!AO198+H197</f>
        <v>1268.3378665321529</v>
      </c>
      <c r="I198">
        <f>$C198+'1pctCO2'!G198+'1pctCO2'!AP198+I197</f>
        <v>1713.7028805321536</v>
      </c>
      <c r="J198">
        <f>$C198+'1pctCO2'!H198+'1pctCO2'!AQ198+J197</f>
        <v>1751.9574688421528</v>
      </c>
      <c r="K198">
        <f>$C198+'1pctCO2'!I198+'1pctCO2'!AR198+K197</f>
        <v>1512.4565636721532</v>
      </c>
      <c r="L198">
        <f>$D198+'1pctCO2-cdr (delta)'!C198+'1pctCO2-cdr (delta)'!AB198+L197</f>
        <v>1646.2665434239989</v>
      </c>
      <c r="M198">
        <f>$D198+'1pctCO2-cdr (delta)'!D198+'1pctCO2-cdr (delta)'!AC198+M197</f>
        <v>2334.8430323640014</v>
      </c>
      <c r="N198">
        <f>$D198+'1pctCO2-cdr (delta)'!E198+'1pctCO2-cdr (delta)'!AD198+N197</f>
        <v>3164.261527344001</v>
      </c>
      <c r="O198">
        <f>$D198+'1pctCO2-cdr (delta)'!F198+'1pctCO2-cdr (delta)'!AE198+O197</f>
        <v>1849.2265031540007</v>
      </c>
      <c r="P198">
        <f>$D198+'1pctCO2-cdr (delta)'!G198+'1pctCO2-cdr (delta)'!AF198+P197</f>
        <v>2209.5808603069981</v>
      </c>
      <c r="Y198">
        <v>3.4425300000000001</v>
      </c>
      <c r="Z198">
        <v>4.3268430000000002</v>
      </c>
      <c r="AA198">
        <v>5.2956620000000001</v>
      </c>
      <c r="AB198">
        <v>5.7056620000000002</v>
      </c>
      <c r="AC198">
        <v>2.5986470000000002</v>
      </c>
      <c r="AL198">
        <f t="shared" si="35"/>
        <v>3.4122344999999994</v>
      </c>
      <c r="AM198">
        <f t="shared" si="35"/>
        <v>4.0702327000000009</v>
      </c>
      <c r="AN198">
        <f t="shared" si="35"/>
        <v>5.1086822999999999</v>
      </c>
      <c r="AO198">
        <f t="shared" si="35"/>
        <v>5.3863694000000004</v>
      </c>
      <c r="AP198">
        <f t="shared" si="37"/>
        <v>2.3849809</v>
      </c>
    </row>
    <row r="199" spans="1:42" x14ac:dyDescent="0.25">
      <c r="A199">
        <v>198</v>
      </c>
      <c r="B199">
        <v>649.34701749999999</v>
      </c>
      <c r="C199">
        <f t="shared" si="36"/>
        <v>-1.7518197275204237</v>
      </c>
      <c r="D199">
        <f t="shared" si="38"/>
        <v>-13.831091312999931</v>
      </c>
      <c r="E199">
        <f>$C199+'1pctCO2'!C199+'1pctCO2'!AL199+E198</f>
        <v>980.95237447463251</v>
      </c>
      <c r="F199">
        <f>$C199+'1pctCO2'!D199+'1pctCO2'!AM199+F198</f>
        <v>1546.4547970546332</v>
      </c>
      <c r="G199">
        <f>$C199+'1pctCO2'!E199+'1pctCO2'!AN199+G198</f>
        <v>2667.4840625046327</v>
      </c>
      <c r="H199">
        <f>$C199+'1pctCO2'!F199+'1pctCO2'!AO199+H198</f>
        <v>1266.5860468046326</v>
      </c>
      <c r="I199">
        <f>$C199+'1pctCO2'!G199+'1pctCO2'!AP199+I198</f>
        <v>1711.9510608046332</v>
      </c>
      <c r="J199">
        <f>$C199+'1pctCO2'!H199+'1pctCO2'!AQ199+J198</f>
        <v>1750.2056491146325</v>
      </c>
      <c r="K199">
        <f>$C199+'1pctCO2'!I199+'1pctCO2'!AR199+K198</f>
        <v>1510.7047439446328</v>
      </c>
      <c r="L199">
        <f>$D199+'1pctCO2-cdr (delta)'!C199+'1pctCO2-cdr (delta)'!AB199+L198</f>
        <v>1627.702975110999</v>
      </c>
      <c r="M199">
        <f>$D199+'1pctCO2-cdr (delta)'!D199+'1pctCO2-cdr (delta)'!AC199+M198</f>
        <v>2317.5790420510016</v>
      </c>
      <c r="N199">
        <f>$D199+'1pctCO2-cdr (delta)'!E199+'1pctCO2-cdr (delta)'!AD199+N198</f>
        <v>3138.2681780310013</v>
      </c>
      <c r="O199">
        <f>$D199+'1pctCO2-cdr (delta)'!F199+'1pctCO2-cdr (delta)'!AE199+O198</f>
        <v>1833.2410360410008</v>
      </c>
      <c r="P199">
        <f>$D199+'1pctCO2-cdr (delta)'!G199+'1pctCO2-cdr (delta)'!AF199+P198</f>
        <v>2190.3629139939981</v>
      </c>
      <c r="Y199">
        <v>3.564616</v>
      </c>
      <c r="Z199">
        <v>4.1156540000000001</v>
      </c>
      <c r="AA199">
        <v>5.229082</v>
      </c>
      <c r="AB199">
        <v>5.4834399999999999</v>
      </c>
      <c r="AC199">
        <v>2.2770609999999998</v>
      </c>
      <c r="AL199">
        <f t="shared" si="35"/>
        <v>3.4134783999999998</v>
      </c>
      <c r="AM199">
        <f t="shared" si="35"/>
        <v>4.0197320000000003</v>
      </c>
      <c r="AN199">
        <f t="shared" si="35"/>
        <v>5.0511865</v>
      </c>
      <c r="AO199">
        <f t="shared" si="35"/>
        <v>5.3323817</v>
      </c>
      <c r="AP199">
        <f t="shared" si="37"/>
        <v>2.3403000999999999</v>
      </c>
    </row>
    <row r="200" spans="1:42" x14ac:dyDescent="0.25">
      <c r="A200">
        <v>199</v>
      </c>
      <c r="B200">
        <v>642.91783910000004</v>
      </c>
      <c r="C200">
        <f t="shared" si="36"/>
        <v>-1.7344749863760176</v>
      </c>
      <c r="D200">
        <f t="shared" si="38"/>
        <v>-13.694149991999904</v>
      </c>
      <c r="E200">
        <f>$C200+'1pctCO2'!C200+'1pctCO2'!AL200+E199</f>
        <v>979.21789948825653</v>
      </c>
      <c r="F200">
        <f>$C200+'1pctCO2'!D200+'1pctCO2'!AM200+F199</f>
        <v>1544.7203220682572</v>
      </c>
      <c r="G200">
        <f>$C200+'1pctCO2'!E200+'1pctCO2'!AN200+G199</f>
        <v>2665.7495875182567</v>
      </c>
      <c r="H200">
        <f>$C200+'1pctCO2'!F200+'1pctCO2'!AO200+H199</f>
        <v>1264.8515718182566</v>
      </c>
      <c r="I200">
        <f>$C200+'1pctCO2'!G200+'1pctCO2'!AP200+I199</f>
        <v>1710.2165858182573</v>
      </c>
      <c r="J200">
        <f>$C200+'1pctCO2'!H200+'1pctCO2'!AQ200+J199</f>
        <v>1748.4711741282565</v>
      </c>
      <c r="K200">
        <f>$C200+'1pctCO2'!I200+'1pctCO2'!AR200+K199</f>
        <v>1508.9702689582568</v>
      </c>
      <c r="L200">
        <f>$D200+'1pctCO2-cdr (delta)'!C200+'1pctCO2-cdr (delta)'!AB200+L199</f>
        <v>1611.5268067189991</v>
      </c>
      <c r="M200">
        <f>$D200+'1pctCO2-cdr (delta)'!D200+'1pctCO2-cdr (delta)'!AC200+M199</f>
        <v>2300.5468210590016</v>
      </c>
      <c r="N200">
        <f>$D200+'1pctCO2-cdr (delta)'!E200+'1pctCO2-cdr (delta)'!AD200+N199</f>
        <v>3115.6878660390012</v>
      </c>
      <c r="O200">
        <f>$D200+'1pctCO2-cdr (delta)'!F200+'1pctCO2-cdr (delta)'!AE200+O199</f>
        <v>1816.610176049001</v>
      </c>
      <c r="P200">
        <f>$D200+'1pctCO2-cdr (delta)'!G200+'1pctCO2-cdr (delta)'!AF200+P199</f>
        <v>2172.8435630019981</v>
      </c>
      <c r="Y200">
        <v>3.417278</v>
      </c>
      <c r="Z200">
        <v>4.198232</v>
      </c>
      <c r="AA200">
        <v>5.12629</v>
      </c>
      <c r="AB200">
        <v>5.4204080000000001</v>
      </c>
      <c r="AC200">
        <v>2.2489690000000002</v>
      </c>
      <c r="AL200">
        <f t="shared" si="35"/>
        <v>3.3731789999999995</v>
      </c>
      <c r="AM200">
        <f t="shared" si="35"/>
        <v>3.9991776999999997</v>
      </c>
      <c r="AN200">
        <f t="shared" si="35"/>
        <v>5.0295968999999996</v>
      </c>
      <c r="AO200">
        <f t="shared" si="35"/>
        <v>5.2855205000000005</v>
      </c>
      <c r="AP200">
        <f t="shared" si="37"/>
        <v>2.3624372999999999</v>
      </c>
    </row>
    <row r="201" spans="1:42" x14ac:dyDescent="0.25">
      <c r="A201">
        <v>200</v>
      </c>
      <c r="B201">
        <v>636.55231590000005</v>
      </c>
      <c r="C201">
        <f t="shared" si="36"/>
        <v>-1.7173019618528771</v>
      </c>
      <c r="D201">
        <f t="shared" si="38"/>
        <v>-13.558564415999966</v>
      </c>
      <c r="E201">
        <f>$C201+'1pctCO2'!C201+'1pctCO2'!AL201+E200</f>
        <v>977.50059752640368</v>
      </c>
      <c r="F201">
        <f>$C201+'1pctCO2'!D201+'1pctCO2'!AM201+F200</f>
        <v>1543.0030201064044</v>
      </c>
      <c r="G201">
        <f>$C201+'1pctCO2'!E201+'1pctCO2'!AN201+G200</f>
        <v>2664.0322855564036</v>
      </c>
      <c r="H201">
        <f>$C201+'1pctCO2'!F201+'1pctCO2'!AO201+H200</f>
        <v>1263.1342698564038</v>
      </c>
      <c r="I201">
        <f>$C201+'1pctCO2'!G201+'1pctCO2'!AP201+I200</f>
        <v>1708.4992838564044</v>
      </c>
      <c r="J201">
        <f>$C201+'1pctCO2'!H201+'1pctCO2'!AQ201+J200</f>
        <v>1746.7538721664037</v>
      </c>
      <c r="K201">
        <f>$C201+'1pctCO2'!I201+'1pctCO2'!AR201+K200</f>
        <v>1507.252966996404</v>
      </c>
      <c r="L201">
        <f>$D201+'1pctCO2-cdr (delta)'!C201+'1pctCO2-cdr (delta)'!AB201+L200</f>
        <v>1596.0719561029991</v>
      </c>
      <c r="M201">
        <f>$D201+'1pctCO2-cdr (delta)'!D201+'1pctCO2-cdr (delta)'!AC201+M200</f>
        <v>2281.3409886430018</v>
      </c>
      <c r="N201">
        <f>$D201+'1pctCO2-cdr (delta)'!E201+'1pctCO2-cdr (delta)'!AD201+N200</f>
        <v>3091.2100156230013</v>
      </c>
      <c r="O201">
        <f>$D201+'1pctCO2-cdr (delta)'!F201+'1pctCO2-cdr (delta)'!AE201+O200</f>
        <v>1796.3679406330011</v>
      </c>
      <c r="P201">
        <f>$D201+'1pctCO2-cdr (delta)'!G201+'1pctCO2-cdr (delta)'!AF201+P200</f>
        <v>2155.3223776859982</v>
      </c>
      <c r="Y201">
        <v>3.3795139999999999</v>
      </c>
      <c r="Z201">
        <v>4.2419969999999996</v>
      </c>
      <c r="AA201">
        <v>5.1709670000000001</v>
      </c>
      <c r="AB201">
        <v>5.5582440000000002</v>
      </c>
      <c r="AC201">
        <v>2.4861930000000001</v>
      </c>
      <c r="AL201">
        <f t="shared" si="35"/>
        <v>3.3689358</v>
      </c>
      <c r="AM201">
        <f t="shared" si="35"/>
        <v>3.9528792000000004</v>
      </c>
      <c r="AN201">
        <f t="shared" si="35"/>
        <v>5.0102661999999993</v>
      </c>
      <c r="AO201">
        <f t="shared" si="35"/>
        <v>5.2513680000000003</v>
      </c>
      <c r="AP201">
        <f t="shared" si="37"/>
        <v>2.3538269999999999</v>
      </c>
    </row>
    <row r="202" spans="1:42" x14ac:dyDescent="0.25">
      <c r="A202">
        <v>201</v>
      </c>
      <c r="B202">
        <v>630.24981769999999</v>
      </c>
      <c r="C202">
        <f t="shared" si="36"/>
        <v>-1.7002989645776667</v>
      </c>
      <c r="D202">
        <f t="shared" si="38"/>
        <v>-13.424321166000125</v>
      </c>
      <c r="E202">
        <f>$C202+'1pctCO2'!C202+'1pctCO2'!AL202+E201</f>
        <v>975.80029856182603</v>
      </c>
      <c r="F202">
        <f>$C202+'1pctCO2'!D202+'1pctCO2'!AM202+F201</f>
        <v>1541.3027211418266</v>
      </c>
      <c r="G202">
        <f>$C202+'1pctCO2'!E202+'1pctCO2'!AN202+G201</f>
        <v>2662.3319865918261</v>
      </c>
      <c r="H202">
        <f>$C202+'1pctCO2'!F202+'1pctCO2'!AO202+H201</f>
        <v>1261.433970891826</v>
      </c>
      <c r="I202">
        <f>$C202+'1pctCO2'!G202+'1pctCO2'!AP202+I201</f>
        <v>1706.7989848918266</v>
      </c>
      <c r="J202">
        <f>$C202+'1pctCO2'!H202+'1pctCO2'!AQ202+J201</f>
        <v>1745.0535732018259</v>
      </c>
      <c r="K202">
        <f>$C202+'1pctCO2'!I202+'1pctCO2'!AR202+K201</f>
        <v>1505.5526680318262</v>
      </c>
      <c r="L202">
        <f>$D202+'1pctCO2-cdr (delta)'!C202+'1pctCO2-cdr (delta)'!AB202+L201</f>
        <v>1580.0916349369991</v>
      </c>
      <c r="M202">
        <f>$D202+'1pctCO2-cdr (delta)'!D202+'1pctCO2-cdr (delta)'!AC202+M201</f>
        <v>2265.6972064770016</v>
      </c>
      <c r="N202">
        <f>$D202+'1pctCO2-cdr (delta)'!E202+'1pctCO2-cdr (delta)'!AD202+N201</f>
        <v>3058.167395457001</v>
      </c>
      <c r="O202">
        <f>$D202+'1pctCO2-cdr (delta)'!F202+'1pctCO2-cdr (delta)'!AE202+O201</f>
        <v>1778.072349467001</v>
      </c>
      <c r="P202">
        <f>$D202+'1pctCO2-cdr (delta)'!G202+'1pctCO2-cdr (delta)'!AF202+P201</f>
        <v>2130.952280619998</v>
      </c>
      <c r="Y202">
        <v>3.4129870000000002</v>
      </c>
      <c r="Z202">
        <v>4.0614870000000014</v>
      </c>
      <c r="AA202">
        <v>5.2696129999999997</v>
      </c>
      <c r="AB202">
        <v>5.4575610000000001</v>
      </c>
      <c r="AC202">
        <v>2.6385900000000002</v>
      </c>
      <c r="AL202">
        <f t="shared" si="35"/>
        <v>3.3561945</v>
      </c>
      <c r="AM202">
        <f t="shared" si="35"/>
        <v>3.9105218000000006</v>
      </c>
      <c r="AN202">
        <f t="shared" si="35"/>
        <v>4.9553089000000003</v>
      </c>
      <c r="AO202">
        <f t="shared" si="35"/>
        <v>5.1915588999999986</v>
      </c>
      <c r="AP202">
        <f t="shared" si="37"/>
        <v>2.3005011999999998</v>
      </c>
    </row>
    <row r="203" spans="1:42" x14ac:dyDescent="0.25">
      <c r="A203">
        <v>202</v>
      </c>
      <c r="B203">
        <v>624.00972049999996</v>
      </c>
      <c r="C203">
        <f t="shared" si="36"/>
        <v>-1.6834643051770808</v>
      </c>
      <c r="D203">
        <f t="shared" si="38"/>
        <v>-13.291407036000077</v>
      </c>
      <c r="E203">
        <f>$C203+'1pctCO2'!C203+'1pctCO2'!AL203+E202</f>
        <v>974.11683425664899</v>
      </c>
      <c r="F203">
        <f>$C203+'1pctCO2'!D203+'1pctCO2'!AM203+F202</f>
        <v>1539.6192568366496</v>
      </c>
      <c r="G203">
        <f>$C203+'1pctCO2'!E203+'1pctCO2'!AN203+G202</f>
        <v>2660.648522286649</v>
      </c>
      <c r="H203">
        <f>$C203+'1pctCO2'!F203+'1pctCO2'!AO203+H202</f>
        <v>1259.750506586649</v>
      </c>
      <c r="I203">
        <f>$C203+'1pctCO2'!G203+'1pctCO2'!AP203+I202</f>
        <v>1705.1155205866496</v>
      </c>
      <c r="J203">
        <f>$C203+'1pctCO2'!H203+'1pctCO2'!AQ203+J202</f>
        <v>1743.3701088966488</v>
      </c>
      <c r="K203">
        <f>$C203+'1pctCO2'!I203+'1pctCO2'!AR203+K202</f>
        <v>1503.8692037266492</v>
      </c>
      <c r="L203">
        <f>$D203+'1pctCO2-cdr (delta)'!C203+'1pctCO2-cdr (delta)'!AB203+L202</f>
        <v>1562.6832789009991</v>
      </c>
      <c r="M203">
        <f>$D203+'1pctCO2-cdr (delta)'!D203+'1pctCO2-cdr (delta)'!AC203+M202</f>
        <v>2247.6408884410016</v>
      </c>
      <c r="N203">
        <f>$D203+'1pctCO2-cdr (delta)'!E203+'1pctCO2-cdr (delta)'!AD203+N202</f>
        <v>3028.400322421001</v>
      </c>
      <c r="O203">
        <f>$D203+'1pctCO2-cdr (delta)'!F203+'1pctCO2-cdr (delta)'!AE203+O202</f>
        <v>1761.952846431001</v>
      </c>
      <c r="P203">
        <f>$D203+'1pctCO2-cdr (delta)'!G203+'1pctCO2-cdr (delta)'!AF203+P202</f>
        <v>2112.5502525839979</v>
      </c>
      <c r="Y203">
        <v>3.4768020000000002</v>
      </c>
      <c r="Z203">
        <v>4.0052730000000007</v>
      </c>
      <c r="AA203">
        <v>5.2108210000000001</v>
      </c>
      <c r="AB203">
        <v>5.2719239999999994</v>
      </c>
      <c r="AC203">
        <v>2.2594690000000002</v>
      </c>
      <c r="AL203">
        <f t="shared" si="35"/>
        <v>3.3338863999999995</v>
      </c>
      <c r="AM203">
        <f t="shared" si="35"/>
        <v>3.8838200000000001</v>
      </c>
      <c r="AN203">
        <f t="shared" si="35"/>
        <v>4.8906279000000001</v>
      </c>
      <c r="AO203">
        <f t="shared" si="35"/>
        <v>5.1429060999999994</v>
      </c>
      <c r="AP203">
        <f t="shared" si="37"/>
        <v>2.2466695999999997</v>
      </c>
    </row>
    <row r="204" spans="1:42" x14ac:dyDescent="0.25">
      <c r="A204">
        <v>203</v>
      </c>
      <c r="B204">
        <v>617.83140650000007</v>
      </c>
      <c r="C204">
        <f t="shared" si="36"/>
        <v>-1.6667963760218416</v>
      </c>
      <c r="D204">
        <f t="shared" si="38"/>
        <v>-13.159808819999759</v>
      </c>
      <c r="E204">
        <f>$C204+'1pctCO2'!C204+'1pctCO2'!AL204+E203</f>
        <v>972.45003788062718</v>
      </c>
      <c r="F204">
        <f>$C204+'1pctCO2'!D204+'1pctCO2'!AM204+F203</f>
        <v>1537.9524604606277</v>
      </c>
      <c r="G204">
        <f>$C204+'1pctCO2'!E204+'1pctCO2'!AN204+G203</f>
        <v>2658.9817259106271</v>
      </c>
      <c r="H204">
        <f>$C204+'1pctCO2'!F204+'1pctCO2'!AO204+H203</f>
        <v>1258.083710210627</v>
      </c>
      <c r="I204">
        <f>$C204+'1pctCO2'!G204+'1pctCO2'!AP204+I203</f>
        <v>1703.4487242106277</v>
      </c>
      <c r="J204">
        <f>$C204+'1pctCO2'!H204+'1pctCO2'!AQ204+J203</f>
        <v>1741.7033125206269</v>
      </c>
      <c r="K204">
        <f>$C204+'1pctCO2'!I204+'1pctCO2'!AR204+K203</f>
        <v>1502.2024073506273</v>
      </c>
      <c r="L204">
        <f>$D204+'1pctCO2-cdr (delta)'!C204+'1pctCO2-cdr (delta)'!AB204+L203</f>
        <v>1547.4704420809994</v>
      </c>
      <c r="M204">
        <f>$D204+'1pctCO2-cdr (delta)'!D204+'1pctCO2-cdr (delta)'!AC204+M203</f>
        <v>2229.8364276210018</v>
      </c>
      <c r="N204">
        <f>$D204+'1pctCO2-cdr (delta)'!E204+'1pctCO2-cdr (delta)'!AD204+N203</f>
        <v>3007.4698916010011</v>
      </c>
      <c r="O204">
        <f>$D204+'1pctCO2-cdr (delta)'!F204+'1pctCO2-cdr (delta)'!AE204+O203</f>
        <v>1747.8910933110012</v>
      </c>
      <c r="P204">
        <f>$D204+'1pctCO2-cdr (delta)'!G204+'1pctCO2-cdr (delta)'!AF204+P203</f>
        <v>2094.4213197639983</v>
      </c>
      <c r="Y204">
        <v>3.4213809999999998</v>
      </c>
      <c r="Z204">
        <v>4.0232979999999996</v>
      </c>
      <c r="AA204">
        <v>4.9632120000000004</v>
      </c>
      <c r="AB204">
        <v>5.1015190000000006</v>
      </c>
      <c r="AC204">
        <v>2.3082859999999998</v>
      </c>
      <c r="AL204">
        <f t="shared" si="35"/>
        <v>3.2971601000000001</v>
      </c>
      <c r="AM204">
        <f t="shared" si="35"/>
        <v>3.8561678000000006</v>
      </c>
      <c r="AN204">
        <f t="shared" si="35"/>
        <v>4.8263084000000003</v>
      </c>
      <c r="AO204">
        <f t="shared" si="35"/>
        <v>5.122212199999999</v>
      </c>
      <c r="AP204">
        <f t="shared" si="37"/>
        <v>2.2600595999999999</v>
      </c>
    </row>
    <row r="205" spans="1:42" x14ac:dyDescent="0.25">
      <c r="A205">
        <v>204</v>
      </c>
      <c r="B205">
        <v>611.71426379999991</v>
      </c>
      <c r="C205">
        <f t="shared" si="36"/>
        <v>-1.6502934059945238</v>
      </c>
      <c r="D205">
        <f t="shared" si="38"/>
        <v>-13.029513951000338</v>
      </c>
      <c r="E205">
        <f>$C205+'1pctCO2'!C205+'1pctCO2'!AL205+E204</f>
        <v>970.79974447463269</v>
      </c>
      <c r="F205">
        <f>$C205+'1pctCO2'!D205+'1pctCO2'!AM205+F204</f>
        <v>1536.3021670546332</v>
      </c>
      <c r="G205">
        <f>$C205+'1pctCO2'!E205+'1pctCO2'!AN205+G204</f>
        <v>2657.3314325046326</v>
      </c>
      <c r="H205">
        <f>$C205+'1pctCO2'!F205+'1pctCO2'!AO205+H204</f>
        <v>1256.4334168046325</v>
      </c>
      <c r="I205">
        <f>$C205+'1pctCO2'!G205+'1pctCO2'!AP205+I204</f>
        <v>1701.7984308046332</v>
      </c>
      <c r="J205">
        <f>$C205+'1pctCO2'!H205+'1pctCO2'!AQ205+J204</f>
        <v>1740.0530191146324</v>
      </c>
      <c r="K205">
        <f>$C205+'1pctCO2'!I205+'1pctCO2'!AR205+K204</f>
        <v>1500.5521139446328</v>
      </c>
      <c r="L205">
        <f>$D205+'1pctCO2-cdr (delta)'!C205+'1pctCO2-cdr (delta)'!AB205+L204</f>
        <v>1535.1068271299991</v>
      </c>
      <c r="M205">
        <f>$D205+'1pctCO2-cdr (delta)'!D205+'1pctCO2-cdr (delta)'!AC205+M204</f>
        <v>2214.5981049700013</v>
      </c>
      <c r="N205">
        <f>$D205+'1pctCO2-cdr (delta)'!E205+'1pctCO2-cdr (delta)'!AD205+N204</f>
        <v>2985.2795156500006</v>
      </c>
      <c r="O205">
        <f>$D205+'1pctCO2-cdr (delta)'!F205+'1pctCO2-cdr (delta)'!AE205+O204</f>
        <v>1729.7789323600009</v>
      </c>
      <c r="P205">
        <f>$D205+'1pctCO2-cdr (delta)'!G205+'1pctCO2-cdr (delta)'!AF205+P204</f>
        <v>2074.4330138129981</v>
      </c>
      <c r="Y205">
        <v>3.2490929999999998</v>
      </c>
      <c r="Z205">
        <v>3.8419940000000001</v>
      </c>
      <c r="AA205">
        <v>4.9804320000000004</v>
      </c>
      <c r="AB205">
        <v>5.2675789999999996</v>
      </c>
      <c r="AC205">
        <v>2.4269759999999998</v>
      </c>
      <c r="AL205">
        <f t="shared" si="35"/>
        <v>3.2567274000000004</v>
      </c>
      <c r="AM205">
        <f t="shared" si="35"/>
        <v>3.7920992</v>
      </c>
      <c r="AN205">
        <f t="shared" si="35"/>
        <v>4.7940185999999994</v>
      </c>
      <c r="AO205">
        <f t="shared" si="35"/>
        <v>5.1085204999999991</v>
      </c>
      <c r="AP205">
        <f t="shared" si="37"/>
        <v>2.2415469999999997</v>
      </c>
    </row>
    <row r="206" spans="1:42" x14ac:dyDescent="0.25">
      <c r="A206">
        <v>205</v>
      </c>
      <c r="B206">
        <v>605.65768700000001</v>
      </c>
      <c r="C206">
        <f t="shared" si="36"/>
        <v>-1.6339538964577616</v>
      </c>
      <c r="D206">
        <f t="shared" si="38"/>
        <v>-12.900508583999791</v>
      </c>
      <c r="E206">
        <f>$C206+'1pctCO2'!C206+'1pctCO2'!AL206+E205</f>
        <v>969.16579057817489</v>
      </c>
      <c r="F206">
        <f>$C206+'1pctCO2'!D206+'1pctCO2'!AM206+F205</f>
        <v>1534.6682131581754</v>
      </c>
      <c r="G206">
        <f>$C206+'1pctCO2'!E206+'1pctCO2'!AN206+G205</f>
        <v>2655.6974786081751</v>
      </c>
      <c r="H206">
        <f>$C206+'1pctCO2'!F206+'1pctCO2'!AO206+H205</f>
        <v>1254.7994629081747</v>
      </c>
      <c r="I206">
        <f>$C206+'1pctCO2'!G206+'1pctCO2'!AP206+I205</f>
        <v>1700.1644769081754</v>
      </c>
      <c r="J206">
        <f>$C206+'1pctCO2'!H206+'1pctCO2'!AQ206+J205</f>
        <v>1738.4190652181746</v>
      </c>
      <c r="K206">
        <f>$C206+'1pctCO2'!I206+'1pctCO2'!AR206+K205</f>
        <v>1498.918160048175</v>
      </c>
      <c r="L206">
        <f>$D206+'1pctCO2-cdr (delta)'!C206+'1pctCO2-cdr (delta)'!AB206+L205</f>
        <v>1521.7253755459994</v>
      </c>
      <c r="M206">
        <f>$D206+'1pctCO2-cdr (delta)'!D206+'1pctCO2-cdr (delta)'!AC206+M205</f>
        <v>2197.9596243860015</v>
      </c>
      <c r="N206">
        <f>$D206+'1pctCO2-cdr (delta)'!E206+'1pctCO2-cdr (delta)'!AD206+N205</f>
        <v>2956.3470880660007</v>
      </c>
      <c r="O206">
        <f>$D206+'1pctCO2-cdr (delta)'!F206+'1pctCO2-cdr (delta)'!AE206+O205</f>
        <v>1707.4110267760011</v>
      </c>
      <c r="P206">
        <f>$D206+'1pctCO2-cdr (delta)'!G206+'1pctCO2-cdr (delta)'!AF206+P205</f>
        <v>2051.8831652289982</v>
      </c>
      <c r="Y206">
        <v>3.2944209999999998</v>
      </c>
      <c r="Z206">
        <v>3.9395980000000002</v>
      </c>
      <c r="AA206">
        <v>4.9909460000000001</v>
      </c>
      <c r="AB206">
        <v>5.4208980000000002</v>
      </c>
      <c r="AC206">
        <v>2.4546830000000002</v>
      </c>
      <c r="AL206">
        <f t="shared" si="35"/>
        <v>3.2511282000000001</v>
      </c>
      <c r="AM206">
        <f t="shared" si="35"/>
        <v>3.7729562999999997</v>
      </c>
      <c r="AN206">
        <f t="shared" si="35"/>
        <v>4.7419845</v>
      </c>
      <c r="AO206">
        <f t="shared" si="35"/>
        <v>5.0621182999999998</v>
      </c>
      <c r="AP206">
        <f t="shared" si="37"/>
        <v>2.2006566999999997</v>
      </c>
    </row>
    <row r="207" spans="1:42" x14ac:dyDescent="0.25">
      <c r="A207">
        <v>206</v>
      </c>
      <c r="B207">
        <v>599.66107620000002</v>
      </c>
      <c r="C207">
        <f t="shared" si="36"/>
        <v>-1.6177761307902097</v>
      </c>
      <c r="D207">
        <f t="shared" si="38"/>
        <v>-12.772781003999967</v>
      </c>
      <c r="E207">
        <f>$C207+'1pctCO2'!C207+'1pctCO2'!AL207+E206</f>
        <v>967.54801444738473</v>
      </c>
      <c r="F207">
        <f>$C207+'1pctCO2'!D207+'1pctCO2'!AM207+F206</f>
        <v>1533.0504370273852</v>
      </c>
      <c r="G207">
        <f>$C207+'1pctCO2'!E207+'1pctCO2'!AN207+G206</f>
        <v>2654.0797024773847</v>
      </c>
      <c r="H207">
        <f>$C207+'1pctCO2'!F207+'1pctCO2'!AO207+H206</f>
        <v>1253.1816867773846</v>
      </c>
      <c r="I207">
        <f>$C207+'1pctCO2'!G207+'1pctCO2'!AP207+I206</f>
        <v>1698.5467007773852</v>
      </c>
      <c r="J207">
        <f>$C207+'1pctCO2'!H207+'1pctCO2'!AQ207+J206</f>
        <v>1736.8012890873845</v>
      </c>
      <c r="K207">
        <f>$C207+'1pctCO2'!I207+'1pctCO2'!AR207+K206</f>
        <v>1497.3003839173848</v>
      </c>
      <c r="L207">
        <f>$D207+'1pctCO2-cdr (delta)'!C207+'1pctCO2-cdr (delta)'!AB207+L206</f>
        <v>1505.0815485419994</v>
      </c>
      <c r="M207">
        <f>$D207+'1pctCO2-cdr (delta)'!D207+'1pctCO2-cdr (delta)'!AC207+M206</f>
        <v>2180.6077873820013</v>
      </c>
      <c r="N207">
        <f>$D207+'1pctCO2-cdr (delta)'!E207+'1pctCO2-cdr (delta)'!AD207+N206</f>
        <v>2931.1441950620006</v>
      </c>
      <c r="O207">
        <f>$D207+'1pctCO2-cdr (delta)'!F207+'1pctCO2-cdr (delta)'!AE207+O206</f>
        <v>1690.626265772001</v>
      </c>
      <c r="P207">
        <f>$D207+'1pctCO2-cdr (delta)'!G207+'1pctCO2-cdr (delta)'!AF207+P206</f>
        <v>2033.8765962249984</v>
      </c>
      <c r="Y207">
        <v>3.4637229999999999</v>
      </c>
      <c r="Z207">
        <v>3.9479510000000002</v>
      </c>
      <c r="AA207">
        <v>4.8497980000000007</v>
      </c>
      <c r="AB207">
        <v>5.1764589999999986</v>
      </c>
      <c r="AC207">
        <v>2.150935</v>
      </c>
      <c r="AL207">
        <f t="shared" si="35"/>
        <v>3.2204382000000003</v>
      </c>
      <c r="AM207">
        <f t="shared" si="35"/>
        <v>3.7333987999999998</v>
      </c>
      <c r="AN207">
        <f t="shared" si="35"/>
        <v>4.6893533000000005</v>
      </c>
      <c r="AO207">
        <f t="shared" si="35"/>
        <v>5.0140449</v>
      </c>
      <c r="AP207">
        <f t="shared" si="37"/>
        <v>2.1812497</v>
      </c>
    </row>
    <row r="208" spans="1:42" x14ac:dyDescent="0.25">
      <c r="A208">
        <v>207</v>
      </c>
      <c r="B208">
        <v>593.72383779999996</v>
      </c>
      <c r="C208">
        <f t="shared" si="36"/>
        <v>-1.6017585286103511</v>
      </c>
      <c r="D208">
        <f t="shared" si="38"/>
        <v>-12.646317792000147</v>
      </c>
      <c r="E208">
        <f>$C208+'1pctCO2'!C208+'1pctCO2'!AL208+E207</f>
        <v>965.94625591877434</v>
      </c>
      <c r="F208">
        <f>$C208+'1pctCO2'!D208+'1pctCO2'!AM208+F207</f>
        <v>1531.4486784987748</v>
      </c>
      <c r="G208">
        <f>$C208+'1pctCO2'!E208+'1pctCO2'!AN208+G207</f>
        <v>2652.4779439487743</v>
      </c>
      <c r="H208">
        <f>$C208+'1pctCO2'!F208+'1pctCO2'!AO208+H207</f>
        <v>1251.5799282487742</v>
      </c>
      <c r="I208">
        <f>$C208+'1pctCO2'!G208+'1pctCO2'!AP208+I207</f>
        <v>1696.9449422487749</v>
      </c>
      <c r="J208">
        <f>$C208+'1pctCO2'!H208+'1pctCO2'!AQ208+J207</f>
        <v>1735.1995305587741</v>
      </c>
      <c r="K208">
        <f>$C208+'1pctCO2'!I208+'1pctCO2'!AR208+K207</f>
        <v>1495.6986253887744</v>
      </c>
      <c r="L208">
        <f>$D208+'1pctCO2-cdr (delta)'!C208+'1pctCO2-cdr (delta)'!AB208+L207</f>
        <v>1488.2576647499993</v>
      </c>
      <c r="M208">
        <f>$D208+'1pctCO2-cdr (delta)'!D208+'1pctCO2-cdr (delta)'!AC208+M207</f>
        <v>2165.2283585900013</v>
      </c>
      <c r="N208">
        <f>$D208+'1pctCO2-cdr (delta)'!E208+'1pctCO2-cdr (delta)'!AD208+N207</f>
        <v>2903.3523222700005</v>
      </c>
      <c r="O208">
        <f>$D208+'1pctCO2-cdr (delta)'!F208+'1pctCO2-cdr (delta)'!AE208+O207</f>
        <v>1672.9677739800009</v>
      </c>
      <c r="P208">
        <f>$D208+'1pctCO2-cdr (delta)'!G208+'1pctCO2-cdr (delta)'!AF208+P207</f>
        <v>2017.5084324329982</v>
      </c>
      <c r="Y208">
        <v>3.4549690000000002</v>
      </c>
      <c r="Z208">
        <v>3.8218359999999998</v>
      </c>
      <c r="AA208">
        <v>4.7207039999999996</v>
      </c>
      <c r="AB208">
        <v>5.1657849999999996</v>
      </c>
      <c r="AC208">
        <v>2.1518389999999998</v>
      </c>
      <c r="AL208">
        <f t="shared" si="35"/>
        <v>3.1889817000000003</v>
      </c>
      <c r="AM208">
        <f t="shared" si="35"/>
        <v>3.6838655999999999</v>
      </c>
      <c r="AN208">
        <f t="shared" si="35"/>
        <v>4.6305313999999997</v>
      </c>
      <c r="AO208">
        <f t="shared" si="35"/>
        <v>4.9934172999999991</v>
      </c>
      <c r="AP208">
        <f t="shared" si="37"/>
        <v>2.1901457999999998</v>
      </c>
    </row>
    <row r="209" spans="1:42" x14ac:dyDescent="0.25">
      <c r="A209">
        <v>208</v>
      </c>
      <c r="B209">
        <v>587.84538399999997</v>
      </c>
      <c r="C209">
        <f t="shared" si="36"/>
        <v>-1.5858995367847089</v>
      </c>
      <c r="D209">
        <f t="shared" si="38"/>
        <v>-12.521106593999974</v>
      </c>
      <c r="E209">
        <f>$C209+'1pctCO2'!C209+'1pctCO2'!AL209+E208</f>
        <v>964.36035638198962</v>
      </c>
      <c r="F209">
        <f>$C209+'1pctCO2'!D209+'1pctCO2'!AM209+F208</f>
        <v>1529.8627789619902</v>
      </c>
      <c r="G209">
        <f>$C209+'1pctCO2'!E209+'1pctCO2'!AN209+G208</f>
        <v>2650.8920444119894</v>
      </c>
      <c r="H209">
        <f>$C209+'1pctCO2'!F209+'1pctCO2'!AO209+H208</f>
        <v>1249.9940287119896</v>
      </c>
      <c r="I209">
        <f>$C209+'1pctCO2'!G209+'1pctCO2'!AP209+I208</f>
        <v>1695.3590427119902</v>
      </c>
      <c r="J209">
        <f>$C209+'1pctCO2'!H209+'1pctCO2'!AQ209+J208</f>
        <v>1733.6136310219895</v>
      </c>
      <c r="K209">
        <f>$C209+'1pctCO2'!I209+'1pctCO2'!AR209+K208</f>
        <v>1494.1127258519898</v>
      </c>
      <c r="L209">
        <f>$D209+'1pctCO2-cdr (delta)'!C209+'1pctCO2-cdr (delta)'!AB209+L208</f>
        <v>1476.1971761559994</v>
      </c>
      <c r="M209">
        <f>$D209+'1pctCO2-cdr (delta)'!D209+'1pctCO2-cdr (delta)'!AC209+M208</f>
        <v>2147.7400229960012</v>
      </c>
      <c r="N209">
        <f>$D209+'1pctCO2-cdr (delta)'!E209+'1pctCO2-cdr (delta)'!AD209+N208</f>
        <v>2872.1238836760003</v>
      </c>
      <c r="O209">
        <f>$D209+'1pctCO2-cdr (delta)'!F209+'1pctCO2-cdr (delta)'!AE209+O208</f>
        <v>1657.6095943860009</v>
      </c>
      <c r="P209">
        <f>$D209+'1pctCO2-cdr (delta)'!G209+'1pctCO2-cdr (delta)'!AF209+P208</f>
        <v>1994.4495818389983</v>
      </c>
      <c r="Y209">
        <v>3.1616219999999999</v>
      </c>
      <c r="Z209">
        <v>3.9101110000000001</v>
      </c>
      <c r="AA209">
        <v>5.0131860000000001</v>
      </c>
      <c r="AB209">
        <v>5.0148279999999996</v>
      </c>
      <c r="AC209">
        <v>2.4984329999999999</v>
      </c>
      <c r="AL209">
        <f t="shared" si="35"/>
        <v>3.1606376000000003</v>
      </c>
      <c r="AM209">
        <f t="shared" si="35"/>
        <v>3.6447034999999999</v>
      </c>
      <c r="AN209">
        <f t="shared" si="35"/>
        <v>4.5906487</v>
      </c>
      <c r="AO209">
        <f t="shared" ref="AO209:AO272" si="39">AVERAGE(AB209:AB218)</f>
        <v>4.9538224</v>
      </c>
      <c r="AP209">
        <f t="shared" si="37"/>
        <v>2.1627732000000002</v>
      </c>
    </row>
    <row r="210" spans="1:42" x14ac:dyDescent="0.25">
      <c r="A210">
        <v>209</v>
      </c>
      <c r="B210">
        <v>582.02513270000009</v>
      </c>
      <c r="C210">
        <f t="shared" si="36"/>
        <v>-1.5701975749318902</v>
      </c>
      <c r="D210">
        <f t="shared" si="38"/>
        <v>-12.397135268999747</v>
      </c>
      <c r="E210">
        <f>$C210+'1pctCO2'!C210+'1pctCO2'!AL210+E209</f>
        <v>962.79015880705776</v>
      </c>
      <c r="F210">
        <f>$C210+'1pctCO2'!D210+'1pctCO2'!AM210+F209</f>
        <v>1528.2925813870584</v>
      </c>
      <c r="G210">
        <f>$C210+'1pctCO2'!E210+'1pctCO2'!AN210+G209</f>
        <v>2649.3218468370574</v>
      </c>
      <c r="H210">
        <f>$C210+'1pctCO2'!F210+'1pctCO2'!AO210+H209</f>
        <v>1248.4238311370577</v>
      </c>
      <c r="I210">
        <f>$C210+'1pctCO2'!G210+'1pctCO2'!AP210+I209</f>
        <v>1693.7888451370584</v>
      </c>
      <c r="J210">
        <f>$C210+'1pctCO2'!H210+'1pctCO2'!AQ210+J209</f>
        <v>1732.0434334470576</v>
      </c>
      <c r="K210">
        <f>$C210+'1pctCO2'!I210+'1pctCO2'!AR210+K209</f>
        <v>1492.542528277058</v>
      </c>
      <c r="L210">
        <f>$D210+'1pctCO2-cdr (delta)'!C210+'1pctCO2-cdr (delta)'!AB210+L209</f>
        <v>1461.3435176869996</v>
      </c>
      <c r="M210">
        <f>$D210+'1pctCO2-cdr (delta)'!D210+'1pctCO2-cdr (delta)'!AC210+M209</f>
        <v>2130.3915457270014</v>
      </c>
      <c r="N210">
        <f>$D210+'1pctCO2-cdr (delta)'!E210+'1pctCO2-cdr (delta)'!AD210+N209</f>
        <v>2839.9531144070006</v>
      </c>
      <c r="O210">
        <f>$D210+'1pctCO2-cdr (delta)'!F210+'1pctCO2-cdr (delta)'!AE210+O209</f>
        <v>1641.1417201170011</v>
      </c>
      <c r="P210">
        <f>$D210+'1pctCO2-cdr (delta)'!G210+'1pctCO2-cdr (delta)'!AF210+P209</f>
        <v>1972.0040795699986</v>
      </c>
      <c r="Y210">
        <v>3.3748459999999998</v>
      </c>
      <c r="Z210">
        <v>3.7352470000000002</v>
      </c>
      <c r="AA210">
        <v>4.9329830000000001</v>
      </c>
      <c r="AB210">
        <v>5.0788830000000003</v>
      </c>
      <c r="AC210">
        <v>2.1628660000000002</v>
      </c>
      <c r="AL210">
        <f t="shared" ref="AL210:AO273" si="40">AVERAGE(Y210:Y219)</f>
        <v>3.1308806000000002</v>
      </c>
      <c r="AM210">
        <f t="shared" si="40"/>
        <v>3.5961419999999995</v>
      </c>
      <c r="AN210">
        <f t="shared" si="40"/>
        <v>4.5153963999999993</v>
      </c>
      <c r="AO210">
        <f t="shared" si="39"/>
        <v>4.9232408999999997</v>
      </c>
      <c r="AP210">
        <f t="shared" si="37"/>
        <v>2.1046951999999997</v>
      </c>
    </row>
    <row r="211" spans="1:42" x14ac:dyDescent="0.25">
      <c r="A211">
        <v>210</v>
      </c>
      <c r="B211">
        <v>576.26250760000005</v>
      </c>
      <c r="C211">
        <f t="shared" si="36"/>
        <v>-1.5546510626703156</v>
      </c>
      <c r="D211">
        <f t="shared" si="38"/>
        <v>-12.274391463000077</v>
      </c>
      <c r="E211">
        <f>$C211+'1pctCO2'!C211+'1pctCO2'!AL211+E210</f>
        <v>961.23550774438741</v>
      </c>
      <c r="F211">
        <f>$C211+'1pctCO2'!D211+'1pctCO2'!AM211+F210</f>
        <v>1526.7379303243881</v>
      </c>
      <c r="G211">
        <f>$C211+'1pctCO2'!E211+'1pctCO2'!AN211+G210</f>
        <v>2647.7671957743869</v>
      </c>
      <c r="H211">
        <f>$C211+'1pctCO2'!F211+'1pctCO2'!AO211+H210</f>
        <v>1246.8691800743875</v>
      </c>
      <c r="I211">
        <f>$C211+'1pctCO2'!G211+'1pctCO2'!AP211+I210</f>
        <v>1692.2341940743881</v>
      </c>
      <c r="J211">
        <f>$C211+'1pctCO2'!H211+'1pctCO2'!AQ211+J210</f>
        <v>1730.4887823843874</v>
      </c>
      <c r="K211">
        <f>$C211+'1pctCO2'!I211+'1pctCO2'!AR211+K210</f>
        <v>1490.9878772143877</v>
      </c>
      <c r="L211">
        <f>$D211+'1pctCO2-cdr (delta)'!C211+'1pctCO2-cdr (delta)'!AB211+L210</f>
        <v>1446.8631781439994</v>
      </c>
      <c r="M211">
        <f>$D211+'1pctCO2-cdr (delta)'!D211+'1pctCO2-cdr (delta)'!AC211+M210</f>
        <v>2112.4387872640013</v>
      </c>
      <c r="N211">
        <f>$D211+'1pctCO2-cdr (delta)'!E211+'1pctCO2-cdr (delta)'!AD211+N210</f>
        <v>2817.2872279440007</v>
      </c>
      <c r="O211">
        <f>$D211+'1pctCO2-cdr (delta)'!F211+'1pctCO2-cdr (delta)'!AE211+O210</f>
        <v>1626.207478554001</v>
      </c>
      <c r="P211">
        <f>$D211+'1pctCO2-cdr (delta)'!G211+'1pctCO2-cdr (delta)'!AF211+P210</f>
        <v>1955.2670611069984</v>
      </c>
      <c r="Y211">
        <v>3.2521010000000001</v>
      </c>
      <c r="Z211">
        <v>3.8184230000000001</v>
      </c>
      <c r="AA211">
        <v>4.6213939999999996</v>
      </c>
      <c r="AB211">
        <v>4.960153</v>
      </c>
      <c r="AC211">
        <v>1.9529350000000001</v>
      </c>
      <c r="AL211">
        <f t="shared" si="40"/>
        <v>3.0661352000000002</v>
      </c>
      <c r="AM211">
        <f t="shared" si="40"/>
        <v>3.5545076999999994</v>
      </c>
      <c r="AN211">
        <f t="shared" si="40"/>
        <v>4.4517743999999997</v>
      </c>
      <c r="AO211">
        <f t="shared" si="39"/>
        <v>4.8911414000000004</v>
      </c>
      <c r="AP211">
        <f t="shared" si="37"/>
        <v>2.1016339000000004</v>
      </c>
    </row>
    <row r="212" spans="1:42" x14ac:dyDescent="0.25">
      <c r="A212">
        <v>211</v>
      </c>
      <c r="B212">
        <v>570.55693819999999</v>
      </c>
      <c r="C212">
        <f t="shared" si="36"/>
        <v>-1.5392584741144557</v>
      </c>
      <c r="D212">
        <f t="shared" si="38"/>
        <v>-12.152862822000124</v>
      </c>
      <c r="E212">
        <f>$C212+'1pctCO2'!C212+'1pctCO2'!AL212+E211</f>
        <v>959.69624927027292</v>
      </c>
      <c r="F212">
        <f>$C212+'1pctCO2'!D212+'1pctCO2'!AM212+F211</f>
        <v>1525.1986718502737</v>
      </c>
      <c r="G212">
        <f>$C212+'1pctCO2'!E212+'1pctCO2'!AN212+G211</f>
        <v>2646.2279373002725</v>
      </c>
      <c r="H212">
        <f>$C212+'1pctCO2'!F212+'1pctCO2'!AO212+H211</f>
        <v>1245.3299216002731</v>
      </c>
      <c r="I212">
        <f>$C212+'1pctCO2'!G212+'1pctCO2'!AP212+I211</f>
        <v>1690.6949356002738</v>
      </c>
      <c r="J212">
        <f>$C212+'1pctCO2'!H212+'1pctCO2'!AQ212+J211</f>
        <v>1728.949523910273</v>
      </c>
      <c r="K212">
        <f>$C212+'1pctCO2'!I212+'1pctCO2'!AR212+K211</f>
        <v>1489.4486187402733</v>
      </c>
      <c r="L212">
        <f>$D212+'1pctCO2-cdr (delta)'!C212+'1pctCO2-cdr (delta)'!AB212+L211</f>
        <v>1433.2479316219992</v>
      </c>
      <c r="M212">
        <f>$D212+'1pctCO2-cdr (delta)'!D212+'1pctCO2-cdr (delta)'!AC212+M211</f>
        <v>2095.4606334420014</v>
      </c>
      <c r="N212">
        <f>$D212+'1pctCO2-cdr (delta)'!E212+'1pctCO2-cdr (delta)'!AD212+N211</f>
        <v>2792.3469261220007</v>
      </c>
      <c r="O212">
        <f>$D212+'1pctCO2-cdr (delta)'!F212+'1pctCO2-cdr (delta)'!AE212+O211</f>
        <v>1609.3171007320009</v>
      </c>
      <c r="P212">
        <f>$D212+'1pctCO2-cdr (delta)'!G212+'1pctCO2-cdr (delta)'!AF212+P211</f>
        <v>1939.5970622849984</v>
      </c>
      <c r="Y212">
        <v>3.1899060000000001</v>
      </c>
      <c r="Z212">
        <v>3.7944689999999999</v>
      </c>
      <c r="AA212">
        <v>4.6228030000000002</v>
      </c>
      <c r="AB212">
        <v>4.9710330000000003</v>
      </c>
      <c r="AC212">
        <v>2.1002740000000002</v>
      </c>
      <c r="AL212">
        <f t="shared" si="40"/>
        <v>3.0297049999999999</v>
      </c>
      <c r="AM212">
        <f t="shared" si="40"/>
        <v>3.5120243000000002</v>
      </c>
      <c r="AN212">
        <f t="shared" si="40"/>
        <v>4.4242900000000009</v>
      </c>
      <c r="AO212">
        <f t="shared" si="39"/>
        <v>4.8760773999999998</v>
      </c>
      <c r="AP212">
        <f t="shared" si="37"/>
        <v>2.1119808000000004</v>
      </c>
    </row>
    <row r="213" spans="1:42" x14ac:dyDescent="0.25">
      <c r="A213">
        <v>212</v>
      </c>
      <c r="B213">
        <v>564.90785959999994</v>
      </c>
      <c r="C213">
        <f t="shared" si="36"/>
        <v>-1.5240182833787184</v>
      </c>
      <c r="D213">
        <f t="shared" si="38"/>
        <v>-12.032537418000111</v>
      </c>
      <c r="E213">
        <f>$C213+'1pctCO2'!C213+'1pctCO2'!AL213+E212</f>
        <v>958.17223098689419</v>
      </c>
      <c r="F213">
        <f>$C213+'1pctCO2'!D213+'1pctCO2'!AM213+F212</f>
        <v>1523.6746535668951</v>
      </c>
      <c r="G213">
        <f>$C213+'1pctCO2'!E213+'1pctCO2'!AN213+G212</f>
        <v>2644.7039190168939</v>
      </c>
      <c r="H213">
        <f>$C213+'1pctCO2'!F213+'1pctCO2'!AO213+H212</f>
        <v>1243.8059033168945</v>
      </c>
      <c r="I213">
        <f>$C213+'1pctCO2'!G213+'1pctCO2'!AP213+I212</f>
        <v>1689.1709173168952</v>
      </c>
      <c r="J213">
        <f>$C213+'1pctCO2'!H213+'1pctCO2'!AQ213+J212</f>
        <v>1727.4255056268944</v>
      </c>
      <c r="K213">
        <f>$C213+'1pctCO2'!I213+'1pctCO2'!AR213+K212</f>
        <v>1487.9246004568947</v>
      </c>
      <c r="L213">
        <f>$D213+'1pctCO2-cdr (delta)'!C213+'1pctCO2-cdr (delta)'!AB213+L212</f>
        <v>1419.5725508039991</v>
      </c>
      <c r="M213">
        <f>$D213+'1pctCO2-cdr (delta)'!D213+'1pctCO2-cdr (delta)'!AC213+M212</f>
        <v>2078.1513790240015</v>
      </c>
      <c r="N213">
        <f>$D213+'1pctCO2-cdr (delta)'!E213+'1pctCO2-cdr (delta)'!AD213+N212</f>
        <v>2764.7272647040004</v>
      </c>
      <c r="O213">
        <f>$D213+'1pctCO2-cdr (delta)'!F213+'1pctCO2-cdr (delta)'!AE213+O212</f>
        <v>1590.2370343140008</v>
      </c>
      <c r="P213">
        <f>$D213+'1pctCO2-cdr (delta)'!G213+'1pctCO2-cdr (delta)'!AF213+P212</f>
        <v>1916.4628188669983</v>
      </c>
      <c r="Y213">
        <v>3.1095389999999998</v>
      </c>
      <c r="Z213">
        <v>3.7287509999999999</v>
      </c>
      <c r="AA213">
        <v>4.5676260000000006</v>
      </c>
      <c r="AB213">
        <v>5.0649850000000001</v>
      </c>
      <c r="AC213">
        <v>2.3933689999999999</v>
      </c>
      <c r="AL213">
        <f t="shared" si="40"/>
        <v>2.9984866999999999</v>
      </c>
      <c r="AM213">
        <f t="shared" si="40"/>
        <v>3.4633750000000001</v>
      </c>
      <c r="AN213">
        <f t="shared" si="40"/>
        <v>4.4087399999999999</v>
      </c>
      <c r="AO213">
        <f t="shared" si="39"/>
        <v>4.8597964999999999</v>
      </c>
      <c r="AP213">
        <f t="shared" si="37"/>
        <v>2.0775955000000002</v>
      </c>
    </row>
    <row r="214" spans="1:42" x14ac:dyDescent="0.25">
      <c r="A214">
        <v>213</v>
      </c>
      <c r="B214">
        <v>559.31471250000004</v>
      </c>
      <c r="C214">
        <f t="shared" si="36"/>
        <v>-1.5089289918256137</v>
      </c>
      <c r="D214">
        <f t="shared" si="38"/>
        <v>-11.913403322999779</v>
      </c>
      <c r="E214">
        <f>$C214+'1pctCO2'!C214+'1pctCO2'!AL214+E213</f>
        <v>956.66330199506854</v>
      </c>
      <c r="F214">
        <f>$C214+'1pctCO2'!D214+'1pctCO2'!AM214+F213</f>
        <v>1522.1657245750696</v>
      </c>
      <c r="G214">
        <f>$C214+'1pctCO2'!E214+'1pctCO2'!AN214+G213</f>
        <v>2643.1949900250684</v>
      </c>
      <c r="H214">
        <f>$C214+'1pctCO2'!F214+'1pctCO2'!AO214+H213</f>
        <v>1242.296974325069</v>
      </c>
      <c r="I214">
        <f>$C214+'1pctCO2'!G214+'1pctCO2'!AP214+I213</f>
        <v>1687.6619883250696</v>
      </c>
      <c r="J214">
        <f>$C214+'1pctCO2'!H214+'1pctCO2'!AQ214+J213</f>
        <v>1725.9165766350689</v>
      </c>
      <c r="K214">
        <f>$C214+'1pctCO2'!I214+'1pctCO2'!AR214+K213</f>
        <v>1486.4156714650692</v>
      </c>
      <c r="L214">
        <f>$D214+'1pctCO2-cdr (delta)'!C214+'1pctCO2-cdr (delta)'!AB214+L213</f>
        <v>1408.1633004809994</v>
      </c>
      <c r="M214">
        <f>$D214+'1pctCO2-cdr (delta)'!D214+'1pctCO2-cdr (delta)'!AC214+M213</f>
        <v>2063.3823747010015</v>
      </c>
      <c r="N214">
        <f>$D214+'1pctCO2-cdr (delta)'!E214+'1pctCO2-cdr (delta)'!AD214+N213</f>
        <v>2735.1643073810005</v>
      </c>
      <c r="O214">
        <f>$D214+'1pctCO2-cdr (delta)'!F214+'1pctCO2-cdr (delta)'!AE214+O213</f>
        <v>1572.0959249910011</v>
      </c>
      <c r="P214">
        <f>$D214+'1pctCO2-cdr (delta)'!G214+'1pctCO2-cdr (delta)'!AF214+P213</f>
        <v>1896.5677385439985</v>
      </c>
      <c r="Y214">
        <v>3.0170539999999999</v>
      </c>
      <c r="Z214">
        <v>3.382612</v>
      </c>
      <c r="AA214">
        <v>4.640314</v>
      </c>
      <c r="AB214">
        <v>4.9646019999999993</v>
      </c>
      <c r="AC214">
        <v>2.1231599999999999</v>
      </c>
      <c r="AL214">
        <f t="shared" si="40"/>
        <v>2.9553734999999999</v>
      </c>
      <c r="AM214">
        <f t="shared" si="40"/>
        <v>3.4173418</v>
      </c>
      <c r="AN214">
        <f t="shared" si="40"/>
        <v>4.3786204999999994</v>
      </c>
      <c r="AO214">
        <f t="shared" si="39"/>
        <v>4.8392084000000004</v>
      </c>
      <c r="AP214">
        <f t="shared" si="37"/>
        <v>2.0020399000000002</v>
      </c>
    </row>
    <row r="215" spans="1:42" x14ac:dyDescent="0.25">
      <c r="A215">
        <v>214</v>
      </c>
      <c r="B215">
        <v>553.77694310000004</v>
      </c>
      <c r="C215">
        <f t="shared" si="36"/>
        <v>-1.4939891280654127</v>
      </c>
      <c r="D215">
        <f t="shared" si="38"/>
        <v>-11.795448822000004</v>
      </c>
      <c r="E215">
        <f>$C215+'1pctCO2'!C215+'1pctCO2'!AL215+E214</f>
        <v>955.1693128670031</v>
      </c>
      <c r="F215">
        <f>$C215+'1pctCO2'!D215+'1pctCO2'!AM215+F214</f>
        <v>1520.6717354470043</v>
      </c>
      <c r="G215">
        <f>$C215+'1pctCO2'!E215+'1pctCO2'!AN215+G214</f>
        <v>2641.7010008970028</v>
      </c>
      <c r="H215">
        <f>$C215+'1pctCO2'!F215+'1pctCO2'!AO215+H214</f>
        <v>1240.8029851970036</v>
      </c>
      <c r="I215">
        <f>$C215+'1pctCO2'!G215+'1pctCO2'!AP215+I214</f>
        <v>1686.1679991970043</v>
      </c>
      <c r="J215">
        <f>$C215+'1pctCO2'!H215+'1pctCO2'!AQ215+J214</f>
        <v>1724.4225875070035</v>
      </c>
      <c r="K215">
        <f>$C215+'1pctCO2'!I215+'1pctCO2'!AR215+K214</f>
        <v>1484.9216823370039</v>
      </c>
      <c r="L215">
        <f>$D215+'1pctCO2-cdr (delta)'!C215+'1pctCO2-cdr (delta)'!AB215+L214</f>
        <v>1392.2877566589993</v>
      </c>
      <c r="M215">
        <f>$D215+'1pctCO2-cdr (delta)'!D215+'1pctCO2-cdr (delta)'!AC215+M214</f>
        <v>2043.3648228790014</v>
      </c>
      <c r="N215">
        <f>$D215+'1pctCO2-cdr (delta)'!E215+'1pctCO2-cdr (delta)'!AD215+N214</f>
        <v>2708.2674145590004</v>
      </c>
      <c r="O215">
        <f>$D215+'1pctCO2-cdr (delta)'!F215+'1pctCO2-cdr (delta)'!AE215+O214</f>
        <v>1558.6060021690012</v>
      </c>
      <c r="P215">
        <f>$D215+'1pctCO2-cdr (delta)'!G215+'1pctCO2-cdr (delta)'!AF215+P214</f>
        <v>1878.8379597219985</v>
      </c>
      <c r="Y215">
        <v>3.193101</v>
      </c>
      <c r="Z215">
        <v>3.6505649999999998</v>
      </c>
      <c r="AA215">
        <v>4.4600910000000002</v>
      </c>
      <c r="AB215">
        <v>4.8035569999999996</v>
      </c>
      <c r="AC215">
        <v>2.0180729999999998</v>
      </c>
      <c r="AL215">
        <f t="shared" si="40"/>
        <v>2.9123171999999995</v>
      </c>
      <c r="AM215">
        <f t="shared" si="40"/>
        <v>3.3957999000000001</v>
      </c>
      <c r="AN215">
        <f t="shared" si="40"/>
        <v>4.3231015999999993</v>
      </c>
      <c r="AO215">
        <f t="shared" si="39"/>
        <v>4.8039895999999995</v>
      </c>
      <c r="AP215">
        <f t="shared" si="37"/>
        <v>1.9728850000000002</v>
      </c>
    </row>
    <row r="216" spans="1:42" x14ac:dyDescent="0.25">
      <c r="A216">
        <v>215</v>
      </c>
      <c r="B216">
        <v>548.29400299999998</v>
      </c>
      <c r="C216">
        <f t="shared" si="36"/>
        <v>-1.4791971389645766</v>
      </c>
      <c r="D216">
        <f t="shared" si="38"/>
        <v>-11.678662413000136</v>
      </c>
      <c r="E216">
        <f>$C216+'1pctCO2'!C216+'1pctCO2'!AL216+E215</f>
        <v>953.69011572803856</v>
      </c>
      <c r="F216">
        <f>$C216+'1pctCO2'!D216+'1pctCO2'!AM216+F215</f>
        <v>1519.1925383080397</v>
      </c>
      <c r="G216">
        <f>$C216+'1pctCO2'!E216+'1pctCO2'!AN216+G215</f>
        <v>2640.2218037580383</v>
      </c>
      <c r="H216">
        <f>$C216+'1pctCO2'!F216+'1pctCO2'!AO216+H215</f>
        <v>1239.3237880580391</v>
      </c>
      <c r="I216">
        <f>$C216+'1pctCO2'!G216+'1pctCO2'!AP216+I215</f>
        <v>1684.6888020580398</v>
      </c>
      <c r="J216">
        <f>$C216+'1pctCO2'!H216+'1pctCO2'!AQ216+J215</f>
        <v>1722.943390368039</v>
      </c>
      <c r="K216">
        <f>$C216+'1pctCO2'!I216+'1pctCO2'!AR216+K215</f>
        <v>1483.4424851980393</v>
      </c>
      <c r="L216">
        <f>$D216+'1pctCO2-cdr (delta)'!C216+'1pctCO2-cdr (delta)'!AB216+L215</f>
        <v>1380.0837302459993</v>
      </c>
      <c r="M216">
        <f>$D216+'1pctCO2-cdr (delta)'!D216+'1pctCO2-cdr (delta)'!AC216+M215</f>
        <v>2027.6550864660012</v>
      </c>
      <c r="N216">
        <f>$D216+'1pctCO2-cdr (delta)'!E216+'1pctCO2-cdr (delta)'!AD216+N215</f>
        <v>2679.8032891460002</v>
      </c>
      <c r="O216">
        <f>$D216+'1pctCO2-cdr (delta)'!F216+'1pctCO2-cdr (delta)'!AE216+O215</f>
        <v>1542.3433597560011</v>
      </c>
      <c r="P216">
        <f>$D216+'1pctCO2-cdr (delta)'!G216+'1pctCO2-cdr (delta)'!AF216+P215</f>
        <v>1858.5954623089983</v>
      </c>
      <c r="Y216">
        <v>2.9875210000000001</v>
      </c>
      <c r="Z216">
        <v>3.5440230000000001</v>
      </c>
      <c r="AA216">
        <v>4.4646339999999993</v>
      </c>
      <c r="AB216">
        <v>4.9401640000000002</v>
      </c>
      <c r="AC216">
        <v>2.2606130000000002</v>
      </c>
      <c r="AL216">
        <f t="shared" si="40"/>
        <v>2.8629413999999995</v>
      </c>
      <c r="AM216">
        <f t="shared" si="40"/>
        <v>3.3534979999999996</v>
      </c>
      <c r="AN216">
        <f t="shared" si="40"/>
        <v>4.2648748999999997</v>
      </c>
      <c r="AO216">
        <f t="shared" si="39"/>
        <v>4.7844205000000004</v>
      </c>
      <c r="AP216">
        <f t="shared" si="37"/>
        <v>1.9810238999999998</v>
      </c>
    </row>
    <row r="217" spans="1:42" x14ac:dyDescent="0.25">
      <c r="A217">
        <v>216</v>
      </c>
      <c r="B217">
        <v>542.86534949999998</v>
      </c>
      <c r="C217">
        <f t="shared" si="36"/>
        <v>-1.4645516076294254</v>
      </c>
      <c r="D217">
        <f t="shared" si="38"/>
        <v>-11.563031954999991</v>
      </c>
      <c r="E217">
        <f>$C217+'1pctCO2'!C217+'1pctCO2'!AL217+E216</f>
        <v>952.2255641204091</v>
      </c>
      <c r="F217">
        <f>$C217+'1pctCO2'!D217+'1pctCO2'!AM217+F216</f>
        <v>1517.7279867004104</v>
      </c>
      <c r="G217">
        <f>$C217+'1pctCO2'!E217+'1pctCO2'!AN217+G216</f>
        <v>2638.7572521504089</v>
      </c>
      <c r="H217">
        <f>$C217+'1pctCO2'!F217+'1pctCO2'!AO217+H216</f>
        <v>1237.8592364504098</v>
      </c>
      <c r="I217">
        <f>$C217+'1pctCO2'!G217+'1pctCO2'!AP217+I216</f>
        <v>1683.2242504504104</v>
      </c>
      <c r="J217">
        <f>$C217+'1pctCO2'!H217+'1pctCO2'!AQ217+J216</f>
        <v>1721.4788387604096</v>
      </c>
      <c r="K217">
        <f>$C217+'1pctCO2'!I217+'1pctCO2'!AR217+K216</f>
        <v>1481.97793359041</v>
      </c>
      <c r="L217">
        <f>$D217+'1pctCO2-cdr (delta)'!C217+'1pctCO2-cdr (delta)'!AB217+L216</f>
        <v>1363.5661492909992</v>
      </c>
      <c r="M217">
        <f>$D217+'1pctCO2-cdr (delta)'!D217+'1pctCO2-cdr (delta)'!AC217+M216</f>
        <v>2010.4913795110012</v>
      </c>
      <c r="N217">
        <f>$D217+'1pctCO2-cdr (delta)'!E217+'1pctCO2-cdr (delta)'!AD217+N216</f>
        <v>2654.7663971910001</v>
      </c>
      <c r="O217">
        <f>$D217+'1pctCO2-cdr (delta)'!F217+'1pctCO2-cdr (delta)'!AE217+O216</f>
        <v>1522.9579598010012</v>
      </c>
      <c r="P217">
        <f>$D217+'1pctCO2-cdr (delta)'!G217+'1pctCO2-cdr (delta)'!AF217+P216</f>
        <v>1835.1052713539984</v>
      </c>
      <c r="Y217">
        <v>3.1491579999999999</v>
      </c>
      <c r="Z217">
        <v>3.4526189999999999</v>
      </c>
      <c r="AA217">
        <v>4.2615790000000002</v>
      </c>
      <c r="AB217">
        <v>4.9701829999999996</v>
      </c>
      <c r="AC217">
        <v>2.2398959999999999</v>
      </c>
      <c r="AL217">
        <f t="shared" si="40"/>
        <v>2.8224367999999993</v>
      </c>
      <c r="AM217">
        <f t="shared" si="40"/>
        <v>3.3121836</v>
      </c>
      <c r="AN217">
        <f t="shared" si="40"/>
        <v>4.2087900999999999</v>
      </c>
      <c r="AO217">
        <f t="shared" si="39"/>
        <v>4.7356685999999995</v>
      </c>
      <c r="AP217">
        <f t="shared" si="37"/>
        <v>1.9398941000000001</v>
      </c>
    </row>
    <row r="218" spans="1:42" x14ac:dyDescent="0.25">
      <c r="A218">
        <v>217</v>
      </c>
      <c r="B218">
        <v>537.49044509999999</v>
      </c>
      <c r="C218">
        <f t="shared" si="36"/>
        <v>-1.4500511171662176</v>
      </c>
      <c r="D218">
        <f t="shared" si="38"/>
        <v>-11.448546371999981</v>
      </c>
      <c r="E218">
        <f>$C218+'1pctCO2'!C218+'1pctCO2'!AL218+E217</f>
        <v>950.77551300324285</v>
      </c>
      <c r="F218">
        <f>$C218+'1pctCO2'!D218+'1pctCO2'!AM218+F217</f>
        <v>1516.2779355832442</v>
      </c>
      <c r="G218">
        <f>$C218+'1pctCO2'!E218+'1pctCO2'!AN218+G217</f>
        <v>2637.3072010332426</v>
      </c>
      <c r="H218">
        <f>$C218+'1pctCO2'!F218+'1pctCO2'!AO218+H217</f>
        <v>1236.4091853332436</v>
      </c>
      <c r="I218">
        <f>$C218+'1pctCO2'!G218+'1pctCO2'!AP218+I217</f>
        <v>1681.7741993332443</v>
      </c>
      <c r="J218">
        <f>$C218+'1pctCO2'!H218+'1pctCO2'!AQ218+J217</f>
        <v>1720.0287876432435</v>
      </c>
      <c r="K218">
        <f>$C218+'1pctCO2'!I218+'1pctCO2'!AR218+K217</f>
        <v>1480.5278824732438</v>
      </c>
      <c r="L218">
        <f>$D218+'1pctCO2-cdr (delta)'!C218+'1pctCO2-cdr (delta)'!AB218+L217</f>
        <v>1346.9779589189993</v>
      </c>
      <c r="M218">
        <f>$D218+'1pctCO2-cdr (delta)'!D218+'1pctCO2-cdr (delta)'!AC218+M217</f>
        <v>1992.8855851390013</v>
      </c>
      <c r="N218">
        <f>$D218+'1pctCO2-cdr (delta)'!E218+'1pctCO2-cdr (delta)'!AD218+N217</f>
        <v>2631.634129819</v>
      </c>
      <c r="O218">
        <f>$D218+'1pctCO2-cdr (delta)'!F218+'1pctCO2-cdr (delta)'!AE218+O217</f>
        <v>1508.1515305290011</v>
      </c>
      <c r="P218">
        <f>$D218+'1pctCO2-cdr (delta)'!G218+'1pctCO2-cdr (delta)'!AF218+P217</f>
        <v>1817.6002169819985</v>
      </c>
      <c r="Y218">
        <v>3.1715279999999999</v>
      </c>
      <c r="Z218">
        <v>3.430215</v>
      </c>
      <c r="AA218">
        <v>4.3218769999999997</v>
      </c>
      <c r="AB218">
        <v>4.7698359999999997</v>
      </c>
      <c r="AC218">
        <v>1.8781129999999999</v>
      </c>
      <c r="AL218">
        <f t="shared" si="40"/>
        <v>2.7666083999999995</v>
      </c>
      <c r="AM218">
        <f t="shared" si="40"/>
        <v>3.2921201000000004</v>
      </c>
      <c r="AN218">
        <f t="shared" si="40"/>
        <v>4.1892548000000005</v>
      </c>
      <c r="AO218">
        <f t="shared" si="39"/>
        <v>4.6871381000000003</v>
      </c>
      <c r="AP218">
        <f t="shared" si="37"/>
        <v>1.8760502999999999</v>
      </c>
    </row>
    <row r="219" spans="1:42" x14ac:dyDescent="0.25">
      <c r="A219">
        <v>218</v>
      </c>
      <c r="B219">
        <v>532.16875749999997</v>
      </c>
      <c r="C219">
        <f t="shared" si="36"/>
        <v>-1.435694168937339</v>
      </c>
      <c r="D219">
        <f t="shared" si="38"/>
        <v>-11.335194588000039</v>
      </c>
      <c r="E219">
        <f>$C219+'1pctCO2'!C219+'1pctCO2'!AL219+E218</f>
        <v>949.33981883430556</v>
      </c>
      <c r="F219">
        <f>$C219+'1pctCO2'!D219+'1pctCO2'!AM219+F218</f>
        <v>1514.842241414307</v>
      </c>
      <c r="G219">
        <f>$C219+'1pctCO2'!E219+'1pctCO2'!AN219+G218</f>
        <v>2635.871506864305</v>
      </c>
      <c r="H219">
        <f>$C219+'1pctCO2'!F219+'1pctCO2'!AO219+H218</f>
        <v>1234.9734911643063</v>
      </c>
      <c r="I219">
        <f>$C219+'1pctCO2'!G219+'1pctCO2'!AP219+I218</f>
        <v>1680.338505164307</v>
      </c>
      <c r="J219">
        <f>$C219+'1pctCO2'!H219+'1pctCO2'!AQ219+J218</f>
        <v>1718.5930934743062</v>
      </c>
      <c r="K219">
        <f>$C219+'1pctCO2'!I219+'1pctCO2'!AR219+K218</f>
        <v>1479.0921883043065</v>
      </c>
      <c r="L219">
        <f>$D219+'1pctCO2-cdr (delta)'!C219+'1pctCO2-cdr (delta)'!AB219+L218</f>
        <v>1334.8621803309993</v>
      </c>
      <c r="M219">
        <f>$D219+'1pctCO2-cdr (delta)'!D219+'1pctCO2-cdr (delta)'!AC219+M218</f>
        <v>1975.2852575510012</v>
      </c>
      <c r="N219">
        <f>$D219+'1pctCO2-cdr (delta)'!E219+'1pctCO2-cdr (delta)'!AD219+N218</f>
        <v>2605.065253231</v>
      </c>
      <c r="O219">
        <f>$D219+'1pctCO2-cdr (delta)'!F219+'1pctCO2-cdr (delta)'!AE219+O218</f>
        <v>1494.676568541001</v>
      </c>
      <c r="P219">
        <f>$D219+'1pctCO2-cdr (delta)'!G219+'1pctCO2-cdr (delta)'!AF219+P218</f>
        <v>1798.6247473939984</v>
      </c>
      <c r="Y219">
        <v>2.864052</v>
      </c>
      <c r="Z219">
        <v>3.424496</v>
      </c>
      <c r="AA219">
        <v>4.2606630000000001</v>
      </c>
      <c r="AB219">
        <v>4.7090129999999997</v>
      </c>
      <c r="AC219">
        <v>1.9176530000000001</v>
      </c>
      <c r="AL219">
        <f t="shared" si="40"/>
        <v>2.7166661999999997</v>
      </c>
      <c r="AM219">
        <f t="shared" si="40"/>
        <v>3.2667528000000003</v>
      </c>
      <c r="AN219">
        <f t="shared" si="40"/>
        <v>4.1541928000000006</v>
      </c>
      <c r="AO219">
        <f t="shared" si="39"/>
        <v>4.669057500000001</v>
      </c>
      <c r="AP219">
        <f t="shared" si="37"/>
        <v>1.8585412000000001</v>
      </c>
    </row>
    <row r="220" spans="1:42" x14ac:dyDescent="0.25">
      <c r="A220">
        <v>219</v>
      </c>
      <c r="B220">
        <v>526.89975989999994</v>
      </c>
      <c r="C220">
        <f t="shared" si="36"/>
        <v>-1.4214793732969953</v>
      </c>
      <c r="D220">
        <f t="shared" si="38"/>
        <v>-11.222964888000073</v>
      </c>
      <c r="E220">
        <f>$C220+'1pctCO2'!C220+'1pctCO2'!AL220+E219</f>
        <v>947.9183394610086</v>
      </c>
      <c r="F220">
        <f>$C220+'1pctCO2'!D220+'1pctCO2'!AM220+F219</f>
        <v>1513.42076204101</v>
      </c>
      <c r="G220">
        <f>$C220+'1pctCO2'!E220+'1pctCO2'!AN220+G219</f>
        <v>2634.4500274910079</v>
      </c>
      <c r="H220">
        <f>$C220+'1pctCO2'!F220+'1pctCO2'!AO220+H219</f>
        <v>1233.5520117910094</v>
      </c>
      <c r="I220">
        <f>$C220+'1pctCO2'!G220+'1pctCO2'!AP220+I219</f>
        <v>1678.91702579101</v>
      </c>
      <c r="J220">
        <f>$C220+'1pctCO2'!H220+'1pctCO2'!AQ220+J219</f>
        <v>1717.1716141010093</v>
      </c>
      <c r="K220">
        <f>$C220+'1pctCO2'!I220+'1pctCO2'!AR220+K219</f>
        <v>1477.6707089310096</v>
      </c>
      <c r="L220">
        <f>$D220+'1pctCO2-cdr (delta)'!C220+'1pctCO2-cdr (delta)'!AB220+L219</f>
        <v>1323.5278974429993</v>
      </c>
      <c r="M220">
        <f>$D220+'1pctCO2-cdr (delta)'!D220+'1pctCO2-cdr (delta)'!AC220+M219</f>
        <v>1958.3895356630012</v>
      </c>
      <c r="N220">
        <f>$D220+'1pctCO2-cdr (delta)'!E220+'1pctCO2-cdr (delta)'!AD220+N219</f>
        <v>2576.333126343</v>
      </c>
      <c r="O220">
        <f>$D220+'1pctCO2-cdr (delta)'!F220+'1pctCO2-cdr (delta)'!AE220+O219</f>
        <v>1478.9835316530009</v>
      </c>
      <c r="P220">
        <f>$D220+'1pctCO2-cdr (delta)'!G220+'1pctCO2-cdr (delta)'!AF220+P219</f>
        <v>1777.7620885059982</v>
      </c>
      <c r="Y220">
        <v>2.727392</v>
      </c>
      <c r="Z220">
        <v>3.3189039999999999</v>
      </c>
      <c r="AA220">
        <v>4.2967629999999994</v>
      </c>
      <c r="AB220">
        <v>4.7578879999999986</v>
      </c>
      <c r="AC220">
        <v>2.132253</v>
      </c>
      <c r="AL220">
        <f t="shared" si="40"/>
        <v>2.7137209999999996</v>
      </c>
      <c r="AM220">
        <f t="shared" si="40"/>
        <v>3.2474849000000008</v>
      </c>
      <c r="AN220">
        <f t="shared" si="40"/>
        <v>4.1153527000000008</v>
      </c>
      <c r="AO220">
        <f t="shared" si="39"/>
        <v>4.6499482000000008</v>
      </c>
      <c r="AP220">
        <f t="shared" si="37"/>
        <v>1.8457471000000005</v>
      </c>
    </row>
    <row r="221" spans="1:42" x14ac:dyDescent="0.25">
      <c r="A221">
        <v>220</v>
      </c>
      <c r="B221">
        <v>521.68293059999996</v>
      </c>
      <c r="C221">
        <f t="shared" si="36"/>
        <v>-1.407405313351475</v>
      </c>
      <c r="D221">
        <f t="shared" si="38"/>
        <v>-11.11184640899994</v>
      </c>
      <c r="E221">
        <f>$C221+'1pctCO2'!C221+'1pctCO2'!AL221+E220</f>
        <v>946.51093414765717</v>
      </c>
      <c r="F221">
        <f>$C221+'1pctCO2'!D221+'1pctCO2'!AM221+F220</f>
        <v>1512.0133567276584</v>
      </c>
      <c r="G221">
        <f>$C221+'1pctCO2'!E221+'1pctCO2'!AN221+G220</f>
        <v>2633.0426221776565</v>
      </c>
      <c r="H221">
        <f>$C221+'1pctCO2'!F221+'1pctCO2'!AO221+H220</f>
        <v>1232.1446064776578</v>
      </c>
      <c r="I221">
        <f>$C221+'1pctCO2'!G221+'1pctCO2'!AP221+I220</f>
        <v>1677.5096204776585</v>
      </c>
      <c r="J221">
        <f>$C221+'1pctCO2'!H221+'1pctCO2'!AQ221+J220</f>
        <v>1715.7642087876577</v>
      </c>
      <c r="K221">
        <f>$C221+'1pctCO2'!I221+'1pctCO2'!AR221+K220</f>
        <v>1476.263303617658</v>
      </c>
      <c r="L221">
        <f>$D221+'1pctCO2-cdr (delta)'!C221+'1pctCO2-cdr (delta)'!AB221+L220</f>
        <v>1309.5955186339995</v>
      </c>
      <c r="M221">
        <f>$D221+'1pctCO2-cdr (delta)'!D221+'1pctCO2-cdr (delta)'!AC221+M220</f>
        <v>1940.4914932540012</v>
      </c>
      <c r="N221">
        <f>$D221+'1pctCO2-cdr (delta)'!E221+'1pctCO2-cdr (delta)'!AD221+N220</f>
        <v>2547.793648934</v>
      </c>
      <c r="O221">
        <f>$D221+'1pctCO2-cdr (delta)'!F221+'1pctCO2-cdr (delta)'!AE221+O220</f>
        <v>1461.460625244001</v>
      </c>
      <c r="P221">
        <f>$D221+'1pctCO2-cdr (delta)'!G221+'1pctCO2-cdr (delta)'!AF221+P220</f>
        <v>1755.2281350969984</v>
      </c>
      <c r="Y221">
        <v>2.8877989999999998</v>
      </c>
      <c r="Z221">
        <v>3.393589</v>
      </c>
      <c r="AA221">
        <v>4.3465499999999997</v>
      </c>
      <c r="AB221">
        <v>4.8095129999999999</v>
      </c>
      <c r="AC221">
        <v>2.0564040000000001</v>
      </c>
      <c r="AL221">
        <f t="shared" si="40"/>
        <v>2.7201493999999999</v>
      </c>
      <c r="AM221">
        <f t="shared" si="40"/>
        <v>3.2178322000000001</v>
      </c>
      <c r="AN221">
        <f t="shared" si="40"/>
        <v>4.0521355999999997</v>
      </c>
      <c r="AO221">
        <f t="shared" si="39"/>
        <v>4.6116708000000006</v>
      </c>
      <c r="AP221">
        <f t="shared" si="37"/>
        <v>1.8146773000000003</v>
      </c>
    </row>
    <row r="222" spans="1:42" x14ac:dyDescent="0.25">
      <c r="A222">
        <v>221</v>
      </c>
      <c r="B222">
        <v>516.51775310000005</v>
      </c>
      <c r="C222">
        <f t="shared" si="36"/>
        <v>-1.3934706267030086</v>
      </c>
      <c r="D222">
        <f t="shared" si="38"/>
        <v>-11.001828074999814</v>
      </c>
      <c r="E222">
        <f>$C222+'1pctCO2'!C222+'1pctCO2'!AL222+E221</f>
        <v>945.11746352095417</v>
      </c>
      <c r="F222">
        <f>$C222+'1pctCO2'!D222+'1pctCO2'!AM222+F221</f>
        <v>1510.6198861009555</v>
      </c>
      <c r="G222">
        <f>$C222+'1pctCO2'!E222+'1pctCO2'!AN222+G221</f>
        <v>2631.6491515509533</v>
      </c>
      <c r="H222">
        <f>$C222+'1pctCO2'!F222+'1pctCO2'!AO222+H221</f>
        <v>1230.7511358509548</v>
      </c>
      <c r="I222">
        <f>$C222+'1pctCO2'!G222+'1pctCO2'!AP222+I221</f>
        <v>1676.1161498509555</v>
      </c>
      <c r="J222">
        <f>$C222+'1pctCO2'!H222+'1pctCO2'!AQ222+J221</f>
        <v>1714.3707381609547</v>
      </c>
      <c r="K222">
        <f>$C222+'1pctCO2'!I222+'1pctCO2'!AR222+K221</f>
        <v>1474.869832990955</v>
      </c>
      <c r="L222">
        <f>$D222+'1pctCO2-cdr (delta)'!C222+'1pctCO2-cdr (delta)'!AB222+L221</f>
        <v>1295.7514946589997</v>
      </c>
      <c r="M222">
        <f>$D222+'1pctCO2-cdr (delta)'!D222+'1pctCO2-cdr (delta)'!AC222+M221</f>
        <v>1924.0927611790014</v>
      </c>
      <c r="N222">
        <f>$D222+'1pctCO2-cdr (delta)'!E222+'1pctCO2-cdr (delta)'!AD222+N221</f>
        <v>2517.4989438590001</v>
      </c>
      <c r="O222">
        <f>$D222+'1pctCO2-cdr (delta)'!F222+'1pctCO2-cdr (delta)'!AE222+O221</f>
        <v>1444.0999541690012</v>
      </c>
      <c r="P222">
        <f>$D222+'1pctCO2-cdr (delta)'!G222+'1pctCO2-cdr (delta)'!AF222+P221</f>
        <v>1736.5063860219987</v>
      </c>
      <c r="Y222">
        <v>2.877723</v>
      </c>
      <c r="Z222">
        <v>3.307976</v>
      </c>
      <c r="AA222">
        <v>4.4673030000000002</v>
      </c>
      <c r="AB222">
        <v>4.8082240000000001</v>
      </c>
      <c r="AC222">
        <v>1.756421</v>
      </c>
      <c r="AL222">
        <f t="shared" si="40"/>
        <v>2.6860108999999999</v>
      </c>
      <c r="AM222">
        <f t="shared" si="40"/>
        <v>3.1963526</v>
      </c>
      <c r="AN222">
        <f t="shared" si="40"/>
        <v>3.9895817</v>
      </c>
      <c r="AO222">
        <f t="shared" si="39"/>
        <v>4.5822142999999995</v>
      </c>
      <c r="AP222">
        <f t="shared" si="37"/>
        <v>1.7843806</v>
      </c>
    </row>
    <row r="223" spans="1:42" x14ac:dyDescent="0.25">
      <c r="A223">
        <v>222</v>
      </c>
      <c r="B223">
        <v>511.40371590000001</v>
      </c>
      <c r="C223">
        <f t="shared" si="36"/>
        <v>-1.3796738692098138</v>
      </c>
      <c r="D223">
        <f t="shared" si="38"/>
        <v>-10.892899236000087</v>
      </c>
      <c r="E223">
        <f>$C223+'1pctCO2'!C223+'1pctCO2'!AL223+E222</f>
        <v>943.73778965174438</v>
      </c>
      <c r="F223">
        <f>$C223+'1pctCO2'!D223+'1pctCO2'!AM223+F222</f>
        <v>1509.2402122317455</v>
      </c>
      <c r="G223">
        <f>$C223+'1pctCO2'!E223+'1pctCO2'!AN223+G222</f>
        <v>2630.2694776817434</v>
      </c>
      <c r="H223">
        <f>$C223+'1pctCO2'!F223+'1pctCO2'!AO223+H222</f>
        <v>1229.3714619817449</v>
      </c>
      <c r="I223">
        <f>$C223+'1pctCO2'!G223+'1pctCO2'!AP223+I222</f>
        <v>1674.7364759817456</v>
      </c>
      <c r="J223">
        <f>$C223+'1pctCO2'!H223+'1pctCO2'!AQ223+J222</f>
        <v>1712.9910642917448</v>
      </c>
      <c r="K223">
        <f>$C223+'1pctCO2'!I223+'1pctCO2'!AR223+K222</f>
        <v>1473.4901591217451</v>
      </c>
      <c r="L223">
        <f>$D223+'1pctCO2-cdr (delta)'!C223+'1pctCO2-cdr (delta)'!AB223+L222</f>
        <v>1282.5777916229997</v>
      </c>
      <c r="M223">
        <f>$D223+'1pctCO2-cdr (delta)'!D223+'1pctCO2-cdr (delta)'!AC223+M222</f>
        <v>1906.4876009430013</v>
      </c>
      <c r="N223">
        <f>$D223+'1pctCO2-cdr (delta)'!E223+'1pctCO2-cdr (delta)'!AD223+N222</f>
        <v>2489.357323623</v>
      </c>
      <c r="O223">
        <f>$D223+'1pctCO2-cdr (delta)'!F223+'1pctCO2-cdr (delta)'!AE223+O222</f>
        <v>1425.5783869330012</v>
      </c>
      <c r="P223">
        <f>$D223+'1pctCO2-cdr (delta)'!G223+'1pctCO2-cdr (delta)'!AF223+P222</f>
        <v>1719.3315127859985</v>
      </c>
      <c r="Y223">
        <v>2.678407</v>
      </c>
      <c r="Z223">
        <v>3.2684190000000002</v>
      </c>
      <c r="AA223">
        <v>4.2664309999999999</v>
      </c>
      <c r="AB223">
        <v>4.8591040000000003</v>
      </c>
      <c r="AC223">
        <v>1.637813</v>
      </c>
      <c r="AL223">
        <f t="shared" si="40"/>
        <v>2.6537620999999993</v>
      </c>
      <c r="AM223">
        <f t="shared" si="40"/>
        <v>3.1636034000000004</v>
      </c>
      <c r="AN223">
        <f t="shared" si="40"/>
        <v>3.9187230999999998</v>
      </c>
      <c r="AO223">
        <f t="shared" si="39"/>
        <v>4.5423521999999998</v>
      </c>
      <c r="AP223">
        <f t="shared" si="37"/>
        <v>1.7902630000000002</v>
      </c>
    </row>
    <row r="224" spans="1:42" x14ac:dyDescent="0.25">
      <c r="A224">
        <v>223</v>
      </c>
      <c r="B224">
        <v>506.34031279999999</v>
      </c>
      <c r="C224">
        <f t="shared" si="36"/>
        <v>-1.3660137329700301</v>
      </c>
      <c r="D224">
        <f t="shared" si="38"/>
        <v>-10.785048603000034</v>
      </c>
      <c r="E224">
        <f>$C224+'1pctCO2'!C224+'1pctCO2'!AL224+E223</f>
        <v>942.37177591877435</v>
      </c>
      <c r="F224">
        <f>$C224+'1pctCO2'!D224+'1pctCO2'!AM224+F223</f>
        <v>1507.8741984987755</v>
      </c>
      <c r="G224">
        <f>$C224+'1pctCO2'!E224+'1pctCO2'!AN224+G223</f>
        <v>2628.9034639487736</v>
      </c>
      <c r="H224">
        <f>$C224+'1pctCO2'!F224+'1pctCO2'!AO224+H223</f>
        <v>1228.0054482487749</v>
      </c>
      <c r="I224">
        <f>$C224+'1pctCO2'!G224+'1pctCO2'!AP224+I223</f>
        <v>1673.3704622487755</v>
      </c>
      <c r="J224">
        <f>$C224+'1pctCO2'!H224+'1pctCO2'!AQ224+J223</f>
        <v>1711.6250505587748</v>
      </c>
      <c r="K224">
        <f>$C224+'1pctCO2'!I224+'1pctCO2'!AR224+K223</f>
        <v>1472.1241453887751</v>
      </c>
      <c r="L224">
        <f>$D224+'1pctCO2-cdr (delta)'!C224+'1pctCO2-cdr (delta)'!AB224+L223</f>
        <v>1272.2194240199997</v>
      </c>
      <c r="M224">
        <f>$D224+'1pctCO2-cdr (delta)'!D224+'1pctCO2-cdr (delta)'!AC224+M223</f>
        <v>1890.5327963400014</v>
      </c>
      <c r="N224">
        <f>$D224+'1pctCO2-cdr (delta)'!E224+'1pctCO2-cdr (delta)'!AD224+N223</f>
        <v>2460.7650460199998</v>
      </c>
      <c r="O224">
        <f>$D224+'1pctCO2-cdr (delta)'!F224+'1pctCO2-cdr (delta)'!AE224+O223</f>
        <v>1411.5442327300011</v>
      </c>
      <c r="P224">
        <f>$D224+'1pctCO2-cdr (delta)'!G224+'1pctCO2-cdr (delta)'!AF224+P223</f>
        <v>1701.7158311829985</v>
      </c>
      <c r="Y224">
        <v>2.5864910000000001</v>
      </c>
      <c r="Z224">
        <v>3.1671930000000001</v>
      </c>
      <c r="AA224">
        <v>4.0851249999999997</v>
      </c>
      <c r="AB224">
        <v>4.6124140000000002</v>
      </c>
      <c r="AC224">
        <v>1.8316110000000001</v>
      </c>
      <c r="AL224">
        <f t="shared" si="40"/>
        <v>2.6299757999999995</v>
      </c>
      <c r="AM224">
        <f t="shared" si="40"/>
        <v>3.1397219999999999</v>
      </c>
      <c r="AN224">
        <f t="shared" si="40"/>
        <v>3.8590030999999998</v>
      </c>
      <c r="AO224">
        <f t="shared" si="39"/>
        <v>4.4725728999999994</v>
      </c>
      <c r="AP224">
        <f t="shared" si="37"/>
        <v>1.8042247</v>
      </c>
    </row>
    <row r="225" spans="1:42" x14ac:dyDescent="0.25">
      <c r="A225">
        <v>224</v>
      </c>
      <c r="B225">
        <v>501.32704239999998</v>
      </c>
      <c r="C225">
        <f t="shared" si="36"/>
        <v>-1.3524888555857943</v>
      </c>
      <c r="D225">
        <f t="shared" si="38"/>
        <v>-10.678265952000022</v>
      </c>
      <c r="E225">
        <f>$C225+'1pctCO2'!C225+'1pctCO2'!AL225+E224</f>
        <v>941.01928706318859</v>
      </c>
      <c r="F225">
        <f>$C225+'1pctCO2'!D225+'1pctCO2'!AM225+F224</f>
        <v>1506.5217096431898</v>
      </c>
      <c r="G225">
        <f>$C225+'1pctCO2'!E225+'1pctCO2'!AN225+G224</f>
        <v>2627.5509750931878</v>
      </c>
      <c r="H225">
        <f>$C225+'1pctCO2'!F225+'1pctCO2'!AO225+H224</f>
        <v>1226.6529593931891</v>
      </c>
      <c r="I225">
        <f>$C225+'1pctCO2'!G225+'1pctCO2'!AP225+I224</f>
        <v>1672.0179733931898</v>
      </c>
      <c r="J225">
        <f>$C225+'1pctCO2'!H225+'1pctCO2'!AQ225+J224</f>
        <v>1710.272561703189</v>
      </c>
      <c r="K225">
        <f>$C225+'1pctCO2'!I225+'1pctCO2'!AR225+K224</f>
        <v>1470.7716565331893</v>
      </c>
      <c r="L225">
        <f>$D225+'1pctCO2-cdr (delta)'!C225+'1pctCO2-cdr (delta)'!AB225+L224</f>
        <v>1259.3735779679996</v>
      </c>
      <c r="M225">
        <f>$D225+'1pctCO2-cdr (delta)'!D225+'1pctCO2-cdr (delta)'!AC225+M224</f>
        <v>1872.1910233880014</v>
      </c>
      <c r="N225">
        <f>$D225+'1pctCO2-cdr (delta)'!E225+'1pctCO2-cdr (delta)'!AD225+N224</f>
        <v>2433.9426780679996</v>
      </c>
      <c r="O225">
        <f>$D225+'1pctCO2-cdr (delta)'!F225+'1pctCO2-cdr (delta)'!AE225+O224</f>
        <v>1395.4523897780011</v>
      </c>
      <c r="P225">
        <f>$D225+'1pctCO2-cdr (delta)'!G225+'1pctCO2-cdr (delta)'!AF225+P224</f>
        <v>1678.9770852309985</v>
      </c>
      <c r="Y225">
        <v>2.6993429999999998</v>
      </c>
      <c r="Z225">
        <v>3.2275459999999998</v>
      </c>
      <c r="AA225">
        <v>3.8778239999999999</v>
      </c>
      <c r="AB225">
        <v>4.6078659999999996</v>
      </c>
      <c r="AC225">
        <v>2.0994619999999999</v>
      </c>
      <c r="AL225">
        <f t="shared" si="40"/>
        <v>2.6350188999999995</v>
      </c>
      <c r="AM225">
        <f t="shared" si="40"/>
        <v>3.1088347999999999</v>
      </c>
      <c r="AN225">
        <f t="shared" si="40"/>
        <v>3.8200264000000006</v>
      </c>
      <c r="AO225">
        <f t="shared" si="39"/>
        <v>4.4255955999999994</v>
      </c>
      <c r="AP225">
        <f t="shared" si="37"/>
        <v>1.7605558999999995</v>
      </c>
    </row>
    <row r="226" spans="1:42" x14ac:dyDescent="0.25">
      <c r="A226">
        <v>225</v>
      </c>
      <c r="B226">
        <v>496.36340830000012</v>
      </c>
      <c r="C226">
        <f t="shared" si="36"/>
        <v>-1.3390978746593982</v>
      </c>
      <c r="D226">
        <f t="shared" si="38"/>
        <v>-10.572540632999713</v>
      </c>
      <c r="E226">
        <f>$C226+'1pctCO2'!C226+'1pctCO2'!AL226+E225</f>
        <v>939.6801891885292</v>
      </c>
      <c r="F226">
        <f>$C226+'1pctCO2'!D226+'1pctCO2'!AM226+F225</f>
        <v>1505.1826117685303</v>
      </c>
      <c r="G226">
        <f>$C226+'1pctCO2'!E226+'1pctCO2'!AN226+G225</f>
        <v>2626.2118772185286</v>
      </c>
      <c r="H226">
        <f>$C226+'1pctCO2'!F226+'1pctCO2'!AO226+H225</f>
        <v>1225.3138615185296</v>
      </c>
      <c r="I226">
        <f>$C226+'1pctCO2'!G226+'1pctCO2'!AP226+I225</f>
        <v>1670.6788755185303</v>
      </c>
      <c r="J226">
        <f>$C226+'1pctCO2'!H226+'1pctCO2'!AQ226+J225</f>
        <v>1708.9334638285295</v>
      </c>
      <c r="K226">
        <f>$C226+'1pctCO2'!I226+'1pctCO2'!AR226+K225</f>
        <v>1469.4325586585298</v>
      </c>
      <c r="L226">
        <f>$D226+'1pctCO2-cdr (delta)'!C226+'1pctCO2-cdr (delta)'!AB226+L225</f>
        <v>1245.0201943349998</v>
      </c>
      <c r="M226">
        <f>$D226+'1pctCO2-cdr (delta)'!D226+'1pctCO2-cdr (delta)'!AC226+M225</f>
        <v>1856.2623037550018</v>
      </c>
      <c r="N226">
        <f>$D226+'1pctCO2-cdr (delta)'!E226+'1pctCO2-cdr (delta)'!AD226+N225</f>
        <v>2411.4467644349997</v>
      </c>
      <c r="O226">
        <f>$D226+'1pctCO2-cdr (delta)'!F226+'1pctCO2-cdr (delta)'!AE226+O225</f>
        <v>1379.7074681450015</v>
      </c>
      <c r="P226">
        <f>$D226+'1pctCO2-cdr (delta)'!G226+'1pctCO2-cdr (delta)'!AF226+P225</f>
        <v>1659.1789645979986</v>
      </c>
      <c r="Y226">
        <v>2.5824750000000001</v>
      </c>
      <c r="Z226">
        <v>3.1308790000000002</v>
      </c>
      <c r="AA226">
        <v>3.9037860000000002</v>
      </c>
      <c r="AB226">
        <v>4.4526450000000004</v>
      </c>
      <c r="AC226">
        <v>1.849315</v>
      </c>
      <c r="AL226">
        <f t="shared" si="40"/>
        <v>2.6310168999999997</v>
      </c>
      <c r="AM226">
        <f t="shared" si="40"/>
        <v>3.0785875999999996</v>
      </c>
      <c r="AN226">
        <f t="shared" si="40"/>
        <v>3.7987450000000003</v>
      </c>
      <c r="AO226">
        <f t="shared" si="39"/>
        <v>4.3830466000000001</v>
      </c>
      <c r="AP226">
        <f t="shared" si="37"/>
        <v>1.6896248</v>
      </c>
    </row>
    <row r="227" spans="1:42" x14ac:dyDescent="0.25">
      <c r="A227">
        <v>226</v>
      </c>
      <c r="B227">
        <v>491.44891910000013</v>
      </c>
      <c r="C227">
        <f t="shared" si="36"/>
        <v>-1.3258394822888571</v>
      </c>
      <c r="D227">
        <f t="shared" si="38"/>
        <v>-10.46786199599998</v>
      </c>
      <c r="E227">
        <f>$C227+'1pctCO2'!C227+'1pctCO2'!AL227+E226</f>
        <v>938.35434970624033</v>
      </c>
      <c r="F227">
        <f>$C227+'1pctCO2'!D227+'1pctCO2'!AM227+F226</f>
        <v>1503.8567722862415</v>
      </c>
      <c r="G227">
        <f>$C227+'1pctCO2'!E227+'1pctCO2'!AN227+G226</f>
        <v>2624.8860377362398</v>
      </c>
      <c r="H227">
        <f>$C227+'1pctCO2'!F227+'1pctCO2'!AO227+H226</f>
        <v>1223.9880220362409</v>
      </c>
      <c r="I227">
        <f>$C227+'1pctCO2'!G227+'1pctCO2'!AP227+I226</f>
        <v>1669.3530360362415</v>
      </c>
      <c r="J227">
        <f>$C227+'1pctCO2'!H227+'1pctCO2'!AQ227+J226</f>
        <v>1707.6076243462408</v>
      </c>
      <c r="K227">
        <f>$C227+'1pctCO2'!I227+'1pctCO2'!AR227+K226</f>
        <v>1468.1067191762411</v>
      </c>
      <c r="L227">
        <f>$D227+'1pctCO2-cdr (delta)'!C227+'1pctCO2-cdr (delta)'!AB227+L226</f>
        <v>1231.5611156389998</v>
      </c>
      <c r="M227">
        <f>$D227+'1pctCO2-cdr (delta)'!D227+'1pctCO2-cdr (delta)'!AC227+M226</f>
        <v>1838.2169177590017</v>
      </c>
      <c r="N227">
        <f>$D227+'1pctCO2-cdr (delta)'!E227+'1pctCO2-cdr (delta)'!AD227+N226</f>
        <v>2379.3631874389998</v>
      </c>
      <c r="O227">
        <f>$D227+'1pctCO2-cdr (delta)'!F227+'1pctCO2-cdr (delta)'!AE227+O226</f>
        <v>1364.1629841490014</v>
      </c>
      <c r="P227">
        <f>$D227+'1pctCO2-cdr (delta)'!G227+'1pctCO2-cdr (delta)'!AF227+P226</f>
        <v>1642.6691266019986</v>
      </c>
      <c r="Y227">
        <v>2.5908739999999999</v>
      </c>
      <c r="Z227">
        <v>3.2519840000000002</v>
      </c>
      <c r="AA227">
        <v>4.0662260000000003</v>
      </c>
      <c r="AB227">
        <v>4.4848780000000001</v>
      </c>
      <c r="AC227">
        <v>1.601458</v>
      </c>
      <c r="AL227">
        <f t="shared" si="40"/>
        <v>2.6483341</v>
      </c>
      <c r="AM227">
        <f t="shared" si="40"/>
        <v>3.0411683999999997</v>
      </c>
      <c r="AN227">
        <f t="shared" si="40"/>
        <v>3.7525713999999999</v>
      </c>
      <c r="AO227">
        <f t="shared" si="39"/>
        <v>4.3543177000000002</v>
      </c>
      <c r="AP227">
        <f t="shared" si="37"/>
        <v>1.6652819000000001</v>
      </c>
    </row>
    <row r="228" spans="1:42" x14ac:dyDescent="0.25">
      <c r="A228">
        <v>227</v>
      </c>
      <c r="B228">
        <v>486.58308820000002</v>
      </c>
      <c r="C228">
        <f t="shared" si="36"/>
        <v>-1.3127123433242858</v>
      </c>
      <c r="D228">
        <f t="shared" si="38"/>
        <v>-10.364219817000224</v>
      </c>
      <c r="E228">
        <f>$C228+'1pctCO2'!C228+'1pctCO2'!AL228+E227</f>
        <v>937.04163736291605</v>
      </c>
      <c r="F228">
        <f>$C228+'1pctCO2'!D228+'1pctCO2'!AM228+F227</f>
        <v>1502.5440599429171</v>
      </c>
      <c r="G228">
        <f>$C228+'1pctCO2'!E228+'1pctCO2'!AN228+G227</f>
        <v>2623.5733253929156</v>
      </c>
      <c r="H228">
        <f>$C228+'1pctCO2'!F228+'1pctCO2'!AO228+H227</f>
        <v>1222.6753096929165</v>
      </c>
      <c r="I228">
        <f>$C228+'1pctCO2'!G228+'1pctCO2'!AP228+I227</f>
        <v>1668.0403236929171</v>
      </c>
      <c r="J228">
        <f>$C228+'1pctCO2'!H228+'1pctCO2'!AQ228+J227</f>
        <v>1706.2949120029164</v>
      </c>
      <c r="K228">
        <f>$C228+'1pctCO2'!I228+'1pctCO2'!AR228+K227</f>
        <v>1466.7940068329167</v>
      </c>
      <c r="L228">
        <f>$D228+'1pctCO2-cdr (delta)'!C228+'1pctCO2-cdr (delta)'!AB228+L227</f>
        <v>1216.8368468219996</v>
      </c>
      <c r="M228">
        <f>$D228+'1pctCO2-cdr (delta)'!D228+'1pctCO2-cdr (delta)'!AC228+M227</f>
        <v>1819.8989169420015</v>
      </c>
      <c r="N228">
        <f>$D228+'1pctCO2-cdr (delta)'!E228+'1pctCO2-cdr (delta)'!AD228+N227</f>
        <v>2349.9034596219994</v>
      </c>
      <c r="O228">
        <f>$D228+'1pctCO2-cdr (delta)'!F228+'1pctCO2-cdr (delta)'!AE228+O227</f>
        <v>1345.7985223320013</v>
      </c>
      <c r="P228">
        <f>$D228+'1pctCO2-cdr (delta)'!G228+'1pctCO2-cdr (delta)'!AF228+P227</f>
        <v>1625.4868447849983</v>
      </c>
      <c r="Y228">
        <v>2.6721059999999999</v>
      </c>
      <c r="Z228">
        <v>3.176542</v>
      </c>
      <c r="AA228">
        <v>3.971257</v>
      </c>
      <c r="AB228">
        <v>4.5890300000000002</v>
      </c>
      <c r="AC228">
        <v>1.703022</v>
      </c>
      <c r="AL228">
        <f t="shared" si="40"/>
        <v>2.6481830999999998</v>
      </c>
      <c r="AM228">
        <f t="shared" si="40"/>
        <v>2.9918985999999999</v>
      </c>
      <c r="AN228">
        <f t="shared" si="40"/>
        <v>3.6946483999999997</v>
      </c>
      <c r="AO228">
        <f t="shared" si="39"/>
        <v>4.3100961000000009</v>
      </c>
      <c r="AP228">
        <f t="shared" si="37"/>
        <v>1.6748772999999999</v>
      </c>
    </row>
    <row r="229" spans="1:42" x14ac:dyDescent="0.25">
      <c r="A229">
        <v>228</v>
      </c>
      <c r="B229">
        <v>481.76543389999989</v>
      </c>
      <c r="C229">
        <f t="shared" si="36"/>
        <v>-1.2997152043596403</v>
      </c>
      <c r="D229">
        <f t="shared" si="38"/>
        <v>-10.261603659000274</v>
      </c>
      <c r="E229">
        <f>$C229+'1pctCO2'!C229+'1pctCO2'!AL229+E228</f>
        <v>935.74192215855646</v>
      </c>
      <c r="F229">
        <f>$C229+'1pctCO2'!D229+'1pctCO2'!AM229+F228</f>
        <v>1501.2443447385574</v>
      </c>
      <c r="G229">
        <f>$C229+'1pctCO2'!E229+'1pctCO2'!AN229+G228</f>
        <v>2622.2736101885562</v>
      </c>
      <c r="H229">
        <f>$C229+'1pctCO2'!F229+'1pctCO2'!AO229+H228</f>
        <v>1221.3755944885568</v>
      </c>
      <c r="I229">
        <f>$C229+'1pctCO2'!G229+'1pctCO2'!AP229+I228</f>
        <v>1666.7406084885574</v>
      </c>
      <c r="J229">
        <f>$C229+'1pctCO2'!H229+'1pctCO2'!AQ229+J228</f>
        <v>1704.9951967985567</v>
      </c>
      <c r="K229">
        <f>$C229+'1pctCO2'!I229+'1pctCO2'!AR229+K228</f>
        <v>1465.494291628557</v>
      </c>
      <c r="L229">
        <f>$D229+'1pctCO2-cdr (delta)'!C229+'1pctCO2-cdr (delta)'!AB229+L228</f>
        <v>1199.7651441629994</v>
      </c>
      <c r="M229">
        <f>$D229+'1pctCO2-cdr (delta)'!D229+'1pctCO2-cdr (delta)'!AC229+M228</f>
        <v>1801.2792062830013</v>
      </c>
      <c r="N229">
        <f>$D229+'1pctCO2-cdr (delta)'!E229+'1pctCO2-cdr (delta)'!AD229+N228</f>
        <v>2324.1029019629991</v>
      </c>
      <c r="O229">
        <f>$D229+'1pctCO2-cdr (delta)'!F229+'1pctCO2-cdr (delta)'!AE229+O228</f>
        <v>1326.468852673001</v>
      </c>
      <c r="P229">
        <f>$D229+'1pctCO2-cdr (delta)'!G229+'1pctCO2-cdr (delta)'!AF229+P228</f>
        <v>1606.481160125998</v>
      </c>
      <c r="Y229">
        <v>2.8346</v>
      </c>
      <c r="Z229">
        <v>3.2318169999999999</v>
      </c>
      <c r="AA229">
        <v>3.8722620000000001</v>
      </c>
      <c r="AB229">
        <v>4.5179199999999993</v>
      </c>
      <c r="AC229">
        <v>1.789712</v>
      </c>
      <c r="AL229">
        <f t="shared" si="40"/>
        <v>2.6412726999999996</v>
      </c>
      <c r="AM229">
        <f t="shared" si="40"/>
        <v>2.9337790999999998</v>
      </c>
      <c r="AN229">
        <f t="shared" si="40"/>
        <v>3.6603702</v>
      </c>
      <c r="AO229">
        <f t="shared" si="39"/>
        <v>4.2523707000000002</v>
      </c>
      <c r="AP229">
        <f t="shared" si="37"/>
        <v>1.6395143999999999</v>
      </c>
    </row>
    <row r="230" spans="1:42" x14ac:dyDescent="0.25">
      <c r="A230">
        <v>229</v>
      </c>
      <c r="B230">
        <v>476.99547910000001</v>
      </c>
      <c r="C230">
        <f t="shared" si="36"/>
        <v>-1.2868467302452369</v>
      </c>
      <c r="D230">
        <f t="shared" si="38"/>
        <v>-10.160003723999743</v>
      </c>
      <c r="E230">
        <f>$C230+'1pctCO2'!C230+'1pctCO2'!AL230+E229</f>
        <v>934.45507542831126</v>
      </c>
      <c r="F230">
        <f>$C230+'1pctCO2'!D230+'1pctCO2'!AM230+F229</f>
        <v>1499.9574980083121</v>
      </c>
      <c r="G230">
        <f>$C230+'1pctCO2'!E230+'1pctCO2'!AN230+G229</f>
        <v>2620.9867634583111</v>
      </c>
      <c r="H230">
        <f>$C230+'1pctCO2'!F230+'1pctCO2'!AO230+H229</f>
        <v>1220.0887477583115</v>
      </c>
      <c r="I230">
        <f>$C230+'1pctCO2'!G230+'1pctCO2'!AP230+I229</f>
        <v>1665.4537617583121</v>
      </c>
      <c r="J230">
        <f>$C230+'1pctCO2'!H230+'1pctCO2'!AQ230+J229</f>
        <v>1703.7083500683113</v>
      </c>
      <c r="K230">
        <f>$C230+'1pctCO2'!I230+'1pctCO2'!AR230+K229</f>
        <v>1464.2074448983117</v>
      </c>
      <c r="L230">
        <f>$D230+'1pctCO2-cdr (delta)'!C230+'1pctCO2-cdr (delta)'!AB230+L229</f>
        <v>1183.2907294389997</v>
      </c>
      <c r="M230">
        <f>$D230+'1pctCO2-cdr (delta)'!D230+'1pctCO2-cdr (delta)'!AC230+M229</f>
        <v>1784.6422265590015</v>
      </c>
      <c r="N230">
        <f>$D230+'1pctCO2-cdr (delta)'!E230+'1pctCO2-cdr (delta)'!AD230+N229</f>
        <v>2299.5843942389993</v>
      </c>
      <c r="O230">
        <f>$D230+'1pctCO2-cdr (delta)'!F230+'1pctCO2-cdr (delta)'!AE230+O229</f>
        <v>1312.6354859490013</v>
      </c>
      <c r="P230">
        <f>$D230+'1pctCO2-cdr (delta)'!G230+'1pctCO2-cdr (delta)'!AF230+P229</f>
        <v>1587.0433024019983</v>
      </c>
      <c r="Y230">
        <v>2.7916759999999998</v>
      </c>
      <c r="Z230">
        <v>3.0223770000000001</v>
      </c>
      <c r="AA230">
        <v>3.6645919999999998</v>
      </c>
      <c r="AB230">
        <v>4.3751139999999999</v>
      </c>
      <c r="AC230">
        <v>1.821555</v>
      </c>
      <c r="AL230">
        <f t="shared" si="40"/>
        <v>2.5993035000000004</v>
      </c>
      <c r="AM230">
        <f t="shared" si="40"/>
        <v>2.8851448</v>
      </c>
      <c r="AN230">
        <f t="shared" si="40"/>
        <v>3.617899</v>
      </c>
      <c r="AO230">
        <f t="shared" si="39"/>
        <v>4.1932074999999998</v>
      </c>
      <c r="AP230">
        <f t="shared" si="37"/>
        <v>1.5856246000000001</v>
      </c>
    </row>
    <row r="231" spans="1:42" x14ac:dyDescent="0.25">
      <c r="A231">
        <v>230</v>
      </c>
      <c r="B231">
        <v>472.27275159999999</v>
      </c>
      <c r="C231">
        <f t="shared" si="36"/>
        <v>-1.2741056948228853</v>
      </c>
      <c r="D231">
        <f t="shared" si="38"/>
        <v>-10.059409575000041</v>
      </c>
      <c r="E231">
        <f>$C231+'1pctCO2'!C231+'1pctCO2'!AL231+E230</f>
        <v>933.18096973348838</v>
      </c>
      <c r="F231">
        <f>$C231+'1pctCO2'!D231+'1pctCO2'!AM231+F230</f>
        <v>1498.6833923134891</v>
      </c>
      <c r="G231">
        <f>$C231+'1pctCO2'!E231+'1pctCO2'!AN231+G230</f>
        <v>2619.7126577634881</v>
      </c>
      <c r="H231">
        <f>$C231+'1pctCO2'!F231+'1pctCO2'!AO231+H230</f>
        <v>1218.8146420634885</v>
      </c>
      <c r="I231">
        <f>$C231+'1pctCO2'!G231+'1pctCO2'!AP231+I230</f>
        <v>1664.1796560634891</v>
      </c>
      <c r="J231">
        <f>$C231+'1pctCO2'!H231+'1pctCO2'!AQ231+J230</f>
        <v>1702.4342443734884</v>
      </c>
      <c r="K231">
        <f>$C231+'1pctCO2'!I231+'1pctCO2'!AR231+K230</f>
        <v>1462.9333392034887</v>
      </c>
      <c r="L231">
        <f>$D231+'1pctCO2-cdr (delta)'!C231+'1pctCO2-cdr (delta)'!AB231+L230</f>
        <v>1171.0735120639997</v>
      </c>
      <c r="M231">
        <f>$D231+'1pctCO2-cdr (delta)'!D231+'1pctCO2-cdr (delta)'!AC231+M230</f>
        <v>1765.4435059840014</v>
      </c>
      <c r="N231">
        <f>$D231+'1pctCO2-cdr (delta)'!E231+'1pctCO2-cdr (delta)'!AD231+N230</f>
        <v>2273.3848026639994</v>
      </c>
      <c r="O231">
        <f>$D231+'1pctCO2-cdr (delta)'!F231+'1pctCO2-cdr (delta)'!AE231+O230</f>
        <v>1294.8894373740013</v>
      </c>
      <c r="P231">
        <f>$D231+'1pctCO2-cdr (delta)'!G231+'1pctCO2-cdr (delta)'!AF231+P230</f>
        <v>1567.3060348269983</v>
      </c>
      <c r="Y231">
        <v>2.546414</v>
      </c>
      <c r="Z231">
        <v>3.1787930000000002</v>
      </c>
      <c r="AA231">
        <v>3.7210109999999998</v>
      </c>
      <c r="AB231">
        <v>4.5149480000000004</v>
      </c>
      <c r="AC231">
        <v>1.7534369999999999</v>
      </c>
      <c r="AL231">
        <f t="shared" si="40"/>
        <v>2.5621452000000002</v>
      </c>
      <c r="AM231">
        <f t="shared" si="40"/>
        <v>2.8425876000000003</v>
      </c>
      <c r="AN231">
        <f t="shared" si="40"/>
        <v>3.6077795999999998</v>
      </c>
      <c r="AO231">
        <f t="shared" si="39"/>
        <v>4.1485959999999995</v>
      </c>
      <c r="AP231">
        <f t="shared" si="37"/>
        <v>1.5359184000000001</v>
      </c>
    </row>
    <row r="232" spans="1:42" x14ac:dyDescent="0.25">
      <c r="A232">
        <v>231</v>
      </c>
      <c r="B232">
        <v>467.5967837</v>
      </c>
      <c r="C232">
        <f t="shared" si="36"/>
        <v>-1.2614907629427783</v>
      </c>
      <c r="D232">
        <f t="shared" si="38"/>
        <v>-9.9598116269999757</v>
      </c>
      <c r="E232">
        <f>$C232+'1pctCO2'!C232+'1pctCO2'!AL232+E231</f>
        <v>931.91947897054558</v>
      </c>
      <c r="F232">
        <f>$C232+'1pctCO2'!D232+'1pctCO2'!AM232+F231</f>
        <v>1497.4219015505464</v>
      </c>
      <c r="G232">
        <f>$C232+'1pctCO2'!E232+'1pctCO2'!AN232+G231</f>
        <v>2618.4511670005454</v>
      </c>
      <c r="H232">
        <f>$C232+'1pctCO2'!F232+'1pctCO2'!AO232+H231</f>
        <v>1217.5531513005458</v>
      </c>
      <c r="I232">
        <f>$C232+'1pctCO2'!G232+'1pctCO2'!AP232+I231</f>
        <v>1662.9181653005464</v>
      </c>
      <c r="J232">
        <f>$C232+'1pctCO2'!H232+'1pctCO2'!AQ232+J231</f>
        <v>1701.1727536105457</v>
      </c>
      <c r="K232">
        <f>$C232+'1pctCO2'!I232+'1pctCO2'!AR232+K231</f>
        <v>1461.671848440546</v>
      </c>
      <c r="L232">
        <f>$D232+'1pctCO2-cdr (delta)'!C232+'1pctCO2-cdr (delta)'!AB232+L231</f>
        <v>1158.4111093969998</v>
      </c>
      <c r="M232">
        <f>$D232+'1pctCO2-cdr (delta)'!D232+'1pctCO2-cdr (delta)'!AC232+M231</f>
        <v>1747.6365363570014</v>
      </c>
      <c r="N232">
        <f>$D232+'1pctCO2-cdr (delta)'!E232+'1pctCO2-cdr (delta)'!AD232+N231</f>
        <v>2243.8588190369992</v>
      </c>
      <c r="O232">
        <f>$D232+'1pctCO2-cdr (delta)'!F232+'1pctCO2-cdr (delta)'!AE232+O231</f>
        <v>1276.9976827470014</v>
      </c>
      <c r="P232">
        <f>$D232+'1pctCO2-cdr (delta)'!G232+'1pctCO2-cdr (delta)'!AF232+P231</f>
        <v>1547.3768901999983</v>
      </c>
      <c r="Y232">
        <v>2.5552350000000001</v>
      </c>
      <c r="Z232">
        <v>2.9804840000000001</v>
      </c>
      <c r="AA232">
        <v>3.7587169999999999</v>
      </c>
      <c r="AB232">
        <v>4.4096029999999997</v>
      </c>
      <c r="AC232">
        <v>1.815245</v>
      </c>
      <c r="AL232">
        <f t="shared" si="40"/>
        <v>2.5275001000000001</v>
      </c>
      <c r="AM232">
        <f t="shared" si="40"/>
        <v>2.7881227000000002</v>
      </c>
      <c r="AN232">
        <f t="shared" si="40"/>
        <v>3.5805477000000003</v>
      </c>
      <c r="AO232">
        <f t="shared" si="39"/>
        <v>4.0999309999999998</v>
      </c>
      <c r="AP232">
        <f t="shared" si="37"/>
        <v>1.5061357999999998</v>
      </c>
    </row>
    <row r="233" spans="1:42" x14ac:dyDescent="0.25">
      <c r="A233">
        <v>232</v>
      </c>
      <c r="B233">
        <v>462.96711260000001</v>
      </c>
      <c r="C233">
        <f t="shared" si="36"/>
        <v>-1.2490007629427744</v>
      </c>
      <c r="D233">
        <f t="shared" si="38"/>
        <v>-9.8611994429999914</v>
      </c>
      <c r="E233">
        <f>$C233+'1pctCO2'!C233+'1pctCO2'!AL233+E232</f>
        <v>930.67047820760286</v>
      </c>
      <c r="F233">
        <f>$C233+'1pctCO2'!D233+'1pctCO2'!AM233+F232</f>
        <v>1496.1729007876036</v>
      </c>
      <c r="G233">
        <f>$C233+'1pctCO2'!E233+'1pctCO2'!AN233+G232</f>
        <v>2617.2021662376028</v>
      </c>
      <c r="H233">
        <f>$C233+'1pctCO2'!F233+'1pctCO2'!AO233+H232</f>
        <v>1216.3041505376029</v>
      </c>
      <c r="I233">
        <f>$C233+'1pctCO2'!G233+'1pctCO2'!AP233+I232</f>
        <v>1661.6691645376036</v>
      </c>
      <c r="J233">
        <f>$C233+'1pctCO2'!H233+'1pctCO2'!AQ233+J232</f>
        <v>1699.9237528476028</v>
      </c>
      <c r="K233">
        <f>$C233+'1pctCO2'!I233+'1pctCO2'!AR233+K232</f>
        <v>1460.4228476776032</v>
      </c>
      <c r="L233">
        <f>$D233+'1pctCO2-cdr (delta)'!C233+'1pctCO2-cdr (delta)'!AB233+L232</f>
        <v>1147.8374609539999</v>
      </c>
      <c r="M233">
        <f>$D233+'1pctCO2-cdr (delta)'!D233+'1pctCO2-cdr (delta)'!AC233+M232</f>
        <v>1728.4662239140014</v>
      </c>
      <c r="N233">
        <f>$D233+'1pctCO2-cdr (delta)'!E233+'1pctCO2-cdr (delta)'!AD233+N232</f>
        <v>2217.8179755939991</v>
      </c>
      <c r="O233">
        <f>$D233+'1pctCO2-cdr (delta)'!F233+'1pctCO2-cdr (delta)'!AE233+O232</f>
        <v>1262.0671813040015</v>
      </c>
      <c r="P233">
        <f>$D233+'1pctCO2-cdr (delta)'!G233+'1pctCO2-cdr (delta)'!AF233+P232</f>
        <v>1526.2907377569984</v>
      </c>
      <c r="Y233">
        <v>2.440544</v>
      </c>
      <c r="Z233">
        <v>3.0296050000000001</v>
      </c>
      <c r="AA233">
        <v>3.6692309999999999</v>
      </c>
      <c r="AB233">
        <v>4.1613110000000004</v>
      </c>
      <c r="AC233">
        <v>1.7774300000000001</v>
      </c>
      <c r="AL233">
        <f t="shared" si="40"/>
        <v>2.4948374000000002</v>
      </c>
      <c r="AM233">
        <f t="shared" si="40"/>
        <v>2.7422139999999997</v>
      </c>
      <c r="AN233">
        <f t="shared" si="40"/>
        <v>3.5328103</v>
      </c>
      <c r="AO233">
        <f t="shared" si="39"/>
        <v>4.0629007000000001</v>
      </c>
      <c r="AP233">
        <f t="shared" si="37"/>
        <v>1.4851756000000003</v>
      </c>
    </row>
    <row r="234" spans="1:42" x14ac:dyDescent="0.25">
      <c r="A234">
        <v>233</v>
      </c>
      <c r="B234">
        <v>458.38327980000003</v>
      </c>
      <c r="C234">
        <f t="shared" si="36"/>
        <v>-1.2366344141689138</v>
      </c>
      <c r="D234">
        <f t="shared" si="38"/>
        <v>-9.7635638639999609</v>
      </c>
      <c r="E234">
        <f>$C234+'1pctCO2'!C234+'1pctCO2'!AL234+E233</f>
        <v>929.43384379343399</v>
      </c>
      <c r="F234">
        <f>$C234+'1pctCO2'!D234+'1pctCO2'!AM234+F233</f>
        <v>1494.9362663734346</v>
      </c>
      <c r="G234">
        <f>$C234+'1pctCO2'!E234+'1pctCO2'!AN234+G233</f>
        <v>2615.965531823434</v>
      </c>
      <c r="H234">
        <f>$C234+'1pctCO2'!F234+'1pctCO2'!AO234+H233</f>
        <v>1215.067516123434</v>
      </c>
      <c r="I234">
        <f>$C234+'1pctCO2'!G234+'1pctCO2'!AP234+I233</f>
        <v>1660.4325301234346</v>
      </c>
      <c r="J234">
        <f>$C234+'1pctCO2'!H234+'1pctCO2'!AQ234+J233</f>
        <v>1698.6871184334339</v>
      </c>
      <c r="K234">
        <f>$C234+'1pctCO2'!I234+'1pctCO2'!AR234+K233</f>
        <v>1459.1862132634342</v>
      </c>
      <c r="L234">
        <f>$D234+'1pctCO2-cdr (delta)'!C234+'1pctCO2-cdr (delta)'!AB234+L233</f>
        <v>1133.8347900899998</v>
      </c>
      <c r="M234">
        <f>$D234+'1pctCO2-cdr (delta)'!D234+'1pctCO2-cdr (delta)'!AC234+M233</f>
        <v>1711.8866260500015</v>
      </c>
      <c r="N234">
        <f>$D234+'1pctCO2-cdr (delta)'!E234+'1pctCO2-cdr (delta)'!AD234+N233</f>
        <v>2191.996718729999</v>
      </c>
      <c r="O234">
        <f>$D234+'1pctCO2-cdr (delta)'!F234+'1pctCO2-cdr (delta)'!AE234+O233</f>
        <v>1245.8230974400014</v>
      </c>
      <c r="P234">
        <f>$D234+'1pctCO2-cdr (delta)'!G234+'1pctCO2-cdr (delta)'!AF234+P233</f>
        <v>1507.5053208929985</v>
      </c>
      <c r="Y234">
        <v>2.6369220000000002</v>
      </c>
      <c r="Z234">
        <v>2.8583210000000001</v>
      </c>
      <c r="AA234">
        <v>3.6953580000000001</v>
      </c>
      <c r="AB234">
        <v>4.1426410000000002</v>
      </c>
      <c r="AC234">
        <v>1.3949229999999999</v>
      </c>
      <c r="AL234">
        <f t="shared" si="40"/>
        <v>2.4896351000000001</v>
      </c>
      <c r="AM234">
        <f t="shared" si="40"/>
        <v>2.7003751999999999</v>
      </c>
      <c r="AN234">
        <f t="shared" si="40"/>
        <v>3.5055129999999997</v>
      </c>
      <c r="AO234">
        <f t="shared" si="39"/>
        <v>4.0205150999999999</v>
      </c>
      <c r="AP234">
        <f t="shared" si="37"/>
        <v>1.4369893</v>
      </c>
    </row>
    <row r="235" spans="1:42" x14ac:dyDescent="0.25">
      <c r="A235">
        <v>234</v>
      </c>
      <c r="B235">
        <v>453.84483150000011</v>
      </c>
      <c r="C235">
        <f t="shared" si="36"/>
        <v>-1.2243905177112013</v>
      </c>
      <c r="D235">
        <f t="shared" si="38"/>
        <v>-9.6668948789998161</v>
      </c>
      <c r="E235">
        <f>$C235+'1pctCO2'!C235+'1pctCO2'!AL235+E234</f>
        <v>928.20945327572281</v>
      </c>
      <c r="F235">
        <f>$C235+'1pctCO2'!D235+'1pctCO2'!AM235+F234</f>
        <v>1493.7118758557233</v>
      </c>
      <c r="G235">
        <f>$C235+'1pctCO2'!E235+'1pctCO2'!AN235+G234</f>
        <v>2614.741141305723</v>
      </c>
      <c r="H235">
        <f>$C235+'1pctCO2'!F235+'1pctCO2'!AO235+H234</f>
        <v>1213.8431256057227</v>
      </c>
      <c r="I235">
        <f>$C235+'1pctCO2'!G235+'1pctCO2'!AP235+I234</f>
        <v>1659.2081396057233</v>
      </c>
      <c r="J235">
        <f>$C235+'1pctCO2'!H235+'1pctCO2'!AQ235+J234</f>
        <v>1697.4627279157226</v>
      </c>
      <c r="K235">
        <f>$C235+'1pctCO2'!I235+'1pctCO2'!AR235+K234</f>
        <v>1457.9618227457229</v>
      </c>
      <c r="L235">
        <f>$D235+'1pctCO2-cdr (delta)'!C235+'1pctCO2-cdr (delta)'!AB235+L234</f>
        <v>1120.000290211</v>
      </c>
      <c r="M235">
        <f>$D235+'1pctCO2-cdr (delta)'!D235+'1pctCO2-cdr (delta)'!AC235+M234</f>
        <v>1692.9502181710018</v>
      </c>
      <c r="N235">
        <f>$D235+'1pctCO2-cdr (delta)'!E235+'1pctCO2-cdr (delta)'!AD235+N234</f>
        <v>2160.910818850999</v>
      </c>
      <c r="O235">
        <f>$D235+'1pctCO2-cdr (delta)'!F235+'1pctCO2-cdr (delta)'!AE235+O234</f>
        <v>1228.2568365610016</v>
      </c>
      <c r="P235">
        <f>$D235+'1pctCO2-cdr (delta)'!G235+'1pctCO2-cdr (delta)'!AF235+P234</f>
        <v>1491.1289130139987</v>
      </c>
      <c r="Y235">
        <v>2.6593230000000001</v>
      </c>
      <c r="Z235">
        <v>2.925074</v>
      </c>
      <c r="AA235">
        <v>3.6650100000000001</v>
      </c>
      <c r="AB235">
        <v>4.1823760000000014</v>
      </c>
      <c r="AC235">
        <v>1.3901509999999999</v>
      </c>
      <c r="AL235">
        <f t="shared" si="40"/>
        <v>2.4609556000000001</v>
      </c>
      <c r="AM235">
        <f t="shared" si="40"/>
        <v>2.6837371999999999</v>
      </c>
      <c r="AN235">
        <f t="shared" si="40"/>
        <v>3.4665613999999998</v>
      </c>
      <c r="AO235">
        <f t="shared" si="39"/>
        <v>3.9704511999999994</v>
      </c>
      <c r="AP235">
        <f t="shared" si="37"/>
        <v>1.4033414</v>
      </c>
    </row>
    <row r="236" spans="1:42" x14ac:dyDescent="0.25">
      <c r="A236">
        <v>235</v>
      </c>
      <c r="B236">
        <v>449.3513183</v>
      </c>
      <c r="C236">
        <f t="shared" si="36"/>
        <v>-1.2122678474114472</v>
      </c>
      <c r="D236">
        <f t="shared" si="38"/>
        <v>-9.5711831160002312</v>
      </c>
      <c r="E236">
        <f>$C236+'1pctCO2'!C236+'1pctCO2'!AL236+E235</f>
        <v>926.99718542831135</v>
      </c>
      <c r="F236">
        <f>$C236+'1pctCO2'!D236+'1pctCO2'!AM236+F235</f>
        <v>1492.499608008312</v>
      </c>
      <c r="G236">
        <f>$C236+'1pctCO2'!E236+'1pctCO2'!AN236+G235</f>
        <v>2613.5288734583114</v>
      </c>
      <c r="H236">
        <f>$C236+'1pctCO2'!F236+'1pctCO2'!AO236+H235</f>
        <v>1212.6308577583113</v>
      </c>
      <c r="I236">
        <f>$C236+'1pctCO2'!G236+'1pctCO2'!AP236+I235</f>
        <v>1657.995871758312</v>
      </c>
      <c r="J236">
        <f>$C236+'1pctCO2'!H236+'1pctCO2'!AQ236+J235</f>
        <v>1696.2504600683112</v>
      </c>
      <c r="K236">
        <f>$C236+'1pctCO2'!I236+'1pctCO2'!AR236+K235</f>
        <v>1456.7495548983115</v>
      </c>
      <c r="L236">
        <f>$D236+'1pctCO2-cdr (delta)'!C236+'1pctCO2-cdr (delta)'!AB236+L235</f>
        <v>1103.3581450949998</v>
      </c>
      <c r="M236">
        <f>$D236+'1pctCO2-cdr (delta)'!D236+'1pctCO2-cdr (delta)'!AC236+M235</f>
        <v>1674.9804420550015</v>
      </c>
      <c r="N236">
        <f>$D236+'1pctCO2-cdr (delta)'!E236+'1pctCO2-cdr (delta)'!AD236+N235</f>
        <v>2134.582614734999</v>
      </c>
      <c r="O236">
        <f>$D236+'1pctCO2-cdr (delta)'!F236+'1pctCO2-cdr (delta)'!AE236+O235</f>
        <v>1211.9027214450014</v>
      </c>
      <c r="P236">
        <f>$D236+'1pctCO2-cdr (delta)'!G236+'1pctCO2-cdr (delta)'!AF236+P235</f>
        <v>1473.4250268979986</v>
      </c>
      <c r="Y236">
        <v>2.7556470000000002</v>
      </c>
      <c r="Z236">
        <v>2.7566869999999999</v>
      </c>
      <c r="AA236">
        <v>3.4420500000000001</v>
      </c>
      <c r="AB236">
        <v>4.1653560000000001</v>
      </c>
      <c r="AC236">
        <v>1.6058859999999999</v>
      </c>
      <c r="AL236">
        <f t="shared" si="40"/>
        <v>2.4087742000000003</v>
      </c>
      <c r="AM236">
        <f t="shared" si="40"/>
        <v>2.6538767000000001</v>
      </c>
      <c r="AN236">
        <f t="shared" si="40"/>
        <v>3.4356138000000001</v>
      </c>
      <c r="AO236">
        <f t="shared" si="39"/>
        <v>3.9299353000000004</v>
      </c>
      <c r="AP236">
        <f t="shared" si="37"/>
        <v>1.3929408999999999</v>
      </c>
    </row>
    <row r="237" spans="1:42" x14ac:dyDescent="0.25">
      <c r="A237">
        <v>236</v>
      </c>
      <c r="B237">
        <v>444.90229529999999</v>
      </c>
      <c r="C237">
        <f t="shared" si="36"/>
        <v>-1.200265177111709</v>
      </c>
      <c r="D237">
        <f t="shared" si="38"/>
        <v>-9.4764189900000222</v>
      </c>
      <c r="E237">
        <f>$C237+'1pctCO2'!C237+'1pctCO2'!AL237+E236</f>
        <v>925.79692025119959</v>
      </c>
      <c r="F237">
        <f>$C237+'1pctCO2'!D237+'1pctCO2'!AM237+F236</f>
        <v>1491.2993428312002</v>
      </c>
      <c r="G237">
        <f>$C237+'1pctCO2'!E237+'1pctCO2'!AN237+G236</f>
        <v>2612.3286082811996</v>
      </c>
      <c r="H237">
        <f>$C237+'1pctCO2'!F237+'1pctCO2'!AO237+H236</f>
        <v>1211.4305925811996</v>
      </c>
      <c r="I237">
        <f>$C237+'1pctCO2'!G237+'1pctCO2'!AP237+I236</f>
        <v>1656.7956065812002</v>
      </c>
      <c r="J237">
        <f>$C237+'1pctCO2'!H237+'1pctCO2'!AQ237+J236</f>
        <v>1695.0501948911995</v>
      </c>
      <c r="K237">
        <f>$C237+'1pctCO2'!I237+'1pctCO2'!AR237+K236</f>
        <v>1455.5492897211998</v>
      </c>
      <c r="L237">
        <f>$D237+'1pctCO2-cdr (delta)'!C237+'1pctCO2-cdr (delta)'!AB237+L236</f>
        <v>1089.8659511049998</v>
      </c>
      <c r="M237">
        <f>$D237+'1pctCO2-cdr (delta)'!D237+'1pctCO2-cdr (delta)'!AC237+M236</f>
        <v>1656.8084910650016</v>
      </c>
      <c r="N237">
        <f>$D237+'1pctCO2-cdr (delta)'!E237+'1pctCO2-cdr (delta)'!AD237+N236</f>
        <v>2111.060128744999</v>
      </c>
      <c r="O237">
        <f>$D237+'1pctCO2-cdr (delta)'!F237+'1pctCO2-cdr (delta)'!AE237+O236</f>
        <v>1196.3400054550013</v>
      </c>
      <c r="P237">
        <f>$D237+'1pctCO2-cdr (delta)'!G237+'1pctCO2-cdr (delta)'!AF237+P236</f>
        <v>1451.9915199079985</v>
      </c>
      <c r="Y237">
        <v>2.5893640000000002</v>
      </c>
      <c r="Z237">
        <v>2.7592859999999999</v>
      </c>
      <c r="AA237">
        <v>3.486996</v>
      </c>
      <c r="AB237">
        <v>4.042662</v>
      </c>
      <c r="AC237">
        <v>1.6974119999999999</v>
      </c>
      <c r="AL237">
        <f t="shared" si="40"/>
        <v>2.3410191</v>
      </c>
      <c r="AM237">
        <f t="shared" si="40"/>
        <v>2.6331498</v>
      </c>
      <c r="AN237">
        <f t="shared" si="40"/>
        <v>3.4140022000000001</v>
      </c>
      <c r="AO237">
        <f t="shared" si="39"/>
        <v>3.8817759999999999</v>
      </c>
      <c r="AP237">
        <f t="shared" si="37"/>
        <v>1.3677231999999999</v>
      </c>
    </row>
    <row r="238" spans="1:42" x14ac:dyDescent="0.25">
      <c r="A238">
        <v>237</v>
      </c>
      <c r="B238">
        <v>440.49732210000002</v>
      </c>
      <c r="C238">
        <f t="shared" si="36"/>
        <v>-1.1883813623978241</v>
      </c>
      <c r="D238">
        <f t="shared" si="38"/>
        <v>-9.3825929159999397</v>
      </c>
      <c r="E238">
        <f>$C238+'1pctCO2'!C238+'1pctCO2'!AL238+E237</f>
        <v>924.60853888880172</v>
      </c>
      <c r="F238">
        <f>$C238+'1pctCO2'!D238+'1pctCO2'!AM238+F237</f>
        <v>1490.1109614688023</v>
      </c>
      <c r="G238">
        <f>$C238+'1pctCO2'!E238+'1pctCO2'!AN238+G237</f>
        <v>2611.140226918802</v>
      </c>
      <c r="H238">
        <f>$C238+'1pctCO2'!F238+'1pctCO2'!AO238+H237</f>
        <v>1210.2422112188017</v>
      </c>
      <c r="I238">
        <f>$C238+'1pctCO2'!G238+'1pctCO2'!AP238+I237</f>
        <v>1655.6072252188023</v>
      </c>
      <c r="J238">
        <f>$C238+'1pctCO2'!H238+'1pctCO2'!AQ238+J237</f>
        <v>1693.8618135288016</v>
      </c>
      <c r="K238">
        <f>$C238+'1pctCO2'!I238+'1pctCO2'!AR238+K237</f>
        <v>1454.3609083588019</v>
      </c>
      <c r="L238">
        <f>$D238+'1pctCO2-cdr (delta)'!C238+'1pctCO2-cdr (delta)'!AB238+L237</f>
        <v>1073.9690861889999</v>
      </c>
      <c r="M238">
        <f>$D238+'1pctCO2-cdr (delta)'!D238+'1pctCO2-cdr (delta)'!AC238+M237</f>
        <v>1638.7299941490016</v>
      </c>
      <c r="N238">
        <f>$D238+'1pctCO2-cdr (delta)'!E238+'1pctCO2-cdr (delta)'!AD238+N237</f>
        <v>2080.2882638289989</v>
      </c>
      <c r="O238">
        <f>$D238+'1pctCO2-cdr (delta)'!F238+'1pctCO2-cdr (delta)'!AE238+O237</f>
        <v>1180.9461225390014</v>
      </c>
      <c r="P238">
        <f>$D238+'1pctCO2-cdr (delta)'!G238+'1pctCO2-cdr (delta)'!AF238+P237</f>
        <v>1434.5175189919985</v>
      </c>
      <c r="Y238">
        <v>2.603002</v>
      </c>
      <c r="Z238">
        <v>2.5953469999999998</v>
      </c>
      <c r="AA238">
        <v>3.6284749999999999</v>
      </c>
      <c r="AB238">
        <v>4.0117760000000002</v>
      </c>
      <c r="AC238">
        <v>1.3493930000000001</v>
      </c>
      <c r="AL238">
        <f t="shared" si="40"/>
        <v>2.2940390000000002</v>
      </c>
      <c r="AM238">
        <f t="shared" si="40"/>
        <v>2.6118376000000003</v>
      </c>
      <c r="AN238">
        <f t="shared" si="40"/>
        <v>3.3624937999999993</v>
      </c>
      <c r="AO238">
        <f t="shared" si="39"/>
        <v>3.8437191000000004</v>
      </c>
      <c r="AP238">
        <f t="shared" si="37"/>
        <v>1.3256809000000001</v>
      </c>
    </row>
    <row r="239" spans="1:42" x14ac:dyDescent="0.25">
      <c r="A239">
        <v>238</v>
      </c>
      <c r="B239">
        <v>436.13596250000001</v>
      </c>
      <c r="C239">
        <f t="shared" si="36"/>
        <v>-1.1766152316076357</v>
      </c>
      <c r="D239">
        <f t="shared" si="38"/>
        <v>-9.2896959480000305</v>
      </c>
      <c r="E239">
        <f>$C239+'1pctCO2'!C239+'1pctCO2'!AL239+E238</f>
        <v>923.43192365719403</v>
      </c>
      <c r="F239">
        <f>$C239+'1pctCO2'!D239+'1pctCO2'!AM239+F238</f>
        <v>1488.9343462371946</v>
      </c>
      <c r="G239">
        <f>$C239+'1pctCO2'!E239+'1pctCO2'!AN239+G238</f>
        <v>2609.9636116871943</v>
      </c>
      <c r="H239">
        <f>$C239+'1pctCO2'!F239+'1pctCO2'!AO239+H238</f>
        <v>1209.065595987194</v>
      </c>
      <c r="I239">
        <f>$C239+'1pctCO2'!G239+'1pctCO2'!AP239+I238</f>
        <v>1654.4306099871947</v>
      </c>
      <c r="J239">
        <f>$C239+'1pctCO2'!H239+'1pctCO2'!AQ239+J238</f>
        <v>1692.6851982971939</v>
      </c>
      <c r="K239">
        <f>$C239+'1pctCO2'!I239+'1pctCO2'!AR239+K238</f>
        <v>1453.1842931271942</v>
      </c>
      <c r="L239">
        <f>$D239+'1pctCO2-cdr (delta)'!C239+'1pctCO2-cdr (delta)'!AB239+L238</f>
        <v>1059.4653592409998</v>
      </c>
      <c r="M239">
        <f>$D239+'1pctCO2-cdr (delta)'!D239+'1pctCO2-cdr (delta)'!AC239+M238</f>
        <v>1620.9225332010017</v>
      </c>
      <c r="N239">
        <f>$D239+'1pctCO2-cdr (delta)'!E239+'1pctCO2-cdr (delta)'!AD239+N238</f>
        <v>2052.428311880999</v>
      </c>
      <c r="O239">
        <f>$D239+'1pctCO2-cdr (delta)'!F239+'1pctCO2-cdr (delta)'!AE239+O238</f>
        <v>1164.8503685910014</v>
      </c>
      <c r="P239">
        <f>$D239+'1pctCO2-cdr (delta)'!G239+'1pctCO2-cdr (delta)'!AF239+P238</f>
        <v>1417.7358870439984</v>
      </c>
      <c r="Y239">
        <v>2.4149080000000001</v>
      </c>
      <c r="Z239">
        <v>2.7454740000000002</v>
      </c>
      <c r="AA239">
        <v>3.4475500000000001</v>
      </c>
      <c r="AB239">
        <v>3.926288</v>
      </c>
      <c r="AC239">
        <v>1.2508140000000001</v>
      </c>
      <c r="AL239">
        <f t="shared" si="40"/>
        <v>2.25074</v>
      </c>
      <c r="AM239">
        <f t="shared" si="40"/>
        <v>2.5875056000000001</v>
      </c>
      <c r="AN239">
        <f t="shared" si="40"/>
        <v>3.2913745999999997</v>
      </c>
      <c r="AO239">
        <f t="shared" si="39"/>
        <v>3.7972071000000001</v>
      </c>
      <c r="AP239">
        <f t="shared" si="37"/>
        <v>1.3066587999999999</v>
      </c>
    </row>
    <row r="240" spans="1:42" x14ac:dyDescent="0.25">
      <c r="A240">
        <v>239</v>
      </c>
      <c r="B240">
        <v>431.81778459999998</v>
      </c>
      <c r="C240">
        <f t="shared" si="36"/>
        <v>-1.1649655585830936</v>
      </c>
      <c r="D240">
        <f t="shared" si="38"/>
        <v>-9.1977189270000501</v>
      </c>
      <c r="E240">
        <f>$C240+'1pctCO2'!C240+'1pctCO2'!AL240+E239</f>
        <v>922.26695809861098</v>
      </c>
      <c r="F240">
        <f>$C240+'1pctCO2'!D240+'1pctCO2'!AM240+F239</f>
        <v>1487.7693806786115</v>
      </c>
      <c r="G240">
        <f>$C240+'1pctCO2'!E240+'1pctCO2'!AN240+G239</f>
        <v>2608.7986461286114</v>
      </c>
      <c r="H240">
        <f>$C240+'1pctCO2'!F240+'1pctCO2'!AO240+H239</f>
        <v>1207.9006304286108</v>
      </c>
      <c r="I240">
        <f>$C240+'1pctCO2'!G240+'1pctCO2'!AP240+I239</f>
        <v>1653.2656444286115</v>
      </c>
      <c r="J240">
        <f>$C240+'1pctCO2'!H240+'1pctCO2'!AQ240+J239</f>
        <v>1691.5202327386107</v>
      </c>
      <c r="K240">
        <f>$C240+'1pctCO2'!I240+'1pctCO2'!AR240+K239</f>
        <v>1452.0193275686111</v>
      </c>
      <c r="L240">
        <f>$D240+'1pctCO2-cdr (delta)'!C240+'1pctCO2-cdr (delta)'!AB240+L239</f>
        <v>1043.6065373139998</v>
      </c>
      <c r="M240">
        <f>$D240+'1pctCO2-cdr (delta)'!D240+'1pctCO2-cdr (delta)'!AC240+M239</f>
        <v>1602.7777532740017</v>
      </c>
      <c r="N240">
        <f>$D240+'1pctCO2-cdr (delta)'!E240+'1pctCO2-cdr (delta)'!AD240+N239</f>
        <v>2022.0881429539988</v>
      </c>
      <c r="O240">
        <f>$D240+'1pctCO2-cdr (delta)'!F240+'1pctCO2-cdr (delta)'!AE240+O239</f>
        <v>1149.8276796640014</v>
      </c>
      <c r="P240">
        <f>$D240+'1pctCO2-cdr (delta)'!G240+'1pctCO2-cdr (delta)'!AF240+P239</f>
        <v>1400.1263311169985</v>
      </c>
      <c r="Y240">
        <v>2.420093</v>
      </c>
      <c r="Z240">
        <v>2.5968049999999998</v>
      </c>
      <c r="AA240">
        <v>3.5633979999999998</v>
      </c>
      <c r="AB240">
        <v>3.9289990000000001</v>
      </c>
      <c r="AC240">
        <v>1.3244929999999999</v>
      </c>
      <c r="AL240">
        <f t="shared" si="40"/>
        <v>2.2084277000000001</v>
      </c>
      <c r="AM240">
        <f t="shared" si="40"/>
        <v>2.5596071999999999</v>
      </c>
      <c r="AN240">
        <f t="shared" si="40"/>
        <v>3.2528167000000003</v>
      </c>
      <c r="AO240">
        <f t="shared" si="39"/>
        <v>3.7611128000000003</v>
      </c>
      <c r="AP240">
        <f t="shared" si="37"/>
        <v>1.2969116000000001</v>
      </c>
    </row>
    <row r="241" spans="1:42" x14ac:dyDescent="0.25">
      <c r="A241">
        <v>240</v>
      </c>
      <c r="B241">
        <v>427.54236100000003</v>
      </c>
      <c r="C241">
        <f t="shared" si="36"/>
        <v>-1.1534312261580437</v>
      </c>
      <c r="D241">
        <f t="shared" si="38"/>
        <v>-9.1066522679999018</v>
      </c>
      <c r="E241">
        <f>$C241+'1pctCO2'!C241+'1pctCO2'!AL241+E240</f>
        <v>921.11352687245289</v>
      </c>
      <c r="F241">
        <f>$C241+'1pctCO2'!D241+'1pctCO2'!AM241+F240</f>
        <v>1486.6159494524534</v>
      </c>
      <c r="G241">
        <f>$C241+'1pctCO2'!E241+'1pctCO2'!AN241+G240</f>
        <v>2607.6452149024535</v>
      </c>
      <c r="H241">
        <f>$C241+'1pctCO2'!F241+'1pctCO2'!AO241+H240</f>
        <v>1206.7471992024527</v>
      </c>
      <c r="I241">
        <f>$C241+'1pctCO2'!G241+'1pctCO2'!AP241+I240</f>
        <v>1652.1122132024534</v>
      </c>
      <c r="J241">
        <f>$C241+'1pctCO2'!H241+'1pctCO2'!AQ241+J240</f>
        <v>1690.3668015124526</v>
      </c>
      <c r="K241">
        <f>$C241+'1pctCO2'!I241+'1pctCO2'!AR241+K240</f>
        <v>1450.865896342453</v>
      </c>
      <c r="L241">
        <f>$D241+'1pctCO2-cdr (delta)'!C241+'1pctCO2-cdr (delta)'!AB241+L240</f>
        <v>1030.8993649489998</v>
      </c>
      <c r="M241">
        <f>$D241+'1pctCO2-cdr (delta)'!D241+'1pctCO2-cdr (delta)'!AC241+M240</f>
        <v>1585.0663920060019</v>
      </c>
      <c r="N241">
        <f>$D241+'1pctCO2-cdr (delta)'!E241+'1pctCO2-cdr (delta)'!AD241+N240</f>
        <v>1994.4547496859989</v>
      </c>
      <c r="O241">
        <f>$D241+'1pctCO2-cdr (delta)'!F241+'1pctCO2-cdr (delta)'!AE241+O240</f>
        <v>1131.5507293960015</v>
      </c>
      <c r="P241">
        <f>$D241+'1pctCO2-cdr (delta)'!G241+'1pctCO2-cdr (delta)'!AF241+P240</f>
        <v>1383.0630828489986</v>
      </c>
      <c r="Y241">
        <v>2.1999629999999999</v>
      </c>
      <c r="Z241">
        <v>2.634144</v>
      </c>
      <c r="AA241">
        <v>3.4486919999999999</v>
      </c>
      <c r="AB241">
        <v>4.0282980000000004</v>
      </c>
      <c r="AC241">
        <v>1.455611</v>
      </c>
      <c r="AL241">
        <f t="shared" si="40"/>
        <v>2.1614673999999998</v>
      </c>
      <c r="AM241">
        <f t="shared" si="40"/>
        <v>2.5328222</v>
      </c>
      <c r="AN241">
        <f t="shared" si="40"/>
        <v>3.198242</v>
      </c>
      <c r="AO241">
        <f t="shared" si="39"/>
        <v>3.7192918999999995</v>
      </c>
      <c r="AP241">
        <f t="shared" si="37"/>
        <v>1.2920400000000001</v>
      </c>
    </row>
    <row r="242" spans="1:42" x14ac:dyDescent="0.25">
      <c r="A242">
        <v>241</v>
      </c>
      <c r="B242">
        <v>423.30926840000001</v>
      </c>
      <c r="C242">
        <f t="shared" si="36"/>
        <v>-1.1420111444141707</v>
      </c>
      <c r="D242">
        <f t="shared" si="38"/>
        <v>-9.0164872380000425</v>
      </c>
      <c r="E242">
        <f>$C242+'1pctCO2'!C242+'1pctCO2'!AL242+E241</f>
        <v>919.97151572803875</v>
      </c>
      <c r="F242">
        <f>$C242+'1pctCO2'!D242+'1pctCO2'!AM242+F241</f>
        <v>1485.4739383080391</v>
      </c>
      <c r="G242">
        <f>$C242+'1pctCO2'!E242+'1pctCO2'!AN242+G241</f>
        <v>2606.5032037580395</v>
      </c>
      <c r="H242">
        <f>$C242+'1pctCO2'!F242+'1pctCO2'!AO242+H241</f>
        <v>1205.6051880580385</v>
      </c>
      <c r="I242">
        <f>$C242+'1pctCO2'!G242+'1pctCO2'!AP242+I241</f>
        <v>1650.9702020580391</v>
      </c>
      <c r="J242">
        <f>$C242+'1pctCO2'!H242+'1pctCO2'!AQ242+J241</f>
        <v>1689.2247903680384</v>
      </c>
      <c r="K242">
        <f>$C242+'1pctCO2'!I242+'1pctCO2'!AR242+K241</f>
        <v>1449.7238851980387</v>
      </c>
      <c r="L242">
        <f>$D242+'1pctCO2-cdr (delta)'!C242+'1pctCO2-cdr (delta)'!AB242+L241</f>
        <v>1017.8989006109998</v>
      </c>
      <c r="M242">
        <f>$D242+'1pctCO2-cdr (delta)'!D242+'1pctCO2-cdr (delta)'!AC242+M241</f>
        <v>1568.1425417680018</v>
      </c>
      <c r="N242">
        <f>$D242+'1pctCO2-cdr (delta)'!E242+'1pctCO2-cdr (delta)'!AD242+N241</f>
        <v>1968.8774914479989</v>
      </c>
      <c r="O242">
        <f>$D242+'1pctCO2-cdr (delta)'!F242+'1pctCO2-cdr (delta)'!AE242+O241</f>
        <v>1112.3506611580015</v>
      </c>
      <c r="P242">
        <f>$D242+'1pctCO2-cdr (delta)'!G242+'1pctCO2-cdr (delta)'!AF242+P241</f>
        <v>1361.5847806109987</v>
      </c>
      <c r="Y242">
        <v>2.2286079999999999</v>
      </c>
      <c r="Z242">
        <v>2.5213969999999999</v>
      </c>
      <c r="AA242">
        <v>3.2813430000000001</v>
      </c>
      <c r="AB242">
        <v>4.0392999999999999</v>
      </c>
      <c r="AC242">
        <v>1.6056429999999999</v>
      </c>
      <c r="AL242">
        <f t="shared" si="40"/>
        <v>2.1292382999999999</v>
      </c>
      <c r="AM242">
        <f t="shared" si="40"/>
        <v>2.5123343</v>
      </c>
      <c r="AN242">
        <f t="shared" si="40"/>
        <v>3.1473832000000002</v>
      </c>
      <c r="AO242">
        <f t="shared" si="39"/>
        <v>3.6664207999999996</v>
      </c>
      <c r="AP242">
        <f t="shared" si="37"/>
        <v>1.23401988</v>
      </c>
    </row>
    <row r="243" spans="1:42" x14ac:dyDescent="0.25">
      <c r="A243">
        <v>242</v>
      </c>
      <c r="B243">
        <v>419.1180875</v>
      </c>
      <c r="C243">
        <f t="shared" si="36"/>
        <v>-1.1307041144414174</v>
      </c>
      <c r="D243">
        <f t="shared" si="38"/>
        <v>-8.9272153170000124</v>
      </c>
      <c r="E243">
        <f>$C243+'1pctCO2'!C243+'1pctCO2'!AL243+E242</f>
        <v>918.84081161359734</v>
      </c>
      <c r="F243">
        <f>$C243+'1pctCO2'!D243+'1pctCO2'!AM243+F242</f>
        <v>1484.3432341935977</v>
      </c>
      <c r="G243">
        <f>$C243+'1pctCO2'!E243+'1pctCO2'!AN243+G242</f>
        <v>2605.3724996435981</v>
      </c>
      <c r="H243">
        <f>$C243+'1pctCO2'!F243+'1pctCO2'!AO243+H242</f>
        <v>1204.4744839435971</v>
      </c>
      <c r="I243">
        <f>$C243+'1pctCO2'!G243+'1pctCO2'!AP243+I242</f>
        <v>1649.8394979435977</v>
      </c>
      <c r="J243">
        <f>$C243+'1pctCO2'!H243+'1pctCO2'!AQ243+J242</f>
        <v>1688.094086253597</v>
      </c>
      <c r="K243">
        <f>$C243+'1pctCO2'!I243+'1pctCO2'!AR243+K242</f>
        <v>1448.5931810835973</v>
      </c>
      <c r="L243">
        <f>$D243+'1pctCO2-cdr (delta)'!C243+'1pctCO2-cdr (delta)'!AB243+L242</f>
        <v>1002.1282492939998</v>
      </c>
      <c r="M243">
        <f>$D243+'1pctCO2-cdr (delta)'!D243+'1pctCO2-cdr (delta)'!AC243+M242</f>
        <v>1548.9608744510017</v>
      </c>
      <c r="N243">
        <f>$D243+'1pctCO2-cdr (delta)'!E243+'1pctCO2-cdr (delta)'!AD243+N242</f>
        <v>1939.7277881309988</v>
      </c>
      <c r="O243">
        <f>$D243+'1pctCO2-cdr (delta)'!F243+'1pctCO2-cdr (delta)'!AE243+O242</f>
        <v>1098.0456968410015</v>
      </c>
      <c r="P243">
        <f>$D243+'1pctCO2-cdr (delta)'!G243+'1pctCO2-cdr (delta)'!AF243+P242</f>
        <v>1341.7292902939987</v>
      </c>
      <c r="Y243">
        <v>2.3885209999999999</v>
      </c>
      <c r="Z243">
        <v>2.6112169999999999</v>
      </c>
      <c r="AA243">
        <v>3.396258</v>
      </c>
      <c r="AB243">
        <v>3.7374550000000002</v>
      </c>
      <c r="AC243">
        <v>1.2955669999999999</v>
      </c>
      <c r="AL243">
        <f t="shared" si="40"/>
        <v>2.1100501999999999</v>
      </c>
      <c r="AM243">
        <f t="shared" si="40"/>
        <v>2.4805376000000003</v>
      </c>
      <c r="AN243">
        <f t="shared" si="40"/>
        <v>3.1117496000000004</v>
      </c>
      <c r="AO243">
        <f t="shared" si="39"/>
        <v>3.5924969999999994</v>
      </c>
      <c r="AP243">
        <f t="shared" si="37"/>
        <v>1.14661971</v>
      </c>
    </row>
    <row r="244" spans="1:42" x14ac:dyDescent="0.25">
      <c r="A244">
        <v>243</v>
      </c>
      <c r="B244">
        <v>414.9684034</v>
      </c>
      <c r="C244">
        <f t="shared" si="36"/>
        <v>-1.1195089918256056</v>
      </c>
      <c r="D244">
        <f t="shared" si="38"/>
        <v>-8.8388271330000041</v>
      </c>
      <c r="E244">
        <f>$C244+'1pctCO2'!C244+'1pctCO2'!AL244+E243</f>
        <v>917.72130262177177</v>
      </c>
      <c r="F244">
        <f>$C244+'1pctCO2'!D244+'1pctCO2'!AM244+F243</f>
        <v>1483.2237252017721</v>
      </c>
      <c r="G244">
        <f>$C244+'1pctCO2'!E244+'1pctCO2'!AN244+G243</f>
        <v>2604.2529906517725</v>
      </c>
      <c r="H244">
        <f>$C244+'1pctCO2'!F244+'1pctCO2'!AO244+H243</f>
        <v>1203.3549749517715</v>
      </c>
      <c r="I244">
        <f>$C244+'1pctCO2'!G244+'1pctCO2'!AP244+I243</f>
        <v>1648.7199889517722</v>
      </c>
      <c r="J244">
        <f>$C244+'1pctCO2'!H244+'1pctCO2'!AQ244+J243</f>
        <v>1686.9745772617714</v>
      </c>
      <c r="K244">
        <f>$C244+'1pctCO2'!I244+'1pctCO2'!AR244+K243</f>
        <v>1447.4736720917717</v>
      </c>
      <c r="L244">
        <f>$D244+'1pctCO2-cdr (delta)'!C244+'1pctCO2-cdr (delta)'!AB244+L243</f>
        <v>984.95477516099982</v>
      </c>
      <c r="M244">
        <f>$D244+'1pctCO2-cdr (delta)'!D244+'1pctCO2-cdr (delta)'!AC244+M243</f>
        <v>1530.2614103180017</v>
      </c>
      <c r="N244">
        <f>$D244+'1pctCO2-cdr (delta)'!E244+'1pctCO2-cdr (delta)'!AD244+N243</f>
        <v>1911.7548999979988</v>
      </c>
      <c r="O244">
        <f>$D244+'1pctCO2-cdr (delta)'!F244+'1pctCO2-cdr (delta)'!AE244+O243</f>
        <v>1084.7362817080016</v>
      </c>
      <c r="P244">
        <f>$D244+'1pctCO2-cdr (delta)'!G244+'1pctCO2-cdr (delta)'!AF244+P243</f>
        <v>1323.8323331609986</v>
      </c>
      <c r="Y244">
        <v>2.3501270000000001</v>
      </c>
      <c r="Z244">
        <v>2.6919409999999999</v>
      </c>
      <c r="AA244">
        <v>3.3058420000000002</v>
      </c>
      <c r="AB244">
        <v>3.6420020000000002</v>
      </c>
      <c r="AC244">
        <v>1.0584439999999999</v>
      </c>
      <c r="AL244">
        <f t="shared" si="40"/>
        <v>2.0734140999999999</v>
      </c>
      <c r="AM244">
        <f t="shared" si="40"/>
        <v>2.4347617000000001</v>
      </c>
      <c r="AN244">
        <f t="shared" si="40"/>
        <v>3.0771975999999999</v>
      </c>
      <c r="AO244">
        <f t="shared" si="39"/>
        <v>3.5569392999999998</v>
      </c>
      <c r="AP244">
        <f t="shared" si="37"/>
        <v>1.1138202700000002</v>
      </c>
    </row>
    <row r="245" spans="1:42" x14ac:dyDescent="0.25">
      <c r="A245">
        <v>244</v>
      </c>
      <c r="B245">
        <v>410.85980540000003</v>
      </c>
      <c r="C245">
        <f t="shared" si="36"/>
        <v>-1.1084247683923847</v>
      </c>
      <c r="D245">
        <f t="shared" si="38"/>
        <v>-8.7513137399999401</v>
      </c>
      <c r="E245">
        <f>$C245+'1pctCO2'!C245+'1pctCO2'!AL245+E244</f>
        <v>916.61287785337936</v>
      </c>
      <c r="F245">
        <f>$C245+'1pctCO2'!D245+'1pctCO2'!AM245+F244</f>
        <v>1482.1153004333798</v>
      </c>
      <c r="G245">
        <f>$C245+'1pctCO2'!E245+'1pctCO2'!AN245+G244</f>
        <v>2603.14456588338</v>
      </c>
      <c r="H245">
        <f>$C245+'1pctCO2'!F245+'1pctCO2'!AO245+H244</f>
        <v>1202.2465501833792</v>
      </c>
      <c r="I245">
        <f>$C245+'1pctCO2'!G245+'1pctCO2'!AP245+I244</f>
        <v>1647.6115641833799</v>
      </c>
      <c r="J245">
        <f>$C245+'1pctCO2'!H245+'1pctCO2'!AQ245+J244</f>
        <v>1685.8661524933791</v>
      </c>
      <c r="K245">
        <f>$C245+'1pctCO2'!I245+'1pctCO2'!AR245+K244</f>
        <v>1446.3652473233794</v>
      </c>
      <c r="L245">
        <f>$D245+'1pctCO2-cdr (delta)'!C245+'1pctCO2-cdr (delta)'!AB245+L244</f>
        <v>972.14833462099989</v>
      </c>
      <c r="M245">
        <f>$D245+'1pctCO2-cdr (delta)'!D245+'1pctCO2-cdr (delta)'!AC245+M244</f>
        <v>1510.0323905780017</v>
      </c>
      <c r="N245">
        <f>$D245+'1pctCO2-cdr (delta)'!E245+'1pctCO2-cdr (delta)'!AD245+N244</f>
        <v>1884.9371222579989</v>
      </c>
      <c r="O245">
        <f>$D245+'1pctCO2-cdr (delta)'!F245+'1pctCO2-cdr (delta)'!AE245+O244</f>
        <v>1068.3023919680015</v>
      </c>
      <c r="P245">
        <f>$D245+'1pctCO2-cdr (delta)'!G245+'1pctCO2-cdr (delta)'!AF245+P244</f>
        <v>1307.0049314209987</v>
      </c>
      <c r="Y245">
        <v>2.1375090000000001</v>
      </c>
      <c r="Z245">
        <v>2.6264690000000002</v>
      </c>
      <c r="AA245">
        <v>3.355534</v>
      </c>
      <c r="AB245">
        <v>3.7772169999999998</v>
      </c>
      <c r="AC245">
        <v>1.286146</v>
      </c>
      <c r="AL245">
        <f t="shared" si="40"/>
        <v>2.0273115000000002</v>
      </c>
      <c r="AM245">
        <f t="shared" si="40"/>
        <v>2.3892176000000003</v>
      </c>
      <c r="AN245">
        <f t="shared" si="40"/>
        <v>3.0439934000000002</v>
      </c>
      <c r="AO245">
        <f t="shared" si="39"/>
        <v>3.5302742</v>
      </c>
      <c r="AP245">
        <f t="shared" si="37"/>
        <v>1.1359754700000002</v>
      </c>
    </row>
    <row r="246" spans="1:42" x14ac:dyDescent="0.25">
      <c r="A246">
        <v>245</v>
      </c>
      <c r="B246">
        <v>406.79188649999998</v>
      </c>
      <c r="C246">
        <f t="shared" si="36"/>
        <v>-1.0974502452316051</v>
      </c>
      <c r="D246">
        <f t="shared" si="38"/>
        <v>-8.6646672570001098</v>
      </c>
      <c r="E246">
        <f>$C246+'1pctCO2'!C246+'1pctCO2'!AL246+E245</f>
        <v>915.51542760814777</v>
      </c>
      <c r="F246">
        <f>$C246+'1pctCO2'!D246+'1pctCO2'!AM246+F245</f>
        <v>1481.0178501881483</v>
      </c>
      <c r="G246">
        <f>$C246+'1pctCO2'!E246+'1pctCO2'!AN246+G245</f>
        <v>2602.0471156381482</v>
      </c>
      <c r="H246">
        <f>$C246+'1pctCO2'!F246+'1pctCO2'!AO246+H245</f>
        <v>1201.1490999381476</v>
      </c>
      <c r="I246">
        <f>$C246+'1pctCO2'!G246+'1pctCO2'!AP246+I245</f>
        <v>1646.5141139381483</v>
      </c>
      <c r="J246">
        <f>$C246+'1pctCO2'!H246+'1pctCO2'!AQ246+J245</f>
        <v>1684.7687022481475</v>
      </c>
      <c r="K246">
        <f>$C246+'1pctCO2'!I246+'1pctCO2'!AR246+K245</f>
        <v>1445.2677970781479</v>
      </c>
      <c r="L246">
        <f>$D246+'1pctCO2-cdr (delta)'!C246+'1pctCO2-cdr (delta)'!AB246+L245</f>
        <v>961.83629636399974</v>
      </c>
      <c r="M246">
        <f>$D246+'1pctCO2-cdr (delta)'!D246+'1pctCO2-cdr (delta)'!AC246+M245</f>
        <v>1492.0479073210015</v>
      </c>
      <c r="N246">
        <f>$D246+'1pctCO2-cdr (delta)'!E246+'1pctCO2-cdr (delta)'!AD246+N245</f>
        <v>1859.5327250009989</v>
      </c>
      <c r="O246">
        <f>$D246+'1pctCO2-cdr (delta)'!F246+'1pctCO2-cdr (delta)'!AE246+O245</f>
        <v>1054.8981837110014</v>
      </c>
      <c r="P246">
        <f>$D246+'1pctCO2-cdr (delta)'!G246+'1pctCO2-cdr (delta)'!AF246+P245</f>
        <v>1287.6341131639986</v>
      </c>
      <c r="Y246">
        <v>2.0780959999999999</v>
      </c>
      <c r="Z246">
        <v>2.5494180000000002</v>
      </c>
      <c r="AA246">
        <v>3.2259340000000001</v>
      </c>
      <c r="AB246">
        <v>3.6837629999999999</v>
      </c>
      <c r="AC246">
        <v>1.3537090000000001</v>
      </c>
      <c r="AL246">
        <f t="shared" si="40"/>
        <v>1.9988775000000001</v>
      </c>
      <c r="AM246">
        <f t="shared" si="40"/>
        <v>2.3256713000000002</v>
      </c>
      <c r="AN246">
        <f t="shared" si="40"/>
        <v>2.9708707000000003</v>
      </c>
      <c r="AO246">
        <f t="shared" si="39"/>
        <v>3.4963369000000002</v>
      </c>
      <c r="AP246">
        <f t="shared" si="37"/>
        <v>1.1222419699999999</v>
      </c>
    </row>
    <row r="247" spans="1:42" x14ac:dyDescent="0.25">
      <c r="A247">
        <v>246</v>
      </c>
      <c r="B247">
        <v>402.76424409999998</v>
      </c>
      <c r="C247">
        <f t="shared" si="36"/>
        <v>-1.0865844141689318</v>
      </c>
      <c r="D247">
        <f t="shared" si="38"/>
        <v>-8.5788783119999792</v>
      </c>
      <c r="E247">
        <f>$C247+'1pctCO2'!C247+'1pctCO2'!AL247+E246</f>
        <v>914.42884319397888</v>
      </c>
      <c r="F247">
        <f>$C247+'1pctCO2'!D247+'1pctCO2'!AM247+F246</f>
        <v>1479.9312657739792</v>
      </c>
      <c r="G247">
        <f>$C247+'1pctCO2'!E247+'1pctCO2'!AN247+G246</f>
        <v>2600.9605312239792</v>
      </c>
      <c r="H247">
        <f>$C247+'1pctCO2'!F247+'1pctCO2'!AO247+H246</f>
        <v>1200.0625155239786</v>
      </c>
      <c r="I247">
        <f>$C247+'1pctCO2'!G247+'1pctCO2'!AP247+I246</f>
        <v>1645.4275295239793</v>
      </c>
      <c r="J247">
        <f>$C247+'1pctCO2'!H247+'1pctCO2'!AQ247+J246</f>
        <v>1683.6821178339785</v>
      </c>
      <c r="K247">
        <f>$C247+'1pctCO2'!I247+'1pctCO2'!AR247+K246</f>
        <v>1444.1812126639788</v>
      </c>
      <c r="L247">
        <f>$D247+'1pctCO2-cdr (delta)'!C247+'1pctCO2-cdr (delta)'!AB247+L246</f>
        <v>950.29125745199974</v>
      </c>
      <c r="M247">
        <f>$D247+'1pctCO2-cdr (delta)'!D247+'1pctCO2-cdr (delta)'!AC247+M246</f>
        <v>1473.3405900090015</v>
      </c>
      <c r="N247">
        <f>$D247+'1pctCO2-cdr (delta)'!E247+'1pctCO2-cdr (delta)'!AD247+N246</f>
        <v>1836.0177916889988</v>
      </c>
      <c r="O247">
        <f>$D247+'1pctCO2-cdr (delta)'!F247+'1pctCO2-cdr (delta)'!AE247+O246</f>
        <v>1038.6852733990013</v>
      </c>
      <c r="P247">
        <f>$D247+'1pctCO2-cdr (delta)'!G247+'1pctCO2-cdr (delta)'!AF247+P246</f>
        <v>1268.9414208519986</v>
      </c>
      <c r="Y247">
        <v>2.1195629999999999</v>
      </c>
      <c r="Z247">
        <v>2.5461640000000001</v>
      </c>
      <c r="AA247">
        <v>2.9719120000000001</v>
      </c>
      <c r="AB247">
        <v>3.662093</v>
      </c>
      <c r="AC247">
        <v>1.2769889999999999</v>
      </c>
      <c r="AL247">
        <f t="shared" si="40"/>
        <v>1.9679841000000002</v>
      </c>
      <c r="AM247">
        <f t="shared" si="40"/>
        <v>2.2656006</v>
      </c>
      <c r="AN247">
        <f t="shared" si="40"/>
        <v>2.9067246</v>
      </c>
      <c r="AO247">
        <f t="shared" si="39"/>
        <v>3.4564744000000003</v>
      </c>
      <c r="AP247">
        <f t="shared" si="37"/>
        <v>1.0793581600000002</v>
      </c>
    </row>
    <row r="248" spans="1:42" x14ac:dyDescent="0.25">
      <c r="A248">
        <v>247</v>
      </c>
      <c r="B248">
        <v>398.77647930000001</v>
      </c>
      <c r="C248">
        <f t="shared" si="36"/>
        <v>-1.0758261580381487</v>
      </c>
      <c r="D248">
        <f t="shared" si="38"/>
        <v>-8.493939023999955</v>
      </c>
      <c r="E248">
        <f>$C248+'1pctCO2'!C248+'1pctCO2'!AL248+E247</f>
        <v>913.35301703594075</v>
      </c>
      <c r="F248">
        <f>$C248+'1pctCO2'!D248+'1pctCO2'!AM248+F247</f>
        <v>1478.8554396159411</v>
      </c>
      <c r="G248">
        <f>$C248+'1pctCO2'!E248+'1pctCO2'!AN248+G247</f>
        <v>2599.884705065941</v>
      </c>
      <c r="H248">
        <f>$C248+'1pctCO2'!F248+'1pctCO2'!AO248+H247</f>
        <v>1198.9866893659405</v>
      </c>
      <c r="I248">
        <f>$C248+'1pctCO2'!G248+'1pctCO2'!AP248+I247</f>
        <v>1644.3517033659411</v>
      </c>
      <c r="J248">
        <f>$C248+'1pctCO2'!H248+'1pctCO2'!AQ248+J247</f>
        <v>1682.6062916759404</v>
      </c>
      <c r="K248">
        <f>$C248+'1pctCO2'!I248+'1pctCO2'!AR248+K247</f>
        <v>1443.1053865059407</v>
      </c>
      <c r="L248">
        <f>$D248+'1pctCO2-cdr (delta)'!C248+'1pctCO2-cdr (delta)'!AB248+L247</f>
        <v>936.40628142799983</v>
      </c>
      <c r="M248">
        <f>$D248+'1pctCO2-cdr (delta)'!D248+'1pctCO2-cdr (delta)'!AC248+M247</f>
        <v>1455.8854809850015</v>
      </c>
      <c r="N248">
        <f>$D248+'1pctCO2-cdr (delta)'!E248+'1pctCO2-cdr (delta)'!AD248+N247</f>
        <v>1811.5265476649988</v>
      </c>
      <c r="O248">
        <f>$D248+'1pctCO2-cdr (delta)'!F248+'1pctCO2-cdr (delta)'!AE248+O247</f>
        <v>1024.9711873750014</v>
      </c>
      <c r="P248">
        <f>$D248+'1pctCO2-cdr (delta)'!G248+'1pctCO2-cdr (delta)'!AF248+P247</f>
        <v>1251.2324118279987</v>
      </c>
      <c r="Y248">
        <v>2.1700119999999998</v>
      </c>
      <c r="Z248">
        <v>2.3520270000000001</v>
      </c>
      <c r="AA248">
        <v>2.9172829999999998</v>
      </c>
      <c r="AB248">
        <v>3.546656</v>
      </c>
      <c r="AC248">
        <v>1.1591720000000001</v>
      </c>
      <c r="AL248">
        <f t="shared" si="40"/>
        <v>1.914282</v>
      </c>
      <c r="AM248">
        <f t="shared" si="40"/>
        <v>2.2064270000000001</v>
      </c>
      <c r="AN248">
        <f t="shared" si="40"/>
        <v>2.8653290999999994</v>
      </c>
      <c r="AO248">
        <f t="shared" si="39"/>
        <v>3.4123800999999991</v>
      </c>
      <c r="AP248">
        <f t="shared" si="37"/>
        <v>1.02976453</v>
      </c>
    </row>
    <row r="249" spans="1:42" x14ac:dyDescent="0.25">
      <c r="A249">
        <v>248</v>
      </c>
      <c r="B249">
        <v>394.8281973</v>
      </c>
      <c r="C249">
        <f t="shared" si="36"/>
        <v>-1.0651744141689345</v>
      </c>
      <c r="D249">
        <f t="shared" si="38"/>
        <v>-8.4098406600000128</v>
      </c>
      <c r="E249">
        <f>$C249+'1pctCO2'!C249+'1pctCO2'!AL249+E248</f>
        <v>912.2878426217718</v>
      </c>
      <c r="F249">
        <f>$C249+'1pctCO2'!D249+'1pctCO2'!AM249+F248</f>
        <v>1477.7902652017722</v>
      </c>
      <c r="G249">
        <f>$C249+'1pctCO2'!E249+'1pctCO2'!AN249+G248</f>
        <v>2598.8195306517723</v>
      </c>
      <c r="H249">
        <f>$C249+'1pctCO2'!F249+'1pctCO2'!AO249+H248</f>
        <v>1197.9215149517715</v>
      </c>
      <c r="I249">
        <f>$C249+'1pctCO2'!G249+'1pctCO2'!AP249+I248</f>
        <v>1643.2865289517722</v>
      </c>
      <c r="J249">
        <f>$C249+'1pctCO2'!H249+'1pctCO2'!AQ249+J248</f>
        <v>1681.5411172617714</v>
      </c>
      <c r="K249">
        <f>$C249+'1pctCO2'!I249+'1pctCO2'!AR249+K248</f>
        <v>1442.0402120917718</v>
      </c>
      <c r="L249">
        <f>$D249+'1pctCO2-cdr (delta)'!C249+'1pctCO2-cdr (delta)'!AB249+L248</f>
        <v>924.40615806799985</v>
      </c>
      <c r="M249">
        <f>$D249+'1pctCO2-cdr (delta)'!D249+'1pctCO2-cdr (delta)'!AC249+M248</f>
        <v>1435.7590193250016</v>
      </c>
      <c r="N249">
        <f>$D249+'1pctCO2-cdr (delta)'!E249+'1pctCO2-cdr (delta)'!AD249+N248</f>
        <v>1785.9411540049989</v>
      </c>
      <c r="O249">
        <f>$D249+'1pctCO2-cdr (delta)'!F249+'1pctCO2-cdr (delta)'!AE249+O248</f>
        <v>1009.9022697150014</v>
      </c>
      <c r="P249">
        <f>$D249+'1pctCO2-cdr (delta)'!G249+'1pctCO2-cdr (delta)'!AF249+P248</f>
        <v>1232.4859151679987</v>
      </c>
      <c r="Y249">
        <v>1.9917849999999999</v>
      </c>
      <c r="Z249">
        <v>2.4664899999999998</v>
      </c>
      <c r="AA249">
        <v>3.0619710000000002</v>
      </c>
      <c r="AB249">
        <v>3.5653450000000002</v>
      </c>
      <c r="AC249">
        <v>1.1533420000000001</v>
      </c>
      <c r="AL249">
        <f t="shared" si="40"/>
        <v>1.8597703999999997</v>
      </c>
      <c r="AM249">
        <f t="shared" si="40"/>
        <v>2.1846486000000001</v>
      </c>
      <c r="AN249">
        <f t="shared" si="40"/>
        <v>2.8459328999999998</v>
      </c>
      <c r="AO249">
        <f t="shared" si="39"/>
        <v>3.3700296999999999</v>
      </c>
      <c r="AP249">
        <f t="shared" si="37"/>
        <v>0.99928507999999994</v>
      </c>
    </row>
    <row r="250" spans="1:42" x14ac:dyDescent="0.25">
      <c r="A250">
        <v>249</v>
      </c>
      <c r="B250">
        <v>390.91900720000001</v>
      </c>
      <c r="C250">
        <f t="shared" si="36"/>
        <v>-1.0546281198910132</v>
      </c>
      <c r="D250">
        <f t="shared" si="38"/>
        <v>-8.3265749129999769</v>
      </c>
      <c r="E250">
        <f>$C250+'1pctCO2'!C250+'1pctCO2'!AL250+E249</f>
        <v>911.23321450188075</v>
      </c>
      <c r="F250">
        <f>$C250+'1pctCO2'!D250+'1pctCO2'!AM250+F249</f>
        <v>1476.7356370818811</v>
      </c>
      <c r="G250">
        <f>$C250+'1pctCO2'!E250+'1pctCO2'!AN250+G249</f>
        <v>2597.7649025318815</v>
      </c>
      <c r="H250">
        <f>$C250+'1pctCO2'!F250+'1pctCO2'!AO250+H249</f>
        <v>1196.8668868318805</v>
      </c>
      <c r="I250">
        <f>$C250+'1pctCO2'!G250+'1pctCO2'!AP250+I249</f>
        <v>1642.2319008318811</v>
      </c>
      <c r="J250">
        <f>$C250+'1pctCO2'!H250+'1pctCO2'!AQ250+J249</f>
        <v>1680.4864891418804</v>
      </c>
      <c r="K250">
        <f>$C250+'1pctCO2'!I250+'1pctCO2'!AR250+K249</f>
        <v>1440.9855839718807</v>
      </c>
      <c r="L250">
        <f>$D250+'1pctCO2-cdr (delta)'!C250+'1pctCO2-cdr (delta)'!AB250+L249</f>
        <v>910.74650615499991</v>
      </c>
      <c r="M250">
        <f>$D250+'1pctCO2-cdr (delta)'!D250+'1pctCO2-cdr (delta)'!AC250+M249</f>
        <v>1417.9672934120017</v>
      </c>
      <c r="N250">
        <f>$D250+'1pctCO2-cdr (delta)'!E250+'1pctCO2-cdr (delta)'!AD250+N249</f>
        <v>1758.816748091999</v>
      </c>
      <c r="O250">
        <f>$D250+'1pctCO2-cdr (delta)'!F250+'1pctCO2-cdr (delta)'!AE250+O249</f>
        <v>995.28974580200133</v>
      </c>
      <c r="P250">
        <f>$D250+'1pctCO2-cdr (delta)'!G250+'1pctCO2-cdr (delta)'!AF250+P249</f>
        <v>1211.7715042549987</v>
      </c>
      <c r="Y250">
        <v>1.9504900000000001</v>
      </c>
      <c r="Z250">
        <v>2.3289550000000001</v>
      </c>
      <c r="AA250">
        <v>3.0176509999999999</v>
      </c>
      <c r="AB250">
        <v>3.5107900000000001</v>
      </c>
      <c r="AC250">
        <v>1.2757769999999999</v>
      </c>
      <c r="AL250">
        <f t="shared" si="40"/>
        <v>1.8385476000000001</v>
      </c>
      <c r="AM250">
        <f t="shared" si="40"/>
        <v>2.1405318000000002</v>
      </c>
      <c r="AN250">
        <f t="shared" si="40"/>
        <v>2.8064608999999998</v>
      </c>
      <c r="AO250">
        <f t="shared" si="39"/>
        <v>3.3216451000000005</v>
      </c>
      <c r="AP250">
        <f t="shared" si="37"/>
        <v>0.99309748000000009</v>
      </c>
    </row>
    <row r="251" spans="1:42" x14ac:dyDescent="0.25">
      <c r="A251">
        <v>250</v>
      </c>
      <c r="B251">
        <v>387.04852199999999</v>
      </c>
      <c r="C251">
        <f t="shared" si="36"/>
        <v>-1.0441862670299731</v>
      </c>
      <c r="D251">
        <f t="shared" si="38"/>
        <v>-8.2441334760000391</v>
      </c>
      <c r="E251">
        <f>$C251+'1pctCO2'!C251+'1pctCO2'!AL251+E250</f>
        <v>910.18902823485075</v>
      </c>
      <c r="F251">
        <f>$C251+'1pctCO2'!D251+'1pctCO2'!AM251+F250</f>
        <v>1475.6914508148511</v>
      </c>
      <c r="G251">
        <f>$C251+'1pctCO2'!E251+'1pctCO2'!AN251+G250</f>
        <v>2596.7207162648515</v>
      </c>
      <c r="H251">
        <f>$C251+'1pctCO2'!F251+'1pctCO2'!AO251+H250</f>
        <v>1195.8227005648505</v>
      </c>
      <c r="I251">
        <f>$C251+'1pctCO2'!G251+'1pctCO2'!AP251+I250</f>
        <v>1641.1877145648511</v>
      </c>
      <c r="J251">
        <f>$C251+'1pctCO2'!H251+'1pctCO2'!AQ251+J250</f>
        <v>1679.4423028748504</v>
      </c>
      <c r="K251">
        <f>$C251+'1pctCO2'!I251+'1pctCO2'!AR251+K250</f>
        <v>1439.9413977048507</v>
      </c>
      <c r="L251">
        <f>$D251+'1pctCO2-cdr (delta)'!C251+'1pctCO2-cdr (delta)'!AB251+L250</f>
        <v>898.44029217899981</v>
      </c>
      <c r="M251">
        <f>$D251+'1pctCO2-cdr (delta)'!D251+'1pctCO2-cdr (delta)'!AC251+M250</f>
        <v>1396.8431629360016</v>
      </c>
      <c r="N251">
        <f>$D251+'1pctCO2-cdr (delta)'!E251+'1pctCO2-cdr (delta)'!AD251+N250</f>
        <v>1731.7819146159989</v>
      </c>
      <c r="O251">
        <f>$D251+'1pctCO2-cdr (delta)'!F251+'1pctCO2-cdr (delta)'!AE251+O250</f>
        <v>978.33732632600129</v>
      </c>
      <c r="P251">
        <f>$D251+'1pctCO2-cdr (delta)'!G251+'1pctCO2-cdr (delta)'!AF251+P250</f>
        <v>1192.4298977789986</v>
      </c>
      <c r="Y251">
        <v>1.877672</v>
      </c>
      <c r="Z251">
        <v>2.429265</v>
      </c>
      <c r="AA251">
        <v>2.9401039999999998</v>
      </c>
      <c r="AB251">
        <v>3.499587</v>
      </c>
      <c r="AC251">
        <v>0.87540980000000002</v>
      </c>
      <c r="AL251">
        <f t="shared" si="40"/>
        <v>1.8195007999999997</v>
      </c>
      <c r="AM251">
        <f t="shared" si="40"/>
        <v>2.1107237000000003</v>
      </c>
      <c r="AN251">
        <f t="shared" si="40"/>
        <v>2.7699060999999996</v>
      </c>
      <c r="AO251">
        <f t="shared" si="39"/>
        <v>3.2761191000000003</v>
      </c>
      <c r="AP251">
        <f t="shared" si="37"/>
        <v>0.98721327999999997</v>
      </c>
    </row>
    <row r="252" spans="1:42" x14ac:dyDescent="0.25">
      <c r="A252">
        <v>251</v>
      </c>
      <c r="B252">
        <v>383.21635839999999</v>
      </c>
      <c r="C252">
        <f t="shared" si="36"/>
        <v>-1.033847765667576</v>
      </c>
      <c r="D252">
        <f t="shared" si="38"/>
        <v>-8.1625084680000022</v>
      </c>
      <c r="E252">
        <f>$C252+'1pctCO2'!C252+'1pctCO2'!AL252+E251</f>
        <v>909.15518046918316</v>
      </c>
      <c r="F252">
        <f>$C252+'1pctCO2'!D252+'1pctCO2'!AM252+F251</f>
        <v>1474.6576030491835</v>
      </c>
      <c r="G252">
        <f>$C252+'1pctCO2'!E252+'1pctCO2'!AN252+G251</f>
        <v>2595.6868684991841</v>
      </c>
      <c r="H252">
        <f>$C252+'1pctCO2'!F252+'1pctCO2'!AO252+H251</f>
        <v>1194.7888527991829</v>
      </c>
      <c r="I252">
        <f>$C252+'1pctCO2'!G252+'1pctCO2'!AP252+I251</f>
        <v>1640.1538667991836</v>
      </c>
      <c r="J252">
        <f>$C252+'1pctCO2'!H252+'1pctCO2'!AQ252+J251</f>
        <v>1678.4084551091828</v>
      </c>
      <c r="K252">
        <f>$C252+'1pctCO2'!I252+'1pctCO2'!AR252+K251</f>
        <v>1438.9075499391831</v>
      </c>
      <c r="L252">
        <f>$D252+'1pctCO2-cdr (delta)'!C252+'1pctCO2-cdr (delta)'!AB252+L251</f>
        <v>882.19355671099981</v>
      </c>
      <c r="M252">
        <f>$D252+'1pctCO2-cdr (delta)'!D252+'1pctCO2-cdr (delta)'!AC252+M251</f>
        <v>1378.7854034680015</v>
      </c>
      <c r="N252">
        <f>$D252+'1pctCO2-cdr (delta)'!E252+'1pctCO2-cdr (delta)'!AD252+N251</f>
        <v>1707.2720591479988</v>
      </c>
      <c r="O252">
        <f>$D252+'1pctCO2-cdr (delta)'!F252+'1pctCO2-cdr (delta)'!AE252+O251</f>
        <v>962.7706118580013</v>
      </c>
      <c r="P252">
        <f>$D252+'1pctCO2-cdr (delta)'!G252+'1pctCO2-cdr (delta)'!AF252+P251</f>
        <v>1177.2268853109986</v>
      </c>
      <c r="Y252">
        <v>2.036727</v>
      </c>
      <c r="Z252">
        <v>2.20343</v>
      </c>
      <c r="AA252">
        <v>2.9250069999999999</v>
      </c>
      <c r="AB252">
        <v>3.3000620000000001</v>
      </c>
      <c r="AC252">
        <v>0.73164130000000005</v>
      </c>
      <c r="AL252">
        <f t="shared" si="40"/>
        <v>1.7950562000000001</v>
      </c>
      <c r="AM252">
        <f t="shared" si="40"/>
        <v>2.0703933000000001</v>
      </c>
      <c r="AN252">
        <f t="shared" si="40"/>
        <v>2.7277630999999998</v>
      </c>
      <c r="AO252">
        <f t="shared" si="39"/>
        <v>3.2458747000000003</v>
      </c>
      <c r="AP252">
        <f t="shared" si="37"/>
        <v>0.97941867999999987</v>
      </c>
    </row>
    <row r="253" spans="1:42" x14ac:dyDescent="0.25">
      <c r="A253">
        <v>252</v>
      </c>
      <c r="B253">
        <v>379.42213709999999</v>
      </c>
      <c r="C253">
        <f t="shared" si="36"/>
        <v>-1.0236116893732972</v>
      </c>
      <c r="D253">
        <f t="shared" si="38"/>
        <v>-8.0816913690000085</v>
      </c>
      <c r="E253">
        <f>$C253+'1pctCO2'!C253+'1pctCO2'!AL253+E252</f>
        <v>908.13156877980987</v>
      </c>
      <c r="F253">
        <f>$C253+'1pctCO2'!D253+'1pctCO2'!AM253+F252</f>
        <v>1473.6339913598101</v>
      </c>
      <c r="G253">
        <f>$C253+'1pctCO2'!E253+'1pctCO2'!AN253+G252</f>
        <v>2594.6632568098107</v>
      </c>
      <c r="H253">
        <f>$C253+'1pctCO2'!F253+'1pctCO2'!AO253+H252</f>
        <v>1193.7652411098095</v>
      </c>
      <c r="I253">
        <f>$C253+'1pctCO2'!G253+'1pctCO2'!AP253+I252</f>
        <v>1639.1302551098102</v>
      </c>
      <c r="J253">
        <f>$C253+'1pctCO2'!H253+'1pctCO2'!AQ253+J252</f>
        <v>1677.3848434198094</v>
      </c>
      <c r="K253">
        <f>$C253+'1pctCO2'!I253+'1pctCO2'!AR253+K252</f>
        <v>1437.8839382498097</v>
      </c>
      <c r="L253">
        <f>$D253+'1pctCO2-cdr (delta)'!C253+'1pctCO2-cdr (delta)'!AB253+L252</f>
        <v>865.40575934199978</v>
      </c>
      <c r="M253">
        <f>$D253+'1pctCO2-cdr (delta)'!D253+'1pctCO2-cdr (delta)'!AC253+M252</f>
        <v>1361.4125850990015</v>
      </c>
      <c r="N253">
        <f>$D253+'1pctCO2-cdr (delta)'!E253+'1pctCO2-cdr (delta)'!AD253+N252</f>
        <v>1678.2057207789987</v>
      </c>
      <c r="O253">
        <f>$D253+'1pctCO2-cdr (delta)'!F253+'1pctCO2-cdr (delta)'!AE253+O252</f>
        <v>946.54006348900134</v>
      </c>
      <c r="P253">
        <f>$D253+'1pctCO2-cdr (delta)'!G253+'1pctCO2-cdr (delta)'!AF253+P252</f>
        <v>1160.9385149419986</v>
      </c>
      <c r="Y253">
        <v>2.02216</v>
      </c>
      <c r="Z253">
        <v>2.1534580000000001</v>
      </c>
      <c r="AA253">
        <v>3.0507379999999999</v>
      </c>
      <c r="AB253">
        <v>3.3818779999999999</v>
      </c>
      <c r="AC253">
        <v>0.9675726</v>
      </c>
      <c r="AL253">
        <f t="shared" si="40"/>
        <v>1.7430653999999997</v>
      </c>
      <c r="AM253">
        <f t="shared" si="40"/>
        <v>2.0380896000000002</v>
      </c>
      <c r="AN253">
        <f t="shared" si="40"/>
        <v>2.6751297000000003</v>
      </c>
      <c r="AO253">
        <f t="shared" si="39"/>
        <v>3.2247575000000004</v>
      </c>
      <c r="AP253">
        <f t="shared" si="37"/>
        <v>0.97101950999999986</v>
      </c>
    </row>
    <row r="254" spans="1:42" x14ac:dyDescent="0.25">
      <c r="A254">
        <v>253</v>
      </c>
      <c r="B254">
        <v>375.66548219999999</v>
      </c>
      <c r="C254">
        <f t="shared" si="36"/>
        <v>-1.0134768937329586</v>
      </c>
      <c r="D254">
        <f t="shared" si="38"/>
        <v>-8.0016749370000007</v>
      </c>
      <c r="E254">
        <f>$C254+'1pctCO2'!C254+'1pctCO2'!AL254+E253</f>
        <v>907.11809188607685</v>
      </c>
      <c r="F254">
        <f>$C254+'1pctCO2'!D254+'1pctCO2'!AM254+F253</f>
        <v>1472.6205144660771</v>
      </c>
      <c r="G254">
        <f>$C254+'1pctCO2'!E254+'1pctCO2'!AN254+G253</f>
        <v>2593.6497799160779</v>
      </c>
      <c r="H254">
        <f>$C254+'1pctCO2'!F254+'1pctCO2'!AO254+H253</f>
        <v>1192.7517642160765</v>
      </c>
      <c r="I254">
        <f>$C254+'1pctCO2'!G254+'1pctCO2'!AP254+I253</f>
        <v>1638.1167782160771</v>
      </c>
      <c r="J254">
        <f>$C254+'1pctCO2'!H254+'1pctCO2'!AQ254+J253</f>
        <v>1676.3713665260764</v>
      </c>
      <c r="K254">
        <f>$C254+'1pctCO2'!I254+'1pctCO2'!AR254+K253</f>
        <v>1436.8704613560767</v>
      </c>
      <c r="L254">
        <f>$D254+'1pctCO2-cdr (delta)'!C254+'1pctCO2-cdr (delta)'!AB254+L253</f>
        <v>850.98503240499974</v>
      </c>
      <c r="M254">
        <f>$D254+'1pctCO2-cdr (delta)'!D254+'1pctCO2-cdr (delta)'!AC254+M253</f>
        <v>1342.5332941620015</v>
      </c>
      <c r="N254">
        <f>$D254+'1pctCO2-cdr (delta)'!E254+'1pctCO2-cdr (delta)'!AD254+N253</f>
        <v>1648.0369418419987</v>
      </c>
      <c r="O254">
        <f>$D254+'1pctCO2-cdr (delta)'!F254+'1pctCO2-cdr (delta)'!AE254+O253</f>
        <v>928.48056955200138</v>
      </c>
      <c r="P254">
        <f>$D254+'1pctCO2-cdr (delta)'!G254+'1pctCO2-cdr (delta)'!AF254+P253</f>
        <v>1140.8895910049987</v>
      </c>
      <c r="Y254">
        <v>1.8891009999999999</v>
      </c>
      <c r="Z254">
        <v>2.2364999999999999</v>
      </c>
      <c r="AA254">
        <v>2.9738000000000002</v>
      </c>
      <c r="AB254">
        <v>3.3753510000000002</v>
      </c>
      <c r="AC254">
        <v>1.2799959999999999</v>
      </c>
      <c r="AL254">
        <f t="shared" si="40"/>
        <v>1.6925721000000002</v>
      </c>
      <c r="AM254">
        <f t="shared" si="40"/>
        <v>2.0138345000000002</v>
      </c>
      <c r="AN254">
        <f t="shared" si="40"/>
        <v>2.6018497000000003</v>
      </c>
      <c r="AO254">
        <f t="shared" si="39"/>
        <v>3.1832333000000004</v>
      </c>
      <c r="AP254">
        <f t="shared" si="37"/>
        <v>0.94303399999999993</v>
      </c>
    </row>
    <row r="255" spans="1:42" x14ac:dyDescent="0.25">
      <c r="A255">
        <v>254</v>
      </c>
      <c r="B255">
        <v>371.94602200000003</v>
      </c>
      <c r="C255">
        <f t="shared" si="36"/>
        <v>-1.003442479564044</v>
      </c>
      <c r="D255">
        <f t="shared" si="38"/>
        <v>-7.9224502259999099</v>
      </c>
      <c r="E255">
        <f>$C255+'1pctCO2'!C255+'1pctCO2'!AL255+E254</f>
        <v>906.11464940651285</v>
      </c>
      <c r="F255">
        <f>$C255+'1pctCO2'!D255+'1pctCO2'!AM255+F254</f>
        <v>1471.6170719865131</v>
      </c>
      <c r="G255">
        <f>$C255+'1pctCO2'!E255+'1pctCO2'!AN255+G254</f>
        <v>2592.6463374365139</v>
      </c>
      <c r="H255">
        <f>$C255+'1pctCO2'!F255+'1pctCO2'!AO255+H254</f>
        <v>1191.7483217365125</v>
      </c>
      <c r="I255">
        <f>$C255+'1pctCO2'!G255+'1pctCO2'!AP255+I254</f>
        <v>1637.1133357365131</v>
      </c>
      <c r="J255">
        <f>$C255+'1pctCO2'!H255+'1pctCO2'!AQ255+J254</f>
        <v>1675.3679240465124</v>
      </c>
      <c r="K255">
        <f>$C255+'1pctCO2'!I255+'1pctCO2'!AR255+K254</f>
        <v>1435.8670188765127</v>
      </c>
      <c r="L255">
        <f>$D255+'1pctCO2-cdr (delta)'!C255+'1pctCO2-cdr (delta)'!AB255+L254</f>
        <v>837.32621817899985</v>
      </c>
      <c r="M255">
        <f>$D255+'1pctCO2-cdr (delta)'!D255+'1pctCO2-cdr (delta)'!AC255+M254</f>
        <v>1325.7620999360017</v>
      </c>
      <c r="N255">
        <f>$D255+'1pctCO2-cdr (delta)'!E255+'1pctCO2-cdr (delta)'!AD255+N254</f>
        <v>1625.1409866159988</v>
      </c>
      <c r="O255">
        <f>$D255+'1pctCO2-cdr (delta)'!F255+'1pctCO2-cdr (delta)'!AE255+O254</f>
        <v>911.74323632600147</v>
      </c>
      <c r="P255">
        <f>$D255+'1pctCO2-cdr (delta)'!G255+'1pctCO2-cdr (delta)'!AF255+P254</f>
        <v>1119.6191667789988</v>
      </c>
      <c r="Y255">
        <v>1.8531690000000001</v>
      </c>
      <c r="Z255">
        <v>1.9910060000000001</v>
      </c>
      <c r="AA255">
        <v>2.6243069999999999</v>
      </c>
      <c r="AB255">
        <v>3.4378440000000001</v>
      </c>
      <c r="AC255">
        <v>1.148811</v>
      </c>
      <c r="AL255">
        <f t="shared" si="40"/>
        <v>1.6581973999999999</v>
      </c>
      <c r="AM255">
        <f t="shared" si="40"/>
        <v>1.9775946000000002</v>
      </c>
      <c r="AN255">
        <f t="shared" si="40"/>
        <v>2.5327936000000002</v>
      </c>
      <c r="AO255">
        <f t="shared" si="39"/>
        <v>3.1405670000000003</v>
      </c>
      <c r="AP255">
        <f t="shared" si="37"/>
        <v>0.90436061000000001</v>
      </c>
    </row>
    <row r="256" spans="1:42" x14ac:dyDescent="0.25">
      <c r="A256">
        <v>255</v>
      </c>
      <c r="B256">
        <v>368.26338809999999</v>
      </c>
      <c r="C256">
        <f t="shared" si="36"/>
        <v>-0.99350738419618556</v>
      </c>
      <c r="D256">
        <f t="shared" si="38"/>
        <v>-7.8440102070000881</v>
      </c>
      <c r="E256">
        <f>$C256+'1pctCO2'!C256+'1pctCO2'!AL256+E255</f>
        <v>905.12114202231669</v>
      </c>
      <c r="F256">
        <f>$C256+'1pctCO2'!D256+'1pctCO2'!AM256+F255</f>
        <v>1470.6235646023169</v>
      </c>
      <c r="G256">
        <f>$C256+'1pctCO2'!E256+'1pctCO2'!AN256+G255</f>
        <v>2591.6528300523178</v>
      </c>
      <c r="H256">
        <f>$C256+'1pctCO2'!F256+'1pctCO2'!AO256+H255</f>
        <v>1190.7548143523163</v>
      </c>
      <c r="I256">
        <f>$C256+'1pctCO2'!G256+'1pctCO2'!AP256+I255</f>
        <v>1636.119828352317</v>
      </c>
      <c r="J256">
        <f>$C256+'1pctCO2'!H256+'1pctCO2'!AQ256+J255</f>
        <v>1674.3744166623162</v>
      </c>
      <c r="K256">
        <f>$C256+'1pctCO2'!I256+'1pctCO2'!AR256+K255</f>
        <v>1434.8735114923165</v>
      </c>
      <c r="L256">
        <f>$D256+'1pctCO2-cdr (delta)'!C256+'1pctCO2-cdr (delta)'!AB256+L255</f>
        <v>823.92458997199981</v>
      </c>
      <c r="M256">
        <f>$D256+'1pctCO2-cdr (delta)'!D256+'1pctCO2-cdr (delta)'!AC256+M255</f>
        <v>1308.5041527290016</v>
      </c>
      <c r="N256">
        <f>$D256+'1pctCO2-cdr (delta)'!E256+'1pctCO2-cdr (delta)'!AD256+N255</f>
        <v>1601.3759114089987</v>
      </c>
      <c r="O256">
        <f>$D256+'1pctCO2-cdr (delta)'!F256+'1pctCO2-cdr (delta)'!AE256+O255</f>
        <v>895.28033711900139</v>
      </c>
      <c r="P256">
        <f>$D256+'1pctCO2-cdr (delta)'!G256+'1pctCO2-cdr (delta)'!AF256+P255</f>
        <v>1101.7602795719986</v>
      </c>
      <c r="Y256">
        <v>1.7691619999999999</v>
      </c>
      <c r="Z256">
        <v>1.9487110000000001</v>
      </c>
      <c r="AA256">
        <v>2.584473</v>
      </c>
      <c r="AB256">
        <v>3.2851379999999999</v>
      </c>
      <c r="AC256">
        <v>0.92487090000000005</v>
      </c>
      <c r="AL256">
        <f t="shared" si="40"/>
        <v>1.6182503000000001</v>
      </c>
      <c r="AM256">
        <f t="shared" si="40"/>
        <v>1.9730908000000003</v>
      </c>
      <c r="AN256">
        <f t="shared" si="40"/>
        <v>2.4990261</v>
      </c>
      <c r="AO256">
        <f t="shared" si="39"/>
        <v>3.0965115000000001</v>
      </c>
      <c r="AP256">
        <f t="shared" si="37"/>
        <v>0.90101940999999997</v>
      </c>
    </row>
    <row r="257" spans="1:42" x14ac:dyDescent="0.25">
      <c r="A257">
        <v>256</v>
      </c>
      <c r="B257">
        <v>364.61721599999998</v>
      </c>
      <c r="C257">
        <f t="shared" si="36"/>
        <v>-0.98367070844686755</v>
      </c>
      <c r="D257">
        <f t="shared" si="38"/>
        <v>-7.7663465730000016</v>
      </c>
      <c r="E257">
        <f>$C257+'1pctCO2'!C257+'1pctCO2'!AL257+E256</f>
        <v>904.13747131386981</v>
      </c>
      <c r="F257">
        <f>$C257+'1pctCO2'!D257+'1pctCO2'!AM257+F256</f>
        <v>1469.6398938938701</v>
      </c>
      <c r="G257">
        <f>$C257+'1pctCO2'!E257+'1pctCO2'!AN257+G256</f>
        <v>2590.6691593438709</v>
      </c>
      <c r="H257">
        <f>$C257+'1pctCO2'!F257+'1pctCO2'!AO257+H256</f>
        <v>1189.7711436438694</v>
      </c>
      <c r="I257">
        <f>$C257+'1pctCO2'!G257+'1pctCO2'!AP257+I256</f>
        <v>1635.1361576438701</v>
      </c>
      <c r="J257">
        <f>$C257+'1pctCO2'!H257+'1pctCO2'!AQ257+J256</f>
        <v>1673.3907459538693</v>
      </c>
      <c r="K257">
        <f>$C257+'1pctCO2'!I257+'1pctCO2'!AR257+K256</f>
        <v>1433.8898407838697</v>
      </c>
      <c r="L257">
        <f>$D257+'1pctCO2-cdr (delta)'!C257+'1pctCO2-cdr (delta)'!AB257+L256</f>
        <v>813.53444139899977</v>
      </c>
      <c r="M257">
        <f>$D257+'1pctCO2-cdr (delta)'!D257+'1pctCO2-cdr (delta)'!AC257+M256</f>
        <v>1289.2519671560017</v>
      </c>
      <c r="N257">
        <f>$D257+'1pctCO2-cdr (delta)'!E257+'1pctCO2-cdr (delta)'!AD257+N256</f>
        <v>1579.4106108359988</v>
      </c>
      <c r="O257">
        <f>$D257+'1pctCO2-cdr (delta)'!F257+'1pctCO2-cdr (delta)'!AE257+O256</f>
        <v>880.04264754600138</v>
      </c>
      <c r="P257">
        <f>$D257+'1pctCO2-cdr (delta)'!G257+'1pctCO2-cdr (delta)'!AF257+P256</f>
        <v>1084.1722909989985</v>
      </c>
      <c r="Y257">
        <v>1.5825419999999999</v>
      </c>
      <c r="Z257">
        <v>1.9544280000000001</v>
      </c>
      <c r="AA257">
        <v>2.557957</v>
      </c>
      <c r="AB257">
        <v>3.2211500000000002</v>
      </c>
      <c r="AC257">
        <v>0.78105269999999993</v>
      </c>
      <c r="AL257">
        <f t="shared" si="40"/>
        <v>1.5638513000000001</v>
      </c>
      <c r="AM257">
        <f t="shared" si="40"/>
        <v>1.9583413000000001</v>
      </c>
      <c r="AN257">
        <f t="shared" si="40"/>
        <v>2.4802083000000001</v>
      </c>
      <c r="AO257">
        <f t="shared" si="39"/>
        <v>3.0768475000000004</v>
      </c>
      <c r="AP257">
        <f t="shared" si="37"/>
        <v>0.89797445000000009</v>
      </c>
    </row>
    <row r="258" spans="1:42" x14ac:dyDescent="0.25">
      <c r="A258">
        <v>257</v>
      </c>
      <c r="B258">
        <v>361.00714449999998</v>
      </c>
      <c r="C258">
        <f t="shared" si="36"/>
        <v>-0.97393136239782085</v>
      </c>
      <c r="D258">
        <f t="shared" si="38"/>
        <v>-7.6894522950000077</v>
      </c>
      <c r="E258">
        <f>$C258+'1pctCO2'!C258+'1pctCO2'!AL258+E257</f>
        <v>903.16353995147199</v>
      </c>
      <c r="F258">
        <f>$C258+'1pctCO2'!D258+'1pctCO2'!AM258+F257</f>
        <v>1468.6659625314721</v>
      </c>
      <c r="G258">
        <f>$C258+'1pctCO2'!E258+'1pctCO2'!AN258+G257</f>
        <v>2589.6952279814732</v>
      </c>
      <c r="H258">
        <f>$C258+'1pctCO2'!F258+'1pctCO2'!AO258+H257</f>
        <v>1188.7972122814715</v>
      </c>
      <c r="I258">
        <f>$C258+'1pctCO2'!G258+'1pctCO2'!AP258+I257</f>
        <v>1634.1622262814722</v>
      </c>
      <c r="J258">
        <f>$C258+'1pctCO2'!H258+'1pctCO2'!AQ258+J257</f>
        <v>1672.4168145914714</v>
      </c>
      <c r="K258">
        <f>$C258+'1pctCO2'!I258+'1pctCO2'!AR258+K257</f>
        <v>1432.9159094214717</v>
      </c>
      <c r="L258">
        <f>$D258+'1pctCO2-cdr (delta)'!C258+'1pctCO2-cdr (delta)'!AB258+L257</f>
        <v>800.93390810399978</v>
      </c>
      <c r="M258">
        <f>$D258+'1pctCO2-cdr (delta)'!D258+'1pctCO2-cdr (delta)'!AC258+M257</f>
        <v>1268.9353838610016</v>
      </c>
      <c r="N258">
        <f>$D258+'1pctCO2-cdr (delta)'!E258+'1pctCO2-cdr (delta)'!AD258+N257</f>
        <v>1552.1326505409988</v>
      </c>
      <c r="O258">
        <f>$D258+'1pctCO2-cdr (delta)'!F258+'1pctCO2-cdr (delta)'!AE258+O257</f>
        <v>864.9381012510014</v>
      </c>
      <c r="P258">
        <f>$D258+'1pctCO2-cdr (delta)'!G258+'1pctCO2-cdr (delta)'!AF258+P257</f>
        <v>1067.4834417039986</v>
      </c>
      <c r="Y258">
        <v>1.6248959999999999</v>
      </c>
      <c r="Z258">
        <v>2.1342430000000001</v>
      </c>
      <c r="AA258">
        <v>2.7233209999999999</v>
      </c>
      <c r="AB258">
        <v>3.1231520000000002</v>
      </c>
      <c r="AC258">
        <v>0.85437750000000001</v>
      </c>
      <c r="AL258">
        <f t="shared" si="40"/>
        <v>1.5283096999999999</v>
      </c>
      <c r="AM258">
        <f t="shared" si="40"/>
        <v>1.9476603000000001</v>
      </c>
      <c r="AN258">
        <f t="shared" si="40"/>
        <v>2.4472095000000005</v>
      </c>
      <c r="AO258">
        <f t="shared" si="39"/>
        <v>3.0569199</v>
      </c>
      <c r="AP258">
        <f t="shared" si="37"/>
        <v>0.88284212000000006</v>
      </c>
    </row>
    <row r="259" spans="1:42" x14ac:dyDescent="0.25">
      <c r="A259">
        <v>258</v>
      </c>
      <c r="B259">
        <v>357.43281639999998</v>
      </c>
      <c r="C259">
        <f t="shared" ref="C259:C322" si="41">(B260-B259)/3.67</f>
        <v>-0.96428850136239308</v>
      </c>
      <c r="D259">
        <f t="shared" si="38"/>
        <v>-7.6133188530000044</v>
      </c>
      <c r="E259">
        <f>$C259+'1pctCO2'!C259+'1pctCO2'!AL259+E258</f>
        <v>902.19925145010961</v>
      </c>
      <c r="F259">
        <f>$C259+'1pctCO2'!D259+'1pctCO2'!AM259+F258</f>
        <v>1467.7016740301096</v>
      </c>
      <c r="G259">
        <f>$C259+'1pctCO2'!E259+'1pctCO2'!AN259+G258</f>
        <v>2588.7309394801109</v>
      </c>
      <c r="H259">
        <f>$C259+'1pctCO2'!F259+'1pctCO2'!AO259+H258</f>
        <v>1187.832923780109</v>
      </c>
      <c r="I259">
        <f>$C259+'1pctCO2'!G259+'1pctCO2'!AP259+I258</f>
        <v>1633.1979377801097</v>
      </c>
      <c r="J259">
        <f>$C259+'1pctCO2'!H259+'1pctCO2'!AQ259+J258</f>
        <v>1671.4525260901089</v>
      </c>
      <c r="K259">
        <f>$C259+'1pctCO2'!I259+'1pctCO2'!AR259+K258</f>
        <v>1431.9516209201092</v>
      </c>
      <c r="L259">
        <f>$D259+'1pctCO2-cdr (delta)'!C259+'1pctCO2-cdr (delta)'!AB259+L258</f>
        <v>785.18442925099976</v>
      </c>
      <c r="M259">
        <f>$D259+'1pctCO2-cdr (delta)'!D259+'1pctCO2-cdr (delta)'!AC259+M258</f>
        <v>1250.5220730080016</v>
      </c>
      <c r="N259">
        <f>$D259+'1pctCO2-cdr (delta)'!E259+'1pctCO2-cdr (delta)'!AD259+N258</f>
        <v>1523.9133616879988</v>
      </c>
      <c r="O259">
        <f>$D259+'1pctCO2-cdr (delta)'!F259+'1pctCO2-cdr (delta)'!AE259+O258</f>
        <v>849.83732739800143</v>
      </c>
      <c r="P259">
        <f>$D259+'1pctCO2-cdr (delta)'!G259+'1pctCO2-cdr (delta)'!AF259+P258</f>
        <v>1050.8306008509985</v>
      </c>
      <c r="Y259">
        <v>1.7795570000000001</v>
      </c>
      <c r="Z259">
        <v>2.0253220000000001</v>
      </c>
      <c r="AA259">
        <v>2.6672509999999998</v>
      </c>
      <c r="AB259">
        <v>3.081499</v>
      </c>
      <c r="AC259">
        <v>1.091466</v>
      </c>
      <c r="AL259">
        <f t="shared" si="40"/>
        <v>1.4876159</v>
      </c>
      <c r="AM259">
        <f t="shared" si="40"/>
        <v>1.9109707</v>
      </c>
      <c r="AN259">
        <f t="shared" si="40"/>
        <v>2.3922222999999998</v>
      </c>
      <c r="AO259">
        <f t="shared" si="39"/>
        <v>3.0303456</v>
      </c>
      <c r="AP259">
        <f t="shared" ref="AP259:AP322" si="42">AVERAGE(AC259:AC268)</f>
        <v>0.86830917000000007</v>
      </c>
    </row>
    <row r="260" spans="1:42" x14ac:dyDescent="0.25">
      <c r="A260">
        <v>259</v>
      </c>
      <c r="B260">
        <v>353.8938776</v>
      </c>
      <c r="C260">
        <f t="shared" si="41"/>
        <v>-0.9547410899182559</v>
      </c>
      <c r="D260">
        <f t="shared" ref="D260:D323" si="43">(B260-B259)*2.13</f>
        <v>-7.5379396439999624</v>
      </c>
      <c r="E260">
        <f>$C260+'1pctCO2'!C260+'1pctCO2'!AL260+E259</f>
        <v>901.24451036019138</v>
      </c>
      <c r="F260">
        <f>$C260+'1pctCO2'!D260+'1pctCO2'!AM260+F259</f>
        <v>1466.7469329401913</v>
      </c>
      <c r="G260">
        <f>$C260+'1pctCO2'!E260+'1pctCO2'!AN260+G259</f>
        <v>2587.7761983901928</v>
      </c>
      <c r="H260">
        <f>$C260+'1pctCO2'!F260+'1pctCO2'!AO260+H259</f>
        <v>1186.8781826901907</v>
      </c>
      <c r="I260">
        <f>$C260+'1pctCO2'!G260+'1pctCO2'!AP260+I259</f>
        <v>1632.2431966901913</v>
      </c>
      <c r="J260">
        <f>$C260+'1pctCO2'!H260+'1pctCO2'!AQ260+J259</f>
        <v>1670.4977850001906</v>
      </c>
      <c r="K260">
        <f>$C260+'1pctCO2'!I260+'1pctCO2'!AR260+K259</f>
        <v>1430.9968798301909</v>
      </c>
      <c r="L260">
        <f>$D260+'1pctCO2-cdr (delta)'!C260+'1pctCO2-cdr (delta)'!AB260+L259</f>
        <v>771.45182860699981</v>
      </c>
      <c r="M260">
        <f>$D260+'1pctCO2-cdr (delta)'!D260+'1pctCO2-cdr (delta)'!AC260+M259</f>
        <v>1231.0564453640015</v>
      </c>
      <c r="N260">
        <f>$D260+'1pctCO2-cdr (delta)'!E260+'1pctCO2-cdr (delta)'!AD260+N259</f>
        <v>1495.1208350439988</v>
      </c>
      <c r="O260">
        <f>$D260+'1pctCO2-cdr (delta)'!F260+'1pctCO2-cdr (delta)'!AE260+O259</f>
        <v>835.48517675400149</v>
      </c>
      <c r="P260">
        <f>$D260+'1pctCO2-cdr (delta)'!G260+'1pctCO2-cdr (delta)'!AF260+P259</f>
        <v>1028.0569642069986</v>
      </c>
      <c r="Y260">
        <v>1.760022</v>
      </c>
      <c r="Z260">
        <v>2.0308739999999998</v>
      </c>
      <c r="AA260">
        <v>2.6521029999999999</v>
      </c>
      <c r="AB260">
        <v>3.0555300000000001</v>
      </c>
      <c r="AC260">
        <v>1.2169350000000001</v>
      </c>
      <c r="AL260">
        <f t="shared" si="40"/>
        <v>1.4365614</v>
      </c>
      <c r="AM260">
        <f t="shared" si="40"/>
        <v>1.8702004999999999</v>
      </c>
      <c r="AN260">
        <f t="shared" si="40"/>
        <v>2.3519524999999999</v>
      </c>
      <c r="AO260">
        <f t="shared" si="39"/>
        <v>3.0025441000000006</v>
      </c>
      <c r="AP260">
        <f t="shared" si="42"/>
        <v>0.83910917000000007</v>
      </c>
    </row>
    <row r="261" spans="1:42" x14ac:dyDescent="0.25">
      <c r="A261">
        <v>260</v>
      </c>
      <c r="B261">
        <v>350.3899778</v>
      </c>
      <c r="C261">
        <f t="shared" si="41"/>
        <v>-0.94528820163486915</v>
      </c>
      <c r="D261">
        <f t="shared" si="43"/>
        <v>-7.463306573999998</v>
      </c>
      <c r="E261">
        <f>$C261+'1pctCO2'!C261+'1pctCO2'!AL261+E260</f>
        <v>900.29922215855652</v>
      </c>
      <c r="F261">
        <f>$C261+'1pctCO2'!D261+'1pctCO2'!AM261+F260</f>
        <v>1465.8016447385564</v>
      </c>
      <c r="G261">
        <f>$C261+'1pctCO2'!E261+'1pctCO2'!AN261+G260</f>
        <v>2586.8309101885579</v>
      </c>
      <c r="H261">
        <f>$C261+'1pctCO2'!F261+'1pctCO2'!AO261+H260</f>
        <v>1185.9328944885558</v>
      </c>
      <c r="I261">
        <f>$C261+'1pctCO2'!G261+'1pctCO2'!AP261+I260</f>
        <v>1631.2979084885565</v>
      </c>
      <c r="J261">
        <f>$C261+'1pctCO2'!H261+'1pctCO2'!AQ261+J260</f>
        <v>1669.5524967985557</v>
      </c>
      <c r="K261">
        <f>$C261+'1pctCO2'!I261+'1pctCO2'!AR261+K260</f>
        <v>1430.051591628556</v>
      </c>
      <c r="L261">
        <f>$D261+'1pctCO2-cdr (delta)'!C261+'1pctCO2-cdr (delta)'!AB261+L260</f>
        <v>756.90760003299977</v>
      </c>
      <c r="M261">
        <f>$D261+'1pctCO2-cdr (delta)'!D261+'1pctCO2-cdr (delta)'!AC261+M260</f>
        <v>1211.3840407900016</v>
      </c>
      <c r="N261">
        <f>$D261+'1pctCO2-cdr (delta)'!E261+'1pctCO2-cdr (delta)'!AD261+N260</f>
        <v>1469.2336564699988</v>
      </c>
      <c r="O261">
        <f>$D261+'1pctCO2-cdr (delta)'!F261+'1pctCO2-cdr (delta)'!AE261+O260</f>
        <v>817.07572718000154</v>
      </c>
      <c r="P261">
        <f>$D261+'1pctCO2-cdr (delta)'!G261+'1pctCO2-cdr (delta)'!AF261+P260</f>
        <v>1008.9785986329986</v>
      </c>
      <c r="Y261">
        <v>1.6332260000000001</v>
      </c>
      <c r="Z261">
        <v>2.0259610000000001</v>
      </c>
      <c r="AA261">
        <v>2.5186739999999999</v>
      </c>
      <c r="AB261">
        <v>3.1971430000000001</v>
      </c>
      <c r="AC261">
        <v>0.79746380000000006</v>
      </c>
      <c r="AL261">
        <f t="shared" si="40"/>
        <v>1.3932047999999999</v>
      </c>
      <c r="AM261">
        <f t="shared" si="40"/>
        <v>1.8342268999999998</v>
      </c>
      <c r="AN261">
        <f t="shared" si="40"/>
        <v>2.3035458000000002</v>
      </c>
      <c r="AO261">
        <f t="shared" si="39"/>
        <v>2.9759533000000005</v>
      </c>
      <c r="AP261">
        <f t="shared" si="42"/>
        <v>0.80059577999999987</v>
      </c>
    </row>
    <row r="262" spans="1:42" x14ac:dyDescent="0.25">
      <c r="A262">
        <v>261</v>
      </c>
      <c r="B262">
        <v>346.92077010000003</v>
      </c>
      <c r="C262">
        <f t="shared" si="41"/>
        <v>-0.93592891008175472</v>
      </c>
      <c r="D262">
        <f t="shared" si="43"/>
        <v>-7.3894124009999356</v>
      </c>
      <c r="E262">
        <f>$C262+'1pctCO2'!C262+'1pctCO2'!AL262+E261</f>
        <v>899.36329324847475</v>
      </c>
      <c r="F262">
        <f>$C262+'1pctCO2'!D262+'1pctCO2'!AM262+F261</f>
        <v>1464.8657158284748</v>
      </c>
      <c r="G262">
        <f>$C262+'1pctCO2'!E262+'1pctCO2'!AN262+G261</f>
        <v>2585.8949812784763</v>
      </c>
      <c r="H262">
        <f>$C262+'1pctCO2'!F262+'1pctCO2'!AO262+H261</f>
        <v>1184.9969655784741</v>
      </c>
      <c r="I262">
        <f>$C262+'1pctCO2'!G262+'1pctCO2'!AP262+I261</f>
        <v>1630.3619795784748</v>
      </c>
      <c r="J262">
        <f>$C262+'1pctCO2'!H262+'1pctCO2'!AQ262+J261</f>
        <v>1668.616567888474</v>
      </c>
      <c r="K262">
        <f>$C262+'1pctCO2'!I262+'1pctCO2'!AR262+K261</f>
        <v>1429.1156627184744</v>
      </c>
      <c r="L262">
        <f>$D262+'1pctCO2-cdr (delta)'!C262+'1pctCO2-cdr (delta)'!AB262+L261</f>
        <v>744.17716683199978</v>
      </c>
      <c r="M262">
        <f>$D262+'1pctCO2-cdr (delta)'!D262+'1pctCO2-cdr (delta)'!AC262+M261</f>
        <v>1193.3282883890017</v>
      </c>
      <c r="N262">
        <f>$D262+'1pctCO2-cdr (delta)'!E262+'1pctCO2-cdr (delta)'!AD262+N261</f>
        <v>1444.8582690689989</v>
      </c>
      <c r="O262">
        <f>$D262+'1pctCO2-cdr (delta)'!F262+'1pctCO2-cdr (delta)'!AE262+O261</f>
        <v>798.72886477900158</v>
      </c>
      <c r="P262">
        <f>$D262+'1pctCO2-cdr (delta)'!G262+'1pctCO2-cdr (delta)'!AF262+P261</f>
        <v>992.84929223199867</v>
      </c>
      <c r="Y262">
        <v>1.5168189999999999</v>
      </c>
      <c r="Z262">
        <v>1.880393</v>
      </c>
      <c r="AA262">
        <v>2.3986730000000001</v>
      </c>
      <c r="AB262">
        <v>3.0888900000000001</v>
      </c>
      <c r="AC262">
        <v>0.64764960000000005</v>
      </c>
      <c r="AL262">
        <f t="shared" si="40"/>
        <v>1.3529008999999999</v>
      </c>
      <c r="AM262">
        <f t="shared" si="40"/>
        <v>1.8103186</v>
      </c>
      <c r="AN262">
        <f t="shared" si="40"/>
        <v>2.2593021000000002</v>
      </c>
      <c r="AO262">
        <f t="shared" si="39"/>
        <v>2.9319378000000005</v>
      </c>
      <c r="AP262">
        <f t="shared" si="42"/>
        <v>0.81217878999999993</v>
      </c>
    </row>
    <row r="263" spans="1:42" x14ac:dyDescent="0.25">
      <c r="A263">
        <v>262</v>
      </c>
      <c r="B263">
        <v>343.48591099999999</v>
      </c>
      <c r="C263">
        <f t="shared" si="41"/>
        <v>-0.92666228882834134</v>
      </c>
      <c r="D263">
        <f t="shared" si="43"/>
        <v>-7.3162498830000846</v>
      </c>
      <c r="E263">
        <f>$C263+'1pctCO2'!C263+'1pctCO2'!AL263+E262</f>
        <v>898.43663095964644</v>
      </c>
      <c r="F263">
        <f>$C263+'1pctCO2'!D263+'1pctCO2'!AM263+F262</f>
        <v>1463.9390535396465</v>
      </c>
      <c r="G263">
        <f>$C263+'1pctCO2'!E263+'1pctCO2'!AN263+G262</f>
        <v>2584.9683189896477</v>
      </c>
      <c r="H263">
        <f>$C263+'1pctCO2'!F263+'1pctCO2'!AO263+H262</f>
        <v>1184.0703032896458</v>
      </c>
      <c r="I263">
        <f>$C263+'1pctCO2'!G263+'1pctCO2'!AP263+I262</f>
        <v>1629.4353172896465</v>
      </c>
      <c r="J263">
        <f>$C263+'1pctCO2'!H263+'1pctCO2'!AQ263+J262</f>
        <v>1667.6899055996457</v>
      </c>
      <c r="K263">
        <f>$C263+'1pctCO2'!I263+'1pctCO2'!AR263+K262</f>
        <v>1428.1890004296461</v>
      </c>
      <c r="L263">
        <f>$D263+'1pctCO2-cdr (delta)'!C263+'1pctCO2-cdr (delta)'!AB263+L262</f>
        <v>731.11446694899973</v>
      </c>
      <c r="M263">
        <f>$D263+'1pctCO2-cdr (delta)'!D263+'1pctCO2-cdr (delta)'!AC263+M262</f>
        <v>1173.9318495060018</v>
      </c>
      <c r="N263">
        <f>$D263+'1pctCO2-cdr (delta)'!E263+'1pctCO2-cdr (delta)'!AD263+N262</f>
        <v>1419.4437841859988</v>
      </c>
      <c r="O263">
        <f>$D263+'1pctCO2-cdr (delta)'!F263+'1pctCO2-cdr (delta)'!AE263+O262</f>
        <v>783.26477089600155</v>
      </c>
      <c r="P263">
        <f>$D263+'1pctCO2-cdr (delta)'!G263+'1pctCO2-cdr (delta)'!AF263+P262</f>
        <v>976.84184334899862</v>
      </c>
      <c r="Y263">
        <v>1.5172270000000001</v>
      </c>
      <c r="Z263">
        <v>1.9109069999999999</v>
      </c>
      <c r="AA263">
        <v>2.3179379999999998</v>
      </c>
      <c r="AB263">
        <v>2.9666359999999998</v>
      </c>
      <c r="AC263">
        <v>0.68771749999999998</v>
      </c>
      <c r="AL263">
        <f t="shared" si="40"/>
        <v>1.3246600000000002</v>
      </c>
      <c r="AM263">
        <f t="shared" si="40"/>
        <v>1.7647254000000003</v>
      </c>
      <c r="AN263">
        <f t="shared" si="40"/>
        <v>2.2287675999999998</v>
      </c>
      <c r="AO263">
        <f t="shared" si="39"/>
        <v>2.8793169000000001</v>
      </c>
      <c r="AP263">
        <f t="shared" si="42"/>
        <v>0.80211836999999997</v>
      </c>
    </row>
    <row r="264" spans="1:42" x14ac:dyDescent="0.25">
      <c r="A264">
        <v>263</v>
      </c>
      <c r="B264">
        <v>340.08506039999997</v>
      </c>
      <c r="C264">
        <f t="shared" si="41"/>
        <v>-0.91748741144413526</v>
      </c>
      <c r="D264">
        <f t="shared" si="43"/>
        <v>-7.2438117780000262</v>
      </c>
      <c r="E264">
        <f>$C264+'1pctCO2'!C264+'1pctCO2'!AL264+E263</f>
        <v>897.51914354820235</v>
      </c>
      <c r="F264">
        <f>$C264+'1pctCO2'!D264+'1pctCO2'!AM264+F263</f>
        <v>1463.0215661282023</v>
      </c>
      <c r="G264">
        <f>$C264+'1pctCO2'!E264+'1pctCO2'!AN264+G263</f>
        <v>2584.0508315782035</v>
      </c>
      <c r="H264">
        <f>$C264+'1pctCO2'!F264+'1pctCO2'!AO264+H263</f>
        <v>1183.1528158782016</v>
      </c>
      <c r="I264">
        <f>$C264+'1pctCO2'!G264+'1pctCO2'!AP264+I263</f>
        <v>1628.5178298782023</v>
      </c>
      <c r="J264">
        <f>$C264+'1pctCO2'!H264+'1pctCO2'!AQ264+J263</f>
        <v>1666.7724181882015</v>
      </c>
      <c r="K264">
        <f>$C264+'1pctCO2'!I264+'1pctCO2'!AR264+K263</f>
        <v>1427.2715130182019</v>
      </c>
      <c r="L264">
        <f>$D264+'1pctCO2-cdr (delta)'!C264+'1pctCO2-cdr (delta)'!AB264+L263</f>
        <v>716.62569917099972</v>
      </c>
      <c r="M264">
        <f>$D264+'1pctCO2-cdr (delta)'!D264+'1pctCO2-cdr (delta)'!AC264+M263</f>
        <v>1154.7877767280017</v>
      </c>
      <c r="N264">
        <f>$D264+'1pctCO2-cdr (delta)'!E264+'1pctCO2-cdr (delta)'!AD264+N263</f>
        <v>1396.0994054079988</v>
      </c>
      <c r="O264">
        <f>$D264+'1pctCO2-cdr (delta)'!F264+'1pctCO2-cdr (delta)'!AE264+O263</f>
        <v>766.46241311800156</v>
      </c>
      <c r="P264">
        <f>$D264+'1pctCO2-cdr (delta)'!G264+'1pctCO2-cdr (delta)'!AF264+P263</f>
        <v>958.08046657099862</v>
      </c>
      <c r="Y264">
        <v>1.5453539999999999</v>
      </c>
      <c r="Z264">
        <v>1.874101</v>
      </c>
      <c r="AA264">
        <v>2.283239</v>
      </c>
      <c r="AB264">
        <v>2.9486880000000002</v>
      </c>
      <c r="AC264">
        <v>0.89326209999999995</v>
      </c>
      <c r="AL264">
        <f t="shared" si="40"/>
        <v>1.2820695999999998</v>
      </c>
      <c r="AM264">
        <f t="shared" si="40"/>
        <v>1.7249642999999999</v>
      </c>
      <c r="AN264">
        <f t="shared" si="40"/>
        <v>2.2038807999999994</v>
      </c>
      <c r="AO264">
        <f t="shared" si="39"/>
        <v>2.8389408000000005</v>
      </c>
      <c r="AP264">
        <f t="shared" si="42"/>
        <v>0.76490558999999991</v>
      </c>
    </row>
    <row r="265" spans="1:42" x14ac:dyDescent="0.25">
      <c r="A265">
        <v>264</v>
      </c>
      <c r="B265">
        <v>336.7178816</v>
      </c>
      <c r="C265">
        <f t="shared" si="41"/>
        <v>-0.90840337874659005</v>
      </c>
      <c r="D265">
        <f t="shared" si="43"/>
        <v>-7.1720908439999498</v>
      </c>
      <c r="E265">
        <f>$C265+'1pctCO2'!C265+'1pctCO2'!AL265+E264</f>
        <v>896.61074016945577</v>
      </c>
      <c r="F265">
        <f>$C265+'1pctCO2'!D265+'1pctCO2'!AM265+F264</f>
        <v>1462.1131627494556</v>
      </c>
      <c r="G265">
        <f>$C265+'1pctCO2'!E265+'1pctCO2'!AN265+G264</f>
        <v>2583.1424281994568</v>
      </c>
      <c r="H265">
        <f>$C265+'1pctCO2'!F265+'1pctCO2'!AO265+H264</f>
        <v>1182.2444124994549</v>
      </c>
      <c r="I265">
        <f>$C265+'1pctCO2'!G265+'1pctCO2'!AP265+I264</f>
        <v>1627.6094264994556</v>
      </c>
      <c r="J265">
        <f>$C265+'1pctCO2'!H265+'1pctCO2'!AQ265+J264</f>
        <v>1665.8640148094548</v>
      </c>
      <c r="K265">
        <f>$C265+'1pctCO2'!I265+'1pctCO2'!AR265+K264</f>
        <v>1426.3631096394552</v>
      </c>
      <c r="L265">
        <f>$D265+'1pctCO2-cdr (delta)'!C265+'1pctCO2-cdr (delta)'!AB265+L264</f>
        <v>703.38179432699974</v>
      </c>
      <c r="M265">
        <f>$D265+'1pctCO2-cdr (delta)'!D265+'1pctCO2-cdr (delta)'!AC265+M264</f>
        <v>1135.5429578840017</v>
      </c>
      <c r="N265">
        <f>$D265+'1pctCO2-cdr (delta)'!E265+'1pctCO2-cdr (delta)'!AD265+N264</f>
        <v>1371.8228375639987</v>
      </c>
      <c r="O265">
        <f>$D265+'1pctCO2-cdr (delta)'!F265+'1pctCO2-cdr (delta)'!AE265+O264</f>
        <v>749.8461112740016</v>
      </c>
      <c r="P265">
        <f>$D265+'1pctCO2-cdr (delta)'!G265+'1pctCO2-cdr (delta)'!AF265+P264</f>
        <v>936.48796472699871</v>
      </c>
      <c r="Y265">
        <v>1.4536979999999999</v>
      </c>
      <c r="Z265">
        <v>1.9459679999999999</v>
      </c>
      <c r="AA265">
        <v>2.286632</v>
      </c>
      <c r="AB265">
        <v>2.9972889999999999</v>
      </c>
      <c r="AC265">
        <v>1.115399</v>
      </c>
      <c r="AL265">
        <f t="shared" si="40"/>
        <v>1.2218813900000003</v>
      </c>
      <c r="AM265">
        <f t="shared" si="40"/>
        <v>1.7088939000000001</v>
      </c>
      <c r="AN265">
        <f t="shared" si="40"/>
        <v>2.1853867999999999</v>
      </c>
      <c r="AO265">
        <f t="shared" si="39"/>
        <v>2.7983384000000004</v>
      </c>
      <c r="AP265">
        <f t="shared" si="42"/>
        <v>0.70723287000000001</v>
      </c>
    </row>
    <row r="266" spans="1:42" x14ac:dyDescent="0.25">
      <c r="A266">
        <v>265</v>
      </c>
      <c r="B266">
        <v>333.38404120000001</v>
      </c>
      <c r="C266">
        <f t="shared" si="41"/>
        <v>-0.89940929155314342</v>
      </c>
      <c r="D266">
        <f t="shared" si="43"/>
        <v>-7.1010800519999684</v>
      </c>
      <c r="E266">
        <f>$C266+'1pctCO2'!C266+'1pctCO2'!AL266+E265</f>
        <v>895.71133087790258</v>
      </c>
      <c r="F266">
        <f>$C266+'1pctCO2'!D266+'1pctCO2'!AM266+F265</f>
        <v>1461.2137534579024</v>
      </c>
      <c r="G266">
        <f>$C266+'1pctCO2'!E266+'1pctCO2'!AN266+G265</f>
        <v>2582.2430189079037</v>
      </c>
      <c r="H266">
        <f>$C266+'1pctCO2'!F266+'1pctCO2'!AO266+H265</f>
        <v>1181.3450032079018</v>
      </c>
      <c r="I266">
        <f>$C266+'1pctCO2'!G266+'1pctCO2'!AP266+I265</f>
        <v>1626.7100172079024</v>
      </c>
      <c r="J266">
        <f>$C266+'1pctCO2'!H266+'1pctCO2'!AQ266+J265</f>
        <v>1664.9646055179016</v>
      </c>
      <c r="K266">
        <f>$C266+'1pctCO2'!I266+'1pctCO2'!AR266+K265</f>
        <v>1425.463700347902</v>
      </c>
      <c r="L266">
        <f>$D266+'1pctCO2-cdr (delta)'!C266+'1pctCO2-cdr (delta)'!AB266+L265</f>
        <v>692.47059407499978</v>
      </c>
      <c r="M266">
        <f>$D266+'1pctCO2-cdr (delta)'!D266+'1pctCO2-cdr (delta)'!AC266+M265</f>
        <v>1117.6295618320016</v>
      </c>
      <c r="N266">
        <f>$D266+'1pctCO2-cdr (delta)'!E266+'1pctCO2-cdr (delta)'!AD266+N265</f>
        <v>1344.5596795119989</v>
      </c>
      <c r="O266">
        <f>$D266+'1pctCO2-cdr (delta)'!F266+'1pctCO2-cdr (delta)'!AE266+O265</f>
        <v>732.30159622200165</v>
      </c>
      <c r="P266">
        <f>$D266+'1pctCO2-cdr (delta)'!G266+'1pctCO2-cdr (delta)'!AF266+P265</f>
        <v>916.43711367499873</v>
      </c>
      <c r="Y266">
        <v>1.2251719999999999</v>
      </c>
      <c r="Z266">
        <v>1.8012159999999999</v>
      </c>
      <c r="AA266">
        <v>2.3962949999999998</v>
      </c>
      <c r="AB266">
        <v>3.088498</v>
      </c>
      <c r="AC266">
        <v>0.89442129999999997</v>
      </c>
      <c r="AL266">
        <f t="shared" si="40"/>
        <v>1.1802367899999999</v>
      </c>
      <c r="AM266">
        <f t="shared" si="40"/>
        <v>1.6601580999999999</v>
      </c>
      <c r="AN266">
        <f t="shared" si="40"/>
        <v>2.144037</v>
      </c>
      <c r="AO266">
        <f t="shared" si="39"/>
        <v>2.7411322</v>
      </c>
      <c r="AP266">
        <f t="shared" si="42"/>
        <v>0.65797381999999993</v>
      </c>
    </row>
    <row r="267" spans="1:42" x14ac:dyDescent="0.25">
      <c r="A267">
        <v>266</v>
      </c>
      <c r="B267">
        <v>330.08320909999998</v>
      </c>
      <c r="C267">
        <f t="shared" si="41"/>
        <v>-0.89050425068118688</v>
      </c>
      <c r="D267">
        <f t="shared" si="43"/>
        <v>-7.0307723730000777</v>
      </c>
      <c r="E267">
        <f>$C267+'1pctCO2'!C267+'1pctCO2'!AL267+E266</f>
        <v>894.82082662722144</v>
      </c>
      <c r="F267">
        <f>$C267+'1pctCO2'!D267+'1pctCO2'!AM267+F266</f>
        <v>1460.3232492072211</v>
      </c>
      <c r="G267">
        <f>$C267+'1pctCO2'!E267+'1pctCO2'!AN267+G266</f>
        <v>2581.3525146572224</v>
      </c>
      <c r="H267">
        <f>$C267+'1pctCO2'!F267+'1pctCO2'!AO267+H266</f>
        <v>1180.4544989572205</v>
      </c>
      <c r="I267">
        <f>$C267+'1pctCO2'!G267+'1pctCO2'!AP267+I266</f>
        <v>1625.8195129572211</v>
      </c>
      <c r="J267">
        <f>$C267+'1pctCO2'!H267+'1pctCO2'!AQ267+J266</f>
        <v>1664.0741012672204</v>
      </c>
      <c r="K267">
        <f>$C267+'1pctCO2'!I267+'1pctCO2'!AR267+K266</f>
        <v>1424.5731960972207</v>
      </c>
      <c r="L267">
        <f>$D267+'1pctCO2-cdr (delta)'!C267+'1pctCO2-cdr (delta)'!AB267+L266</f>
        <v>680.97899040199968</v>
      </c>
      <c r="M267">
        <f>$D267+'1pctCO2-cdr (delta)'!D267+'1pctCO2-cdr (delta)'!AC267+M266</f>
        <v>1098.4771884590016</v>
      </c>
      <c r="N267">
        <f>$D267+'1pctCO2-cdr (delta)'!E267+'1pctCO2-cdr (delta)'!AD267+N266</f>
        <v>1318.1752691389988</v>
      </c>
      <c r="O267">
        <f>$D267+'1pctCO2-cdr (delta)'!F267+'1pctCO2-cdr (delta)'!AE267+O266</f>
        <v>714.79211284900157</v>
      </c>
      <c r="P267">
        <f>$D267+'1pctCO2-cdr (delta)'!G267+'1pctCO2-cdr (delta)'!AF267+P266</f>
        <v>899.1907993019986</v>
      </c>
      <c r="Y267">
        <v>1.2271259999999999</v>
      </c>
      <c r="Z267">
        <v>1.847618</v>
      </c>
      <c r="AA267">
        <v>2.2279689999999999</v>
      </c>
      <c r="AB267">
        <v>3.0218739999999999</v>
      </c>
      <c r="AC267">
        <v>0.62972939999999999</v>
      </c>
      <c r="AL267">
        <f t="shared" si="40"/>
        <v>1.1684729899999999</v>
      </c>
      <c r="AM267">
        <f t="shared" si="40"/>
        <v>1.6324929000000004</v>
      </c>
      <c r="AN267">
        <f t="shared" si="40"/>
        <v>2.0954145999999998</v>
      </c>
      <c r="AO267">
        <f t="shared" si="39"/>
        <v>2.6642719000000001</v>
      </c>
      <c r="AP267">
        <f t="shared" si="42"/>
        <v>0.64517822000000002</v>
      </c>
    </row>
    <row r="268" spans="1:42" x14ac:dyDescent="0.25">
      <c r="A268">
        <v>267</v>
      </c>
      <c r="B268">
        <v>326.81505850000002</v>
      </c>
      <c r="C268">
        <f t="shared" si="41"/>
        <v>-0.88168738419619819</v>
      </c>
      <c r="D268">
        <f t="shared" si="43"/>
        <v>-6.9611607779999058</v>
      </c>
      <c r="E268">
        <f>$C268+'1pctCO2'!C268+'1pctCO2'!AL268+E267</f>
        <v>893.93913924302524</v>
      </c>
      <c r="F268">
        <f>$C268+'1pctCO2'!D268+'1pctCO2'!AM268+F267</f>
        <v>1459.4415618230248</v>
      </c>
      <c r="G268">
        <f>$C268+'1pctCO2'!E268+'1pctCO2'!AN268+G267</f>
        <v>2580.4708272730263</v>
      </c>
      <c r="H268">
        <f>$C268+'1pctCO2'!F268+'1pctCO2'!AO268+H267</f>
        <v>1179.5728115730242</v>
      </c>
      <c r="I268">
        <f>$C268+'1pctCO2'!G268+'1pctCO2'!AP268+I267</f>
        <v>1624.9378255730248</v>
      </c>
      <c r="J268">
        <f>$C268+'1pctCO2'!H268+'1pctCO2'!AQ268+J267</f>
        <v>1663.1924138830241</v>
      </c>
      <c r="K268">
        <f>$C268+'1pctCO2'!I268+'1pctCO2'!AR268+K267</f>
        <v>1423.6915087130244</v>
      </c>
      <c r="L268">
        <f>$D268+'1pctCO2-cdr (delta)'!C268+'1pctCO2-cdr (delta)'!AB268+L267</f>
        <v>668.65813302399977</v>
      </c>
      <c r="M268">
        <f>$D268+'1pctCO2-cdr (delta)'!D268+'1pctCO2-cdr (delta)'!AC268+M267</f>
        <v>1079.3592606810016</v>
      </c>
      <c r="N268">
        <f>$D268+'1pctCO2-cdr (delta)'!E268+'1pctCO2-cdr (delta)'!AD268+N267</f>
        <v>1293.9346913609988</v>
      </c>
      <c r="O268">
        <f>$D268+'1pctCO2-cdr (delta)'!F268+'1pctCO2-cdr (delta)'!AE268+O267</f>
        <v>698.66289407100169</v>
      </c>
      <c r="P268">
        <f>$D268+'1pctCO2-cdr (delta)'!G268+'1pctCO2-cdr (delta)'!AF268+P267</f>
        <v>882.08963452399871</v>
      </c>
      <c r="Y268">
        <v>1.2179580000000001</v>
      </c>
      <c r="Z268">
        <v>1.767347</v>
      </c>
      <c r="AA268">
        <v>2.1734490000000002</v>
      </c>
      <c r="AB268">
        <v>2.8574090000000001</v>
      </c>
      <c r="AC268">
        <v>0.70904800000000001</v>
      </c>
      <c r="AL268">
        <f t="shared" si="40"/>
        <v>1.15118509</v>
      </c>
      <c r="AM268">
        <f t="shared" si="40"/>
        <v>1.5862851000000002</v>
      </c>
      <c r="AN268">
        <f t="shared" si="40"/>
        <v>2.0672983999999999</v>
      </c>
      <c r="AO268">
        <f t="shared" si="39"/>
        <v>2.5955793999999996</v>
      </c>
      <c r="AP268">
        <f t="shared" si="42"/>
        <v>0.62469436</v>
      </c>
    </row>
    <row r="269" spans="1:42" x14ac:dyDescent="0.25">
      <c r="A269">
        <v>268</v>
      </c>
      <c r="B269">
        <v>323.57926579999997</v>
      </c>
      <c r="C269">
        <f t="shared" si="41"/>
        <v>-0.87295779291552222</v>
      </c>
      <c r="D269">
        <f t="shared" si="43"/>
        <v>-6.8922384510001002</v>
      </c>
      <c r="E269">
        <f>$C269+'1pctCO2'!C269+'1pctCO2'!AL269+E268</f>
        <v>893.06618145010975</v>
      </c>
      <c r="F269">
        <f>$C269+'1pctCO2'!D269+'1pctCO2'!AM269+F268</f>
        <v>1458.5686040301093</v>
      </c>
      <c r="G269">
        <f>$C269+'1pctCO2'!E269+'1pctCO2'!AN269+G268</f>
        <v>2579.5978694801106</v>
      </c>
      <c r="H269">
        <f>$C269+'1pctCO2'!F269+'1pctCO2'!AO269+H268</f>
        <v>1178.6998537801087</v>
      </c>
      <c r="I269">
        <f>$C269+'1pctCO2'!G269+'1pctCO2'!AP269+I268</f>
        <v>1624.0648677801094</v>
      </c>
      <c r="J269">
        <f>$C269+'1pctCO2'!H269+'1pctCO2'!AQ269+J268</f>
        <v>1662.3194560901086</v>
      </c>
      <c r="K269">
        <f>$C269+'1pctCO2'!I269+'1pctCO2'!AR269+K268</f>
        <v>1422.8185509201089</v>
      </c>
      <c r="L269">
        <f>$D269+'1pctCO2-cdr (delta)'!C269+'1pctCO2-cdr (delta)'!AB269+L268</f>
        <v>654.37882857299962</v>
      </c>
      <c r="M269">
        <f>$D269+'1pctCO2-cdr (delta)'!D269+'1pctCO2-cdr (delta)'!AC269+M268</f>
        <v>1061.1067822300015</v>
      </c>
      <c r="N269">
        <f>$D269+'1pctCO2-cdr (delta)'!E269+'1pctCO2-cdr (delta)'!AD269+N268</f>
        <v>1268.9048449099987</v>
      </c>
      <c r="O269">
        <f>$D269+'1pctCO2-cdr (delta)'!F269+'1pctCO2-cdr (delta)'!AE269+O268</f>
        <v>682.31765662000157</v>
      </c>
      <c r="P269">
        <f>$D269+'1pctCO2-cdr (delta)'!G269+'1pctCO2-cdr (delta)'!AF269+P268</f>
        <v>863.76370807299861</v>
      </c>
      <c r="Y269">
        <v>1.269012</v>
      </c>
      <c r="Z269">
        <v>1.6176200000000001</v>
      </c>
      <c r="AA269">
        <v>2.2645529999999998</v>
      </c>
      <c r="AB269">
        <v>2.8034840000000001</v>
      </c>
      <c r="AC269">
        <v>0.79946600000000001</v>
      </c>
      <c r="AL269">
        <f t="shared" si="40"/>
        <v>1.1392254899999998</v>
      </c>
      <c r="AM269">
        <f t="shared" si="40"/>
        <v>1.5379685000000003</v>
      </c>
      <c r="AN269">
        <f t="shared" si="40"/>
        <v>2.0464332000000001</v>
      </c>
      <c r="AO269">
        <f t="shared" si="39"/>
        <v>2.5472448000000001</v>
      </c>
      <c r="AP269">
        <f t="shared" si="42"/>
        <v>0.57674326999999992</v>
      </c>
    </row>
    <row r="270" spans="1:42" x14ac:dyDescent="0.25">
      <c r="A270">
        <v>269</v>
      </c>
      <c r="B270">
        <v>320.37551070000001</v>
      </c>
      <c r="C270">
        <f t="shared" si="41"/>
        <v>-0.86431463215258408</v>
      </c>
      <c r="D270">
        <f t="shared" si="43"/>
        <v>-6.8239983629999283</v>
      </c>
      <c r="E270">
        <f>$C270+'1pctCO2'!C270+'1pctCO2'!AL270+E269</f>
        <v>892.20186681795713</v>
      </c>
      <c r="F270">
        <f>$C270+'1pctCO2'!D270+'1pctCO2'!AM270+F269</f>
        <v>1457.7042893979567</v>
      </c>
      <c r="G270">
        <f>$C270+'1pctCO2'!E270+'1pctCO2'!AN270+G269</f>
        <v>2578.7335548479582</v>
      </c>
      <c r="H270">
        <f>$C270+'1pctCO2'!F270+'1pctCO2'!AO270+H269</f>
        <v>1177.8355391479561</v>
      </c>
      <c r="I270">
        <f>$C270+'1pctCO2'!G270+'1pctCO2'!AP270+I269</f>
        <v>1623.2005531479567</v>
      </c>
      <c r="J270">
        <f>$C270+'1pctCO2'!H270+'1pctCO2'!AQ270+J269</f>
        <v>1661.455141457956</v>
      </c>
      <c r="K270">
        <f>$C270+'1pctCO2'!I270+'1pctCO2'!AR270+K269</f>
        <v>1421.9542362879563</v>
      </c>
      <c r="L270">
        <f>$D270+'1pctCO2-cdr (delta)'!C270+'1pctCO2-cdr (delta)'!AB270+L269</f>
        <v>639.14365020999969</v>
      </c>
      <c r="M270">
        <f>$D270+'1pctCO2-cdr (delta)'!D270+'1pctCO2-cdr (delta)'!AC270+M269</f>
        <v>1042.5321288670016</v>
      </c>
      <c r="N270">
        <f>$D270+'1pctCO2-cdr (delta)'!E270+'1pctCO2-cdr (delta)'!AD270+N269</f>
        <v>1242.0688455469988</v>
      </c>
      <c r="O270">
        <f>$D270+'1pctCO2-cdr (delta)'!F270+'1pctCO2-cdr (delta)'!AE270+O269</f>
        <v>666.55396425700167</v>
      </c>
      <c r="P270">
        <f>$D270+'1pctCO2-cdr (delta)'!G270+'1pctCO2-cdr (delta)'!AF270+P269</f>
        <v>844.43932270999869</v>
      </c>
      <c r="Y270">
        <v>1.3264560000000001</v>
      </c>
      <c r="Z270">
        <v>1.671138</v>
      </c>
      <c r="AA270">
        <v>2.1680359999999999</v>
      </c>
      <c r="AB270">
        <v>2.789622</v>
      </c>
      <c r="AC270">
        <v>0.83180110000000007</v>
      </c>
      <c r="AL270">
        <f t="shared" si="40"/>
        <v>1.1308974900000002</v>
      </c>
      <c r="AM270">
        <f t="shared" si="40"/>
        <v>1.5178829000000003</v>
      </c>
      <c r="AN270">
        <f t="shared" si="40"/>
        <v>2.0142160000000002</v>
      </c>
      <c r="AO270">
        <f t="shared" si="39"/>
        <v>2.4951741000000003</v>
      </c>
      <c r="AP270">
        <f t="shared" si="42"/>
        <v>0.53006960000000003</v>
      </c>
    </row>
    <row r="271" spans="1:42" x14ac:dyDescent="0.25">
      <c r="A271">
        <v>270</v>
      </c>
      <c r="B271">
        <v>317.20347600000002</v>
      </c>
      <c r="C271">
        <f t="shared" si="41"/>
        <v>-0.85575708446867793</v>
      </c>
      <c r="D271">
        <f t="shared" si="43"/>
        <v>-6.7564339109999638</v>
      </c>
      <c r="E271">
        <f>$C271+'1pctCO2'!C271+'1pctCO2'!AL271+E270</f>
        <v>891.34610973348845</v>
      </c>
      <c r="F271">
        <f>$C271+'1pctCO2'!D271+'1pctCO2'!AM271+F270</f>
        <v>1456.848532313488</v>
      </c>
      <c r="G271">
        <f>$C271+'1pctCO2'!E271+'1pctCO2'!AN271+G270</f>
        <v>2577.8777977634895</v>
      </c>
      <c r="H271">
        <f>$C271+'1pctCO2'!F271+'1pctCO2'!AO271+H270</f>
        <v>1176.9797820634874</v>
      </c>
      <c r="I271">
        <f>$C271+'1pctCO2'!G271+'1pctCO2'!AP271+I270</f>
        <v>1622.344796063488</v>
      </c>
      <c r="J271">
        <f>$C271+'1pctCO2'!H271+'1pctCO2'!AQ271+J270</f>
        <v>1660.5993843734873</v>
      </c>
      <c r="K271">
        <f>$C271+'1pctCO2'!I271+'1pctCO2'!AR271+K270</f>
        <v>1421.0984792034876</v>
      </c>
      <c r="L271">
        <f>$D271+'1pctCO2-cdr (delta)'!C271+'1pctCO2-cdr (delta)'!AB271+L270</f>
        <v>624.52737529899969</v>
      </c>
      <c r="M271">
        <f>$D271+'1pctCO2-cdr (delta)'!D271+'1pctCO2-cdr (delta)'!AC271+M270</f>
        <v>1022.4969249560016</v>
      </c>
      <c r="N271">
        <f>$D271+'1pctCO2-cdr (delta)'!E271+'1pctCO2-cdr (delta)'!AD271+N270</f>
        <v>1219.3174806359989</v>
      </c>
      <c r="O271">
        <f>$D271+'1pctCO2-cdr (delta)'!F271+'1pctCO2-cdr (delta)'!AE271+O270</f>
        <v>649.85636634600166</v>
      </c>
      <c r="P271">
        <f>$D271+'1pctCO2-cdr (delta)'!G271+'1pctCO2-cdr (delta)'!AF271+P270</f>
        <v>822.74776979899877</v>
      </c>
      <c r="Y271">
        <v>1.2301869999999999</v>
      </c>
      <c r="Z271">
        <v>1.786878</v>
      </c>
      <c r="AA271">
        <v>2.0762369999999999</v>
      </c>
      <c r="AB271">
        <v>2.7569880000000002</v>
      </c>
      <c r="AC271">
        <v>0.91329389999999999</v>
      </c>
      <c r="AL271">
        <f t="shared" si="40"/>
        <v>1.0990503899999999</v>
      </c>
      <c r="AM271">
        <f t="shared" si="40"/>
        <v>1.4627193000000003</v>
      </c>
      <c r="AN271">
        <f t="shared" si="40"/>
        <v>1.9683851999999997</v>
      </c>
      <c r="AO271">
        <f t="shared" si="39"/>
        <v>2.4272806999999998</v>
      </c>
      <c r="AP271">
        <f t="shared" si="42"/>
        <v>0.49271762000000008</v>
      </c>
    </row>
    <row r="272" spans="1:42" x14ac:dyDescent="0.25">
      <c r="A272">
        <v>271</v>
      </c>
      <c r="B272">
        <v>314.06284749999998</v>
      </c>
      <c r="C272">
        <f t="shared" si="41"/>
        <v>-0.84728422343323284</v>
      </c>
      <c r="D272">
        <f t="shared" si="43"/>
        <v>-6.6895387050001016</v>
      </c>
      <c r="E272">
        <f>$C272+'1pctCO2'!C272+'1pctCO2'!AL272+E271</f>
        <v>890.49882551005521</v>
      </c>
      <c r="F272">
        <f>$C272+'1pctCO2'!D272+'1pctCO2'!AM272+F271</f>
        <v>1456.0012480900548</v>
      </c>
      <c r="G272">
        <f>$C272+'1pctCO2'!E272+'1pctCO2'!AN272+G271</f>
        <v>2577.0305135400563</v>
      </c>
      <c r="H272">
        <f>$C272+'1pctCO2'!F272+'1pctCO2'!AO272+H271</f>
        <v>1176.1324978400542</v>
      </c>
      <c r="I272">
        <f>$C272+'1pctCO2'!G272+'1pctCO2'!AP272+I271</f>
        <v>1621.4975118400548</v>
      </c>
      <c r="J272">
        <f>$C272+'1pctCO2'!H272+'1pctCO2'!AQ272+J271</f>
        <v>1659.752100150054</v>
      </c>
      <c r="K272">
        <f>$C272+'1pctCO2'!I272+'1pctCO2'!AR272+K271</f>
        <v>1420.2511949800544</v>
      </c>
      <c r="L272">
        <f>$D272+'1pctCO2-cdr (delta)'!C272+'1pctCO2-cdr (delta)'!AB272+L271</f>
        <v>609.14750259399955</v>
      </c>
      <c r="M272">
        <f>$D272+'1pctCO2-cdr (delta)'!D272+'1pctCO2-cdr (delta)'!AC272+M271</f>
        <v>1004.5287472510015</v>
      </c>
      <c r="N272">
        <f>$D272+'1pctCO2-cdr (delta)'!E272+'1pctCO2-cdr (delta)'!AD272+N271</f>
        <v>1194.9234999309988</v>
      </c>
      <c r="O272">
        <f>$D272+'1pctCO2-cdr (delta)'!F272+'1pctCO2-cdr (delta)'!AE272+O271</f>
        <v>635.60657764100154</v>
      </c>
      <c r="P272">
        <f>$D272+'1pctCO2-cdr (delta)'!G272+'1pctCO2-cdr (delta)'!AF272+P271</f>
        <v>803.86503909399869</v>
      </c>
      <c r="Y272">
        <v>1.23441</v>
      </c>
      <c r="Z272">
        <v>1.424461</v>
      </c>
      <c r="AA272">
        <v>2.0933280000000001</v>
      </c>
      <c r="AB272">
        <v>2.562681</v>
      </c>
      <c r="AC272">
        <v>0.54704540000000001</v>
      </c>
      <c r="AL272">
        <f t="shared" si="40"/>
        <v>1.06882382</v>
      </c>
      <c r="AM272">
        <f t="shared" si="40"/>
        <v>1.4041911000000002</v>
      </c>
      <c r="AN272">
        <f t="shared" si="40"/>
        <v>1.9327192999999998</v>
      </c>
      <c r="AO272">
        <f t="shared" si="39"/>
        <v>2.3696474000000003</v>
      </c>
      <c r="AP272">
        <f t="shared" si="42"/>
        <v>0.43616803000000004</v>
      </c>
    </row>
    <row r="273" spans="1:42" x14ac:dyDescent="0.25">
      <c r="A273">
        <v>272</v>
      </c>
      <c r="B273">
        <v>310.95331440000001</v>
      </c>
      <c r="C273">
        <f t="shared" si="41"/>
        <v>-0.8388952861035458</v>
      </c>
      <c r="D273">
        <f t="shared" si="43"/>
        <v>-6.6233055029999246</v>
      </c>
      <c r="E273">
        <f>$C273+'1pctCO2'!C273+'1pctCO2'!AL273+E272</f>
        <v>889.65993022395162</v>
      </c>
      <c r="F273">
        <f>$C273+'1pctCO2'!D273+'1pctCO2'!AM273+F272</f>
        <v>1455.1623528039513</v>
      </c>
      <c r="G273">
        <f>$C273+'1pctCO2'!E273+'1pctCO2'!AN273+G272</f>
        <v>2576.1916182539526</v>
      </c>
      <c r="H273">
        <f>$C273+'1pctCO2'!F273+'1pctCO2'!AO273+H272</f>
        <v>1175.2936025539507</v>
      </c>
      <c r="I273">
        <f>$C273+'1pctCO2'!G273+'1pctCO2'!AP273+I272</f>
        <v>1620.6586165539513</v>
      </c>
      <c r="J273">
        <f>$C273+'1pctCO2'!H273+'1pctCO2'!AQ273+J272</f>
        <v>1658.9132048639506</v>
      </c>
      <c r="K273">
        <f>$C273+'1pctCO2'!I273+'1pctCO2'!AR273+K272</f>
        <v>1419.4122996939509</v>
      </c>
      <c r="L273">
        <f>$D273+'1pctCO2-cdr (delta)'!C273+'1pctCO2-cdr (delta)'!AB273+L272</f>
        <v>593.65279109099959</v>
      </c>
      <c r="M273">
        <f>$D273+'1pctCO2-cdr (delta)'!D273+'1pctCO2-cdr (delta)'!AC273+M272</f>
        <v>986.08264774800159</v>
      </c>
      <c r="N273">
        <f>$D273+'1pctCO2-cdr (delta)'!E273+'1pctCO2-cdr (delta)'!AD273+N272</f>
        <v>1169.4805874279989</v>
      </c>
      <c r="O273">
        <f>$D273+'1pctCO2-cdr (delta)'!F273+'1pctCO2-cdr (delta)'!AE273+O272</f>
        <v>620.06421913800159</v>
      </c>
      <c r="P273">
        <f>$D273+'1pctCO2-cdr (delta)'!G273+'1pctCO2-cdr (delta)'!AF273+P272</f>
        <v>788.15165759099875</v>
      </c>
      <c r="Y273">
        <v>1.091323</v>
      </c>
      <c r="Z273">
        <v>1.513296</v>
      </c>
      <c r="AA273">
        <v>2.06907</v>
      </c>
      <c r="AB273">
        <v>2.562875</v>
      </c>
      <c r="AC273">
        <v>0.31558969999999997</v>
      </c>
      <c r="AL273">
        <f t="shared" si="40"/>
        <v>1.0453128899999999</v>
      </c>
      <c r="AM273">
        <f t="shared" si="40"/>
        <v>1.3863920000000003</v>
      </c>
      <c r="AN273">
        <f t="shared" si="40"/>
        <v>1.9238391999999997</v>
      </c>
      <c r="AO273">
        <f t="shared" si="40"/>
        <v>2.3245868999999999</v>
      </c>
      <c r="AP273">
        <f t="shared" si="42"/>
        <v>0.38649055700000001</v>
      </c>
    </row>
    <row r="274" spans="1:42" x14ac:dyDescent="0.25">
      <c r="A274">
        <v>273</v>
      </c>
      <c r="B274">
        <v>307.8745687</v>
      </c>
      <c r="C274">
        <f t="shared" si="41"/>
        <v>-0.83058940054495523</v>
      </c>
      <c r="D274">
        <f t="shared" si="43"/>
        <v>-6.5577283410000273</v>
      </c>
      <c r="E274">
        <f>$C274+'1pctCO2'!C274+'1pctCO2'!AL274+E273</f>
        <v>888.82934082340671</v>
      </c>
      <c r="F274">
        <f>$C274+'1pctCO2'!D274+'1pctCO2'!AM274+F273</f>
        <v>1454.3317634034063</v>
      </c>
      <c r="G274">
        <f>$C274+'1pctCO2'!E274+'1pctCO2'!AN274+G273</f>
        <v>2575.3610288534078</v>
      </c>
      <c r="H274">
        <f>$C274+'1pctCO2'!F274+'1pctCO2'!AO274+H273</f>
        <v>1174.4630131534057</v>
      </c>
      <c r="I274">
        <f>$C274+'1pctCO2'!G274+'1pctCO2'!AP274+I273</f>
        <v>1619.8280271534063</v>
      </c>
      <c r="J274">
        <f>$C274+'1pctCO2'!H274+'1pctCO2'!AQ274+J273</f>
        <v>1658.0826154634055</v>
      </c>
      <c r="K274">
        <f>$C274+'1pctCO2'!I274+'1pctCO2'!AR274+K273</f>
        <v>1418.5817102934059</v>
      </c>
      <c r="L274">
        <f>$D274+'1pctCO2-cdr (delta)'!C274+'1pctCO2-cdr (delta)'!AB274+L273</f>
        <v>579.66955774999951</v>
      </c>
      <c r="M274">
        <f>$D274+'1pctCO2-cdr (delta)'!D274+'1pctCO2-cdr (delta)'!AC274+M273</f>
        <v>966.19831240700159</v>
      </c>
      <c r="N274">
        <f>$D274+'1pctCO2-cdr (delta)'!E274+'1pctCO2-cdr (delta)'!AD274+N273</f>
        <v>1142.9651280869989</v>
      </c>
      <c r="O274">
        <f>$D274+'1pctCO2-cdr (delta)'!F274+'1pctCO2-cdr (delta)'!AE274+O273</f>
        <v>603.13553779700158</v>
      </c>
      <c r="P274">
        <f>$D274+'1pctCO2-cdr (delta)'!G274+'1pctCO2-cdr (delta)'!AF274+P273</f>
        <v>771.95244224999874</v>
      </c>
      <c r="Y274">
        <v>0.94347190000000014</v>
      </c>
      <c r="Z274">
        <v>1.7133970000000001</v>
      </c>
      <c r="AA274">
        <v>2.0982989999999999</v>
      </c>
      <c r="AB274">
        <v>2.5426639999999998</v>
      </c>
      <c r="AC274">
        <v>0.31653490000000001</v>
      </c>
      <c r="AL274">
        <f t="shared" ref="AL274:AO337" si="44">AVERAGE(Y274:Y283)</f>
        <v>1.0322877299999997</v>
      </c>
      <c r="AM274">
        <f t="shared" si="44"/>
        <v>1.3664548000000001</v>
      </c>
      <c r="AN274">
        <f t="shared" si="44"/>
        <v>1.8964656000000002</v>
      </c>
      <c r="AO274">
        <f t="shared" si="44"/>
        <v>2.2813995999999999</v>
      </c>
      <c r="AP274">
        <f t="shared" si="42"/>
        <v>0.358032287</v>
      </c>
    </row>
    <row r="275" spans="1:42" x14ac:dyDescent="0.25">
      <c r="A275">
        <v>274</v>
      </c>
      <c r="B275">
        <v>304.82630560000001</v>
      </c>
      <c r="C275">
        <f t="shared" si="41"/>
        <v>-0.8223657220708549</v>
      </c>
      <c r="D275">
        <f t="shared" si="43"/>
        <v>-6.4928004029999693</v>
      </c>
      <c r="E275">
        <f>$C275+'1pctCO2'!C275+'1pctCO2'!AL275+E274</f>
        <v>888.00697510133591</v>
      </c>
      <c r="F275">
        <f>$C275+'1pctCO2'!D275+'1pctCO2'!AM275+F274</f>
        <v>1453.5093976813355</v>
      </c>
      <c r="G275">
        <f>$C275+'1pctCO2'!E275+'1pctCO2'!AN275+G274</f>
        <v>2574.5386631313368</v>
      </c>
      <c r="H275">
        <f>$C275+'1pctCO2'!F275+'1pctCO2'!AO275+H274</f>
        <v>1173.6406474313349</v>
      </c>
      <c r="I275">
        <f>$C275+'1pctCO2'!G275+'1pctCO2'!AP275+I274</f>
        <v>1619.0056614313355</v>
      </c>
      <c r="J275">
        <f>$C275+'1pctCO2'!H275+'1pctCO2'!AQ275+J274</f>
        <v>1657.2602497413347</v>
      </c>
      <c r="K275">
        <f>$C275+'1pctCO2'!I275+'1pctCO2'!AR275+K274</f>
        <v>1417.7593445713351</v>
      </c>
      <c r="L275">
        <f>$D275+'1pctCO2-cdr (delta)'!C275+'1pctCO2-cdr (delta)'!AB275+L274</f>
        <v>565.28109634699956</v>
      </c>
      <c r="M275">
        <f>$D275+'1pctCO2-cdr (delta)'!D275+'1pctCO2-cdr (delta)'!AC275+M274</f>
        <v>947.61823100400159</v>
      </c>
      <c r="N275">
        <f>$D275+'1pctCO2-cdr (delta)'!E275+'1pctCO2-cdr (delta)'!AD275+N274</f>
        <v>1119.6313126839989</v>
      </c>
      <c r="O275">
        <f>$D275+'1pctCO2-cdr (delta)'!F275+'1pctCO2-cdr (delta)'!AE275+O274</f>
        <v>587.29801139400161</v>
      </c>
      <c r="P275">
        <f>$D275+'1pctCO2-cdr (delta)'!G275+'1pctCO2-cdr (delta)'!AF275+P274</f>
        <v>754.43740284699879</v>
      </c>
      <c r="Y275">
        <v>1.0372520000000001</v>
      </c>
      <c r="Z275">
        <v>1.45861</v>
      </c>
      <c r="AA275">
        <v>1.8731340000000001</v>
      </c>
      <c r="AB275">
        <v>2.425227</v>
      </c>
      <c r="AC275">
        <v>0.62280849999999999</v>
      </c>
      <c r="AL275">
        <f t="shared" si="44"/>
        <v>1.0367824199999998</v>
      </c>
      <c r="AM275">
        <f t="shared" si="44"/>
        <v>1.3176799000000001</v>
      </c>
      <c r="AN275">
        <f t="shared" si="44"/>
        <v>1.8499994000000002</v>
      </c>
      <c r="AO275">
        <f t="shared" si="44"/>
        <v>2.2382972999999997</v>
      </c>
      <c r="AP275">
        <f t="shared" si="42"/>
        <v>0.34399850700000001</v>
      </c>
    </row>
    <row r="276" spans="1:42" x14ac:dyDescent="0.25">
      <c r="A276">
        <v>275</v>
      </c>
      <c r="B276">
        <v>301.80822339999997</v>
      </c>
      <c r="C276">
        <f t="shared" si="41"/>
        <v>-0.81422348773841813</v>
      </c>
      <c r="D276">
        <f t="shared" si="43"/>
        <v>-6.4285150860000799</v>
      </c>
      <c r="E276">
        <f>$C276+'1pctCO2'!C276+'1pctCO2'!AL276+E275</f>
        <v>887.19275161359747</v>
      </c>
      <c r="F276">
        <f>$C276+'1pctCO2'!D276+'1pctCO2'!AM276+F275</f>
        <v>1452.695174193597</v>
      </c>
      <c r="G276">
        <f>$C276+'1pctCO2'!E276+'1pctCO2'!AN276+G275</f>
        <v>2573.7244396435985</v>
      </c>
      <c r="H276">
        <f>$C276+'1pctCO2'!F276+'1pctCO2'!AO276+H275</f>
        <v>1172.8264239435964</v>
      </c>
      <c r="I276">
        <f>$C276+'1pctCO2'!G276+'1pctCO2'!AP276+I275</f>
        <v>1618.1914379435971</v>
      </c>
      <c r="J276">
        <f>$C276+'1pctCO2'!H276+'1pctCO2'!AQ276+J275</f>
        <v>1656.4460262535963</v>
      </c>
      <c r="K276">
        <f>$C276+'1pctCO2'!I276+'1pctCO2'!AR276+K275</f>
        <v>1416.9451210835966</v>
      </c>
      <c r="L276">
        <f>$D276+'1pctCO2-cdr (delta)'!C276+'1pctCO2-cdr (delta)'!AB276+L275</f>
        <v>549.44455226099944</v>
      </c>
      <c r="M276">
        <f>$D276+'1pctCO2-cdr (delta)'!D276+'1pctCO2-cdr (delta)'!AC276+M275</f>
        <v>927.41110091800147</v>
      </c>
      <c r="N276">
        <f>$D276+'1pctCO2-cdr (delta)'!E276+'1pctCO2-cdr (delta)'!AD276+N275</f>
        <v>1095.2205095979989</v>
      </c>
      <c r="O276">
        <f>$D276+'1pctCO2-cdr (delta)'!F276+'1pctCO2-cdr (delta)'!AE276+O275</f>
        <v>571.78557030800152</v>
      </c>
      <c r="P276">
        <f>$D276+'1pctCO2-cdr (delta)'!G276+'1pctCO2-cdr (delta)'!AF276+P275</f>
        <v>730.89348776099871</v>
      </c>
      <c r="Y276">
        <v>1.107534</v>
      </c>
      <c r="Z276">
        <v>1.524564</v>
      </c>
      <c r="AA276">
        <v>1.9100710000000001</v>
      </c>
      <c r="AB276">
        <v>2.3198949999999998</v>
      </c>
      <c r="AC276">
        <v>0.76646530000000002</v>
      </c>
      <c r="AL276">
        <f t="shared" si="44"/>
        <v>1.0296372100000002</v>
      </c>
      <c r="AM276">
        <f t="shared" si="44"/>
        <v>1.2741245999999999</v>
      </c>
      <c r="AN276">
        <f t="shared" si="44"/>
        <v>1.8314718999999999</v>
      </c>
      <c r="AO276">
        <f t="shared" si="44"/>
        <v>2.2164322999999997</v>
      </c>
      <c r="AP276">
        <f t="shared" si="42"/>
        <v>0.309247457</v>
      </c>
    </row>
    <row r="277" spans="1:42" x14ac:dyDescent="0.25">
      <c r="A277">
        <v>276</v>
      </c>
      <c r="B277">
        <v>298.82002319999998</v>
      </c>
      <c r="C277">
        <f t="shared" si="41"/>
        <v>-0.8061618801089856</v>
      </c>
      <c r="D277">
        <f t="shared" si="43"/>
        <v>-6.3648664259999874</v>
      </c>
      <c r="E277">
        <f>$C277+'1pctCO2'!C277+'1pctCO2'!AL277+E276</f>
        <v>886.38658973348845</v>
      </c>
      <c r="F277">
        <f>$C277+'1pctCO2'!D277+'1pctCO2'!AM277+F276</f>
        <v>1451.8890123134881</v>
      </c>
      <c r="G277">
        <f>$C277+'1pctCO2'!E277+'1pctCO2'!AN277+G276</f>
        <v>2572.9182777634896</v>
      </c>
      <c r="H277">
        <f>$C277+'1pctCO2'!F277+'1pctCO2'!AO277+H276</f>
        <v>1172.0202620634875</v>
      </c>
      <c r="I277">
        <f>$C277+'1pctCO2'!G277+'1pctCO2'!AP277+I276</f>
        <v>1617.3852760634882</v>
      </c>
      <c r="J277">
        <f>$C277+'1pctCO2'!H277+'1pctCO2'!AQ277+J276</f>
        <v>1655.6398643734874</v>
      </c>
      <c r="K277">
        <f>$C277+'1pctCO2'!I277+'1pctCO2'!AR277+K276</f>
        <v>1416.1389592034877</v>
      </c>
      <c r="L277">
        <f>$D277+'1pctCO2-cdr (delta)'!C277+'1pctCO2-cdr (delta)'!AB277+L276</f>
        <v>533.97930483499943</v>
      </c>
      <c r="M277">
        <f>$D277+'1pctCO2-cdr (delta)'!D277+'1pctCO2-cdr (delta)'!AC277+M276</f>
        <v>909.10425349200148</v>
      </c>
      <c r="N277">
        <f>$D277+'1pctCO2-cdr (delta)'!E277+'1pctCO2-cdr (delta)'!AD277+N276</f>
        <v>1071.2716831719988</v>
      </c>
      <c r="O277">
        <f>$D277+'1pctCO2-cdr (delta)'!F277+'1pctCO2-cdr (delta)'!AE277+O276</f>
        <v>556.00068188200157</v>
      </c>
      <c r="P277">
        <f>$D277+'1pctCO2-cdr (delta)'!G277+'1pctCO2-cdr (delta)'!AF277+P276</f>
        <v>712.29344433499875</v>
      </c>
      <c r="Y277">
        <v>1.0542469999999999</v>
      </c>
      <c r="Z277">
        <v>1.38554</v>
      </c>
      <c r="AA277">
        <v>1.946807</v>
      </c>
      <c r="AB277">
        <v>2.3349489999999999</v>
      </c>
      <c r="AC277">
        <v>0.42489080000000001</v>
      </c>
      <c r="AL277">
        <f t="shared" si="44"/>
        <v>0.99950153000000008</v>
      </c>
      <c r="AM277">
        <f t="shared" si="44"/>
        <v>1.2407431999999998</v>
      </c>
      <c r="AN277">
        <f t="shared" si="44"/>
        <v>1.8039250000000002</v>
      </c>
      <c r="AO277">
        <f t="shared" si="44"/>
        <v>2.1927529999999997</v>
      </c>
      <c r="AP277">
        <f t="shared" si="42"/>
        <v>0.25308087699999998</v>
      </c>
    </row>
    <row r="278" spans="1:42" x14ac:dyDescent="0.25">
      <c r="A278">
        <v>277</v>
      </c>
      <c r="B278">
        <v>295.8614091</v>
      </c>
      <c r="C278">
        <f t="shared" si="41"/>
        <v>-0.79818008174386745</v>
      </c>
      <c r="D278">
        <f t="shared" si="43"/>
        <v>-6.3018480329999509</v>
      </c>
      <c r="E278">
        <f>$C278+'1pctCO2'!C278+'1pctCO2'!AL278+E277</f>
        <v>885.58840965174454</v>
      </c>
      <c r="F278">
        <f>$C278+'1pctCO2'!D278+'1pctCO2'!AM278+F277</f>
        <v>1451.0908322317443</v>
      </c>
      <c r="G278">
        <f>$C278+'1pctCO2'!E278+'1pctCO2'!AN278+G277</f>
        <v>2572.1200976817458</v>
      </c>
      <c r="H278">
        <f>$C278+'1pctCO2'!F278+'1pctCO2'!AO278+H277</f>
        <v>1171.2220819817437</v>
      </c>
      <c r="I278">
        <f>$C278+'1pctCO2'!G278+'1pctCO2'!AP278+I277</f>
        <v>1616.5870959817444</v>
      </c>
      <c r="J278">
        <f>$C278+'1pctCO2'!H278+'1pctCO2'!AQ278+J277</f>
        <v>1654.8416842917436</v>
      </c>
      <c r="K278">
        <f>$C278+'1pctCO2'!I278+'1pctCO2'!AR278+K277</f>
        <v>1415.3407791217439</v>
      </c>
      <c r="L278">
        <f>$D278+'1pctCO2-cdr (delta)'!C278+'1pctCO2-cdr (delta)'!AB278+L277</f>
        <v>517.80024980199948</v>
      </c>
      <c r="M278">
        <f>$D278+'1pctCO2-cdr (delta)'!D278+'1pctCO2-cdr (delta)'!AC278+M277</f>
        <v>889.88607845900151</v>
      </c>
      <c r="N278">
        <f>$D278+'1pctCO2-cdr (delta)'!E278+'1pctCO2-cdr (delta)'!AD278+N277</f>
        <v>1047.2293621389988</v>
      </c>
      <c r="O278">
        <f>$D278+'1pctCO2-cdr (delta)'!F278+'1pctCO2-cdr (delta)'!AE278+O277</f>
        <v>539.04127584900164</v>
      </c>
      <c r="P278">
        <f>$D278+'1pctCO2-cdr (delta)'!G278+'1pctCO2-cdr (delta)'!AF278+P277</f>
        <v>694.73068330199885</v>
      </c>
      <c r="Y278">
        <v>1.0983620000000001</v>
      </c>
      <c r="Z278">
        <v>1.284181</v>
      </c>
      <c r="AA278">
        <v>1.9647969999999999</v>
      </c>
      <c r="AB278">
        <v>2.374063</v>
      </c>
      <c r="AC278">
        <v>0.22953709999999999</v>
      </c>
      <c r="AL278">
        <f t="shared" si="44"/>
        <v>0.97978069000000012</v>
      </c>
      <c r="AM278">
        <f t="shared" si="44"/>
        <v>1.2192491999999999</v>
      </c>
      <c r="AN278">
        <f t="shared" si="44"/>
        <v>1.7589399999999997</v>
      </c>
      <c r="AO278">
        <f t="shared" si="44"/>
        <v>2.1732333000000006</v>
      </c>
      <c r="AP278">
        <f t="shared" si="42"/>
        <v>0.23875576699999995</v>
      </c>
    </row>
    <row r="279" spans="1:42" x14ac:dyDescent="0.25">
      <c r="A279">
        <v>278</v>
      </c>
      <c r="B279">
        <v>292.93208820000001</v>
      </c>
      <c r="C279">
        <f t="shared" si="41"/>
        <v>-0.79027730245232053</v>
      </c>
      <c r="D279">
        <f t="shared" si="43"/>
        <v>-6.2394535169999852</v>
      </c>
      <c r="E279">
        <f>$C279+'1pctCO2'!C279+'1pctCO2'!AL279+E278</f>
        <v>884.79813234929225</v>
      </c>
      <c r="F279">
        <f>$C279+'1pctCO2'!D279+'1pctCO2'!AM279+F278</f>
        <v>1450.300554929292</v>
      </c>
      <c r="G279">
        <f>$C279+'1pctCO2'!E279+'1pctCO2'!AN279+G278</f>
        <v>2571.3298203792933</v>
      </c>
      <c r="H279">
        <f>$C279+'1pctCO2'!F279+'1pctCO2'!AO279+H278</f>
        <v>1170.4318046792914</v>
      </c>
      <c r="I279">
        <f>$C279+'1pctCO2'!G279+'1pctCO2'!AP279+I278</f>
        <v>1615.7968186792921</v>
      </c>
      <c r="J279">
        <f>$C279+'1pctCO2'!H279+'1pctCO2'!AQ279+J278</f>
        <v>1654.0514069892913</v>
      </c>
      <c r="K279">
        <f>$C279+'1pctCO2'!I279+'1pctCO2'!AR279+K278</f>
        <v>1414.5505018192916</v>
      </c>
      <c r="L279">
        <f>$D279+'1pctCO2-cdr (delta)'!C279+'1pctCO2-cdr (delta)'!AB279+L278</f>
        <v>501.10432128499951</v>
      </c>
      <c r="M279">
        <f>$D279+'1pctCO2-cdr (delta)'!D279+'1pctCO2-cdr (delta)'!AC279+M278</f>
        <v>869.89622994200158</v>
      </c>
      <c r="N279">
        <f>$D279+'1pctCO2-cdr (delta)'!E279+'1pctCO2-cdr (delta)'!AD279+N278</f>
        <v>1021.1191566219989</v>
      </c>
      <c r="O279">
        <f>$D279+'1pctCO2-cdr (delta)'!F279+'1pctCO2-cdr (delta)'!AE279+O278</f>
        <v>524.24317533200167</v>
      </c>
      <c r="P279">
        <f>$D279+'1pctCO2-cdr (delta)'!G279+'1pctCO2-cdr (delta)'!AF279+P278</f>
        <v>676.93117678499891</v>
      </c>
      <c r="Y279">
        <v>1.185732</v>
      </c>
      <c r="Z279">
        <v>1.4167639999999999</v>
      </c>
      <c r="AA279">
        <v>1.9423809999999999</v>
      </c>
      <c r="AB279">
        <v>2.2827769999999998</v>
      </c>
      <c r="AC279">
        <v>0.33272930000000001</v>
      </c>
      <c r="AL279">
        <f t="shared" si="44"/>
        <v>0.96552234999999997</v>
      </c>
      <c r="AM279">
        <f t="shared" si="44"/>
        <v>1.1922016</v>
      </c>
      <c r="AN279">
        <f t="shared" si="44"/>
        <v>1.7076131999999997</v>
      </c>
      <c r="AO279">
        <f t="shared" si="44"/>
        <v>2.1410741</v>
      </c>
      <c r="AP279">
        <f t="shared" si="42"/>
        <v>0.25357667699999997</v>
      </c>
    </row>
    <row r="280" spans="1:42" x14ac:dyDescent="0.25">
      <c r="A280">
        <v>279</v>
      </c>
      <c r="B280">
        <v>290.03177049999999</v>
      </c>
      <c r="C280">
        <f t="shared" si="41"/>
        <v>-0.78245277929154911</v>
      </c>
      <c r="D280">
        <f t="shared" si="43"/>
        <v>-6.1776767010000349</v>
      </c>
      <c r="E280">
        <f>$C280+'1pctCO2'!C280+'1pctCO2'!AL280+E279</f>
        <v>884.01567957000066</v>
      </c>
      <c r="F280">
        <f>$C280+'1pctCO2'!D280+'1pctCO2'!AM280+F279</f>
        <v>1449.5181021500005</v>
      </c>
      <c r="G280">
        <f>$C280+'1pctCO2'!E280+'1pctCO2'!AN280+G279</f>
        <v>2570.547367600002</v>
      </c>
      <c r="H280">
        <f>$C280+'1pctCO2'!F280+'1pctCO2'!AO280+H279</f>
        <v>1169.6493518999998</v>
      </c>
      <c r="I280">
        <f>$C280+'1pctCO2'!G280+'1pctCO2'!AP280+I279</f>
        <v>1615.0143659000005</v>
      </c>
      <c r="J280">
        <f>$C280+'1pctCO2'!H280+'1pctCO2'!AQ280+J279</f>
        <v>1653.2689542099997</v>
      </c>
      <c r="K280">
        <f>$C280+'1pctCO2'!I280+'1pctCO2'!AR280+K279</f>
        <v>1413.7680490400001</v>
      </c>
      <c r="L280">
        <f>$D280+'1pctCO2-cdr (delta)'!C280+'1pctCO2-cdr (delta)'!AB280+L279</f>
        <v>484.47056758399947</v>
      </c>
      <c r="M280">
        <f>$D280+'1pctCO2-cdr (delta)'!D280+'1pctCO2-cdr (delta)'!AC280+M279</f>
        <v>851.50461324100149</v>
      </c>
      <c r="N280">
        <f>$D280+'1pctCO2-cdr (delta)'!E280+'1pctCO2-cdr (delta)'!AD280+N279</f>
        <v>999.36618992099886</v>
      </c>
      <c r="O280">
        <f>$D280+'1pctCO2-cdr (delta)'!F280+'1pctCO2-cdr (delta)'!AE280+O279</f>
        <v>509.66788663100164</v>
      </c>
      <c r="P280">
        <f>$D280+'1pctCO2-cdr (delta)'!G280+'1pctCO2-cdr (delta)'!AF280+P279</f>
        <v>658.62042308399884</v>
      </c>
      <c r="Y280">
        <v>1.0079849999999999</v>
      </c>
      <c r="Z280">
        <v>1.119502</v>
      </c>
      <c r="AA280">
        <v>1.7097279999999999</v>
      </c>
      <c r="AB280">
        <v>2.1106880000000001</v>
      </c>
      <c r="AC280">
        <v>0.4582813</v>
      </c>
      <c r="AL280">
        <f t="shared" si="44"/>
        <v>0.93031754000000011</v>
      </c>
      <c r="AM280">
        <f t="shared" si="44"/>
        <v>1.1559788999999998</v>
      </c>
      <c r="AN280">
        <f t="shared" si="44"/>
        <v>1.6683227000000003</v>
      </c>
      <c r="AO280">
        <f t="shared" si="44"/>
        <v>2.1120853000000004</v>
      </c>
      <c r="AP280">
        <f t="shared" si="42"/>
        <v>0.26387263700000002</v>
      </c>
    </row>
    <row r="281" spans="1:42" x14ac:dyDescent="0.25">
      <c r="A281">
        <v>280</v>
      </c>
      <c r="B281">
        <v>287.16016880000001</v>
      </c>
      <c r="C281">
        <f t="shared" si="41"/>
        <v>-0.77470572207084099</v>
      </c>
      <c r="D281">
        <f t="shared" si="43"/>
        <v>-6.1165116209999679</v>
      </c>
      <c r="E281">
        <f>$C281+'1pctCO2'!C281+'1pctCO2'!AL281+E280</f>
        <v>883.24097384792981</v>
      </c>
      <c r="F281">
        <f>$C281+'1pctCO2'!D281+'1pctCO2'!AM281+F280</f>
        <v>1448.7433964279296</v>
      </c>
      <c r="G281">
        <f>$C281+'1pctCO2'!E281+'1pctCO2'!AN281+G280</f>
        <v>2569.7726618779311</v>
      </c>
      <c r="H281">
        <f>$C281+'1pctCO2'!F281+'1pctCO2'!AO281+H280</f>
        <v>1168.874646177929</v>
      </c>
      <c r="I281">
        <f>$C281+'1pctCO2'!G281+'1pctCO2'!AP281+I280</f>
        <v>1614.2396601779296</v>
      </c>
      <c r="J281">
        <f>$C281+'1pctCO2'!H281+'1pctCO2'!AQ281+J280</f>
        <v>1652.4942484879289</v>
      </c>
      <c r="K281">
        <f>$C281+'1pctCO2'!I281+'1pctCO2'!AR281+K280</f>
        <v>1412.9933433179292</v>
      </c>
      <c r="L281">
        <f>$D281+'1pctCO2-cdr (delta)'!C281+'1pctCO2-cdr (delta)'!AB281+L280</f>
        <v>468.48393396299952</v>
      </c>
      <c r="M281">
        <f>$D281+'1pctCO2-cdr (delta)'!D281+'1pctCO2-cdr (delta)'!AC281+M280</f>
        <v>832.97312662000149</v>
      </c>
      <c r="N281">
        <f>$D281+'1pctCO2-cdr (delta)'!E281+'1pctCO2-cdr (delta)'!AD281+N280</f>
        <v>977.22297629999889</v>
      </c>
      <c r="O281">
        <f>$D281+'1pctCO2-cdr (delta)'!F281+'1pctCO2-cdr (delta)'!AE281+O280</f>
        <v>492.67152901000168</v>
      </c>
      <c r="P281">
        <f>$D281+'1pctCO2-cdr (delta)'!G281+'1pctCO2-cdr (delta)'!AF281+P280</f>
        <v>639.64582846299891</v>
      </c>
      <c r="Y281">
        <v>0.92792129999999995</v>
      </c>
      <c r="Z281">
        <v>1.2015960000000001</v>
      </c>
      <c r="AA281">
        <v>1.7195780000000001</v>
      </c>
      <c r="AB281">
        <v>2.1806549999999998</v>
      </c>
      <c r="AC281">
        <v>0.347798</v>
      </c>
      <c r="AL281">
        <f t="shared" si="44"/>
        <v>0.90399819999999997</v>
      </c>
      <c r="AM281">
        <f t="shared" si="44"/>
        <v>1.1507189</v>
      </c>
      <c r="AN281">
        <f t="shared" si="44"/>
        <v>1.6479367</v>
      </c>
      <c r="AO281">
        <f t="shared" si="44"/>
        <v>2.0867163</v>
      </c>
      <c r="AP281">
        <f t="shared" si="42"/>
        <v>0.264836297</v>
      </c>
    </row>
    <row r="282" spans="1:42" x14ac:dyDescent="0.25">
      <c r="A282">
        <v>281</v>
      </c>
      <c r="B282">
        <v>284.31699880000002</v>
      </c>
      <c r="C282">
        <f t="shared" si="41"/>
        <v>0</v>
      </c>
      <c r="D282">
        <f t="shared" si="43"/>
        <v>-6.0559520999999705</v>
      </c>
      <c r="E282">
        <f>$C282+'1pctCO2'!C282+'1pctCO2'!AL282+E281</f>
        <v>883.24097384792981</v>
      </c>
      <c r="F282">
        <f>$C282+'1pctCO2'!D282+'1pctCO2'!AM282+F281</f>
        <v>1448.7433964279296</v>
      </c>
      <c r="G282">
        <f>$C282+'1pctCO2'!E282+'1pctCO2'!AN282+G281</f>
        <v>2569.7726618779311</v>
      </c>
      <c r="H282">
        <f>$C282+'1pctCO2'!F282+'1pctCO2'!AO282+H281</f>
        <v>1168.874646177929</v>
      </c>
      <c r="I282">
        <f>$C282+'1pctCO2'!G282+'1pctCO2'!AP282+I281</f>
        <v>1614.2396601779296</v>
      </c>
      <c r="J282">
        <f>$C282+'1pctCO2'!H282+'1pctCO2'!AQ282+J281</f>
        <v>1652.4942484879289</v>
      </c>
      <c r="K282">
        <f>$C282+'1pctCO2'!I282+'1pctCO2'!AR282+K281</f>
        <v>1412.9933433179292</v>
      </c>
      <c r="L282">
        <f>$D282+'1pctCO2-cdr (delta)'!C282+'1pctCO2-cdr (delta)'!AB282+L281</f>
        <v>451.68005386299956</v>
      </c>
      <c r="M282">
        <f>$D282+'1pctCO2-cdr (delta)'!D282+'1pctCO2-cdr (delta)'!AC282+M281</f>
        <v>813.96293152000158</v>
      </c>
      <c r="N282">
        <f>$D282+'1pctCO2-cdr (delta)'!E282+'1pctCO2-cdr (delta)'!AD282+N281</f>
        <v>950.85305619999895</v>
      </c>
      <c r="O282">
        <f>$D282+'1pctCO2-cdr (delta)'!F282+'1pctCO2-cdr (delta)'!AE282+O281</f>
        <v>478.96916491000172</v>
      </c>
      <c r="P282">
        <f>$D282+'1pctCO2-cdr (delta)'!G282+'1pctCO2-cdr (delta)'!AF282+P281</f>
        <v>625.29204036299893</v>
      </c>
      <c r="Y282">
        <v>0.99930069999999993</v>
      </c>
      <c r="Z282">
        <v>1.24647</v>
      </c>
      <c r="AA282">
        <v>2.0045269999999999</v>
      </c>
      <c r="AB282">
        <v>2.1120760000000001</v>
      </c>
      <c r="AC282">
        <v>5.0270670000000003E-2</v>
      </c>
      <c r="AL282">
        <f t="shared" si="44"/>
        <v>0.88559106999999992</v>
      </c>
      <c r="AM282">
        <f t="shared" si="44"/>
        <v>1.1367174</v>
      </c>
      <c r="AN282">
        <f t="shared" si="44"/>
        <v>1.6258132000000001</v>
      </c>
      <c r="AO282">
        <f t="shared" si="44"/>
        <v>2.0458831000000002</v>
      </c>
      <c r="AP282">
        <f t="shared" si="42"/>
        <v>0.26375440699999997</v>
      </c>
    </row>
    <row r="283" spans="1:42" x14ac:dyDescent="0.25">
      <c r="A283">
        <v>282</v>
      </c>
      <c r="B283">
        <v>284.31699880000002</v>
      </c>
      <c r="C283">
        <f t="shared" si="41"/>
        <v>0</v>
      </c>
      <c r="D283">
        <f t="shared" si="43"/>
        <v>0</v>
      </c>
      <c r="E283">
        <f>$C283+'1pctCO2'!C283+'1pctCO2'!AL283+E282</f>
        <v>883.24097384792981</v>
      </c>
      <c r="F283">
        <f>$C283+'1pctCO2'!D283+'1pctCO2'!AM283+F282</f>
        <v>1448.7433964279296</v>
      </c>
      <c r="G283">
        <f>$C283+'1pctCO2'!E283+'1pctCO2'!AN283+G282</f>
        <v>2569.7726618779311</v>
      </c>
      <c r="H283">
        <f>$C283+'1pctCO2'!F283+'1pctCO2'!AO283+H282</f>
        <v>1168.874646177929</v>
      </c>
      <c r="I283">
        <f>$C283+'1pctCO2'!G283+'1pctCO2'!AP283+I282</f>
        <v>1614.2396601779296</v>
      </c>
      <c r="J283">
        <f>$C283+'1pctCO2'!H283+'1pctCO2'!AQ283+J282</f>
        <v>1652.4942484879289</v>
      </c>
      <c r="K283">
        <f>$C283+'1pctCO2'!I283+'1pctCO2'!AR283+K282</f>
        <v>1412.9933433179292</v>
      </c>
      <c r="L283">
        <f>$D283+'1pctCO2-cdr (delta)'!C283+'1pctCO2-cdr (delta)'!AB283+L282</f>
        <v>443.43834786299954</v>
      </c>
      <c r="M283">
        <f>$D283+'1pctCO2-cdr (delta)'!D283+'1pctCO2-cdr (delta)'!AC283+M282</f>
        <v>801.48127552000153</v>
      </c>
      <c r="N283">
        <f>$D283+'1pctCO2-cdr (delta)'!E283+'1pctCO2-cdr (delta)'!AD283+N282</f>
        <v>934.4107111999989</v>
      </c>
      <c r="O283">
        <f>$D283+'1pctCO2-cdr (delta)'!F283+'1pctCO2-cdr (delta)'!AE283+O282</f>
        <v>469.1468819100017</v>
      </c>
      <c r="P283">
        <f>$D283+'1pctCO2-cdr (delta)'!G283+'1pctCO2-cdr (delta)'!AF283+P282</f>
        <v>616.96283136299894</v>
      </c>
      <c r="Y283">
        <v>0.96107140000000002</v>
      </c>
      <c r="Z283">
        <v>1.3139240000000001</v>
      </c>
      <c r="AA283">
        <v>1.795334</v>
      </c>
      <c r="AB283">
        <v>2.1310020000000001</v>
      </c>
      <c r="AC283">
        <v>3.1007E-2</v>
      </c>
      <c r="AL283">
        <f t="shared" si="44"/>
        <v>0.8792353100000001</v>
      </c>
      <c r="AM283">
        <f t="shared" si="44"/>
        <v>1.1193168000000002</v>
      </c>
      <c r="AN283">
        <f t="shared" si="44"/>
        <v>1.5707470000000001</v>
      </c>
      <c r="AO283">
        <f t="shared" si="44"/>
        <v>2.019666</v>
      </c>
      <c r="AP283">
        <f t="shared" si="42"/>
        <v>0.27882075000000001</v>
      </c>
    </row>
    <row r="284" spans="1:42" x14ac:dyDescent="0.25">
      <c r="A284">
        <v>283</v>
      </c>
      <c r="B284">
        <v>284.31699880000002</v>
      </c>
      <c r="C284">
        <f t="shared" si="41"/>
        <v>0</v>
      </c>
      <c r="D284">
        <f t="shared" si="43"/>
        <v>0</v>
      </c>
      <c r="E284">
        <f>$C284+'1pctCO2'!C284+'1pctCO2'!AL284+E283</f>
        <v>883.24097384792981</v>
      </c>
      <c r="F284">
        <f>$C284+'1pctCO2'!D284+'1pctCO2'!AM284+F283</f>
        <v>1448.7433964279296</v>
      </c>
      <c r="G284">
        <f>$C284+'1pctCO2'!E284+'1pctCO2'!AN284+G283</f>
        <v>2569.7726618779311</v>
      </c>
      <c r="H284">
        <f>$C284+'1pctCO2'!F284+'1pctCO2'!AO284+H283</f>
        <v>1168.874646177929</v>
      </c>
      <c r="I284">
        <f>$C284+'1pctCO2'!G284+'1pctCO2'!AP284+I283</f>
        <v>1614.2396601779296</v>
      </c>
      <c r="J284">
        <f>$C284+'1pctCO2'!H284+'1pctCO2'!AQ284+J283</f>
        <v>1652.4942484879289</v>
      </c>
      <c r="K284">
        <f>$C284+'1pctCO2'!I284+'1pctCO2'!AR284+K283</f>
        <v>1412.9933433179292</v>
      </c>
      <c r="L284">
        <f>$D284+'1pctCO2-cdr (delta)'!C284+'1pctCO2-cdr (delta)'!AB284+L283</f>
        <v>435.38870486299953</v>
      </c>
      <c r="M284">
        <f>$D284+'1pctCO2-cdr (delta)'!D284+'1pctCO2-cdr (delta)'!AC284+M283</f>
        <v>790.35120852000148</v>
      </c>
      <c r="N284">
        <f>$D284+'1pctCO2-cdr (delta)'!E284+'1pctCO2-cdr (delta)'!AD284+N283</f>
        <v>921.28256719999888</v>
      </c>
      <c r="O284">
        <f>$D284+'1pctCO2-cdr (delta)'!F284+'1pctCO2-cdr (delta)'!AE284+O283</f>
        <v>461.98811591000168</v>
      </c>
      <c r="P284">
        <f>$D284+'1pctCO2-cdr (delta)'!G284+'1pctCO2-cdr (delta)'!AF284+P283</f>
        <v>608.08673236299899</v>
      </c>
      <c r="Y284">
        <v>0.98841880000000004</v>
      </c>
      <c r="Z284">
        <v>1.2256480000000001</v>
      </c>
      <c r="AA284">
        <v>1.633637</v>
      </c>
      <c r="AB284">
        <v>2.1116410000000001</v>
      </c>
      <c r="AC284">
        <v>0.1761971</v>
      </c>
      <c r="AL284">
        <f t="shared" si="44"/>
        <v>0.88179257</v>
      </c>
      <c r="AM284">
        <f t="shared" si="44"/>
        <v>1.1056956</v>
      </c>
      <c r="AN284">
        <f t="shared" si="44"/>
        <v>1.5299863999999999</v>
      </c>
      <c r="AO284">
        <f t="shared" si="44"/>
        <v>1.9879638999999998</v>
      </c>
      <c r="AP284">
        <f t="shared" si="42"/>
        <v>0.29682229000000004</v>
      </c>
    </row>
    <row r="285" spans="1:42" x14ac:dyDescent="0.25">
      <c r="A285">
        <v>284</v>
      </c>
      <c r="B285">
        <v>284.31699880000002</v>
      </c>
      <c r="C285">
        <f t="shared" si="41"/>
        <v>0</v>
      </c>
      <c r="D285">
        <f t="shared" si="43"/>
        <v>0</v>
      </c>
      <c r="E285">
        <f>$C285+'1pctCO2'!C285+'1pctCO2'!AL285+E284</f>
        <v>883.24097384792981</v>
      </c>
      <c r="F285">
        <f>$C285+'1pctCO2'!D285+'1pctCO2'!AM285+F284</f>
        <v>1448.7433964279296</v>
      </c>
      <c r="G285">
        <f>$C285+'1pctCO2'!E285+'1pctCO2'!AN285+G284</f>
        <v>2569.7726618779311</v>
      </c>
      <c r="H285">
        <f>$C285+'1pctCO2'!F285+'1pctCO2'!AO285+H284</f>
        <v>1168.874646177929</v>
      </c>
      <c r="I285">
        <f>$C285+'1pctCO2'!G285+'1pctCO2'!AP285+I284</f>
        <v>1614.2396601779296</v>
      </c>
      <c r="J285">
        <f>$C285+'1pctCO2'!H285+'1pctCO2'!AQ285+J284</f>
        <v>1652.4942484879289</v>
      </c>
      <c r="K285">
        <f>$C285+'1pctCO2'!I285+'1pctCO2'!AR285+K284</f>
        <v>1412.9933433179292</v>
      </c>
      <c r="L285">
        <f>$D285+'1pctCO2-cdr (delta)'!C285+'1pctCO2-cdr (delta)'!AB285+L284</f>
        <v>426.46568886299951</v>
      </c>
      <c r="M285">
        <f>$D285+'1pctCO2-cdr (delta)'!D285+'1pctCO2-cdr (delta)'!AC285+M284</f>
        <v>779.71853552000152</v>
      </c>
      <c r="N285">
        <f>$D285+'1pctCO2-cdr (delta)'!E285+'1pctCO2-cdr (delta)'!AD285+N284</f>
        <v>905.77677919999883</v>
      </c>
      <c r="O285">
        <f>$D285+'1pctCO2-cdr (delta)'!F285+'1pctCO2-cdr (delta)'!AE285+O284</f>
        <v>453.76359991000169</v>
      </c>
      <c r="P285">
        <f>$D285+'1pctCO2-cdr (delta)'!G285+'1pctCO2-cdr (delta)'!AF285+P284</f>
        <v>597.39595736299896</v>
      </c>
      <c r="Y285">
        <v>0.96579989999999993</v>
      </c>
      <c r="Z285">
        <v>1.0230570000000001</v>
      </c>
      <c r="AA285">
        <v>1.687859</v>
      </c>
      <c r="AB285">
        <v>2.2065769999999998</v>
      </c>
      <c r="AC285">
        <v>0.27529799999999999</v>
      </c>
      <c r="AL285">
        <f t="shared" si="44"/>
        <v>0.85668202000000004</v>
      </c>
      <c r="AM285">
        <f t="shared" si="44"/>
        <v>1.1075969999999999</v>
      </c>
      <c r="AN285">
        <f t="shared" si="44"/>
        <v>1.5024060000000001</v>
      </c>
      <c r="AO285">
        <f t="shared" si="44"/>
        <v>1.9623455999999997</v>
      </c>
      <c r="AP285">
        <f t="shared" si="42"/>
        <v>0.30139010999999999</v>
      </c>
    </row>
    <row r="286" spans="1:42" x14ac:dyDescent="0.25">
      <c r="A286">
        <v>285</v>
      </c>
      <c r="B286">
        <v>284.31699880000002</v>
      </c>
      <c r="C286">
        <f t="shared" si="41"/>
        <v>0</v>
      </c>
      <c r="D286">
        <f t="shared" si="43"/>
        <v>0</v>
      </c>
      <c r="E286">
        <f>$C286+'1pctCO2'!C286+'1pctCO2'!AL286+E285</f>
        <v>883.24097384792981</v>
      </c>
      <c r="F286">
        <f>$C286+'1pctCO2'!D286+'1pctCO2'!AM286+F285</f>
        <v>1448.7433964279296</v>
      </c>
      <c r="G286">
        <f>$C286+'1pctCO2'!E286+'1pctCO2'!AN286+G285</f>
        <v>2569.7726618779311</v>
      </c>
      <c r="H286">
        <f>$C286+'1pctCO2'!F286+'1pctCO2'!AO286+H285</f>
        <v>1168.874646177929</v>
      </c>
      <c r="I286">
        <f>$C286+'1pctCO2'!G286+'1pctCO2'!AP286+I285</f>
        <v>1614.2396601779296</v>
      </c>
      <c r="J286">
        <f>$C286+'1pctCO2'!H286+'1pctCO2'!AQ286+J285</f>
        <v>1652.4942484879289</v>
      </c>
      <c r="K286">
        <f>$C286+'1pctCO2'!I286+'1pctCO2'!AR286+K285</f>
        <v>1412.9933433179292</v>
      </c>
      <c r="L286">
        <f>$D286+'1pctCO2-cdr (delta)'!C286+'1pctCO2-cdr (delta)'!AB286+L285</f>
        <v>420.07468086299951</v>
      </c>
      <c r="M286">
        <f>$D286+'1pctCO2-cdr (delta)'!D286+'1pctCO2-cdr (delta)'!AC286+M285</f>
        <v>767.7787945200015</v>
      </c>
      <c r="N286">
        <f>$D286+'1pctCO2-cdr (delta)'!E286+'1pctCO2-cdr (delta)'!AD286+N285</f>
        <v>891.84595819999879</v>
      </c>
      <c r="O286">
        <f>$D286+'1pctCO2-cdr (delta)'!F286+'1pctCO2-cdr (delta)'!AE286+O285</f>
        <v>446.91085291000167</v>
      </c>
      <c r="P286">
        <f>$D286+'1pctCO2-cdr (delta)'!G286+'1pctCO2-cdr (delta)'!AF286+P285</f>
        <v>588.42301136299898</v>
      </c>
      <c r="Y286">
        <v>0.80617720000000004</v>
      </c>
      <c r="Z286">
        <v>1.19075</v>
      </c>
      <c r="AA286">
        <v>1.6346020000000001</v>
      </c>
      <c r="AB286">
        <v>2.0831019999999998</v>
      </c>
      <c r="AC286">
        <v>0.2047995</v>
      </c>
      <c r="AL286">
        <f t="shared" si="44"/>
        <v>0.83609127999999999</v>
      </c>
      <c r="AM286">
        <f t="shared" si="44"/>
        <v>1.1168617000000001</v>
      </c>
      <c r="AN286">
        <f t="shared" si="44"/>
        <v>1.4868748000000001</v>
      </c>
      <c r="AO286">
        <f t="shared" si="44"/>
        <v>1.9186061000000003</v>
      </c>
      <c r="AP286">
        <f t="shared" si="42"/>
        <v>0.30998681999999994</v>
      </c>
    </row>
    <row r="287" spans="1:42" x14ac:dyDescent="0.25">
      <c r="A287">
        <v>286</v>
      </c>
      <c r="B287">
        <v>284.31699880000002</v>
      </c>
      <c r="C287">
        <f t="shared" si="41"/>
        <v>0</v>
      </c>
      <c r="D287">
        <f t="shared" si="43"/>
        <v>0</v>
      </c>
      <c r="E287">
        <f>$C287+'1pctCO2'!C287+'1pctCO2'!AL287+E286</f>
        <v>883.24097384792981</v>
      </c>
      <c r="F287">
        <f>$C287+'1pctCO2'!D287+'1pctCO2'!AM287+F286</f>
        <v>1448.7433964279296</v>
      </c>
      <c r="G287">
        <f>$C287+'1pctCO2'!E287+'1pctCO2'!AN287+G286</f>
        <v>2569.7726618779311</v>
      </c>
      <c r="H287">
        <f>$C287+'1pctCO2'!F287+'1pctCO2'!AO287+H286</f>
        <v>1168.874646177929</v>
      </c>
      <c r="I287">
        <f>$C287+'1pctCO2'!G287+'1pctCO2'!AP287+I286</f>
        <v>1614.2396601779296</v>
      </c>
      <c r="J287">
        <f>$C287+'1pctCO2'!H287+'1pctCO2'!AQ287+J286</f>
        <v>1652.4942484879289</v>
      </c>
      <c r="K287">
        <f>$C287+'1pctCO2'!I287+'1pctCO2'!AR287+K286</f>
        <v>1412.9933433179292</v>
      </c>
      <c r="L287">
        <f>$D287+'1pctCO2-cdr (delta)'!C287+'1pctCO2-cdr (delta)'!AB287+L286</f>
        <v>414.65165986299951</v>
      </c>
      <c r="M287">
        <f>$D287+'1pctCO2-cdr (delta)'!D287+'1pctCO2-cdr (delta)'!AC287+M286</f>
        <v>757.21425252000154</v>
      </c>
      <c r="N287">
        <f>$D287+'1pctCO2-cdr (delta)'!E287+'1pctCO2-cdr (delta)'!AD287+N286</f>
        <v>877.30271719999882</v>
      </c>
      <c r="O287">
        <f>$D287+'1pctCO2-cdr (delta)'!F287+'1pctCO2-cdr (delta)'!AE287+O286</f>
        <v>438.61604791000167</v>
      </c>
      <c r="P287">
        <f>$D287+'1pctCO2-cdr (delta)'!G287+'1pctCO2-cdr (delta)'!AF287+P286</f>
        <v>580.26184736299899</v>
      </c>
      <c r="Y287">
        <v>0.85703860000000009</v>
      </c>
      <c r="Z287">
        <v>1.1706000000000001</v>
      </c>
      <c r="AA287">
        <v>1.4969570000000001</v>
      </c>
      <c r="AB287">
        <v>2.1397520000000001</v>
      </c>
      <c r="AC287">
        <v>0.28163969999999999</v>
      </c>
      <c r="AL287">
        <f t="shared" si="44"/>
        <v>0.82910289000000004</v>
      </c>
      <c r="AM287">
        <f t="shared" si="44"/>
        <v>1.1113271</v>
      </c>
      <c r="AN287">
        <f t="shared" si="44"/>
        <v>1.4823315000000004</v>
      </c>
      <c r="AO287">
        <f t="shared" si="44"/>
        <v>1.8793122000000004</v>
      </c>
      <c r="AP287">
        <f t="shared" si="42"/>
        <v>0.32813466999999996</v>
      </c>
    </row>
    <row r="288" spans="1:42" x14ac:dyDescent="0.25">
      <c r="A288">
        <v>287</v>
      </c>
      <c r="B288">
        <v>284.31699880000002</v>
      </c>
      <c r="C288">
        <f t="shared" si="41"/>
        <v>0</v>
      </c>
      <c r="D288">
        <f t="shared" si="43"/>
        <v>0</v>
      </c>
      <c r="E288">
        <f>$C288+'1pctCO2'!C288+'1pctCO2'!AL288+E287</f>
        <v>883.24097384792981</v>
      </c>
      <c r="F288">
        <f>$C288+'1pctCO2'!D288+'1pctCO2'!AM288+F287</f>
        <v>1448.7433964279296</v>
      </c>
      <c r="G288">
        <f>$C288+'1pctCO2'!E288+'1pctCO2'!AN288+G287</f>
        <v>2569.7726618779311</v>
      </c>
      <c r="H288">
        <f>$C288+'1pctCO2'!F288+'1pctCO2'!AO288+H287</f>
        <v>1168.874646177929</v>
      </c>
      <c r="I288">
        <f>$C288+'1pctCO2'!G288+'1pctCO2'!AP288+I287</f>
        <v>1614.2396601779296</v>
      </c>
      <c r="J288">
        <f>$C288+'1pctCO2'!H288+'1pctCO2'!AQ288+J287</f>
        <v>1652.4942484879289</v>
      </c>
      <c r="K288">
        <f>$C288+'1pctCO2'!I288+'1pctCO2'!AR288+K287</f>
        <v>1412.9933433179292</v>
      </c>
      <c r="L288">
        <f>$D288+'1pctCO2-cdr (delta)'!C288+'1pctCO2-cdr (delta)'!AB288+L287</f>
        <v>407.45096386299952</v>
      </c>
      <c r="M288">
        <f>$D288+'1pctCO2-cdr (delta)'!D288+'1pctCO2-cdr (delta)'!AC288+M287</f>
        <v>746.55377452000153</v>
      </c>
      <c r="N288">
        <f>$D288+'1pctCO2-cdr (delta)'!E288+'1pctCO2-cdr (delta)'!AD288+N287</f>
        <v>865.2115891999988</v>
      </c>
      <c r="O288">
        <f>$D288+'1pctCO2-cdr (delta)'!F288+'1pctCO2-cdr (delta)'!AE288+O287</f>
        <v>433.34379491000169</v>
      </c>
      <c r="P288">
        <f>$D288+'1pctCO2-cdr (delta)'!G288+'1pctCO2-cdr (delta)'!AF288+P287</f>
        <v>570.626847362999</v>
      </c>
      <c r="Y288">
        <v>0.95577860000000003</v>
      </c>
      <c r="Z288">
        <v>1.0137050000000001</v>
      </c>
      <c r="AA288">
        <v>1.4515290000000001</v>
      </c>
      <c r="AB288">
        <v>2.0524710000000002</v>
      </c>
      <c r="AC288">
        <v>0.37774619999999998</v>
      </c>
      <c r="AL288">
        <f t="shared" si="44"/>
        <v>0.82225979000000005</v>
      </c>
      <c r="AM288">
        <f t="shared" si="44"/>
        <v>1.1156904999999999</v>
      </c>
      <c r="AN288">
        <f t="shared" si="44"/>
        <v>1.4802134</v>
      </c>
      <c r="AO288">
        <f t="shared" si="44"/>
        <v>1.8411543000000001</v>
      </c>
      <c r="AP288">
        <f t="shared" si="42"/>
        <v>0.32486877999999997</v>
      </c>
    </row>
    <row r="289" spans="1:42" x14ac:dyDescent="0.25">
      <c r="A289">
        <v>288</v>
      </c>
      <c r="B289">
        <v>284.31699880000002</v>
      </c>
      <c r="C289">
        <f t="shared" si="41"/>
        <v>0</v>
      </c>
      <c r="D289">
        <f t="shared" si="43"/>
        <v>0</v>
      </c>
      <c r="E289">
        <f>$C289+'1pctCO2'!C289+'1pctCO2'!AL289+E288</f>
        <v>883.24097384792981</v>
      </c>
      <c r="F289">
        <f>$C289+'1pctCO2'!D289+'1pctCO2'!AM289+F288</f>
        <v>1448.7433964279296</v>
      </c>
      <c r="G289">
        <f>$C289+'1pctCO2'!E289+'1pctCO2'!AN289+G288</f>
        <v>2569.7726618779311</v>
      </c>
      <c r="H289">
        <f>$C289+'1pctCO2'!F289+'1pctCO2'!AO289+H288</f>
        <v>1168.874646177929</v>
      </c>
      <c r="I289">
        <f>$C289+'1pctCO2'!G289+'1pctCO2'!AP289+I288</f>
        <v>1614.2396601779296</v>
      </c>
      <c r="J289">
        <f>$C289+'1pctCO2'!H289+'1pctCO2'!AQ289+J288</f>
        <v>1652.4942484879289</v>
      </c>
      <c r="K289">
        <f>$C289+'1pctCO2'!I289+'1pctCO2'!AR289+K288</f>
        <v>1412.9933433179292</v>
      </c>
      <c r="L289">
        <f>$D289+'1pctCO2-cdr (delta)'!C289+'1pctCO2-cdr (delta)'!AB289+L288</f>
        <v>401.43809386299949</v>
      </c>
      <c r="M289">
        <f>$D289+'1pctCO2-cdr (delta)'!D289+'1pctCO2-cdr (delta)'!AC289+M288</f>
        <v>736.47330252000154</v>
      </c>
      <c r="N289">
        <f>$D289+'1pctCO2-cdr (delta)'!E289+'1pctCO2-cdr (delta)'!AD289+N288</f>
        <v>851.06713219999881</v>
      </c>
      <c r="O289">
        <f>$D289+'1pctCO2-cdr (delta)'!F289+'1pctCO2-cdr (delta)'!AE289+O288</f>
        <v>426.68419191000169</v>
      </c>
      <c r="P289">
        <f>$D289+'1pctCO2-cdr (delta)'!G289+'1pctCO2-cdr (delta)'!AF289+P288</f>
        <v>561.06812036299903</v>
      </c>
      <c r="Y289">
        <v>0.83368390000000003</v>
      </c>
      <c r="Z289">
        <v>1.0545370000000001</v>
      </c>
      <c r="AA289">
        <v>1.5494760000000001</v>
      </c>
      <c r="AB289">
        <v>1.9928889999999999</v>
      </c>
      <c r="AC289">
        <v>0.43568889999999999</v>
      </c>
      <c r="AL289">
        <f t="shared" si="44"/>
        <v>0.81876547000000011</v>
      </c>
      <c r="AM289">
        <f t="shared" si="44"/>
        <v>1.1251053</v>
      </c>
      <c r="AN289">
        <f t="shared" si="44"/>
        <v>1.4863101000000001</v>
      </c>
      <c r="AO289">
        <f t="shared" si="44"/>
        <v>1.8170048000000001</v>
      </c>
      <c r="AP289">
        <f t="shared" si="42"/>
        <v>0.30390502000000003</v>
      </c>
    </row>
    <row r="290" spans="1:42" x14ac:dyDescent="0.25">
      <c r="A290">
        <v>289</v>
      </c>
      <c r="B290">
        <v>284.31699880000002</v>
      </c>
      <c r="C290">
        <f t="shared" si="41"/>
        <v>0</v>
      </c>
      <c r="D290">
        <f t="shared" si="43"/>
        <v>0</v>
      </c>
      <c r="E290">
        <f>$C290+'1pctCO2'!C290+'1pctCO2'!AL290+E289</f>
        <v>883.24097384792981</v>
      </c>
      <c r="F290">
        <f>$C290+'1pctCO2'!D290+'1pctCO2'!AM290+F289</f>
        <v>1448.7433964279296</v>
      </c>
      <c r="G290">
        <f>$C290+'1pctCO2'!E290+'1pctCO2'!AN290+G289</f>
        <v>2569.7726618779311</v>
      </c>
      <c r="H290">
        <f>$C290+'1pctCO2'!F290+'1pctCO2'!AO290+H289</f>
        <v>1168.874646177929</v>
      </c>
      <c r="I290">
        <f>$C290+'1pctCO2'!G290+'1pctCO2'!AP290+I289</f>
        <v>1614.2396601779296</v>
      </c>
      <c r="J290">
        <f>$C290+'1pctCO2'!H290+'1pctCO2'!AQ290+J289</f>
        <v>1652.4942484879289</v>
      </c>
      <c r="K290">
        <f>$C290+'1pctCO2'!I290+'1pctCO2'!AR290+K289</f>
        <v>1412.9933433179292</v>
      </c>
      <c r="L290">
        <f>$D290+'1pctCO2-cdr (delta)'!C290+'1pctCO2-cdr (delta)'!AB290+L289</f>
        <v>395.70050486299948</v>
      </c>
      <c r="M290">
        <f>$D290+'1pctCO2-cdr (delta)'!D290+'1pctCO2-cdr (delta)'!AC290+M289</f>
        <v>726.60788952000155</v>
      </c>
      <c r="N290">
        <f>$D290+'1pctCO2-cdr (delta)'!E290+'1pctCO2-cdr (delta)'!AD290+N289</f>
        <v>835.21111319999886</v>
      </c>
      <c r="O290">
        <f>$D290+'1pctCO2-cdr (delta)'!F290+'1pctCO2-cdr (delta)'!AE290+O289</f>
        <v>420.12354391000167</v>
      </c>
      <c r="P290">
        <f>$D290+'1pctCO2-cdr (delta)'!G290+'1pctCO2-cdr (delta)'!AF290+P289</f>
        <v>551.47628936299907</v>
      </c>
      <c r="Y290">
        <v>0.7447916</v>
      </c>
      <c r="Z290">
        <v>1.066902</v>
      </c>
      <c r="AA290">
        <v>1.505868</v>
      </c>
      <c r="AB290">
        <v>1.8569979999999999</v>
      </c>
      <c r="AC290">
        <v>0.4679179</v>
      </c>
      <c r="AL290">
        <f t="shared" si="44"/>
        <v>0.81542712000000006</v>
      </c>
      <c r="AM290">
        <f t="shared" si="44"/>
        <v>1.11832208</v>
      </c>
      <c r="AN290">
        <f t="shared" si="44"/>
        <v>1.4676984000000002</v>
      </c>
      <c r="AO290">
        <f t="shared" si="44"/>
        <v>1.8070435</v>
      </c>
      <c r="AP290">
        <f t="shared" si="42"/>
        <v>0.28493606999999999</v>
      </c>
    </row>
    <row r="291" spans="1:42" x14ac:dyDescent="0.25">
      <c r="A291">
        <v>290</v>
      </c>
      <c r="B291">
        <v>284.31699880000002</v>
      </c>
      <c r="C291">
        <f t="shared" si="41"/>
        <v>0</v>
      </c>
      <c r="D291">
        <f t="shared" si="43"/>
        <v>0</v>
      </c>
      <c r="E291">
        <f>$C291+'1pctCO2'!C291+'1pctCO2'!AL291+E290</f>
        <v>883.24097384792981</v>
      </c>
      <c r="F291">
        <f>$C291+'1pctCO2'!D291+'1pctCO2'!AM291+F290</f>
        <v>1448.7433964279296</v>
      </c>
      <c r="G291">
        <f>$C291+'1pctCO2'!E291+'1pctCO2'!AN291+G290</f>
        <v>2569.7726618779311</v>
      </c>
      <c r="H291">
        <f>$C291+'1pctCO2'!F291+'1pctCO2'!AO291+H290</f>
        <v>1168.874646177929</v>
      </c>
      <c r="I291">
        <f>$C291+'1pctCO2'!G291+'1pctCO2'!AP291+I290</f>
        <v>1614.2396601779296</v>
      </c>
      <c r="J291">
        <f>$C291+'1pctCO2'!H291+'1pctCO2'!AQ291+J290</f>
        <v>1652.4942484879289</v>
      </c>
      <c r="K291">
        <f>$C291+'1pctCO2'!I291+'1pctCO2'!AR291+K290</f>
        <v>1412.9933433179292</v>
      </c>
      <c r="L291">
        <f>$D291+'1pctCO2-cdr (delta)'!C291+'1pctCO2-cdr (delta)'!AB291+L290</f>
        <v>389.55158886299949</v>
      </c>
      <c r="M291">
        <f>$D291+'1pctCO2-cdr (delta)'!D291+'1pctCO2-cdr (delta)'!AC291+M290</f>
        <v>717.38386352000157</v>
      </c>
      <c r="N291">
        <f>$D291+'1pctCO2-cdr (delta)'!E291+'1pctCO2-cdr (delta)'!AD291+N290</f>
        <v>824.33357119999891</v>
      </c>
      <c r="O291">
        <f>$D291+'1pctCO2-cdr (delta)'!F291+'1pctCO2-cdr (delta)'!AE291+O290</f>
        <v>415.21806491000166</v>
      </c>
      <c r="P291">
        <f>$D291+'1pctCO2-cdr (delta)'!G291+'1pctCO2-cdr (delta)'!AF291+P290</f>
        <v>542.21541536299901</v>
      </c>
      <c r="Y291">
        <v>0.74385000000000001</v>
      </c>
      <c r="Z291">
        <v>1.0615810000000001</v>
      </c>
      <c r="AA291">
        <v>1.498343</v>
      </c>
      <c r="AB291">
        <v>1.7723230000000001</v>
      </c>
      <c r="AC291">
        <v>0.33697909999999998</v>
      </c>
      <c r="AL291">
        <f t="shared" si="44"/>
        <v>0.81336811000000009</v>
      </c>
      <c r="AM291">
        <f t="shared" si="44"/>
        <v>1.1182329799999999</v>
      </c>
      <c r="AN291">
        <f t="shared" si="44"/>
        <v>1.4615032000000001</v>
      </c>
      <c r="AO291">
        <f t="shared" si="44"/>
        <v>1.8020516</v>
      </c>
      <c r="AP291">
        <f t="shared" si="42"/>
        <v>0.28007788</v>
      </c>
    </row>
    <row r="292" spans="1:42" x14ac:dyDescent="0.25">
      <c r="A292">
        <v>291</v>
      </c>
      <c r="B292">
        <v>284.31699880000002</v>
      </c>
      <c r="C292">
        <f t="shared" si="41"/>
        <v>0</v>
      </c>
      <c r="D292">
        <f t="shared" si="43"/>
        <v>0</v>
      </c>
      <c r="E292">
        <f>$C292+'1pctCO2'!C292+'1pctCO2'!AL292+E291</f>
        <v>883.24097384792981</v>
      </c>
      <c r="F292">
        <f>$C292+'1pctCO2'!D292+'1pctCO2'!AM292+F291</f>
        <v>1448.7433964279296</v>
      </c>
      <c r="G292">
        <f>$C292+'1pctCO2'!E292+'1pctCO2'!AN292+G291</f>
        <v>2569.7726618779311</v>
      </c>
      <c r="H292">
        <f>$C292+'1pctCO2'!F292+'1pctCO2'!AO292+H291</f>
        <v>1168.874646177929</v>
      </c>
      <c r="I292">
        <f>$C292+'1pctCO2'!G292+'1pctCO2'!AP292+I291</f>
        <v>1614.2396601779296</v>
      </c>
      <c r="J292">
        <f>$C292+'1pctCO2'!H292+'1pctCO2'!AQ292+J291</f>
        <v>1652.4942484879289</v>
      </c>
      <c r="K292">
        <f>$C292+'1pctCO2'!I292+'1pctCO2'!AR292+K291</f>
        <v>1412.9933433179292</v>
      </c>
      <c r="L292">
        <f>$D292+'1pctCO2-cdr (delta)'!C292+'1pctCO2-cdr (delta)'!AB292+L291</f>
        <v>382.70818286299948</v>
      </c>
      <c r="M292">
        <f>$D292+'1pctCO2-cdr (delta)'!D292+'1pctCO2-cdr (delta)'!AC292+M291</f>
        <v>708.53783952000163</v>
      </c>
      <c r="N292">
        <f>$D292+'1pctCO2-cdr (delta)'!E292+'1pctCO2-cdr (delta)'!AD292+N291</f>
        <v>811.65839619999895</v>
      </c>
      <c r="O292">
        <f>$D292+'1pctCO2-cdr (delta)'!F292+'1pctCO2-cdr (delta)'!AE292+O291</f>
        <v>408.91150891000166</v>
      </c>
      <c r="P292">
        <f>$D292+'1pctCO2-cdr (delta)'!G292+'1pctCO2-cdr (delta)'!AF292+P291</f>
        <v>535.28446336299896</v>
      </c>
      <c r="Y292">
        <v>0.93574310000000005</v>
      </c>
      <c r="Z292">
        <v>1.0724640000000001</v>
      </c>
      <c r="AA292">
        <v>1.453865</v>
      </c>
      <c r="AB292">
        <v>1.8499049999999999</v>
      </c>
      <c r="AC292">
        <v>0.2009341</v>
      </c>
      <c r="AL292">
        <f t="shared" si="44"/>
        <v>0.80985034999999994</v>
      </c>
      <c r="AM292">
        <f t="shared" si="44"/>
        <v>1.1378547800000001</v>
      </c>
      <c r="AN292">
        <f t="shared" si="44"/>
        <v>1.4586858999999999</v>
      </c>
      <c r="AO292">
        <f t="shared" si="44"/>
        <v>1.8055790000000003</v>
      </c>
      <c r="AP292">
        <f t="shared" si="42"/>
        <v>0.29076347000000002</v>
      </c>
    </row>
    <row r="293" spans="1:42" x14ac:dyDescent="0.25">
      <c r="A293">
        <v>292</v>
      </c>
      <c r="B293">
        <v>284.31699880000002</v>
      </c>
      <c r="C293">
        <f t="shared" si="41"/>
        <v>0</v>
      </c>
      <c r="D293">
        <f t="shared" si="43"/>
        <v>0</v>
      </c>
      <c r="E293">
        <f>$C293+'1pctCO2'!C293+'1pctCO2'!AL293+E292</f>
        <v>883.24097384792981</v>
      </c>
      <c r="F293">
        <f>$C293+'1pctCO2'!D293+'1pctCO2'!AM293+F292</f>
        <v>1448.7433964279296</v>
      </c>
      <c r="G293">
        <f>$C293+'1pctCO2'!E293+'1pctCO2'!AN293+G292</f>
        <v>2569.7726618779311</v>
      </c>
      <c r="H293">
        <f>$C293+'1pctCO2'!F293+'1pctCO2'!AO293+H292</f>
        <v>1168.874646177929</v>
      </c>
      <c r="I293">
        <f>$C293+'1pctCO2'!G293+'1pctCO2'!AP293+I292</f>
        <v>1614.2396601779296</v>
      </c>
      <c r="J293">
        <f>$C293+'1pctCO2'!H293+'1pctCO2'!AQ293+J292</f>
        <v>1652.4942484879289</v>
      </c>
      <c r="K293">
        <f>$C293+'1pctCO2'!I293+'1pctCO2'!AR293+K292</f>
        <v>1412.9933433179292</v>
      </c>
      <c r="L293">
        <f>$D293+'1pctCO2-cdr (delta)'!C293+'1pctCO2-cdr (delta)'!AB293+L292</f>
        <v>375.2954638629995</v>
      </c>
      <c r="M293">
        <f>$D293+'1pctCO2-cdr (delta)'!D293+'1pctCO2-cdr (delta)'!AC293+M292</f>
        <v>699.28656152000167</v>
      </c>
      <c r="N293">
        <f>$D293+'1pctCO2-cdr (delta)'!E293+'1pctCO2-cdr (delta)'!AD293+N292</f>
        <v>799.47313919999897</v>
      </c>
      <c r="O293">
        <f>$D293+'1pctCO2-cdr (delta)'!F293+'1pctCO2-cdr (delta)'!AE293+O292</f>
        <v>404.71212591000165</v>
      </c>
      <c r="P293">
        <f>$D293+'1pctCO2-cdr (delta)'!G293+'1pctCO2-cdr (delta)'!AF293+P292</f>
        <v>529.28612536299897</v>
      </c>
      <c r="Y293">
        <v>0.98664400000000008</v>
      </c>
      <c r="Z293">
        <v>1.1777120000000001</v>
      </c>
      <c r="AA293">
        <v>1.3877280000000001</v>
      </c>
      <c r="AB293">
        <v>1.8139810000000001</v>
      </c>
      <c r="AC293">
        <v>0.2110224</v>
      </c>
      <c r="AL293">
        <f t="shared" si="44"/>
        <v>0.77938320999999999</v>
      </c>
      <c r="AM293">
        <f t="shared" si="44"/>
        <v>1.1367554800000002</v>
      </c>
      <c r="AN293">
        <f t="shared" si="44"/>
        <v>1.4651903999999998</v>
      </c>
      <c r="AO293">
        <f t="shared" si="44"/>
        <v>1.7931993000000002</v>
      </c>
      <c r="AP293">
        <f t="shared" si="42"/>
        <v>0.29185439000000002</v>
      </c>
    </row>
    <row r="294" spans="1:42" x14ac:dyDescent="0.25">
      <c r="A294">
        <v>293</v>
      </c>
      <c r="B294">
        <v>284.31699880000002</v>
      </c>
      <c r="C294">
        <f t="shared" si="41"/>
        <v>0</v>
      </c>
      <c r="D294">
        <f t="shared" si="43"/>
        <v>0</v>
      </c>
      <c r="E294">
        <f>$C294+'1pctCO2'!C294+'1pctCO2'!AL294+E293</f>
        <v>883.24097384792981</v>
      </c>
      <c r="F294">
        <f>$C294+'1pctCO2'!D294+'1pctCO2'!AM294+F293</f>
        <v>1448.7433964279296</v>
      </c>
      <c r="G294">
        <f>$C294+'1pctCO2'!E294+'1pctCO2'!AN294+G293</f>
        <v>2569.7726618779311</v>
      </c>
      <c r="H294">
        <f>$C294+'1pctCO2'!F294+'1pctCO2'!AO294+H293</f>
        <v>1168.874646177929</v>
      </c>
      <c r="I294">
        <f>$C294+'1pctCO2'!G294+'1pctCO2'!AP294+I293</f>
        <v>1614.2396601779296</v>
      </c>
      <c r="J294">
        <f>$C294+'1pctCO2'!H294+'1pctCO2'!AQ294+J293</f>
        <v>1652.4942484879289</v>
      </c>
      <c r="K294">
        <f>$C294+'1pctCO2'!I294+'1pctCO2'!AR294+K293</f>
        <v>1412.9933433179292</v>
      </c>
      <c r="L294">
        <f>$D294+'1pctCO2-cdr (delta)'!C294+'1pctCO2-cdr (delta)'!AB294+L293</f>
        <v>371.29288386299947</v>
      </c>
      <c r="M294">
        <f>$D294+'1pctCO2-cdr (delta)'!D294+'1pctCO2-cdr (delta)'!AC294+M293</f>
        <v>689.11959352000167</v>
      </c>
      <c r="N294">
        <f>$D294+'1pctCO2-cdr (delta)'!E294+'1pctCO2-cdr (delta)'!AD294+N293</f>
        <v>788.16405219999899</v>
      </c>
      <c r="O294">
        <f>$D294+'1pctCO2-cdr (delta)'!F294+'1pctCO2-cdr (delta)'!AE294+O293</f>
        <v>398.48496591000162</v>
      </c>
      <c r="P294">
        <f>$D294+'1pctCO2-cdr (delta)'!G294+'1pctCO2-cdr (delta)'!AF294+P293</f>
        <v>522.94984336299899</v>
      </c>
      <c r="Y294">
        <v>0.73731330000000006</v>
      </c>
      <c r="Z294">
        <v>1.2446619999999999</v>
      </c>
      <c r="AA294">
        <v>1.3578330000000001</v>
      </c>
      <c r="AB294">
        <v>1.8554580000000001</v>
      </c>
      <c r="AC294">
        <v>0.2218753</v>
      </c>
      <c r="AL294">
        <f t="shared" si="44"/>
        <v>0.75486417000000006</v>
      </c>
      <c r="AM294">
        <f t="shared" si="44"/>
        <v>1.1316643800000001</v>
      </c>
      <c r="AN294">
        <f t="shared" si="44"/>
        <v>1.4789992000000001</v>
      </c>
      <c r="AO294">
        <f t="shared" si="44"/>
        <v>1.7998394000000002</v>
      </c>
      <c r="AP294">
        <f t="shared" si="42"/>
        <v>0.28901643999999999</v>
      </c>
    </row>
    <row r="295" spans="1:42" x14ac:dyDescent="0.25">
      <c r="A295">
        <v>294</v>
      </c>
      <c r="B295">
        <v>284.31699880000002</v>
      </c>
      <c r="C295">
        <f t="shared" si="41"/>
        <v>0</v>
      </c>
      <c r="D295">
        <f t="shared" si="43"/>
        <v>0</v>
      </c>
      <c r="E295">
        <f>$C295+'1pctCO2'!C295+'1pctCO2'!AL295+E294</f>
        <v>883.24097384792981</v>
      </c>
      <c r="F295">
        <f>$C295+'1pctCO2'!D295+'1pctCO2'!AM295+F294</f>
        <v>1448.7433964279296</v>
      </c>
      <c r="G295">
        <f>$C295+'1pctCO2'!E295+'1pctCO2'!AN295+G294</f>
        <v>2569.7726618779311</v>
      </c>
      <c r="H295">
        <f>$C295+'1pctCO2'!F295+'1pctCO2'!AO295+H294</f>
        <v>1168.874646177929</v>
      </c>
      <c r="I295">
        <f>$C295+'1pctCO2'!G295+'1pctCO2'!AP295+I294</f>
        <v>1614.2396601779296</v>
      </c>
      <c r="J295">
        <f>$C295+'1pctCO2'!H295+'1pctCO2'!AQ295+J294</f>
        <v>1652.4942484879289</v>
      </c>
      <c r="K295">
        <f>$C295+'1pctCO2'!I295+'1pctCO2'!AR295+K294</f>
        <v>1412.9933433179292</v>
      </c>
      <c r="L295">
        <f>$D295+'1pctCO2-cdr (delta)'!C295+'1pctCO2-cdr (delta)'!AB295+L294</f>
        <v>367.01424886299947</v>
      </c>
      <c r="M295">
        <f>$D295+'1pctCO2-cdr (delta)'!D295+'1pctCO2-cdr (delta)'!AC295+M294</f>
        <v>681.39759652000168</v>
      </c>
      <c r="N295">
        <f>$D295+'1pctCO2-cdr (delta)'!E295+'1pctCO2-cdr (delta)'!AD295+N294</f>
        <v>777.506131199999</v>
      </c>
      <c r="O295">
        <f>$D295+'1pctCO2-cdr (delta)'!F295+'1pctCO2-cdr (delta)'!AE295+O294</f>
        <v>392.87794391000159</v>
      </c>
      <c r="P295">
        <f>$D295+'1pctCO2-cdr (delta)'!G295+'1pctCO2-cdr (delta)'!AF295+P294</f>
        <v>516.41883836299894</v>
      </c>
      <c r="Y295">
        <v>0.75989249999999997</v>
      </c>
      <c r="Z295">
        <v>1.115704</v>
      </c>
      <c r="AA295">
        <v>1.5325470000000001</v>
      </c>
      <c r="AB295">
        <v>1.769182</v>
      </c>
      <c r="AC295">
        <v>0.36126510000000001</v>
      </c>
      <c r="AL295">
        <f t="shared" si="44"/>
        <v>0.75991589999999998</v>
      </c>
      <c r="AM295">
        <f t="shared" si="44"/>
        <v>1.1033063699999999</v>
      </c>
      <c r="AN295">
        <f t="shared" si="44"/>
        <v>1.4949346000000001</v>
      </c>
      <c r="AO295">
        <f t="shared" si="44"/>
        <v>1.7856571999999999</v>
      </c>
      <c r="AP295">
        <f t="shared" si="42"/>
        <v>0.29367103999999994</v>
      </c>
    </row>
    <row r="296" spans="1:42" x14ac:dyDescent="0.25">
      <c r="A296">
        <v>295</v>
      </c>
      <c r="B296">
        <v>284.31699880000002</v>
      </c>
      <c r="C296">
        <f t="shared" si="41"/>
        <v>0</v>
      </c>
      <c r="D296">
        <f t="shared" si="43"/>
        <v>0</v>
      </c>
      <c r="E296">
        <f>$C296+'1pctCO2'!C296+'1pctCO2'!AL296+E295</f>
        <v>883.24097384792981</v>
      </c>
      <c r="F296">
        <f>$C296+'1pctCO2'!D296+'1pctCO2'!AM296+F295</f>
        <v>1448.7433964279296</v>
      </c>
      <c r="G296">
        <f>$C296+'1pctCO2'!E296+'1pctCO2'!AN296+G295</f>
        <v>2569.7726618779311</v>
      </c>
      <c r="H296">
        <f>$C296+'1pctCO2'!F296+'1pctCO2'!AO296+H295</f>
        <v>1168.874646177929</v>
      </c>
      <c r="I296">
        <f>$C296+'1pctCO2'!G296+'1pctCO2'!AP296+I295</f>
        <v>1614.2396601779296</v>
      </c>
      <c r="J296">
        <f>$C296+'1pctCO2'!H296+'1pctCO2'!AQ296+J295</f>
        <v>1652.4942484879289</v>
      </c>
      <c r="K296">
        <f>$C296+'1pctCO2'!I296+'1pctCO2'!AR296+K295</f>
        <v>1412.9933433179292</v>
      </c>
      <c r="L296">
        <f>$D296+'1pctCO2-cdr (delta)'!C296+'1pctCO2-cdr (delta)'!AB296+L295</f>
        <v>362.52851586299948</v>
      </c>
      <c r="M296">
        <f>$D296+'1pctCO2-cdr (delta)'!D296+'1pctCO2-cdr (delta)'!AC296+M295</f>
        <v>672.95311852000168</v>
      </c>
      <c r="N296">
        <f>$D296+'1pctCO2-cdr (delta)'!E296+'1pctCO2-cdr (delta)'!AD296+N295</f>
        <v>764.63578219999897</v>
      </c>
      <c r="O296">
        <f>$D296+'1pctCO2-cdr (delta)'!F296+'1pctCO2-cdr (delta)'!AE296+O295</f>
        <v>388.79656091000157</v>
      </c>
      <c r="P296">
        <f>$D296+'1pctCO2-cdr (delta)'!G296+'1pctCO2-cdr (delta)'!AF296+P295</f>
        <v>509.08298436299896</v>
      </c>
      <c r="Y296">
        <v>0.73629330000000004</v>
      </c>
      <c r="Z296">
        <v>1.1354040000000001</v>
      </c>
      <c r="AA296">
        <v>1.5891690000000001</v>
      </c>
      <c r="AB296">
        <v>1.6901630000000001</v>
      </c>
      <c r="AC296">
        <v>0.38627800000000001</v>
      </c>
      <c r="AL296">
        <f t="shared" si="44"/>
        <v>0.7457514999999999</v>
      </c>
      <c r="AM296">
        <f t="shared" si="44"/>
        <v>1.1139688700000001</v>
      </c>
      <c r="AN296">
        <f t="shared" si="44"/>
        <v>1.4695773000000001</v>
      </c>
      <c r="AO296">
        <f t="shared" si="44"/>
        <v>1.7743611000000001</v>
      </c>
      <c r="AP296">
        <f t="shared" si="42"/>
        <v>0.30096192999999999</v>
      </c>
    </row>
    <row r="297" spans="1:42" x14ac:dyDescent="0.25">
      <c r="A297">
        <v>296</v>
      </c>
      <c r="B297">
        <v>284.31699880000002</v>
      </c>
      <c r="C297">
        <f t="shared" si="41"/>
        <v>0</v>
      </c>
      <c r="D297">
        <f t="shared" si="43"/>
        <v>0</v>
      </c>
      <c r="E297">
        <f>$C297+'1pctCO2'!C297+'1pctCO2'!AL297+E296</f>
        <v>883.24097384792981</v>
      </c>
      <c r="F297">
        <f>$C297+'1pctCO2'!D297+'1pctCO2'!AM297+F296</f>
        <v>1448.7433964279296</v>
      </c>
      <c r="G297">
        <f>$C297+'1pctCO2'!E297+'1pctCO2'!AN297+G296</f>
        <v>2569.7726618779311</v>
      </c>
      <c r="H297">
        <f>$C297+'1pctCO2'!F297+'1pctCO2'!AO297+H296</f>
        <v>1168.874646177929</v>
      </c>
      <c r="I297">
        <f>$C297+'1pctCO2'!G297+'1pctCO2'!AP297+I296</f>
        <v>1614.2396601779296</v>
      </c>
      <c r="J297">
        <f>$C297+'1pctCO2'!H297+'1pctCO2'!AQ297+J296</f>
        <v>1652.4942484879289</v>
      </c>
      <c r="K297">
        <f>$C297+'1pctCO2'!I297+'1pctCO2'!AR297+K296</f>
        <v>1412.9933433179292</v>
      </c>
      <c r="L297">
        <f>$D297+'1pctCO2-cdr (delta)'!C297+'1pctCO2-cdr (delta)'!AB297+L296</f>
        <v>359.2903546629995</v>
      </c>
      <c r="M297">
        <f>$D297+'1pctCO2-cdr (delta)'!D297+'1pctCO2-cdr (delta)'!AC297+M296</f>
        <v>662.71168152000166</v>
      </c>
      <c r="N297">
        <f>$D297+'1pctCO2-cdr (delta)'!E297+'1pctCO2-cdr (delta)'!AD297+N296</f>
        <v>753.64383819999898</v>
      </c>
      <c r="O297">
        <f>$D297+'1pctCO2-cdr (delta)'!F297+'1pctCO2-cdr (delta)'!AE297+O296</f>
        <v>384.49182391000159</v>
      </c>
      <c r="P297">
        <f>$D297+'1pctCO2-cdr (delta)'!G297+'1pctCO2-cdr (delta)'!AF297+P296</f>
        <v>501.45929836299894</v>
      </c>
      <c r="Y297">
        <v>0.78860759999999996</v>
      </c>
      <c r="Z297">
        <v>1.214234</v>
      </c>
      <c r="AA297">
        <v>1.475776</v>
      </c>
      <c r="AB297">
        <v>1.758173</v>
      </c>
      <c r="AC297">
        <v>0.2489808</v>
      </c>
      <c r="AL297">
        <f t="shared" si="44"/>
        <v>0.75271703999999995</v>
      </c>
      <c r="AM297">
        <f t="shared" si="44"/>
        <v>1.1140349700000001</v>
      </c>
      <c r="AN297">
        <f t="shared" si="44"/>
        <v>1.4500833</v>
      </c>
      <c r="AO297">
        <f t="shared" si="44"/>
        <v>1.7802768999999998</v>
      </c>
      <c r="AP297">
        <f t="shared" si="42"/>
        <v>0.28509770000000001</v>
      </c>
    </row>
    <row r="298" spans="1:42" x14ac:dyDescent="0.25">
      <c r="A298">
        <v>297</v>
      </c>
      <c r="B298">
        <v>284.31699880000002</v>
      </c>
      <c r="C298">
        <f t="shared" si="41"/>
        <v>0</v>
      </c>
      <c r="D298">
        <f t="shared" si="43"/>
        <v>0</v>
      </c>
      <c r="E298">
        <f>$C298+'1pctCO2'!C298+'1pctCO2'!AL298+E297</f>
        <v>883.24097384792981</v>
      </c>
      <c r="F298">
        <f>$C298+'1pctCO2'!D298+'1pctCO2'!AM298+F297</f>
        <v>1448.7433964279296</v>
      </c>
      <c r="G298">
        <f>$C298+'1pctCO2'!E298+'1pctCO2'!AN298+G297</f>
        <v>2569.7726618779311</v>
      </c>
      <c r="H298">
        <f>$C298+'1pctCO2'!F298+'1pctCO2'!AO298+H297</f>
        <v>1168.874646177929</v>
      </c>
      <c r="I298">
        <f>$C298+'1pctCO2'!G298+'1pctCO2'!AP298+I297</f>
        <v>1614.2396601779296</v>
      </c>
      <c r="J298">
        <f>$C298+'1pctCO2'!H298+'1pctCO2'!AQ298+J297</f>
        <v>1652.4942484879289</v>
      </c>
      <c r="K298">
        <f>$C298+'1pctCO2'!I298+'1pctCO2'!AR298+K297</f>
        <v>1412.9933433179292</v>
      </c>
      <c r="L298">
        <f>$D298+'1pctCO2-cdr (delta)'!C298+'1pctCO2-cdr (delta)'!AB298+L297</f>
        <v>353.86236766299953</v>
      </c>
      <c r="M298">
        <f>$D298+'1pctCO2-cdr (delta)'!D298+'1pctCO2-cdr (delta)'!AC298+M297</f>
        <v>654.03115252000168</v>
      </c>
      <c r="N298">
        <f>$D298+'1pctCO2-cdr (delta)'!E298+'1pctCO2-cdr (delta)'!AD298+N297</f>
        <v>743.74862619999897</v>
      </c>
      <c r="O298">
        <f>$D298+'1pctCO2-cdr (delta)'!F298+'1pctCO2-cdr (delta)'!AE298+O297</f>
        <v>380.24676691000161</v>
      </c>
      <c r="P298">
        <f>$D298+'1pctCO2-cdr (delta)'!G298+'1pctCO2-cdr (delta)'!AF298+P297</f>
        <v>496.73306636299895</v>
      </c>
      <c r="Y298">
        <v>0.92083539999999997</v>
      </c>
      <c r="Z298">
        <v>1.107853</v>
      </c>
      <c r="AA298">
        <v>1.5124960000000001</v>
      </c>
      <c r="AB298">
        <v>1.8109759999999999</v>
      </c>
      <c r="AC298">
        <v>0.1681086</v>
      </c>
      <c r="AL298">
        <f t="shared" si="44"/>
        <v>0.74333267000000003</v>
      </c>
      <c r="AM298">
        <f t="shared" si="44"/>
        <v>1.10524567</v>
      </c>
      <c r="AN298">
        <f t="shared" si="44"/>
        <v>1.4376392</v>
      </c>
      <c r="AO298">
        <f t="shared" si="44"/>
        <v>1.7583089999999999</v>
      </c>
      <c r="AP298">
        <f t="shared" si="42"/>
        <v>0.267723873</v>
      </c>
    </row>
    <row r="299" spans="1:42" x14ac:dyDescent="0.25">
      <c r="A299">
        <v>298</v>
      </c>
      <c r="B299">
        <v>284.31699880000002</v>
      </c>
      <c r="C299">
        <f t="shared" si="41"/>
        <v>0</v>
      </c>
      <c r="D299">
        <f t="shared" si="43"/>
        <v>0</v>
      </c>
      <c r="E299">
        <f>$C299+'1pctCO2'!C299+'1pctCO2'!AL299+E298</f>
        <v>883.24097384792981</v>
      </c>
      <c r="F299">
        <f>$C299+'1pctCO2'!D299+'1pctCO2'!AM299+F298</f>
        <v>1448.7433964279296</v>
      </c>
      <c r="G299">
        <f>$C299+'1pctCO2'!E299+'1pctCO2'!AN299+G298</f>
        <v>2569.7726618779311</v>
      </c>
      <c r="H299">
        <f>$C299+'1pctCO2'!F299+'1pctCO2'!AO299+H298</f>
        <v>1168.874646177929</v>
      </c>
      <c r="I299">
        <f>$C299+'1pctCO2'!G299+'1pctCO2'!AP299+I298</f>
        <v>1614.2396601779296</v>
      </c>
      <c r="J299">
        <f>$C299+'1pctCO2'!H299+'1pctCO2'!AQ299+J298</f>
        <v>1652.4942484879289</v>
      </c>
      <c r="K299">
        <f>$C299+'1pctCO2'!I299+'1pctCO2'!AR299+K298</f>
        <v>1412.9933433179292</v>
      </c>
      <c r="L299">
        <f>$D299+'1pctCO2-cdr (delta)'!C299+'1pctCO2-cdr (delta)'!AB299+L298</f>
        <v>349.51527866299955</v>
      </c>
      <c r="M299">
        <f>$D299+'1pctCO2-cdr (delta)'!D299+'1pctCO2-cdr (delta)'!AC299+M298</f>
        <v>646.60048352000172</v>
      </c>
      <c r="N299">
        <f>$D299+'1pctCO2-cdr (delta)'!E299+'1pctCO2-cdr (delta)'!AD299+N298</f>
        <v>734.78882119999901</v>
      </c>
      <c r="O299">
        <f>$D299+'1pctCO2-cdr (delta)'!F299+'1pctCO2-cdr (delta)'!AE299+O298</f>
        <v>374.47894991000163</v>
      </c>
      <c r="P299">
        <f>$D299+'1pctCO2-cdr (delta)'!G299+'1pctCO2-cdr (delta)'!AF299+P298</f>
        <v>490.62199236299898</v>
      </c>
      <c r="Y299">
        <v>0.80030040000000002</v>
      </c>
      <c r="Z299">
        <v>0.98670480000000005</v>
      </c>
      <c r="AA299">
        <v>1.363359</v>
      </c>
      <c r="AB299">
        <v>1.893276</v>
      </c>
      <c r="AC299">
        <v>0.24599940000000001</v>
      </c>
      <c r="AL299">
        <f t="shared" si="44"/>
        <v>0.70913827000000007</v>
      </c>
      <c r="AM299">
        <f t="shared" si="44"/>
        <v>1.1109697700000001</v>
      </c>
      <c r="AN299">
        <f t="shared" si="44"/>
        <v>1.4354786000000002</v>
      </c>
      <c r="AO299">
        <f t="shared" si="44"/>
        <v>1.7481579</v>
      </c>
      <c r="AP299">
        <f t="shared" si="42"/>
        <v>0.25527262000000001</v>
      </c>
    </row>
    <row r="300" spans="1:42" x14ac:dyDescent="0.25">
      <c r="A300">
        <v>299</v>
      </c>
      <c r="B300">
        <v>284.31699880000002</v>
      </c>
      <c r="C300">
        <f t="shared" si="41"/>
        <v>0</v>
      </c>
      <c r="D300">
        <f t="shared" si="43"/>
        <v>0</v>
      </c>
      <c r="E300">
        <f>$C300+'1pctCO2'!C300+'1pctCO2'!AL300+E299</f>
        <v>883.24097384792981</v>
      </c>
      <c r="F300">
        <f>$C300+'1pctCO2'!D300+'1pctCO2'!AM300+F299</f>
        <v>1448.7433964279296</v>
      </c>
      <c r="G300">
        <f>$C300+'1pctCO2'!E300+'1pctCO2'!AN300+G299</f>
        <v>2569.7726618779311</v>
      </c>
      <c r="H300">
        <f>$C300+'1pctCO2'!F300+'1pctCO2'!AO300+H299</f>
        <v>1168.874646177929</v>
      </c>
      <c r="I300">
        <f>$C300+'1pctCO2'!G300+'1pctCO2'!AP300+I299</f>
        <v>1614.2396601779296</v>
      </c>
      <c r="J300">
        <f>$C300+'1pctCO2'!H300+'1pctCO2'!AQ300+J299</f>
        <v>1652.4942484879289</v>
      </c>
      <c r="K300">
        <f>$C300+'1pctCO2'!I300+'1pctCO2'!AR300+K299</f>
        <v>1412.9933433179292</v>
      </c>
      <c r="L300">
        <f>$D300+'1pctCO2-cdr (delta)'!C300+'1pctCO2-cdr (delta)'!AB300+L299</f>
        <v>346.04456766299955</v>
      </c>
      <c r="M300">
        <f>$D300+'1pctCO2-cdr (delta)'!D300+'1pctCO2-cdr (delta)'!AC300+M299</f>
        <v>637.81835152000167</v>
      </c>
      <c r="N300">
        <f>$D300+'1pctCO2-cdr (delta)'!E300+'1pctCO2-cdr (delta)'!AD300+N299</f>
        <v>725.57129719999898</v>
      </c>
      <c r="O300">
        <f>$D300+'1pctCO2-cdr (delta)'!F300+'1pctCO2-cdr (delta)'!AE300+O299</f>
        <v>370.13701091000161</v>
      </c>
      <c r="P300">
        <f>$D300+'1pctCO2-cdr (delta)'!G300+'1pctCO2-cdr (delta)'!AF300+P299</f>
        <v>485.28727536299897</v>
      </c>
      <c r="Y300">
        <v>0.72420150000000005</v>
      </c>
      <c r="Z300">
        <v>1.066011</v>
      </c>
      <c r="AA300">
        <v>1.443916</v>
      </c>
      <c r="AB300">
        <v>1.8070790000000001</v>
      </c>
      <c r="AC300">
        <v>0.41933599999999999</v>
      </c>
      <c r="AL300">
        <f t="shared" si="44"/>
        <v>0.68976567999999994</v>
      </c>
      <c r="AM300">
        <f t="shared" si="44"/>
        <v>1.12754289</v>
      </c>
      <c r="AN300">
        <f t="shared" si="44"/>
        <v>1.4493893999999998</v>
      </c>
      <c r="AO300">
        <f t="shared" si="44"/>
        <v>1.7226403000000001</v>
      </c>
      <c r="AP300">
        <f t="shared" si="42"/>
        <v>0.24715144999999999</v>
      </c>
    </row>
    <row r="301" spans="1:42" x14ac:dyDescent="0.25">
      <c r="A301">
        <v>300</v>
      </c>
      <c r="B301">
        <v>284.31699880000002</v>
      </c>
      <c r="C301">
        <f t="shared" si="41"/>
        <v>0</v>
      </c>
      <c r="D301">
        <f t="shared" si="43"/>
        <v>0</v>
      </c>
      <c r="E301">
        <f>$C301+'1pctCO2'!C301+'1pctCO2'!AL301+E300</f>
        <v>883.24097384792981</v>
      </c>
      <c r="F301">
        <f>$C301+'1pctCO2'!D301+'1pctCO2'!AM301+F300</f>
        <v>1448.7433964279296</v>
      </c>
      <c r="G301">
        <f>$C301+'1pctCO2'!E301+'1pctCO2'!AN301+G300</f>
        <v>2569.7726618779311</v>
      </c>
      <c r="H301">
        <f>$C301+'1pctCO2'!F301+'1pctCO2'!AO301+H300</f>
        <v>1168.874646177929</v>
      </c>
      <c r="I301">
        <f>$C301+'1pctCO2'!G301+'1pctCO2'!AP301+I300</f>
        <v>1614.2396601779296</v>
      </c>
      <c r="J301">
        <f>$C301+'1pctCO2'!H301+'1pctCO2'!AQ301+J300</f>
        <v>1652.4942484879289</v>
      </c>
      <c r="K301">
        <f>$C301+'1pctCO2'!I301+'1pctCO2'!AR301+K300</f>
        <v>1412.9933433179292</v>
      </c>
      <c r="L301">
        <f>$D301+'1pctCO2-cdr (delta)'!C301+'1pctCO2-cdr (delta)'!AB301+L300</f>
        <v>341.72927366299956</v>
      </c>
      <c r="M301">
        <f>$D301+'1pctCO2-cdr (delta)'!D301+'1pctCO2-cdr (delta)'!AC301+M300</f>
        <v>628.89907852000169</v>
      </c>
      <c r="N301">
        <f>$D301+'1pctCO2-cdr (delta)'!E301+'1pctCO2-cdr (delta)'!AD301+N300</f>
        <v>716.13457919999894</v>
      </c>
      <c r="O301">
        <f>$D301+'1pctCO2-cdr (delta)'!F301+'1pctCO2-cdr (delta)'!AE301+O300</f>
        <v>364.22460591000163</v>
      </c>
      <c r="P301">
        <f>$D301+'1pctCO2-cdr (delta)'!G301+'1pctCO2-cdr (delta)'!AF301+P300</f>
        <v>477.81412936299898</v>
      </c>
      <c r="Y301">
        <v>0.70867239999999998</v>
      </c>
      <c r="Z301">
        <v>1.2577989999999999</v>
      </c>
      <c r="AA301">
        <v>1.47017</v>
      </c>
      <c r="AB301">
        <v>1.8075969999999999</v>
      </c>
      <c r="AC301">
        <v>0.44383499999999998</v>
      </c>
      <c r="AL301">
        <f t="shared" si="44"/>
        <v>0.66940656999999981</v>
      </c>
      <c r="AM301">
        <f t="shared" si="44"/>
        <v>1.09995949</v>
      </c>
      <c r="AN301">
        <f t="shared" si="44"/>
        <v>1.4462435</v>
      </c>
      <c r="AO301">
        <f t="shared" si="44"/>
        <v>1.6977059000000001</v>
      </c>
      <c r="AP301">
        <f t="shared" si="42"/>
        <v>0.23523607000000002</v>
      </c>
    </row>
    <row r="302" spans="1:42" x14ac:dyDescent="0.25">
      <c r="A302">
        <v>301</v>
      </c>
      <c r="B302">
        <v>284.31699880000002</v>
      </c>
      <c r="C302">
        <f t="shared" si="41"/>
        <v>0</v>
      </c>
      <c r="D302">
        <f t="shared" si="43"/>
        <v>0</v>
      </c>
      <c r="E302">
        <f>$C302+'1pctCO2'!C302+'1pctCO2'!AL302+E301</f>
        <v>883.24097384792981</v>
      </c>
      <c r="F302">
        <f>$C302+'1pctCO2'!D302+'1pctCO2'!AM302+F301</f>
        <v>1448.7433964279296</v>
      </c>
      <c r="G302">
        <f>$C302+'1pctCO2'!E302+'1pctCO2'!AN302+G301</f>
        <v>2569.7726618779311</v>
      </c>
      <c r="H302">
        <f>$C302+'1pctCO2'!F302+'1pctCO2'!AO302+H301</f>
        <v>1168.874646177929</v>
      </c>
      <c r="I302">
        <f>$C302+'1pctCO2'!G302+'1pctCO2'!AP302+I301</f>
        <v>1614.2396601779296</v>
      </c>
      <c r="J302">
        <f>$C302+'1pctCO2'!H302+'1pctCO2'!AQ302+J301</f>
        <v>1652.4942484879289</v>
      </c>
      <c r="K302">
        <f>$C302+'1pctCO2'!I302+'1pctCO2'!AR302+K301</f>
        <v>1412.9933433179292</v>
      </c>
      <c r="L302">
        <f>$D302+'1pctCO2-cdr (delta)'!C302+'1pctCO2-cdr (delta)'!AB302+L301</f>
        <v>338.39642656299958</v>
      </c>
      <c r="M302">
        <f>$D302+'1pctCO2-cdr (delta)'!D302+'1pctCO2-cdr (delta)'!AC302+M301</f>
        <v>621.61883852000165</v>
      </c>
      <c r="N302">
        <f>$D302+'1pctCO2-cdr (delta)'!E302+'1pctCO2-cdr (delta)'!AD302+N301</f>
        <v>705.77070419999893</v>
      </c>
      <c r="O302">
        <f>$D302+'1pctCO2-cdr (delta)'!F302+'1pctCO2-cdr (delta)'!AE302+O301</f>
        <v>360.86031791000164</v>
      </c>
      <c r="P302">
        <f>$D302+'1pctCO2-cdr (delta)'!G302+'1pctCO2-cdr (delta)'!AF302+P301</f>
        <v>473.03672836299899</v>
      </c>
      <c r="Y302">
        <v>0.63107170000000001</v>
      </c>
      <c r="Z302">
        <v>1.0614710000000001</v>
      </c>
      <c r="AA302">
        <v>1.51891</v>
      </c>
      <c r="AB302">
        <v>1.726108</v>
      </c>
      <c r="AC302">
        <v>0.21184330000000001</v>
      </c>
      <c r="AL302">
        <f t="shared" si="44"/>
        <v>0.65713982999999998</v>
      </c>
      <c r="AM302">
        <f t="shared" si="44"/>
        <v>1.06928723</v>
      </c>
      <c r="AN302">
        <f t="shared" si="44"/>
        <v>1.4303425999999999</v>
      </c>
      <c r="AO302">
        <f t="shared" si="44"/>
        <v>1.6865638000000001</v>
      </c>
      <c r="AP302">
        <f t="shared" si="42"/>
        <v>0.21593860999999998</v>
      </c>
    </row>
    <row r="303" spans="1:42" x14ac:dyDescent="0.25">
      <c r="A303">
        <v>302</v>
      </c>
      <c r="B303">
        <v>284.31699880000002</v>
      </c>
      <c r="C303">
        <f t="shared" si="41"/>
        <v>0</v>
      </c>
      <c r="D303">
        <f t="shared" si="43"/>
        <v>0</v>
      </c>
      <c r="E303">
        <f>$C303+'1pctCO2'!C303+'1pctCO2'!AL303+E302</f>
        <v>883.24097384792981</v>
      </c>
      <c r="F303">
        <f>$C303+'1pctCO2'!D303+'1pctCO2'!AM303+F302</f>
        <v>1448.7433964279296</v>
      </c>
      <c r="G303">
        <f>$C303+'1pctCO2'!E303+'1pctCO2'!AN303+G302</f>
        <v>2569.7726618779311</v>
      </c>
      <c r="H303">
        <f>$C303+'1pctCO2'!F303+'1pctCO2'!AO303+H302</f>
        <v>1168.874646177929</v>
      </c>
      <c r="I303">
        <f>$C303+'1pctCO2'!G303+'1pctCO2'!AP303+I302</f>
        <v>1614.2396601779296</v>
      </c>
      <c r="J303">
        <f>$C303+'1pctCO2'!H303+'1pctCO2'!AQ303+J302</f>
        <v>1652.4942484879289</v>
      </c>
      <c r="K303">
        <f>$C303+'1pctCO2'!I303+'1pctCO2'!AR303+K302</f>
        <v>1412.9933433179292</v>
      </c>
      <c r="L303">
        <f>$D303+'1pctCO2-cdr (delta)'!C303+'1pctCO2-cdr (delta)'!AB303+L302</f>
        <v>334.43668856299956</v>
      </c>
      <c r="M303">
        <f>$D303+'1pctCO2-cdr (delta)'!D303+'1pctCO2-cdr (delta)'!AC303+M302</f>
        <v>612.82735152000168</v>
      </c>
      <c r="N303">
        <f>$D303+'1pctCO2-cdr (delta)'!E303+'1pctCO2-cdr (delta)'!AD303+N302</f>
        <v>696.76490219999891</v>
      </c>
      <c r="O303">
        <f>$D303+'1pctCO2-cdr (delta)'!F303+'1pctCO2-cdr (delta)'!AE303+O302</f>
        <v>355.06835091000164</v>
      </c>
      <c r="P303">
        <f>$D303+'1pctCO2-cdr (delta)'!G303+'1pctCO2-cdr (delta)'!AF303+P302</f>
        <v>469.31140736299898</v>
      </c>
      <c r="Y303">
        <v>0.74145360000000005</v>
      </c>
      <c r="Z303">
        <v>1.1268009999999999</v>
      </c>
      <c r="AA303">
        <v>1.5258160000000001</v>
      </c>
      <c r="AB303">
        <v>1.880382</v>
      </c>
      <c r="AC303">
        <v>0.1826429</v>
      </c>
      <c r="AL303">
        <f t="shared" si="44"/>
        <v>0.66054936999999991</v>
      </c>
      <c r="AM303">
        <f t="shared" si="44"/>
        <v>1.07565483</v>
      </c>
      <c r="AN303">
        <f t="shared" si="44"/>
        <v>1.4065297999999999</v>
      </c>
      <c r="AO303">
        <f t="shared" si="44"/>
        <v>1.6753354999999999</v>
      </c>
      <c r="AP303">
        <f t="shared" si="42"/>
        <v>0.21040016</v>
      </c>
    </row>
    <row r="304" spans="1:42" x14ac:dyDescent="0.25">
      <c r="A304">
        <v>303</v>
      </c>
      <c r="B304">
        <v>284.31699880000002</v>
      </c>
      <c r="C304">
        <f t="shared" si="41"/>
        <v>0</v>
      </c>
      <c r="D304">
        <f t="shared" si="43"/>
        <v>0</v>
      </c>
      <c r="E304">
        <f>$C304+'1pctCO2'!C304+'1pctCO2'!AL304+E303</f>
        <v>883.24097384792981</v>
      </c>
      <c r="F304">
        <f>$C304+'1pctCO2'!D304+'1pctCO2'!AM304+F303</f>
        <v>1448.7433964279296</v>
      </c>
      <c r="G304">
        <f>$C304+'1pctCO2'!E304+'1pctCO2'!AN304+G303</f>
        <v>2569.7726618779311</v>
      </c>
      <c r="H304">
        <f>$C304+'1pctCO2'!F304+'1pctCO2'!AO304+H303</f>
        <v>1168.874646177929</v>
      </c>
      <c r="I304">
        <f>$C304+'1pctCO2'!G304+'1pctCO2'!AP304+I303</f>
        <v>1614.2396601779296</v>
      </c>
      <c r="J304">
        <f>$C304+'1pctCO2'!H304+'1pctCO2'!AQ304+J303</f>
        <v>1652.4942484879289</v>
      </c>
      <c r="K304">
        <f>$C304+'1pctCO2'!I304+'1pctCO2'!AR304+K303</f>
        <v>1412.9933433179292</v>
      </c>
      <c r="L304">
        <f>$D304+'1pctCO2-cdr (delta)'!C304+'1pctCO2-cdr (delta)'!AB304+L303</f>
        <v>330.16180556299958</v>
      </c>
      <c r="M304">
        <f>$D304+'1pctCO2-cdr (delta)'!D304+'1pctCO2-cdr (delta)'!AC304+M303</f>
        <v>606.98887852000166</v>
      </c>
      <c r="N304">
        <f>$D304+'1pctCO2-cdr (delta)'!E304+'1pctCO2-cdr (delta)'!AD304+N303</f>
        <v>686.17862119999893</v>
      </c>
      <c r="O304">
        <f>$D304+'1pctCO2-cdr (delta)'!F304+'1pctCO2-cdr (delta)'!AE304+O303</f>
        <v>352.03493591000165</v>
      </c>
      <c r="P304">
        <f>$D304+'1pctCO2-cdr (delta)'!G304+'1pctCO2-cdr (delta)'!AF304+P303</f>
        <v>465.16161536299899</v>
      </c>
      <c r="Y304">
        <v>0.78783059999999994</v>
      </c>
      <c r="Z304">
        <v>0.96108189999999993</v>
      </c>
      <c r="AA304">
        <v>1.5171870000000001</v>
      </c>
      <c r="AB304">
        <v>1.7136359999999999</v>
      </c>
      <c r="AC304">
        <v>0.26842129999999997</v>
      </c>
      <c r="AL304">
        <f t="shared" si="44"/>
        <v>0.66279739999999987</v>
      </c>
      <c r="AM304">
        <f t="shared" si="44"/>
        <v>1.0600146499999998</v>
      </c>
      <c r="AN304">
        <f t="shared" si="44"/>
        <v>1.3885316999999999</v>
      </c>
      <c r="AO304">
        <f t="shared" si="44"/>
        <v>1.6424356999999996</v>
      </c>
      <c r="AP304">
        <f t="shared" si="42"/>
        <v>0.21190472000000002</v>
      </c>
    </row>
    <row r="305" spans="1:42" x14ac:dyDescent="0.25">
      <c r="A305">
        <v>304</v>
      </c>
      <c r="B305">
        <v>284.31699880000002</v>
      </c>
      <c r="C305">
        <f t="shared" si="41"/>
        <v>0</v>
      </c>
      <c r="D305">
        <f t="shared" si="43"/>
        <v>0</v>
      </c>
      <c r="E305">
        <f>$C305+'1pctCO2'!C305+'1pctCO2'!AL305+E304</f>
        <v>883.24097384792981</v>
      </c>
      <c r="F305">
        <f>$C305+'1pctCO2'!D305+'1pctCO2'!AM305+F304</f>
        <v>1448.7433964279296</v>
      </c>
      <c r="G305">
        <f>$C305+'1pctCO2'!E305+'1pctCO2'!AN305+G304</f>
        <v>2569.7726618779311</v>
      </c>
      <c r="H305">
        <f>$C305+'1pctCO2'!F305+'1pctCO2'!AO305+H304</f>
        <v>1168.874646177929</v>
      </c>
      <c r="I305">
        <f>$C305+'1pctCO2'!G305+'1pctCO2'!AP305+I304</f>
        <v>1614.2396601779296</v>
      </c>
      <c r="J305">
        <f>$C305+'1pctCO2'!H305+'1pctCO2'!AQ305+J304</f>
        <v>1652.4942484879289</v>
      </c>
      <c r="K305">
        <f>$C305+'1pctCO2'!I305+'1pctCO2'!AR305+K304</f>
        <v>1412.9933433179292</v>
      </c>
      <c r="L305">
        <f>$D305+'1pctCO2-cdr (delta)'!C305+'1pctCO2-cdr (delta)'!AB305+L304</f>
        <v>328.70303416299959</v>
      </c>
      <c r="M305">
        <f>$D305+'1pctCO2-cdr (delta)'!D305+'1pctCO2-cdr (delta)'!AC305+M304</f>
        <v>597.63346852000166</v>
      </c>
      <c r="N305">
        <f>$D305+'1pctCO2-cdr (delta)'!E305+'1pctCO2-cdr (delta)'!AD305+N304</f>
        <v>680.32806819999894</v>
      </c>
      <c r="O305">
        <f>$D305+'1pctCO2-cdr (delta)'!F305+'1pctCO2-cdr (delta)'!AE305+O304</f>
        <v>349.30993041000164</v>
      </c>
      <c r="P305">
        <f>$D305+'1pctCO2-cdr (delta)'!G305+'1pctCO2-cdr (delta)'!AF305+P304</f>
        <v>458.46488836299898</v>
      </c>
      <c r="Y305">
        <v>0.61824849999999998</v>
      </c>
      <c r="Z305">
        <v>1.222329</v>
      </c>
      <c r="AA305">
        <v>1.2789740000000001</v>
      </c>
      <c r="AB305">
        <v>1.6562209999999999</v>
      </c>
      <c r="AC305">
        <v>0.434174</v>
      </c>
      <c r="AL305">
        <f t="shared" si="44"/>
        <v>0.65389562999999984</v>
      </c>
      <c r="AM305">
        <f t="shared" si="44"/>
        <v>1.0812344599999999</v>
      </c>
      <c r="AN305">
        <f t="shared" si="44"/>
        <v>1.3594193000000001</v>
      </c>
      <c r="AO305">
        <f t="shared" si="44"/>
        <v>1.6106145000000001</v>
      </c>
      <c r="AP305">
        <f t="shared" si="42"/>
        <v>0.23145544999999998</v>
      </c>
    </row>
    <row r="306" spans="1:42" x14ac:dyDescent="0.25">
      <c r="A306">
        <v>305</v>
      </c>
      <c r="B306">
        <v>284.31699880000002</v>
      </c>
      <c r="C306">
        <f t="shared" si="41"/>
        <v>0</v>
      </c>
      <c r="D306">
        <f t="shared" si="43"/>
        <v>0</v>
      </c>
      <c r="E306">
        <f>$C306+'1pctCO2'!C306+'1pctCO2'!AL306+E305</f>
        <v>883.24097384792981</v>
      </c>
      <c r="F306">
        <f>$C306+'1pctCO2'!D306+'1pctCO2'!AM306+F305</f>
        <v>1448.7433964279296</v>
      </c>
      <c r="G306">
        <f>$C306+'1pctCO2'!E306+'1pctCO2'!AN306+G305</f>
        <v>2569.7726618779311</v>
      </c>
      <c r="H306">
        <f>$C306+'1pctCO2'!F306+'1pctCO2'!AO306+H305</f>
        <v>1168.874646177929</v>
      </c>
      <c r="I306">
        <f>$C306+'1pctCO2'!G306+'1pctCO2'!AP306+I305</f>
        <v>1614.2396601779296</v>
      </c>
      <c r="J306">
        <f>$C306+'1pctCO2'!H306+'1pctCO2'!AQ306+J305</f>
        <v>1652.4942484879289</v>
      </c>
      <c r="K306">
        <f>$C306+'1pctCO2'!I306+'1pctCO2'!AR306+K305</f>
        <v>1412.9933433179292</v>
      </c>
      <c r="L306">
        <f>$D306+'1pctCO2-cdr (delta)'!C306+'1pctCO2-cdr (delta)'!AB306+L305</f>
        <v>324.55080416299961</v>
      </c>
      <c r="M306">
        <f>$D306+'1pctCO2-cdr (delta)'!D306+'1pctCO2-cdr (delta)'!AC306+M305</f>
        <v>590.88032852000163</v>
      </c>
      <c r="N306">
        <f>$D306+'1pctCO2-cdr (delta)'!E306+'1pctCO2-cdr (delta)'!AD306+N305</f>
        <v>672.33012619999897</v>
      </c>
      <c r="O306">
        <f>$D306+'1pctCO2-cdr (delta)'!F306+'1pctCO2-cdr (delta)'!AE306+O305</f>
        <v>345.43245041000165</v>
      </c>
      <c r="P306">
        <f>$D306+'1pctCO2-cdr (delta)'!G306+'1pctCO2-cdr (delta)'!AF306+P305</f>
        <v>452.997703362999</v>
      </c>
      <c r="Y306">
        <v>0.80594869999999996</v>
      </c>
      <c r="Z306">
        <v>1.1360650000000001</v>
      </c>
      <c r="AA306">
        <v>1.3942289999999999</v>
      </c>
      <c r="AB306">
        <v>1.7493209999999999</v>
      </c>
      <c r="AC306">
        <v>0.2276357</v>
      </c>
      <c r="AL306">
        <f t="shared" si="44"/>
        <v>0.65196423999999986</v>
      </c>
      <c r="AM306">
        <f t="shared" si="44"/>
        <v>1.06635776</v>
      </c>
      <c r="AN306">
        <f t="shared" si="44"/>
        <v>1.3637511</v>
      </c>
      <c r="AO306">
        <f t="shared" si="44"/>
        <v>1.5993179</v>
      </c>
      <c r="AP306">
        <f t="shared" si="42"/>
        <v>0.21398887000000003</v>
      </c>
    </row>
    <row r="307" spans="1:42" x14ac:dyDescent="0.25">
      <c r="A307">
        <v>306</v>
      </c>
      <c r="B307">
        <v>284.31699880000002</v>
      </c>
      <c r="C307">
        <f t="shared" si="41"/>
        <v>0</v>
      </c>
      <c r="D307">
        <f t="shared" si="43"/>
        <v>0</v>
      </c>
      <c r="E307">
        <f>$C307+'1pctCO2'!C307+'1pctCO2'!AL307+E306</f>
        <v>883.24097384792981</v>
      </c>
      <c r="F307">
        <f>$C307+'1pctCO2'!D307+'1pctCO2'!AM307+F306</f>
        <v>1448.7433964279296</v>
      </c>
      <c r="G307">
        <f>$C307+'1pctCO2'!E307+'1pctCO2'!AN307+G306</f>
        <v>2569.7726618779311</v>
      </c>
      <c r="H307">
        <f>$C307+'1pctCO2'!F307+'1pctCO2'!AO307+H306</f>
        <v>1168.874646177929</v>
      </c>
      <c r="I307">
        <f>$C307+'1pctCO2'!G307+'1pctCO2'!AP307+I306</f>
        <v>1614.2396601779296</v>
      </c>
      <c r="J307">
        <f>$C307+'1pctCO2'!H307+'1pctCO2'!AQ307+J306</f>
        <v>1652.4942484879289</v>
      </c>
      <c r="K307">
        <f>$C307+'1pctCO2'!I307+'1pctCO2'!AR307+K306</f>
        <v>1412.9933433179292</v>
      </c>
      <c r="L307">
        <f>$D307+'1pctCO2-cdr (delta)'!C307+'1pctCO2-cdr (delta)'!AB307+L306</f>
        <v>321.1604971629996</v>
      </c>
      <c r="M307">
        <f>$D307+'1pctCO2-cdr (delta)'!D307+'1pctCO2-cdr (delta)'!AC307+M306</f>
        <v>585.15650952000158</v>
      </c>
      <c r="N307">
        <f>$D307+'1pctCO2-cdr (delta)'!E307+'1pctCO2-cdr (delta)'!AD307+N306</f>
        <v>662.81155519999902</v>
      </c>
      <c r="O307">
        <f>$D307+'1pctCO2-cdr (delta)'!F307+'1pctCO2-cdr (delta)'!AE307+O306</f>
        <v>344.17517781000163</v>
      </c>
      <c r="P307">
        <f>$D307+'1pctCO2-cdr (delta)'!G307+'1pctCO2-cdr (delta)'!AF307+P306</f>
        <v>449.198962362999</v>
      </c>
      <c r="Y307">
        <v>0.69476389999999999</v>
      </c>
      <c r="Z307">
        <v>1.126341</v>
      </c>
      <c r="AA307">
        <v>1.351335</v>
      </c>
      <c r="AB307">
        <v>1.538494</v>
      </c>
      <c r="AC307">
        <v>7.5242530000000002E-2</v>
      </c>
      <c r="AL307">
        <f t="shared" si="44"/>
        <v>0.63492075999999997</v>
      </c>
      <c r="AM307">
        <f t="shared" si="44"/>
        <v>1.0521179699999998</v>
      </c>
      <c r="AN307">
        <f t="shared" si="44"/>
        <v>1.3692277000000002</v>
      </c>
      <c r="AO307">
        <f t="shared" si="44"/>
        <v>1.5969064000000002</v>
      </c>
      <c r="AP307">
        <f t="shared" si="42"/>
        <v>0.20275517999999998</v>
      </c>
    </row>
    <row r="308" spans="1:42" x14ac:dyDescent="0.25">
      <c r="A308">
        <v>307</v>
      </c>
      <c r="B308">
        <v>284.31699880000002</v>
      </c>
      <c r="C308">
        <f t="shared" si="41"/>
        <v>0</v>
      </c>
      <c r="D308">
        <f t="shared" si="43"/>
        <v>0</v>
      </c>
      <c r="E308">
        <f>$C308+'1pctCO2'!C308+'1pctCO2'!AL308+E307</f>
        <v>883.24097384792981</v>
      </c>
      <c r="F308">
        <f>$C308+'1pctCO2'!D308+'1pctCO2'!AM308+F307</f>
        <v>1448.7433964279296</v>
      </c>
      <c r="G308">
        <f>$C308+'1pctCO2'!E308+'1pctCO2'!AN308+G307</f>
        <v>2569.7726618779311</v>
      </c>
      <c r="H308">
        <f>$C308+'1pctCO2'!F308+'1pctCO2'!AO308+H307</f>
        <v>1168.874646177929</v>
      </c>
      <c r="I308">
        <f>$C308+'1pctCO2'!G308+'1pctCO2'!AP308+I307</f>
        <v>1614.2396601779296</v>
      </c>
      <c r="J308">
        <f>$C308+'1pctCO2'!H308+'1pctCO2'!AQ308+J307</f>
        <v>1652.4942484879289</v>
      </c>
      <c r="K308">
        <f>$C308+'1pctCO2'!I308+'1pctCO2'!AR308+K307</f>
        <v>1412.9933433179292</v>
      </c>
      <c r="L308">
        <f>$D308+'1pctCO2-cdr (delta)'!C308+'1pctCO2-cdr (delta)'!AB308+L307</f>
        <v>319.73108106299958</v>
      </c>
      <c r="M308">
        <f>$D308+'1pctCO2-cdr (delta)'!D308+'1pctCO2-cdr (delta)'!AC308+M307</f>
        <v>576.83923052000159</v>
      </c>
      <c r="N308">
        <f>$D308+'1pctCO2-cdr (delta)'!E308+'1pctCO2-cdr (delta)'!AD308+N307</f>
        <v>655.10744419999901</v>
      </c>
      <c r="O308">
        <f>$D308+'1pctCO2-cdr (delta)'!F308+'1pctCO2-cdr (delta)'!AE308+O307</f>
        <v>339.84098081000161</v>
      </c>
      <c r="P308">
        <f>$D308+'1pctCO2-cdr (delta)'!G308+'1pctCO2-cdr (delta)'!AF308+P307</f>
        <v>446.30674736299898</v>
      </c>
      <c r="Y308">
        <v>0.57889140000000006</v>
      </c>
      <c r="Z308">
        <v>1.1650940000000001</v>
      </c>
      <c r="AA308">
        <v>1.49089</v>
      </c>
      <c r="AB308">
        <v>1.709465</v>
      </c>
      <c r="AC308">
        <v>4.3596070000000001E-2</v>
      </c>
      <c r="AL308">
        <f t="shared" si="44"/>
        <v>0.64368928000000003</v>
      </c>
      <c r="AM308">
        <f t="shared" si="44"/>
        <v>1.06173227</v>
      </c>
      <c r="AN308">
        <f t="shared" si="44"/>
        <v>1.3614524000000001</v>
      </c>
      <c r="AO308">
        <f t="shared" si="44"/>
        <v>1.5970287000000001</v>
      </c>
      <c r="AP308">
        <f t="shared" si="42"/>
        <v>0.20043968099999998</v>
      </c>
    </row>
    <row r="309" spans="1:42" x14ac:dyDescent="0.25">
      <c r="A309">
        <v>308</v>
      </c>
      <c r="B309">
        <v>284.31699880000002</v>
      </c>
      <c r="C309">
        <f t="shared" si="41"/>
        <v>0</v>
      </c>
      <c r="D309">
        <f t="shared" si="43"/>
        <v>0</v>
      </c>
      <c r="E309">
        <f>$C309+'1pctCO2'!C309+'1pctCO2'!AL309+E308</f>
        <v>883.24097384792981</v>
      </c>
      <c r="F309">
        <f>$C309+'1pctCO2'!D309+'1pctCO2'!AM309+F308</f>
        <v>1448.7433964279296</v>
      </c>
      <c r="G309">
        <f>$C309+'1pctCO2'!E309+'1pctCO2'!AN309+G308</f>
        <v>2569.7726618779311</v>
      </c>
      <c r="H309">
        <f>$C309+'1pctCO2'!F309+'1pctCO2'!AO309+H308</f>
        <v>1168.874646177929</v>
      </c>
      <c r="I309">
        <f>$C309+'1pctCO2'!G309+'1pctCO2'!AP309+I308</f>
        <v>1614.2396601779296</v>
      </c>
      <c r="J309">
        <f>$C309+'1pctCO2'!H309+'1pctCO2'!AQ309+J308</f>
        <v>1652.4942484879289</v>
      </c>
      <c r="K309">
        <f>$C309+'1pctCO2'!I309+'1pctCO2'!AR309+K308</f>
        <v>1412.9933433179292</v>
      </c>
      <c r="L309">
        <f>$D309+'1pctCO2-cdr (delta)'!C309+'1pctCO2-cdr (delta)'!AB309+L308</f>
        <v>317.46373086299957</v>
      </c>
      <c r="M309">
        <f>$D309+'1pctCO2-cdr (delta)'!D309+'1pctCO2-cdr (delta)'!AC309+M308</f>
        <v>569.00200052000162</v>
      </c>
      <c r="N309">
        <f>$D309+'1pctCO2-cdr (delta)'!E309+'1pctCO2-cdr (delta)'!AD309+N308</f>
        <v>647.59980419999897</v>
      </c>
      <c r="O309">
        <f>$D309+'1pctCO2-cdr (delta)'!F309+'1pctCO2-cdr (delta)'!AE309+O308</f>
        <v>336.49668781000162</v>
      </c>
      <c r="P309">
        <f>$D309+'1pctCO2-cdr (delta)'!G309+'1pctCO2-cdr (delta)'!AF309+P308</f>
        <v>442.58622536299896</v>
      </c>
      <c r="Y309">
        <v>0.60657450000000002</v>
      </c>
      <c r="Z309">
        <v>1.152436</v>
      </c>
      <c r="AA309">
        <v>1.502467</v>
      </c>
      <c r="AB309">
        <v>1.6380999999999999</v>
      </c>
      <c r="AC309">
        <v>0.16478770000000001</v>
      </c>
      <c r="AL309">
        <f t="shared" si="44"/>
        <v>0.66167820000000011</v>
      </c>
      <c r="AM309">
        <f t="shared" si="44"/>
        <v>1.05772457</v>
      </c>
      <c r="AN309">
        <f t="shared" si="44"/>
        <v>1.3335612000000001</v>
      </c>
      <c r="AO309">
        <f t="shared" si="44"/>
        <v>1.5899430000000001</v>
      </c>
      <c r="AP309">
        <f t="shared" si="42"/>
        <v>0.212657174</v>
      </c>
    </row>
    <row r="310" spans="1:42" x14ac:dyDescent="0.25">
      <c r="A310">
        <v>309</v>
      </c>
      <c r="B310">
        <v>284.31699880000002</v>
      </c>
      <c r="C310">
        <f t="shared" si="41"/>
        <v>0</v>
      </c>
      <c r="D310">
        <f t="shared" si="43"/>
        <v>0</v>
      </c>
      <c r="E310">
        <f>$C310+'1pctCO2'!C310+'1pctCO2'!AL310+E309</f>
        <v>883.24097384792981</v>
      </c>
      <c r="F310">
        <f>$C310+'1pctCO2'!D310+'1pctCO2'!AM310+F309</f>
        <v>1448.7433964279296</v>
      </c>
      <c r="G310">
        <f>$C310+'1pctCO2'!E310+'1pctCO2'!AN310+G309</f>
        <v>2569.7726618779311</v>
      </c>
      <c r="H310">
        <f>$C310+'1pctCO2'!F310+'1pctCO2'!AO310+H309</f>
        <v>1168.874646177929</v>
      </c>
      <c r="I310">
        <f>$C310+'1pctCO2'!G310+'1pctCO2'!AP310+I309</f>
        <v>1614.2396601779296</v>
      </c>
      <c r="J310">
        <f>$C310+'1pctCO2'!H310+'1pctCO2'!AQ310+J309</f>
        <v>1652.4942484879289</v>
      </c>
      <c r="K310">
        <f>$C310+'1pctCO2'!I310+'1pctCO2'!AR310+K309</f>
        <v>1412.9933433179292</v>
      </c>
      <c r="L310">
        <f>$D310+'1pctCO2-cdr (delta)'!C310+'1pctCO2-cdr (delta)'!AB310+L309</f>
        <v>315.29139664299959</v>
      </c>
      <c r="M310">
        <f>$D310+'1pctCO2-cdr (delta)'!D310+'1pctCO2-cdr (delta)'!AC310+M309</f>
        <v>564.45357352000167</v>
      </c>
      <c r="N310">
        <f>$D310+'1pctCO2-cdr (delta)'!E310+'1pctCO2-cdr (delta)'!AD310+N309</f>
        <v>639.19959019999897</v>
      </c>
      <c r="O310">
        <f>$D310+'1pctCO2-cdr (delta)'!F310+'1pctCO2-cdr (delta)'!AE310+O309</f>
        <v>334.53767901000163</v>
      </c>
      <c r="P310">
        <f>$D310+'1pctCO2-cdr (delta)'!G310+'1pctCO2-cdr (delta)'!AF310+P309</f>
        <v>438.28755436299895</v>
      </c>
      <c r="Y310">
        <v>0.52061040000000003</v>
      </c>
      <c r="Z310">
        <v>0.79017700000000002</v>
      </c>
      <c r="AA310">
        <v>1.4124570000000001</v>
      </c>
      <c r="AB310">
        <v>1.5577350000000001</v>
      </c>
      <c r="AC310">
        <v>0.30018220000000001</v>
      </c>
      <c r="AL310">
        <f t="shared" si="44"/>
        <v>0.67423738</v>
      </c>
      <c r="AM310">
        <f t="shared" si="44"/>
        <v>1.0589496700000001</v>
      </c>
      <c r="AN310">
        <f t="shared" si="44"/>
        <v>1.3118605999999999</v>
      </c>
      <c r="AO310">
        <f t="shared" si="44"/>
        <v>1.5829019</v>
      </c>
      <c r="AP310">
        <f t="shared" si="42"/>
        <v>0.23651578400000001</v>
      </c>
    </row>
    <row r="311" spans="1:42" x14ac:dyDescent="0.25">
      <c r="A311">
        <v>310</v>
      </c>
      <c r="B311">
        <v>284.31699880000002</v>
      </c>
      <c r="C311">
        <f t="shared" si="41"/>
        <v>0</v>
      </c>
      <c r="D311">
        <f t="shared" si="43"/>
        <v>0</v>
      </c>
      <c r="E311">
        <f>$C311+'1pctCO2'!C311+'1pctCO2'!AL311+E310</f>
        <v>883.24097384792981</v>
      </c>
      <c r="F311">
        <f>$C311+'1pctCO2'!D311+'1pctCO2'!AM311+F310</f>
        <v>1448.7433964279296</v>
      </c>
      <c r="G311">
        <f>$C311+'1pctCO2'!E311+'1pctCO2'!AN311+G310</f>
        <v>2569.7726618779311</v>
      </c>
      <c r="H311">
        <f>$C311+'1pctCO2'!F311+'1pctCO2'!AO311+H310</f>
        <v>1168.874646177929</v>
      </c>
      <c r="I311">
        <f>$C311+'1pctCO2'!G311+'1pctCO2'!AP311+I310</f>
        <v>1614.2396601779296</v>
      </c>
      <c r="J311">
        <f>$C311+'1pctCO2'!H311+'1pctCO2'!AQ311+J310</f>
        <v>1652.4942484879289</v>
      </c>
      <c r="K311">
        <f>$C311+'1pctCO2'!I311+'1pctCO2'!AR311+K310</f>
        <v>1412.9933433179292</v>
      </c>
      <c r="L311">
        <f>$D311+'1pctCO2-cdr (delta)'!C311+'1pctCO2-cdr (delta)'!AB311+L310</f>
        <v>313.73069034299959</v>
      </c>
      <c r="M311">
        <f>$D311+'1pctCO2-cdr (delta)'!D311+'1pctCO2-cdr (delta)'!AC311+M310</f>
        <v>556.75967152000169</v>
      </c>
      <c r="N311">
        <f>$D311+'1pctCO2-cdr (delta)'!E311+'1pctCO2-cdr (delta)'!AD311+N310</f>
        <v>631.61067419999893</v>
      </c>
      <c r="O311">
        <f>$D311+'1pctCO2-cdr (delta)'!F311+'1pctCO2-cdr (delta)'!AE311+O310</f>
        <v>330.5549350100016</v>
      </c>
      <c r="P311">
        <f>$D311+'1pctCO2-cdr (delta)'!G311+'1pctCO2-cdr (delta)'!AF311+P310</f>
        <v>433.93560136299897</v>
      </c>
      <c r="Y311">
        <v>0.586005</v>
      </c>
      <c r="Z311">
        <v>0.95107640000000016</v>
      </c>
      <c r="AA311">
        <v>1.311161</v>
      </c>
      <c r="AB311">
        <v>1.6961759999999999</v>
      </c>
      <c r="AC311">
        <v>0.25086039999999998</v>
      </c>
      <c r="AL311">
        <f t="shared" si="44"/>
        <v>0.69358299000000001</v>
      </c>
      <c r="AM311">
        <f t="shared" si="44"/>
        <v>1.0694440300000001</v>
      </c>
      <c r="AN311">
        <f t="shared" si="44"/>
        <v>1.2961373999999999</v>
      </c>
      <c r="AO311">
        <f t="shared" si="44"/>
        <v>1.5845444</v>
      </c>
      <c r="AP311">
        <f t="shared" si="42"/>
        <v>0.23841311400000001</v>
      </c>
    </row>
    <row r="312" spans="1:42" x14ac:dyDescent="0.25">
      <c r="A312">
        <v>311</v>
      </c>
      <c r="B312">
        <v>284.31699880000002</v>
      </c>
      <c r="C312">
        <f t="shared" si="41"/>
        <v>0</v>
      </c>
      <c r="D312">
        <f t="shared" si="43"/>
        <v>0</v>
      </c>
      <c r="E312">
        <f>$C312+'1pctCO2'!C312+'1pctCO2'!AL312+E311</f>
        <v>883.24097384792981</v>
      </c>
      <c r="F312">
        <f>$C312+'1pctCO2'!D312+'1pctCO2'!AM312+F311</f>
        <v>1448.7433964279296</v>
      </c>
      <c r="G312">
        <f>$C312+'1pctCO2'!E312+'1pctCO2'!AN312+G311</f>
        <v>2569.7726618779311</v>
      </c>
      <c r="H312">
        <f>$C312+'1pctCO2'!F312+'1pctCO2'!AO312+H311</f>
        <v>1168.874646177929</v>
      </c>
      <c r="I312">
        <f>$C312+'1pctCO2'!G312+'1pctCO2'!AP312+I311</f>
        <v>1614.2396601779296</v>
      </c>
      <c r="J312">
        <f>$C312+'1pctCO2'!H312+'1pctCO2'!AQ312+J311</f>
        <v>1652.4942484879289</v>
      </c>
      <c r="K312">
        <f>$C312+'1pctCO2'!I312+'1pctCO2'!AR312+K311</f>
        <v>1412.9933433179292</v>
      </c>
      <c r="L312">
        <f>$D312+'1pctCO2-cdr (delta)'!C312+'1pctCO2-cdr (delta)'!AB312+L311</f>
        <v>311.88974576299961</v>
      </c>
      <c r="M312">
        <f>$D312+'1pctCO2-cdr (delta)'!D312+'1pctCO2-cdr (delta)'!AC312+M311</f>
        <v>551.15242352000166</v>
      </c>
      <c r="N312">
        <f>$D312+'1pctCO2-cdr (delta)'!E312+'1pctCO2-cdr (delta)'!AD312+N311</f>
        <v>623.80456219999894</v>
      </c>
      <c r="O312">
        <f>$D312+'1pctCO2-cdr (delta)'!F312+'1pctCO2-cdr (delta)'!AE312+O311</f>
        <v>326.1931520100016</v>
      </c>
      <c r="P312">
        <f>$D312+'1pctCO2-cdr (delta)'!G312+'1pctCO2-cdr (delta)'!AF312+P311</f>
        <v>429.89544736299899</v>
      </c>
      <c r="Y312">
        <v>0.6651670999999999</v>
      </c>
      <c r="Z312">
        <v>1.1251469999999999</v>
      </c>
      <c r="AA312">
        <v>1.2807820000000001</v>
      </c>
      <c r="AB312">
        <v>1.6138250000000001</v>
      </c>
      <c r="AC312">
        <v>0.15645880000000001</v>
      </c>
      <c r="AL312">
        <f t="shared" si="44"/>
        <v>0.6971841299999999</v>
      </c>
      <c r="AM312">
        <f t="shared" si="44"/>
        <v>1.0832316900000001</v>
      </c>
      <c r="AN312">
        <f t="shared" si="44"/>
        <v>1.3030883</v>
      </c>
      <c r="AO312">
        <f t="shared" si="44"/>
        <v>1.5779323999999999</v>
      </c>
      <c r="AP312">
        <f t="shared" si="42"/>
        <v>0.21473825299999999</v>
      </c>
    </row>
    <row r="313" spans="1:42" x14ac:dyDescent="0.25">
      <c r="A313">
        <v>312</v>
      </c>
      <c r="B313">
        <v>284.31699880000002</v>
      </c>
      <c r="C313">
        <f t="shared" si="41"/>
        <v>0</v>
      </c>
      <c r="D313">
        <f t="shared" si="43"/>
        <v>0</v>
      </c>
      <c r="E313">
        <f>$C313+'1pctCO2'!C313+'1pctCO2'!AL313+E312</f>
        <v>883.24097384792981</v>
      </c>
      <c r="F313">
        <f>$C313+'1pctCO2'!D313+'1pctCO2'!AM313+F312</f>
        <v>1448.7433964279296</v>
      </c>
      <c r="G313">
        <f>$C313+'1pctCO2'!E313+'1pctCO2'!AN313+G312</f>
        <v>2569.7726618779311</v>
      </c>
      <c r="H313">
        <f>$C313+'1pctCO2'!F313+'1pctCO2'!AO313+H312</f>
        <v>1168.874646177929</v>
      </c>
      <c r="I313">
        <f>$C313+'1pctCO2'!G313+'1pctCO2'!AP313+I312</f>
        <v>1614.2396601779296</v>
      </c>
      <c r="J313">
        <f>$C313+'1pctCO2'!H313+'1pctCO2'!AQ313+J312</f>
        <v>1652.4942484879289</v>
      </c>
      <c r="K313">
        <f>$C313+'1pctCO2'!I313+'1pctCO2'!AR313+K312</f>
        <v>1412.9933433179292</v>
      </c>
      <c r="L313">
        <f>$D313+'1pctCO2-cdr (delta)'!C313+'1pctCO2-cdr (delta)'!AB313+L312</f>
        <v>309.28912136299959</v>
      </c>
      <c r="M313">
        <f>$D313+'1pctCO2-cdr (delta)'!D313+'1pctCO2-cdr (delta)'!AC313+M312</f>
        <v>545.22075052000162</v>
      </c>
      <c r="N313">
        <f>$D313+'1pctCO2-cdr (delta)'!E313+'1pctCO2-cdr (delta)'!AD313+N312</f>
        <v>617.37255119999895</v>
      </c>
      <c r="O313">
        <f>$D313+'1pctCO2-cdr (delta)'!F313+'1pctCO2-cdr (delta)'!AE313+O312</f>
        <v>324.06553121000161</v>
      </c>
      <c r="P313">
        <f>$D313+'1pctCO2-cdr (delta)'!G313+'1pctCO2-cdr (delta)'!AF313+P312</f>
        <v>428.117658062999</v>
      </c>
      <c r="Y313">
        <v>0.76393389999999994</v>
      </c>
      <c r="Z313">
        <v>0.97039920000000002</v>
      </c>
      <c r="AA313">
        <v>1.3458349999999999</v>
      </c>
      <c r="AB313">
        <v>1.5513840000000001</v>
      </c>
      <c r="AC313">
        <v>0.19768849999999999</v>
      </c>
      <c r="AL313">
        <f t="shared" si="44"/>
        <v>0.6978712199999999</v>
      </c>
      <c r="AM313">
        <f t="shared" si="44"/>
        <v>1.0767030899999999</v>
      </c>
      <c r="AN313">
        <f t="shared" si="44"/>
        <v>1.2969995999999999</v>
      </c>
      <c r="AO313">
        <f t="shared" si="44"/>
        <v>1.5769199</v>
      </c>
      <c r="AP313">
        <f t="shared" si="42"/>
        <v>0.18565564299999998</v>
      </c>
    </row>
    <row r="314" spans="1:42" x14ac:dyDescent="0.25">
      <c r="A314">
        <v>313</v>
      </c>
      <c r="B314">
        <v>284.31699880000002</v>
      </c>
      <c r="C314">
        <f t="shared" si="41"/>
        <v>0</v>
      </c>
      <c r="D314">
        <f t="shared" si="43"/>
        <v>0</v>
      </c>
      <c r="E314">
        <f>$C314+'1pctCO2'!C314+'1pctCO2'!AL314+E313</f>
        <v>883.24097384792981</v>
      </c>
      <c r="F314">
        <f>$C314+'1pctCO2'!D314+'1pctCO2'!AM314+F313</f>
        <v>1448.7433964279296</v>
      </c>
      <c r="G314">
        <f>$C314+'1pctCO2'!E314+'1pctCO2'!AN314+G313</f>
        <v>2569.7726618779311</v>
      </c>
      <c r="H314">
        <f>$C314+'1pctCO2'!F314+'1pctCO2'!AO314+H313</f>
        <v>1168.874646177929</v>
      </c>
      <c r="I314">
        <f>$C314+'1pctCO2'!G314+'1pctCO2'!AP314+I313</f>
        <v>1614.2396601779296</v>
      </c>
      <c r="J314">
        <f>$C314+'1pctCO2'!H314+'1pctCO2'!AQ314+J313</f>
        <v>1652.4942484879289</v>
      </c>
      <c r="K314">
        <f>$C314+'1pctCO2'!I314+'1pctCO2'!AR314+K313</f>
        <v>1412.9933433179292</v>
      </c>
      <c r="L314">
        <f>$D314+'1pctCO2-cdr (delta)'!C314+'1pctCO2-cdr (delta)'!AB314+L313</f>
        <v>307.53918656299959</v>
      </c>
      <c r="M314">
        <f>$D314+'1pctCO2-cdr (delta)'!D314+'1pctCO2-cdr (delta)'!AC314+M313</f>
        <v>537.90206552000166</v>
      </c>
      <c r="N314">
        <f>$D314+'1pctCO2-cdr (delta)'!E314+'1pctCO2-cdr (delta)'!AD314+N313</f>
        <v>612.53854519999891</v>
      </c>
      <c r="O314">
        <f>$D314+'1pctCO2-cdr (delta)'!F314+'1pctCO2-cdr (delta)'!AE314+O313</f>
        <v>323.2422138100016</v>
      </c>
      <c r="P314">
        <f>$D314+'1pctCO2-cdr (delta)'!G314+'1pctCO2-cdr (delta)'!AF314+P313</f>
        <v>422.927522062999</v>
      </c>
      <c r="Y314">
        <v>0.69881289999999996</v>
      </c>
      <c r="Z314">
        <v>1.1732800000000001</v>
      </c>
      <c r="AA314">
        <v>1.2260629999999999</v>
      </c>
      <c r="AB314">
        <v>1.395424</v>
      </c>
      <c r="AC314">
        <v>0.46392860000000002</v>
      </c>
      <c r="AL314">
        <f t="shared" si="44"/>
        <v>0.68957537000000002</v>
      </c>
      <c r="AM314">
        <f t="shared" si="44"/>
        <v>1.0692612399999999</v>
      </c>
      <c r="AN314">
        <f t="shared" si="44"/>
        <v>1.2843757999999998</v>
      </c>
      <c r="AO314">
        <f t="shared" si="44"/>
        <v>1.5887981999999998</v>
      </c>
      <c r="AP314">
        <f t="shared" si="42"/>
        <v>0.161506648</v>
      </c>
    </row>
    <row r="315" spans="1:42" x14ac:dyDescent="0.25">
      <c r="A315">
        <v>314</v>
      </c>
      <c r="B315">
        <v>284.31699880000002</v>
      </c>
      <c r="C315">
        <f t="shared" si="41"/>
        <v>0</v>
      </c>
      <c r="D315">
        <f t="shared" si="43"/>
        <v>0</v>
      </c>
      <c r="E315">
        <f>$C315+'1pctCO2'!C315+'1pctCO2'!AL315+E314</f>
        <v>883.24097384792981</v>
      </c>
      <c r="F315">
        <f>$C315+'1pctCO2'!D315+'1pctCO2'!AM315+F314</f>
        <v>1448.7433964279296</v>
      </c>
      <c r="G315">
        <f>$C315+'1pctCO2'!E315+'1pctCO2'!AN315+G314</f>
        <v>2569.7726618779311</v>
      </c>
      <c r="H315">
        <f>$C315+'1pctCO2'!F315+'1pctCO2'!AO315+H314</f>
        <v>1168.874646177929</v>
      </c>
      <c r="I315">
        <f>$C315+'1pctCO2'!G315+'1pctCO2'!AP315+I314</f>
        <v>1614.2396601779296</v>
      </c>
      <c r="J315">
        <f>$C315+'1pctCO2'!H315+'1pctCO2'!AQ315+J314</f>
        <v>1652.4942484879289</v>
      </c>
      <c r="K315">
        <f>$C315+'1pctCO2'!I315+'1pctCO2'!AR315+K314</f>
        <v>1412.9933433179292</v>
      </c>
      <c r="L315">
        <f>$D315+'1pctCO2-cdr (delta)'!C315+'1pctCO2-cdr (delta)'!AB315+L314</f>
        <v>305.19455096299959</v>
      </c>
      <c r="M315">
        <f>$D315+'1pctCO2-cdr (delta)'!D315+'1pctCO2-cdr (delta)'!AC315+M314</f>
        <v>531.3521955200016</v>
      </c>
      <c r="N315">
        <f>$D315+'1pctCO2-cdr (delta)'!E315+'1pctCO2-cdr (delta)'!AD315+N314</f>
        <v>606.47502619999887</v>
      </c>
      <c r="O315">
        <f>$D315+'1pctCO2-cdr (delta)'!F315+'1pctCO2-cdr (delta)'!AE315+O314</f>
        <v>321.30677221000161</v>
      </c>
      <c r="P315">
        <f>$D315+'1pctCO2-cdr (delta)'!G315+'1pctCO2-cdr (delta)'!AF315+P314</f>
        <v>417.929797062999</v>
      </c>
      <c r="Y315">
        <v>0.59893459999999998</v>
      </c>
      <c r="Z315">
        <v>1.0735619999999999</v>
      </c>
      <c r="AA315">
        <v>1.322292</v>
      </c>
      <c r="AB315">
        <v>1.543255</v>
      </c>
      <c r="AC315">
        <v>0.25950820000000002</v>
      </c>
      <c r="AL315">
        <f t="shared" si="44"/>
        <v>0.68913398999999997</v>
      </c>
      <c r="AM315">
        <f t="shared" si="44"/>
        <v>1.0439351399999999</v>
      </c>
      <c r="AN315">
        <f t="shared" si="44"/>
        <v>1.2768264999999999</v>
      </c>
      <c r="AO315">
        <f t="shared" si="44"/>
        <v>1.6100234</v>
      </c>
      <c r="AP315">
        <f t="shared" si="42"/>
        <v>0.12594417799999999</v>
      </c>
    </row>
    <row r="316" spans="1:42" x14ac:dyDescent="0.25">
      <c r="A316">
        <v>315</v>
      </c>
      <c r="B316">
        <v>284.31699880000002</v>
      </c>
      <c r="C316">
        <f t="shared" si="41"/>
        <v>0</v>
      </c>
      <c r="D316">
        <f t="shared" si="43"/>
        <v>0</v>
      </c>
      <c r="E316">
        <f>$C316+'1pctCO2'!C316+'1pctCO2'!AL316+E315</f>
        <v>883.24097384792981</v>
      </c>
      <c r="F316">
        <f>$C316+'1pctCO2'!D316+'1pctCO2'!AM316+F315</f>
        <v>1448.7433964279296</v>
      </c>
      <c r="G316">
        <f>$C316+'1pctCO2'!E316+'1pctCO2'!AN316+G315</f>
        <v>2569.7726618779311</v>
      </c>
      <c r="H316">
        <f>$C316+'1pctCO2'!F316+'1pctCO2'!AO316+H315</f>
        <v>1168.874646177929</v>
      </c>
      <c r="I316">
        <f>$C316+'1pctCO2'!G316+'1pctCO2'!AP316+I315</f>
        <v>1614.2396601779296</v>
      </c>
      <c r="J316">
        <f>$C316+'1pctCO2'!H316+'1pctCO2'!AQ316+J315</f>
        <v>1652.4942484879289</v>
      </c>
      <c r="K316">
        <f>$C316+'1pctCO2'!I316+'1pctCO2'!AR316+K315</f>
        <v>1412.9933433179292</v>
      </c>
      <c r="L316">
        <f>$D316+'1pctCO2-cdr (delta)'!C316+'1pctCO2-cdr (delta)'!AB316+L315</f>
        <v>303.06798926299956</v>
      </c>
      <c r="M316">
        <f>$D316+'1pctCO2-cdr (delta)'!D316+'1pctCO2-cdr (delta)'!AC316+M315</f>
        <v>526.21929552000165</v>
      </c>
      <c r="N316">
        <f>$D316+'1pctCO2-cdr (delta)'!E316+'1pctCO2-cdr (delta)'!AD316+N315</f>
        <v>598.07114319999891</v>
      </c>
      <c r="O316">
        <f>$D316+'1pctCO2-cdr (delta)'!F316+'1pctCO2-cdr (delta)'!AE316+O315</f>
        <v>317.63299621000164</v>
      </c>
      <c r="P316">
        <f>$D316+'1pctCO2-cdr (delta)'!G316+'1pctCO2-cdr (delta)'!AF316+P315</f>
        <v>414.69856606299902</v>
      </c>
      <c r="Y316">
        <v>0.63551389999999996</v>
      </c>
      <c r="Z316">
        <v>0.99366710000000003</v>
      </c>
      <c r="AA316">
        <v>1.448995</v>
      </c>
      <c r="AB316">
        <v>1.725206</v>
      </c>
      <c r="AC316">
        <v>0.11529880000000001</v>
      </c>
      <c r="AL316">
        <f t="shared" si="44"/>
        <v>0.71047968000000006</v>
      </c>
      <c r="AM316">
        <f t="shared" si="44"/>
        <v>1.0503695399999997</v>
      </c>
      <c r="AN316">
        <f t="shared" si="44"/>
        <v>1.2480327</v>
      </c>
      <c r="AO316">
        <f t="shared" si="44"/>
        <v>1.5993850999999999</v>
      </c>
      <c r="AP316">
        <f t="shared" si="42"/>
        <v>0.12807980800000002</v>
      </c>
    </row>
    <row r="317" spans="1:42" x14ac:dyDescent="0.25">
      <c r="A317">
        <v>316</v>
      </c>
      <c r="B317">
        <v>284.31699880000002</v>
      </c>
      <c r="C317">
        <f t="shared" si="41"/>
        <v>0</v>
      </c>
      <c r="D317">
        <f t="shared" si="43"/>
        <v>0</v>
      </c>
      <c r="E317">
        <f>$C317+'1pctCO2'!C317+'1pctCO2'!AL317+E316</f>
        <v>883.24097384792981</v>
      </c>
      <c r="F317">
        <f>$C317+'1pctCO2'!D317+'1pctCO2'!AM317+F316</f>
        <v>1448.7433964279296</v>
      </c>
      <c r="G317">
        <f>$C317+'1pctCO2'!E317+'1pctCO2'!AN317+G316</f>
        <v>2569.7726618779311</v>
      </c>
      <c r="H317">
        <f>$C317+'1pctCO2'!F317+'1pctCO2'!AO317+H316</f>
        <v>1168.874646177929</v>
      </c>
      <c r="I317">
        <f>$C317+'1pctCO2'!G317+'1pctCO2'!AP317+I316</f>
        <v>1614.2396601779296</v>
      </c>
      <c r="J317">
        <f>$C317+'1pctCO2'!H317+'1pctCO2'!AQ317+J316</f>
        <v>1652.4942484879289</v>
      </c>
      <c r="K317">
        <f>$C317+'1pctCO2'!I317+'1pctCO2'!AR317+K316</f>
        <v>1412.9933433179292</v>
      </c>
      <c r="L317">
        <f>$D317+'1pctCO2-cdr (delta)'!C317+'1pctCO2-cdr (delta)'!AB317+L316</f>
        <v>299.94502426299954</v>
      </c>
      <c r="M317">
        <f>$D317+'1pctCO2-cdr (delta)'!D317+'1pctCO2-cdr (delta)'!AC317+M316</f>
        <v>518.7677255200017</v>
      </c>
      <c r="N317">
        <f>$D317+'1pctCO2-cdr (delta)'!E317+'1pctCO2-cdr (delta)'!AD317+N316</f>
        <v>591.07527719999894</v>
      </c>
      <c r="O317">
        <f>$D317+'1pctCO2-cdr (delta)'!F317+'1pctCO2-cdr (delta)'!AE317+O316</f>
        <v>315.84339882000165</v>
      </c>
      <c r="P317">
        <f>$D317+'1pctCO2-cdr (delta)'!G317+'1pctCO2-cdr (delta)'!AF317+P316</f>
        <v>412.54360146299899</v>
      </c>
      <c r="Y317">
        <v>0.78244910000000001</v>
      </c>
      <c r="Z317">
        <v>1.2224839999999999</v>
      </c>
      <c r="AA317">
        <v>1.273582</v>
      </c>
      <c r="AB317">
        <v>1.539717</v>
      </c>
      <c r="AC317">
        <v>5.2087540000000002E-2</v>
      </c>
      <c r="AL317">
        <f t="shared" si="44"/>
        <v>0.72215220000000002</v>
      </c>
      <c r="AM317">
        <f t="shared" si="44"/>
        <v>1.0564730300000003</v>
      </c>
      <c r="AN317">
        <f t="shared" si="44"/>
        <v>1.2083252000000002</v>
      </c>
      <c r="AO317">
        <f t="shared" si="44"/>
        <v>1.5880498999999999</v>
      </c>
      <c r="AP317">
        <f t="shared" si="42"/>
        <v>0.15102327799999998</v>
      </c>
    </row>
    <row r="318" spans="1:42" x14ac:dyDescent="0.25">
      <c r="A318">
        <v>317</v>
      </c>
      <c r="B318">
        <v>284.31699880000002</v>
      </c>
      <c r="C318">
        <f t="shared" si="41"/>
        <v>0</v>
      </c>
      <c r="D318">
        <f t="shared" si="43"/>
        <v>0</v>
      </c>
      <c r="E318">
        <f>$C318+'1pctCO2'!C318+'1pctCO2'!AL318+E317</f>
        <v>883.24097384792981</v>
      </c>
      <c r="F318">
        <f>$C318+'1pctCO2'!D318+'1pctCO2'!AM318+F317</f>
        <v>1448.7433964279296</v>
      </c>
      <c r="G318">
        <f>$C318+'1pctCO2'!E318+'1pctCO2'!AN318+G317</f>
        <v>2569.7726618779311</v>
      </c>
      <c r="H318">
        <f>$C318+'1pctCO2'!F318+'1pctCO2'!AO318+H317</f>
        <v>1168.874646177929</v>
      </c>
      <c r="I318">
        <f>$C318+'1pctCO2'!G318+'1pctCO2'!AP318+I317</f>
        <v>1614.2396601779296</v>
      </c>
      <c r="J318">
        <f>$C318+'1pctCO2'!H318+'1pctCO2'!AQ318+J317</f>
        <v>1652.4942484879289</v>
      </c>
      <c r="K318">
        <f>$C318+'1pctCO2'!I318+'1pctCO2'!AR318+K317</f>
        <v>1412.9933433179292</v>
      </c>
      <c r="L318">
        <f>$D318+'1pctCO2-cdr (delta)'!C318+'1pctCO2-cdr (delta)'!AB318+L317</f>
        <v>296.89750226299952</v>
      </c>
      <c r="M318">
        <f>$D318+'1pctCO2-cdr (delta)'!D318+'1pctCO2-cdr (delta)'!AC318+M317</f>
        <v>512.20339352000167</v>
      </c>
      <c r="N318">
        <f>$D318+'1pctCO2-cdr (delta)'!E318+'1pctCO2-cdr (delta)'!AD318+N317</f>
        <v>587.39620619999891</v>
      </c>
      <c r="O318">
        <f>$D318+'1pctCO2-cdr (delta)'!F318+'1pctCO2-cdr (delta)'!AE318+O317</f>
        <v>312.39521082000164</v>
      </c>
      <c r="P318">
        <f>$D318+'1pctCO2-cdr (delta)'!G318+'1pctCO2-cdr (delta)'!AF318+P317</f>
        <v>411.47842055299901</v>
      </c>
      <c r="Y318">
        <v>0.75878059999999992</v>
      </c>
      <c r="Z318">
        <v>1.1250169999999999</v>
      </c>
      <c r="AA318">
        <v>1.211978</v>
      </c>
      <c r="AB318">
        <v>1.6386080000000001</v>
      </c>
      <c r="AC318">
        <v>0.165771</v>
      </c>
      <c r="AL318">
        <f t="shared" si="44"/>
        <v>0.70517970000000008</v>
      </c>
      <c r="AM318">
        <f t="shared" si="44"/>
        <v>1.0295560000000001</v>
      </c>
      <c r="AN318">
        <f t="shared" si="44"/>
        <v>1.1935499000000001</v>
      </c>
      <c r="AO318">
        <f t="shared" si="44"/>
        <v>1.5900352999999998</v>
      </c>
      <c r="AP318">
        <f t="shared" si="42"/>
        <v>0.167191744</v>
      </c>
    </row>
    <row r="319" spans="1:42" x14ac:dyDescent="0.25">
      <c r="A319">
        <v>318</v>
      </c>
      <c r="B319">
        <v>284.31699880000002</v>
      </c>
      <c r="C319">
        <f t="shared" si="41"/>
        <v>0</v>
      </c>
      <c r="D319">
        <f t="shared" si="43"/>
        <v>0</v>
      </c>
      <c r="E319">
        <f>$C319+'1pctCO2'!C319+'1pctCO2'!AL319+E318</f>
        <v>883.24097384792981</v>
      </c>
      <c r="F319">
        <f>$C319+'1pctCO2'!D319+'1pctCO2'!AM319+F318</f>
        <v>1448.7433964279296</v>
      </c>
      <c r="G319">
        <f>$C319+'1pctCO2'!E319+'1pctCO2'!AN319+G318</f>
        <v>2569.7726618779311</v>
      </c>
      <c r="H319">
        <f>$C319+'1pctCO2'!F319+'1pctCO2'!AO319+H318</f>
        <v>1168.874646177929</v>
      </c>
      <c r="I319">
        <f>$C319+'1pctCO2'!G319+'1pctCO2'!AP319+I318</f>
        <v>1614.2396601779296</v>
      </c>
      <c r="J319">
        <f>$C319+'1pctCO2'!H319+'1pctCO2'!AQ319+J318</f>
        <v>1652.4942484879289</v>
      </c>
      <c r="K319">
        <f>$C319+'1pctCO2'!I319+'1pctCO2'!AR319+K318</f>
        <v>1412.9933433179292</v>
      </c>
      <c r="L319">
        <f>$D319+'1pctCO2-cdr (delta)'!C319+'1pctCO2-cdr (delta)'!AB319+L318</f>
        <v>294.4702213629995</v>
      </c>
      <c r="M319">
        <f>$D319+'1pctCO2-cdr (delta)'!D319+'1pctCO2-cdr (delta)'!AC319+M318</f>
        <v>507.03632852000169</v>
      </c>
      <c r="N319">
        <f>$D319+'1pctCO2-cdr (delta)'!E319+'1pctCO2-cdr (delta)'!AD319+N318</f>
        <v>581.01715519999891</v>
      </c>
      <c r="O319">
        <f>$D319+'1pctCO2-cdr (delta)'!F319+'1pctCO2-cdr (delta)'!AE319+O318</f>
        <v>309.19872582000164</v>
      </c>
      <c r="P319">
        <f>$D319+'1pctCO2-cdr (delta)'!G319+'1pctCO2-cdr (delta)'!AF319+P318</f>
        <v>407.72529355299901</v>
      </c>
      <c r="Y319">
        <v>0.73216630000000005</v>
      </c>
      <c r="Z319">
        <v>1.164687</v>
      </c>
      <c r="AA319">
        <v>1.285461</v>
      </c>
      <c r="AB319">
        <v>1.5676890000000001</v>
      </c>
      <c r="AC319">
        <v>0.4033738</v>
      </c>
      <c r="AL319">
        <f t="shared" si="44"/>
        <v>0.69126371000000009</v>
      </c>
      <c r="AM319">
        <f t="shared" si="44"/>
        <v>0.98984257000000009</v>
      </c>
      <c r="AN319">
        <f t="shared" si="44"/>
        <v>1.1861088000000002</v>
      </c>
      <c r="AO319">
        <f t="shared" si="44"/>
        <v>1.5829159999999998</v>
      </c>
      <c r="AP319">
        <f t="shared" si="42"/>
        <v>0.17579615399999998</v>
      </c>
    </row>
    <row r="320" spans="1:42" x14ac:dyDescent="0.25">
      <c r="A320">
        <v>319</v>
      </c>
      <c r="B320">
        <v>284.31699880000002</v>
      </c>
      <c r="C320">
        <f t="shared" si="41"/>
        <v>0</v>
      </c>
      <c r="D320">
        <f t="shared" si="43"/>
        <v>0</v>
      </c>
      <c r="E320">
        <f>$C320+'1pctCO2'!C320+'1pctCO2'!AL320+E319</f>
        <v>883.24097384792981</v>
      </c>
      <c r="F320">
        <f>$C320+'1pctCO2'!D320+'1pctCO2'!AM320+F319</f>
        <v>1448.7433964279296</v>
      </c>
      <c r="G320">
        <f>$C320+'1pctCO2'!E320+'1pctCO2'!AN320+G319</f>
        <v>2569.7726618779311</v>
      </c>
      <c r="H320">
        <f>$C320+'1pctCO2'!F320+'1pctCO2'!AO320+H319</f>
        <v>1168.874646177929</v>
      </c>
      <c r="I320">
        <f>$C320+'1pctCO2'!G320+'1pctCO2'!AP320+I319</f>
        <v>1614.2396601779296</v>
      </c>
      <c r="J320">
        <f>$C320+'1pctCO2'!H320+'1pctCO2'!AQ320+J319</f>
        <v>1652.4942484879289</v>
      </c>
      <c r="K320">
        <f>$C320+'1pctCO2'!I320+'1pctCO2'!AR320+K319</f>
        <v>1412.9933433179292</v>
      </c>
      <c r="L320">
        <f>$D320+'1pctCO2-cdr (delta)'!C320+'1pctCO2-cdr (delta)'!AB320+L319</f>
        <v>291.4861603629995</v>
      </c>
      <c r="M320">
        <f>$D320+'1pctCO2-cdr (delta)'!D320+'1pctCO2-cdr (delta)'!AC320+M319</f>
        <v>502.31679752000167</v>
      </c>
      <c r="N320">
        <f>$D320+'1pctCO2-cdr (delta)'!E320+'1pctCO2-cdr (delta)'!AD320+N319</f>
        <v>575.19705419999889</v>
      </c>
      <c r="O320">
        <f>$D320+'1pctCO2-cdr (delta)'!F320+'1pctCO2-cdr (delta)'!AE320+O319</f>
        <v>307.16871332000164</v>
      </c>
      <c r="P320">
        <f>$D320+'1pctCO2-cdr (delta)'!G320+'1pctCO2-cdr (delta)'!AF320+P319</f>
        <v>402.65569655299902</v>
      </c>
      <c r="Y320">
        <v>0.71406650000000005</v>
      </c>
      <c r="Z320">
        <v>0.89512060000000004</v>
      </c>
      <c r="AA320">
        <v>1.255225</v>
      </c>
      <c r="AB320">
        <v>1.57416</v>
      </c>
      <c r="AC320">
        <v>0.31915549999999998</v>
      </c>
      <c r="AL320">
        <f t="shared" si="44"/>
        <v>0.67990022000000006</v>
      </c>
      <c r="AM320">
        <f t="shared" si="44"/>
        <v>0.97213936000000012</v>
      </c>
      <c r="AN320">
        <f t="shared" si="44"/>
        <v>1.1624858000000002</v>
      </c>
      <c r="AO320">
        <f t="shared" si="44"/>
        <v>1.5810816999999999</v>
      </c>
      <c r="AP320">
        <f t="shared" si="42"/>
        <v>0.16278917399999998</v>
      </c>
    </row>
    <row r="321" spans="1:42" x14ac:dyDescent="0.25">
      <c r="A321">
        <v>320</v>
      </c>
      <c r="B321">
        <v>284.31699880000002</v>
      </c>
      <c r="C321">
        <f t="shared" si="41"/>
        <v>0</v>
      </c>
      <c r="D321">
        <f t="shared" si="43"/>
        <v>0</v>
      </c>
      <c r="E321">
        <f>$C321+'1pctCO2'!C321+'1pctCO2'!AL321+E320</f>
        <v>883.24097384792981</v>
      </c>
      <c r="F321">
        <f>$C321+'1pctCO2'!D321+'1pctCO2'!AM321+F320</f>
        <v>1448.7433964279296</v>
      </c>
      <c r="G321">
        <f>$C321+'1pctCO2'!E321+'1pctCO2'!AN321+G320</f>
        <v>2569.7726618779311</v>
      </c>
      <c r="H321">
        <f>$C321+'1pctCO2'!F321+'1pctCO2'!AO321+H320</f>
        <v>1168.874646177929</v>
      </c>
      <c r="I321">
        <f>$C321+'1pctCO2'!G321+'1pctCO2'!AP321+I320</f>
        <v>1614.2396601779296</v>
      </c>
      <c r="J321">
        <f>$C321+'1pctCO2'!H321+'1pctCO2'!AQ321+J320</f>
        <v>1652.4942484879289</v>
      </c>
      <c r="K321">
        <f>$C321+'1pctCO2'!I321+'1pctCO2'!AR321+K320</f>
        <v>1412.9933433179292</v>
      </c>
      <c r="L321">
        <f>$D321+'1pctCO2-cdr (delta)'!C321+'1pctCO2-cdr (delta)'!AB321+L320</f>
        <v>290.04083056299947</v>
      </c>
      <c r="M321">
        <f>$D321+'1pctCO2-cdr (delta)'!D321+'1pctCO2-cdr (delta)'!AC321+M320</f>
        <v>495.49288052000168</v>
      </c>
      <c r="N321">
        <f>$D321+'1pctCO2-cdr (delta)'!E321+'1pctCO2-cdr (delta)'!AD321+N320</f>
        <v>566.84228019999887</v>
      </c>
      <c r="O321">
        <f>$D321+'1pctCO2-cdr (delta)'!F321+'1pctCO2-cdr (delta)'!AE321+O320</f>
        <v>304.50614212000164</v>
      </c>
      <c r="P321">
        <f>$D321+'1pctCO2-cdr (delta)'!G321+'1pctCO2-cdr (delta)'!AF321+P320</f>
        <v>399.77976255299905</v>
      </c>
      <c r="Y321">
        <v>0.62201640000000002</v>
      </c>
      <c r="Z321">
        <v>1.0889530000000001</v>
      </c>
      <c r="AA321">
        <v>1.3806700000000001</v>
      </c>
      <c r="AB321">
        <v>1.6300559999999999</v>
      </c>
      <c r="AC321">
        <v>1.4111790000000001E-2</v>
      </c>
      <c r="AL321">
        <f t="shared" si="44"/>
        <v>0.66390486999999998</v>
      </c>
      <c r="AM321">
        <f t="shared" si="44"/>
        <v>0.97422470000000005</v>
      </c>
      <c r="AN321">
        <f t="shared" si="44"/>
        <v>1.1542938000000003</v>
      </c>
      <c r="AO321">
        <f t="shared" si="44"/>
        <v>1.5888438</v>
      </c>
      <c r="AP321">
        <f t="shared" si="42"/>
        <v>0.16618303400000001</v>
      </c>
    </row>
    <row r="322" spans="1:42" x14ac:dyDescent="0.25">
      <c r="A322">
        <v>321</v>
      </c>
      <c r="B322">
        <v>284.31699880000002</v>
      </c>
      <c r="C322">
        <f t="shared" si="41"/>
        <v>0</v>
      </c>
      <c r="D322">
        <f t="shared" si="43"/>
        <v>0</v>
      </c>
      <c r="E322">
        <f>$C322+'1pctCO2'!C322+'1pctCO2'!AL322+E321</f>
        <v>883.24097384792981</v>
      </c>
      <c r="F322">
        <f>$C322+'1pctCO2'!D322+'1pctCO2'!AM322+F321</f>
        <v>1448.7433964279296</v>
      </c>
      <c r="G322">
        <f>$C322+'1pctCO2'!E322+'1pctCO2'!AN322+G321</f>
        <v>2569.7726618779311</v>
      </c>
      <c r="H322">
        <f>$C322+'1pctCO2'!F322+'1pctCO2'!AO322+H321</f>
        <v>1168.874646177929</v>
      </c>
      <c r="I322">
        <f>$C322+'1pctCO2'!G322+'1pctCO2'!AP322+I321</f>
        <v>1614.2396601779296</v>
      </c>
      <c r="J322">
        <f>$C322+'1pctCO2'!H322+'1pctCO2'!AQ322+J321</f>
        <v>1652.4942484879289</v>
      </c>
      <c r="K322">
        <f>$C322+'1pctCO2'!I322+'1pctCO2'!AR322+K321</f>
        <v>1412.9933433179292</v>
      </c>
      <c r="L322">
        <f>$D322+'1pctCO2-cdr (delta)'!C322+'1pctCO2-cdr (delta)'!AB322+L321</f>
        <v>288.0758186629995</v>
      </c>
      <c r="M322">
        <f>$D322+'1pctCO2-cdr (delta)'!D322+'1pctCO2-cdr (delta)'!AC322+M321</f>
        <v>488.92992952000168</v>
      </c>
      <c r="N322">
        <f>$D322+'1pctCO2-cdr (delta)'!E322+'1pctCO2-cdr (delta)'!AD322+N321</f>
        <v>560.19895819999886</v>
      </c>
      <c r="O322">
        <f>$D322+'1pctCO2-cdr (delta)'!F322+'1pctCO2-cdr (delta)'!AE322+O321</f>
        <v>302.00334812000165</v>
      </c>
      <c r="P322">
        <f>$D322+'1pctCO2-cdr (delta)'!G322+'1pctCO2-cdr (delta)'!AF322+P321</f>
        <v>399.41117145299904</v>
      </c>
      <c r="Y322">
        <v>0.67203800000000002</v>
      </c>
      <c r="Z322">
        <v>1.0598609999999999</v>
      </c>
      <c r="AA322">
        <v>1.219895</v>
      </c>
      <c r="AB322">
        <v>1.6036999999999999</v>
      </c>
      <c r="AC322">
        <v>-0.1343673</v>
      </c>
      <c r="AL322">
        <f t="shared" si="44"/>
        <v>0.66186631000000007</v>
      </c>
      <c r="AM322">
        <f t="shared" si="44"/>
        <v>0.94648301999999984</v>
      </c>
      <c r="AN322">
        <f t="shared" si="44"/>
        <v>1.1363294000000002</v>
      </c>
      <c r="AO322">
        <f t="shared" si="44"/>
        <v>1.5878601000000001</v>
      </c>
      <c r="AP322">
        <f t="shared" si="42"/>
        <v>0.20671556500000002</v>
      </c>
    </row>
    <row r="323" spans="1:42" x14ac:dyDescent="0.25">
      <c r="A323">
        <v>322</v>
      </c>
      <c r="B323">
        <v>284.31699880000002</v>
      </c>
      <c r="C323">
        <f t="shared" ref="C323:C386" si="45">(B324-B323)/3.67</f>
        <v>0</v>
      </c>
      <c r="D323">
        <f t="shared" si="43"/>
        <v>0</v>
      </c>
      <c r="E323">
        <f>$C323+'1pctCO2'!C323+'1pctCO2'!AL323+E322</f>
        <v>883.24097384792981</v>
      </c>
      <c r="F323">
        <f>$C323+'1pctCO2'!D323+'1pctCO2'!AM323+F322</f>
        <v>1448.7433964279296</v>
      </c>
      <c r="G323">
        <f>$C323+'1pctCO2'!E323+'1pctCO2'!AN323+G322</f>
        <v>2569.7726618779311</v>
      </c>
      <c r="H323">
        <f>$C323+'1pctCO2'!F323+'1pctCO2'!AO323+H322</f>
        <v>1168.874646177929</v>
      </c>
      <c r="I323">
        <f>$C323+'1pctCO2'!G323+'1pctCO2'!AP323+I322</f>
        <v>1614.2396601779296</v>
      </c>
      <c r="J323">
        <f>$C323+'1pctCO2'!H323+'1pctCO2'!AQ323+J322</f>
        <v>1652.4942484879289</v>
      </c>
      <c r="K323">
        <f>$C323+'1pctCO2'!I323+'1pctCO2'!AR323+K322</f>
        <v>1412.9933433179292</v>
      </c>
      <c r="L323">
        <f>$D323+'1pctCO2-cdr (delta)'!C323+'1pctCO2-cdr (delta)'!AB323+L322</f>
        <v>286.79670426299947</v>
      </c>
      <c r="M323">
        <f>$D323+'1pctCO2-cdr (delta)'!D323+'1pctCO2-cdr (delta)'!AC323+M322</f>
        <v>484.1420505200017</v>
      </c>
      <c r="N323">
        <f>$D323+'1pctCO2-cdr (delta)'!E323+'1pctCO2-cdr (delta)'!AD323+N322</f>
        <v>555.84764119999886</v>
      </c>
      <c r="O323">
        <f>$D323+'1pctCO2-cdr (delta)'!F323+'1pctCO2-cdr (delta)'!AE323+O322</f>
        <v>298.34382912000166</v>
      </c>
      <c r="P323">
        <f>$D323+'1pctCO2-cdr (delta)'!G323+'1pctCO2-cdr (delta)'!AF323+P322</f>
        <v>399.12761675299902</v>
      </c>
      <c r="Y323">
        <v>0.68097540000000001</v>
      </c>
      <c r="Z323">
        <v>0.89598069999999985</v>
      </c>
      <c r="AA323">
        <v>1.219597</v>
      </c>
      <c r="AB323">
        <v>1.670167</v>
      </c>
      <c r="AC323">
        <v>-4.3801449999999999E-2</v>
      </c>
      <c r="AL323">
        <f t="shared" si="44"/>
        <v>0.66683400000000004</v>
      </c>
      <c r="AM323">
        <f t="shared" si="44"/>
        <v>0.91128348000000003</v>
      </c>
      <c r="AN323">
        <f t="shared" si="44"/>
        <v>1.1261487999999999</v>
      </c>
      <c r="AO323">
        <f t="shared" si="44"/>
        <v>1.5745399</v>
      </c>
      <c r="AP323">
        <f t="shared" ref="AP323:AP340" si="46">AVERAGE(AC323:AC332)</f>
        <v>0.24419502500000001</v>
      </c>
    </row>
    <row r="324" spans="1:42" x14ac:dyDescent="0.25">
      <c r="A324">
        <v>323</v>
      </c>
      <c r="B324">
        <v>284.31699880000002</v>
      </c>
      <c r="C324">
        <f t="shared" si="45"/>
        <v>0</v>
      </c>
      <c r="D324">
        <f t="shared" ref="D324:D387" si="47">(B324-B323)*2.13</f>
        <v>0</v>
      </c>
      <c r="E324">
        <f>$C324+'1pctCO2'!C324+'1pctCO2'!AL324+E323</f>
        <v>883.24097384792981</v>
      </c>
      <c r="F324">
        <f>$C324+'1pctCO2'!D324+'1pctCO2'!AM324+F323</f>
        <v>1448.7433964279296</v>
      </c>
      <c r="G324">
        <f>$C324+'1pctCO2'!E324+'1pctCO2'!AN324+G323</f>
        <v>2569.7726618779311</v>
      </c>
      <c r="H324">
        <f>$C324+'1pctCO2'!F324+'1pctCO2'!AO324+H323</f>
        <v>1168.874646177929</v>
      </c>
      <c r="I324">
        <f>$C324+'1pctCO2'!G324+'1pctCO2'!AP324+I323</f>
        <v>1614.2396601779296</v>
      </c>
      <c r="J324">
        <f>$C324+'1pctCO2'!H324+'1pctCO2'!AQ324+J323</f>
        <v>1652.4942484879289</v>
      </c>
      <c r="K324">
        <f>$C324+'1pctCO2'!I324+'1pctCO2'!AR324+K323</f>
        <v>1412.9933433179292</v>
      </c>
      <c r="L324">
        <f>$D324+'1pctCO2-cdr (delta)'!C324+'1pctCO2-cdr (delta)'!AB324+L323</f>
        <v>285.06798606299947</v>
      </c>
      <c r="M324">
        <f>$D324+'1pctCO2-cdr (delta)'!D324+'1pctCO2-cdr (delta)'!AC324+M323</f>
        <v>479.16696952000171</v>
      </c>
      <c r="N324">
        <f>$D324+'1pctCO2-cdr (delta)'!E324+'1pctCO2-cdr (delta)'!AD324+N323</f>
        <v>550.25010019999888</v>
      </c>
      <c r="O324">
        <f>$D324+'1pctCO2-cdr (delta)'!F324+'1pctCO2-cdr (delta)'!AE324+O323</f>
        <v>294.57967812000163</v>
      </c>
      <c r="P324">
        <f>$D324+'1pctCO2-cdr (delta)'!G324+'1pctCO2-cdr (delta)'!AF324+P323</f>
        <v>397.53418215299899</v>
      </c>
      <c r="Y324">
        <v>0.69439910000000005</v>
      </c>
      <c r="Z324">
        <v>0.92001900000000003</v>
      </c>
      <c r="AA324">
        <v>1.1505700000000001</v>
      </c>
      <c r="AB324">
        <v>1.6076760000000001</v>
      </c>
      <c r="AC324">
        <v>0.10830389999999999</v>
      </c>
      <c r="AL324">
        <f t="shared" si="44"/>
        <v>0.66462407000000012</v>
      </c>
      <c r="AM324">
        <f t="shared" si="44"/>
        <v>0.89889805999999994</v>
      </c>
      <c r="AN324">
        <f t="shared" si="44"/>
        <v>1.1119475999999999</v>
      </c>
      <c r="AO324">
        <f t="shared" si="44"/>
        <v>1.5413001</v>
      </c>
      <c r="AP324">
        <f t="shared" si="46"/>
        <v>0.26923419999999998</v>
      </c>
    </row>
    <row r="325" spans="1:42" x14ac:dyDescent="0.25">
      <c r="A325">
        <v>324</v>
      </c>
      <c r="B325">
        <v>284.31699880000002</v>
      </c>
      <c r="C325">
        <f t="shared" si="45"/>
        <v>0</v>
      </c>
      <c r="D325">
        <f t="shared" si="47"/>
        <v>0</v>
      </c>
      <c r="E325">
        <f>$C325+'1pctCO2'!C325+'1pctCO2'!AL325+E324</f>
        <v>883.24097384792981</v>
      </c>
      <c r="F325">
        <f>$C325+'1pctCO2'!D325+'1pctCO2'!AM325+F324</f>
        <v>1448.7433964279296</v>
      </c>
      <c r="G325">
        <f>$C325+'1pctCO2'!E325+'1pctCO2'!AN325+G324</f>
        <v>2569.7726618779311</v>
      </c>
      <c r="H325">
        <f>$C325+'1pctCO2'!F325+'1pctCO2'!AO325+H324</f>
        <v>1168.874646177929</v>
      </c>
      <c r="I325">
        <f>$C325+'1pctCO2'!G325+'1pctCO2'!AP325+I324</f>
        <v>1614.2396601779296</v>
      </c>
      <c r="J325">
        <f>$C325+'1pctCO2'!H325+'1pctCO2'!AQ325+J324</f>
        <v>1652.4942484879289</v>
      </c>
      <c r="K325">
        <f>$C325+'1pctCO2'!I325+'1pctCO2'!AR325+K324</f>
        <v>1412.9933433179292</v>
      </c>
      <c r="L325">
        <f>$D325+'1pctCO2-cdr (delta)'!C325+'1pctCO2-cdr (delta)'!AB325+L324</f>
        <v>281.04244606299949</v>
      </c>
      <c r="M325">
        <f>$D325+'1pctCO2-cdr (delta)'!D325+'1pctCO2-cdr (delta)'!AC325+M324</f>
        <v>473.22542652000169</v>
      </c>
      <c r="N325">
        <f>$D325+'1pctCO2-cdr (delta)'!E325+'1pctCO2-cdr (delta)'!AD325+N324</f>
        <v>545.86414819999891</v>
      </c>
      <c r="O325">
        <f>$D325+'1pctCO2-cdr (delta)'!F325+'1pctCO2-cdr (delta)'!AE325+O324</f>
        <v>293.57077692000161</v>
      </c>
      <c r="P325">
        <f>$D325+'1pctCO2-cdr (delta)'!G325+'1pctCO2-cdr (delta)'!AF325+P324</f>
        <v>394.07602115299898</v>
      </c>
      <c r="Y325">
        <v>0.81239150000000004</v>
      </c>
      <c r="Z325">
        <v>1.1379060000000001</v>
      </c>
      <c r="AA325">
        <v>1.034354</v>
      </c>
      <c r="AB325">
        <v>1.4368719999999999</v>
      </c>
      <c r="AC325">
        <v>0.28086450000000002</v>
      </c>
      <c r="AL325">
        <f t="shared" si="44"/>
        <v>0.66449467000000007</v>
      </c>
      <c r="AM325">
        <f t="shared" si="44"/>
        <v>0.90737486000000001</v>
      </c>
      <c r="AN325">
        <f t="shared" si="44"/>
        <v>1.0950828800000001</v>
      </c>
      <c r="AO325">
        <f t="shared" si="44"/>
        <v>1.5162900000000001</v>
      </c>
      <c r="AP325">
        <f t="shared" si="46"/>
        <v>0.27819954999999996</v>
      </c>
    </row>
    <row r="326" spans="1:42" x14ac:dyDescent="0.25">
      <c r="A326">
        <v>325</v>
      </c>
      <c r="B326">
        <v>284.31699880000002</v>
      </c>
      <c r="C326">
        <f t="shared" si="45"/>
        <v>0</v>
      </c>
      <c r="D326">
        <f t="shared" si="47"/>
        <v>0</v>
      </c>
      <c r="E326">
        <f>$C326+'1pctCO2'!C326+'1pctCO2'!AL326+E325</f>
        <v>883.24097384792981</v>
      </c>
      <c r="F326">
        <f>$C326+'1pctCO2'!D326+'1pctCO2'!AM326+F325</f>
        <v>1448.7433964279296</v>
      </c>
      <c r="G326">
        <f>$C326+'1pctCO2'!E326+'1pctCO2'!AN326+G325</f>
        <v>2569.7726618779311</v>
      </c>
      <c r="H326">
        <f>$C326+'1pctCO2'!F326+'1pctCO2'!AO326+H325</f>
        <v>1168.874646177929</v>
      </c>
      <c r="I326">
        <f>$C326+'1pctCO2'!G326+'1pctCO2'!AP326+I325</f>
        <v>1614.2396601779296</v>
      </c>
      <c r="J326">
        <f>$C326+'1pctCO2'!H326+'1pctCO2'!AQ326+J325</f>
        <v>1652.4942484879289</v>
      </c>
      <c r="K326">
        <f>$C326+'1pctCO2'!I326+'1pctCO2'!AR326+K325</f>
        <v>1412.9933433179292</v>
      </c>
      <c r="L326">
        <f>$D326+'1pctCO2-cdr (delta)'!C326+'1pctCO2-cdr (delta)'!AB326+L325</f>
        <v>278.1556660629995</v>
      </c>
      <c r="M326">
        <f>$D326+'1pctCO2-cdr (delta)'!D326+'1pctCO2-cdr (delta)'!AC326+M325</f>
        <v>467.94602252000169</v>
      </c>
      <c r="N326">
        <f>$D326+'1pctCO2-cdr (delta)'!E326+'1pctCO2-cdr (delta)'!AD326+N325</f>
        <v>542.52950919999887</v>
      </c>
      <c r="O326">
        <f>$D326+'1pctCO2-cdr (delta)'!F326+'1pctCO2-cdr (delta)'!AE326+O325</f>
        <v>291.80529082000163</v>
      </c>
      <c r="P326">
        <f>$D326+'1pctCO2-cdr (delta)'!G326+'1pctCO2-cdr (delta)'!AF326+P325</f>
        <v>389.71139315299899</v>
      </c>
      <c r="Y326">
        <v>0.75223909999999994</v>
      </c>
      <c r="Z326">
        <v>1.054702</v>
      </c>
      <c r="AA326">
        <v>1.05192</v>
      </c>
      <c r="AB326">
        <v>1.6118539999999999</v>
      </c>
      <c r="AC326">
        <v>0.34473350000000003</v>
      </c>
      <c r="AL326">
        <f t="shared" si="44"/>
        <v>0.67124209000000001</v>
      </c>
      <c r="AM326">
        <f t="shared" si="44"/>
        <v>0.88600373999999993</v>
      </c>
      <c r="AN326">
        <f t="shared" si="44"/>
        <v>1.08231101</v>
      </c>
      <c r="AO326">
        <f t="shared" si="44"/>
        <v>1.5071266000000001</v>
      </c>
      <c r="AP326">
        <f t="shared" si="46"/>
        <v>0.29355299000000001</v>
      </c>
    </row>
    <row r="327" spans="1:42" x14ac:dyDescent="0.25">
      <c r="A327">
        <v>326</v>
      </c>
      <c r="B327">
        <v>284.31699880000002</v>
      </c>
      <c r="C327">
        <f t="shared" si="45"/>
        <v>0</v>
      </c>
      <c r="D327">
        <f t="shared" si="47"/>
        <v>0</v>
      </c>
      <c r="E327">
        <f>$C327+'1pctCO2'!C327+'1pctCO2'!AL327+E326</f>
        <v>883.24097384792981</v>
      </c>
      <c r="F327">
        <f>$C327+'1pctCO2'!D327+'1pctCO2'!AM327+F326</f>
        <v>1448.7433964279296</v>
      </c>
      <c r="G327">
        <f>$C327+'1pctCO2'!E327+'1pctCO2'!AN327+G326</f>
        <v>2569.7726618779311</v>
      </c>
      <c r="H327">
        <f>$C327+'1pctCO2'!F327+'1pctCO2'!AO327+H326</f>
        <v>1168.874646177929</v>
      </c>
      <c r="I327">
        <f>$C327+'1pctCO2'!G327+'1pctCO2'!AP327+I326</f>
        <v>1614.2396601779296</v>
      </c>
      <c r="J327">
        <f>$C327+'1pctCO2'!H327+'1pctCO2'!AQ327+J326</f>
        <v>1652.4942484879289</v>
      </c>
      <c r="K327">
        <f>$C327+'1pctCO2'!I327+'1pctCO2'!AR327+K326</f>
        <v>1412.9933433179292</v>
      </c>
      <c r="L327">
        <f>$D327+'1pctCO2-cdr (delta)'!C327+'1pctCO2-cdr (delta)'!AB327+L326</f>
        <v>278.54974606299947</v>
      </c>
      <c r="M327">
        <f>$D327+'1pctCO2-cdr (delta)'!D327+'1pctCO2-cdr (delta)'!AC327+M326</f>
        <v>461.94433352000169</v>
      </c>
      <c r="N327">
        <f>$D327+'1pctCO2-cdr (delta)'!E327+'1pctCO2-cdr (delta)'!AD327+N326</f>
        <v>536.92146719999892</v>
      </c>
      <c r="O327">
        <f>$D327+'1pctCO2-cdr (delta)'!F327+'1pctCO2-cdr (delta)'!AE327+O326</f>
        <v>288.34206582000161</v>
      </c>
      <c r="P327">
        <f>$D327+'1pctCO2-cdr (delta)'!G327+'1pctCO2-cdr (delta)'!AF327+P326</f>
        <v>386.32223915299897</v>
      </c>
      <c r="Y327">
        <v>0.61272409999999999</v>
      </c>
      <c r="Z327">
        <v>0.95331369999999993</v>
      </c>
      <c r="AA327">
        <v>1.125829</v>
      </c>
      <c r="AB327">
        <v>1.559571</v>
      </c>
      <c r="AC327">
        <v>0.2137722</v>
      </c>
      <c r="AL327">
        <f t="shared" si="44"/>
        <v>0.67076903999999993</v>
      </c>
      <c r="AM327">
        <f t="shared" si="44"/>
        <v>0.87288338999999993</v>
      </c>
      <c r="AN327">
        <f t="shared" si="44"/>
        <v>1.0661736900000001</v>
      </c>
      <c r="AO327">
        <f t="shared" si="44"/>
        <v>1.4965484</v>
      </c>
      <c r="AP327">
        <f t="shared" si="46"/>
        <v>0.31562302000000003</v>
      </c>
    </row>
    <row r="328" spans="1:42" x14ac:dyDescent="0.25">
      <c r="A328">
        <v>327</v>
      </c>
      <c r="B328">
        <v>284.31699880000002</v>
      </c>
      <c r="C328">
        <f t="shared" si="45"/>
        <v>0</v>
      </c>
      <c r="D328">
        <f t="shared" si="47"/>
        <v>0</v>
      </c>
      <c r="E328">
        <f>$C328+'1pctCO2'!C328+'1pctCO2'!AL328+E327</f>
        <v>883.24097384792981</v>
      </c>
      <c r="F328">
        <f>$C328+'1pctCO2'!D328+'1pctCO2'!AM328+F327</f>
        <v>1448.7433964279296</v>
      </c>
      <c r="G328">
        <f>$C328+'1pctCO2'!E328+'1pctCO2'!AN328+G327</f>
        <v>2569.7726618779311</v>
      </c>
      <c r="H328">
        <f>$C328+'1pctCO2'!F328+'1pctCO2'!AO328+H327</f>
        <v>1168.874646177929</v>
      </c>
      <c r="I328">
        <f>$C328+'1pctCO2'!G328+'1pctCO2'!AP328+I327</f>
        <v>1614.2396601779296</v>
      </c>
      <c r="J328">
        <f>$C328+'1pctCO2'!H328+'1pctCO2'!AQ328+J327</f>
        <v>1652.4942484879289</v>
      </c>
      <c r="K328">
        <f>$C328+'1pctCO2'!I328+'1pctCO2'!AR328+K327</f>
        <v>1412.9933433179292</v>
      </c>
      <c r="L328">
        <f>$D328+'1pctCO2-cdr (delta)'!C328+'1pctCO2-cdr (delta)'!AB328+L327</f>
        <v>278.22819806299947</v>
      </c>
      <c r="M328">
        <f>$D328+'1pctCO2-cdr (delta)'!D328+'1pctCO2-cdr (delta)'!AC328+M327</f>
        <v>459.27876452000169</v>
      </c>
      <c r="N328">
        <f>$D328+'1pctCO2-cdr (delta)'!E328+'1pctCO2-cdr (delta)'!AD328+N327</f>
        <v>531.44240619999891</v>
      </c>
      <c r="O328">
        <f>$D328+'1pctCO2-cdr (delta)'!F328+'1pctCO2-cdr (delta)'!AE328+O327</f>
        <v>284.84180482000158</v>
      </c>
      <c r="P328">
        <f>$D328+'1pctCO2-cdr (delta)'!G328+'1pctCO2-cdr (delta)'!AF328+P327</f>
        <v>384.295806752999</v>
      </c>
      <c r="Y328">
        <v>0.61962069999999991</v>
      </c>
      <c r="Z328">
        <v>0.72788269999999988</v>
      </c>
      <c r="AA328">
        <v>1.137567</v>
      </c>
      <c r="AB328">
        <v>1.567415</v>
      </c>
      <c r="AC328">
        <v>0.25181510000000001</v>
      </c>
      <c r="AL328">
        <f t="shared" si="44"/>
        <v>0.68413813999999995</v>
      </c>
      <c r="AM328">
        <f t="shared" si="44"/>
        <v>0.8640387799999999</v>
      </c>
      <c r="AN328">
        <f t="shared" si="44"/>
        <v>1.05068344</v>
      </c>
      <c r="AO328">
        <f t="shared" si="44"/>
        <v>1.4996376000000002</v>
      </c>
      <c r="AP328">
        <f t="shared" si="46"/>
        <v>0.32319008999999999</v>
      </c>
    </row>
    <row r="329" spans="1:42" x14ac:dyDescent="0.25">
      <c r="A329">
        <v>328</v>
      </c>
      <c r="B329">
        <v>284.31699880000002</v>
      </c>
      <c r="C329">
        <f t="shared" si="45"/>
        <v>0</v>
      </c>
      <c r="D329">
        <f t="shared" si="47"/>
        <v>0</v>
      </c>
      <c r="E329">
        <f>$C329+'1pctCO2'!C329+'1pctCO2'!AL329+E328</f>
        <v>883.24097384792981</v>
      </c>
      <c r="F329">
        <f>$C329+'1pctCO2'!D329+'1pctCO2'!AM329+F328</f>
        <v>1448.7433964279296</v>
      </c>
      <c r="G329">
        <f>$C329+'1pctCO2'!E329+'1pctCO2'!AN329+G328</f>
        <v>2569.7726618779311</v>
      </c>
      <c r="H329">
        <f>$C329+'1pctCO2'!F329+'1pctCO2'!AO329+H328</f>
        <v>1168.874646177929</v>
      </c>
      <c r="I329">
        <f>$C329+'1pctCO2'!G329+'1pctCO2'!AP329+I328</f>
        <v>1614.2396601779296</v>
      </c>
      <c r="J329">
        <f>$C329+'1pctCO2'!H329+'1pctCO2'!AQ329+J328</f>
        <v>1652.4942484879289</v>
      </c>
      <c r="K329">
        <f>$C329+'1pctCO2'!I329+'1pctCO2'!AR329+K328</f>
        <v>1412.9933433179292</v>
      </c>
      <c r="L329">
        <f>$D329+'1pctCO2-cdr (delta)'!C329+'1pctCO2-cdr (delta)'!AB329+L328</f>
        <v>277.14724206299945</v>
      </c>
      <c r="M329">
        <f>$D329+'1pctCO2-cdr (delta)'!D329+'1pctCO2-cdr (delta)'!AC329+M328</f>
        <v>452.90207452000169</v>
      </c>
      <c r="N329">
        <f>$D329+'1pctCO2-cdr (delta)'!E329+'1pctCO2-cdr (delta)'!AD329+N328</f>
        <v>526.82315219999896</v>
      </c>
      <c r="O329">
        <f>$D329+'1pctCO2-cdr (delta)'!F329+'1pctCO2-cdr (delta)'!AE329+O328</f>
        <v>284.41269502000159</v>
      </c>
      <c r="P329">
        <f>$D329+'1pctCO2-cdr (delta)'!G329+'1pctCO2-cdr (delta)'!AF329+P328</f>
        <v>381.85047375299899</v>
      </c>
      <c r="Y329">
        <v>0.61853140000000006</v>
      </c>
      <c r="Z329">
        <v>0.98765490000000011</v>
      </c>
      <c r="AA329">
        <v>1.049231</v>
      </c>
      <c r="AB329">
        <v>1.5493459999999999</v>
      </c>
      <c r="AC329">
        <v>0.27330399999999999</v>
      </c>
      <c r="AL329">
        <f t="shared" si="44"/>
        <v>0.69071031999999999</v>
      </c>
      <c r="AM329">
        <f t="shared" si="44"/>
        <v>0.86476465000000002</v>
      </c>
      <c r="AN329">
        <f t="shared" si="44"/>
        <v>1.0608078400000001</v>
      </c>
      <c r="AO329">
        <f t="shared" si="44"/>
        <v>1.4975875999999999</v>
      </c>
      <c r="AP329">
        <f t="shared" si="46"/>
        <v>0.31420998999999999</v>
      </c>
    </row>
    <row r="330" spans="1:42" x14ac:dyDescent="0.25">
      <c r="A330">
        <v>329</v>
      </c>
      <c r="B330">
        <v>284.31699880000002</v>
      </c>
      <c r="C330">
        <f t="shared" si="45"/>
        <v>0</v>
      </c>
      <c r="D330">
        <f t="shared" si="47"/>
        <v>0</v>
      </c>
      <c r="E330">
        <f>$C330+'1pctCO2'!C330+'1pctCO2'!AL330+E329</f>
        <v>883.24097384792981</v>
      </c>
      <c r="F330">
        <f>$C330+'1pctCO2'!D330+'1pctCO2'!AM330+F329</f>
        <v>1448.7433964279296</v>
      </c>
      <c r="G330">
        <f>$C330+'1pctCO2'!E330+'1pctCO2'!AN330+G329</f>
        <v>2569.7726618779311</v>
      </c>
      <c r="H330">
        <f>$C330+'1pctCO2'!F330+'1pctCO2'!AO330+H329</f>
        <v>1168.874646177929</v>
      </c>
      <c r="I330">
        <f>$C330+'1pctCO2'!G330+'1pctCO2'!AP330+I329</f>
        <v>1614.2396601779296</v>
      </c>
      <c r="J330">
        <f>$C330+'1pctCO2'!H330+'1pctCO2'!AQ330+J329</f>
        <v>1652.4942484879289</v>
      </c>
      <c r="K330">
        <f>$C330+'1pctCO2'!I330+'1pctCO2'!AR330+K329</f>
        <v>1412.9933433179292</v>
      </c>
      <c r="L330">
        <f>$D330+'1pctCO2-cdr (delta)'!C330+'1pctCO2-cdr (delta)'!AB330+L329</f>
        <v>276.44422706299946</v>
      </c>
      <c r="M330">
        <f>$D330+'1pctCO2-cdr (delta)'!D330+'1pctCO2-cdr (delta)'!AC330+M329</f>
        <v>448.17511852000172</v>
      </c>
      <c r="N330">
        <f>$D330+'1pctCO2-cdr (delta)'!E330+'1pctCO2-cdr (delta)'!AD330+N329</f>
        <v>519.34747419999894</v>
      </c>
      <c r="O330">
        <f>$D330+'1pctCO2-cdr (delta)'!F330+'1pctCO2-cdr (delta)'!AE330+O329</f>
        <v>280.67598802000157</v>
      </c>
      <c r="P330">
        <f>$D330+'1pctCO2-cdr (delta)'!G330+'1pctCO2-cdr (delta)'!AF330+P329</f>
        <v>378.94260275299899</v>
      </c>
      <c r="Y330">
        <v>0.55411299999999997</v>
      </c>
      <c r="Z330">
        <v>0.91597399999999995</v>
      </c>
      <c r="AA330">
        <v>1.173305</v>
      </c>
      <c r="AB330">
        <v>1.6517809999999999</v>
      </c>
      <c r="AC330">
        <v>0.35309410000000002</v>
      </c>
      <c r="AL330">
        <f t="shared" si="44"/>
        <v>0.70213421999999992</v>
      </c>
      <c r="AM330">
        <f t="shared" si="44"/>
        <v>0.84197780000000011</v>
      </c>
      <c r="AN330">
        <f t="shared" si="44"/>
        <v>1.0665098400000002</v>
      </c>
      <c r="AO330">
        <f t="shared" si="44"/>
        <v>1.4879213</v>
      </c>
      <c r="AP330">
        <f t="shared" si="46"/>
        <v>0.30615097999999996</v>
      </c>
    </row>
    <row r="331" spans="1:42" x14ac:dyDescent="0.25">
      <c r="A331">
        <v>330</v>
      </c>
      <c r="B331">
        <v>284.31699880000002</v>
      </c>
      <c r="C331">
        <f t="shared" si="45"/>
        <v>0</v>
      </c>
      <c r="D331">
        <f t="shared" si="47"/>
        <v>0</v>
      </c>
      <c r="E331">
        <f>$C331+'1pctCO2'!C331+'1pctCO2'!AL331+E330</f>
        <v>883.24097384792981</v>
      </c>
      <c r="F331">
        <f>$C331+'1pctCO2'!D331+'1pctCO2'!AM331+F330</f>
        <v>1448.7433964279296</v>
      </c>
      <c r="G331">
        <f>$C331+'1pctCO2'!E331+'1pctCO2'!AN331+G330</f>
        <v>2569.7726618779311</v>
      </c>
      <c r="H331">
        <f>$C331+'1pctCO2'!F331+'1pctCO2'!AO331+H330</f>
        <v>1168.874646177929</v>
      </c>
      <c r="I331">
        <f>$C331+'1pctCO2'!G331+'1pctCO2'!AP331+I330</f>
        <v>1614.2396601779296</v>
      </c>
      <c r="J331">
        <f>$C331+'1pctCO2'!H331+'1pctCO2'!AQ331+J330</f>
        <v>1652.4942484879289</v>
      </c>
      <c r="K331">
        <f>$C331+'1pctCO2'!I331+'1pctCO2'!AR331+K330</f>
        <v>1412.9933433179292</v>
      </c>
      <c r="L331">
        <f>$D331+'1pctCO2-cdr (delta)'!C331+'1pctCO2-cdr (delta)'!AB331+L330</f>
        <v>275.80045956299944</v>
      </c>
      <c r="M331">
        <f>$D331+'1pctCO2-cdr (delta)'!D331+'1pctCO2-cdr (delta)'!AC331+M330</f>
        <v>444.20706852000171</v>
      </c>
      <c r="N331">
        <f>$D331+'1pctCO2-cdr (delta)'!E331+'1pctCO2-cdr (delta)'!AD331+N330</f>
        <v>513.79024419999894</v>
      </c>
      <c r="O331">
        <f>$D331+'1pctCO2-cdr (delta)'!F331+'1pctCO2-cdr (delta)'!AE331+O330</f>
        <v>277.99432402000156</v>
      </c>
      <c r="P331">
        <f>$D331+'1pctCO2-cdr (delta)'!G331+'1pctCO2-cdr (delta)'!AF331+P330</f>
        <v>375.16314075299897</v>
      </c>
      <c r="Y331">
        <v>0.60163080000000013</v>
      </c>
      <c r="Z331">
        <v>0.81153619999999993</v>
      </c>
      <c r="AA331">
        <v>1.2010259999999999</v>
      </c>
      <c r="AB331">
        <v>1.6202190000000001</v>
      </c>
      <c r="AC331">
        <v>0.41943710000000001</v>
      </c>
      <c r="AL331">
        <f t="shared" si="44"/>
        <v>0.73331850999999992</v>
      </c>
      <c r="AM331">
        <f t="shared" si="44"/>
        <v>0.84906897999999997</v>
      </c>
      <c r="AN331">
        <f t="shared" si="44"/>
        <v>1.0470627500000003</v>
      </c>
      <c r="AO331">
        <f t="shared" si="44"/>
        <v>1.4675688</v>
      </c>
      <c r="AP331">
        <f t="shared" si="46"/>
        <v>0.28249753999999994</v>
      </c>
    </row>
    <row r="332" spans="1:42" x14ac:dyDescent="0.25">
      <c r="A332">
        <v>331</v>
      </c>
      <c r="B332">
        <v>284.31699880000002</v>
      </c>
      <c r="C332">
        <f t="shared" si="45"/>
        <v>0</v>
      </c>
      <c r="D332">
        <f t="shared" si="47"/>
        <v>0</v>
      </c>
      <c r="E332">
        <f>$C332+'1pctCO2'!C332+'1pctCO2'!AL332+E331</f>
        <v>883.24097384792981</v>
      </c>
      <c r="F332">
        <f>$C332+'1pctCO2'!D332+'1pctCO2'!AM332+F331</f>
        <v>1448.7433964279296</v>
      </c>
      <c r="G332">
        <f>$C332+'1pctCO2'!E332+'1pctCO2'!AN332+G331</f>
        <v>2569.7726618779311</v>
      </c>
      <c r="H332">
        <f>$C332+'1pctCO2'!F332+'1pctCO2'!AO332+H331</f>
        <v>1168.874646177929</v>
      </c>
      <c r="I332">
        <f>$C332+'1pctCO2'!G332+'1pctCO2'!AP332+I331</f>
        <v>1614.2396601779296</v>
      </c>
      <c r="J332">
        <f>$C332+'1pctCO2'!H332+'1pctCO2'!AQ332+J331</f>
        <v>1652.4942484879289</v>
      </c>
      <c r="K332">
        <f>$C332+'1pctCO2'!I332+'1pctCO2'!AR332+K331</f>
        <v>1412.9933433179292</v>
      </c>
      <c r="L332">
        <f>$D332+'1pctCO2-cdr (delta)'!C332+'1pctCO2-cdr (delta)'!AB332+L331</f>
        <v>273.74427966299942</v>
      </c>
      <c r="M332">
        <f>$D332+'1pctCO2-cdr (delta)'!D332+'1pctCO2-cdr (delta)'!AC332+M331</f>
        <v>440.02043852000173</v>
      </c>
      <c r="N332">
        <f>$D332+'1pctCO2-cdr (delta)'!E332+'1pctCO2-cdr (delta)'!AD332+N331</f>
        <v>508.63310819999896</v>
      </c>
      <c r="O332">
        <f>$D332+'1pctCO2-cdr (delta)'!F332+'1pctCO2-cdr (delta)'!AE332+O331</f>
        <v>275.73103232000153</v>
      </c>
      <c r="P332">
        <f>$D332+'1pctCO2-cdr (delta)'!G332+'1pctCO2-cdr (delta)'!AF332+P331</f>
        <v>372.60805935299896</v>
      </c>
      <c r="Y332">
        <v>0.72171490000000005</v>
      </c>
      <c r="Z332">
        <v>0.70786559999999998</v>
      </c>
      <c r="AA332">
        <v>1.1180890000000001</v>
      </c>
      <c r="AB332">
        <v>1.4704980000000001</v>
      </c>
      <c r="AC332">
        <v>0.24042730000000001</v>
      </c>
      <c r="AL332">
        <f t="shared" si="44"/>
        <v>0.75130372000000001</v>
      </c>
      <c r="AM332">
        <f t="shared" si="44"/>
        <v>0.85116044000000013</v>
      </c>
      <c r="AN332">
        <f t="shared" si="44"/>
        <v>1.0218908499999999</v>
      </c>
      <c r="AO332">
        <f t="shared" si="44"/>
        <v>1.4666418000000001</v>
      </c>
      <c r="AP332">
        <f t="shared" si="46"/>
        <v>0.26728203333333334</v>
      </c>
    </row>
    <row r="333" spans="1:42" x14ac:dyDescent="0.25">
      <c r="A333">
        <v>332</v>
      </c>
      <c r="B333">
        <v>284.31699880000002</v>
      </c>
      <c r="C333">
        <f t="shared" si="45"/>
        <v>0</v>
      </c>
      <c r="D333">
        <f t="shared" si="47"/>
        <v>0</v>
      </c>
      <c r="E333">
        <f>$C333+'1pctCO2'!C333+'1pctCO2'!AL333+E332</f>
        <v>883.24097384792981</v>
      </c>
      <c r="F333">
        <f>$C333+'1pctCO2'!D333+'1pctCO2'!AM333+F332</f>
        <v>1448.7433964279296</v>
      </c>
      <c r="G333">
        <f>$C333+'1pctCO2'!E333+'1pctCO2'!AN333+G332</f>
        <v>2569.7726618779311</v>
      </c>
      <c r="H333">
        <f>$C333+'1pctCO2'!F333+'1pctCO2'!AO333+H332</f>
        <v>1168.874646177929</v>
      </c>
      <c r="I333">
        <f>$C333+'1pctCO2'!G333+'1pctCO2'!AP333+I332</f>
        <v>1614.2396601779296</v>
      </c>
      <c r="J333">
        <f>$C333+'1pctCO2'!H333+'1pctCO2'!AQ333+J332</f>
        <v>1652.4942484879289</v>
      </c>
      <c r="K333">
        <f>$C333+'1pctCO2'!I333+'1pctCO2'!AR333+K332</f>
        <v>1412.9933433179292</v>
      </c>
      <c r="L333">
        <f>$D333+'1pctCO2-cdr (delta)'!C333+'1pctCO2-cdr (delta)'!AB333+L332</f>
        <v>270.8477166629994</v>
      </c>
      <c r="M333">
        <f>$D333+'1pctCO2-cdr (delta)'!D333+'1pctCO2-cdr (delta)'!AC333+M332</f>
        <v>435.89291452000174</v>
      </c>
      <c r="N333">
        <f>$D333+'1pctCO2-cdr (delta)'!E333+'1pctCO2-cdr (delta)'!AD333+N332</f>
        <v>503.79232119999898</v>
      </c>
      <c r="O333">
        <f>$D333+'1pctCO2-cdr (delta)'!F333+'1pctCO2-cdr (delta)'!AE333+O332</f>
        <v>274.93845562000155</v>
      </c>
      <c r="P333">
        <f>$D333+'1pctCO2-cdr (delta)'!G333+'1pctCO2-cdr (delta)'!AF333+P332</f>
        <v>370.92966315299896</v>
      </c>
      <c r="Y333">
        <v>0.65887609999999996</v>
      </c>
      <c r="Z333">
        <v>0.77212650000000005</v>
      </c>
      <c r="AA333">
        <v>1.077585</v>
      </c>
      <c r="AB333">
        <v>1.337769</v>
      </c>
      <c r="AC333">
        <v>0.2065903</v>
      </c>
      <c r="AL333">
        <f t="shared" si="44"/>
        <v>0.75459136666666671</v>
      </c>
      <c r="AM333">
        <f t="shared" si="44"/>
        <v>0.86708208888888882</v>
      </c>
      <c r="AN333">
        <f t="shared" si="44"/>
        <v>1.00822335</v>
      </c>
      <c r="AO333">
        <f t="shared" si="44"/>
        <v>1.4662133333333334</v>
      </c>
      <c r="AP333">
        <f t="shared" si="46"/>
        <v>0.27063887499999995</v>
      </c>
    </row>
    <row r="334" spans="1:42" x14ac:dyDescent="0.25">
      <c r="A334">
        <v>333</v>
      </c>
      <c r="B334">
        <v>284.31699880000002</v>
      </c>
      <c r="C334">
        <f t="shared" si="45"/>
        <v>0</v>
      </c>
      <c r="D334">
        <f t="shared" si="47"/>
        <v>0</v>
      </c>
      <c r="E334">
        <f>$C334+'1pctCO2'!C334+'1pctCO2'!AL334+E333</f>
        <v>883.24097384792981</v>
      </c>
      <c r="F334">
        <f>$C334+'1pctCO2'!D334+'1pctCO2'!AM334+F333</f>
        <v>1448.7433964279296</v>
      </c>
      <c r="G334">
        <f>$C334+'1pctCO2'!E334+'1pctCO2'!AN334+G333</f>
        <v>2569.7726618779311</v>
      </c>
      <c r="H334">
        <f>$C334+'1pctCO2'!F334+'1pctCO2'!AO334+H333</f>
        <v>1168.874646177929</v>
      </c>
      <c r="I334">
        <f>$C334+'1pctCO2'!G334+'1pctCO2'!AP334+I333</f>
        <v>1614.2396601779296</v>
      </c>
      <c r="J334">
        <f>$C334+'1pctCO2'!H334+'1pctCO2'!AQ334+J333</f>
        <v>1652.4942484879289</v>
      </c>
      <c r="K334">
        <f>$C334+'1pctCO2'!I334+'1pctCO2'!AR334+K333</f>
        <v>1412.9933433179292</v>
      </c>
      <c r="L334">
        <f>$D334+'1pctCO2-cdr (delta)'!C334+'1pctCO2-cdr (delta)'!AB334+L333</f>
        <v>269.07907886299938</v>
      </c>
      <c r="M334">
        <f>$D334+'1pctCO2-cdr (delta)'!D334+'1pctCO2-cdr (delta)'!AC334+M333</f>
        <v>430.80017152000175</v>
      </c>
      <c r="N334">
        <f>$D334+'1pctCO2-cdr (delta)'!E334+'1pctCO2-cdr (delta)'!AD334+N333</f>
        <v>500.11742619999899</v>
      </c>
      <c r="O334">
        <f>$D334+'1pctCO2-cdr (delta)'!F334+'1pctCO2-cdr (delta)'!AE334+O333</f>
        <v>273.89836572000155</v>
      </c>
      <c r="P334">
        <f>$D334+'1pctCO2-cdr (delta)'!G334+'1pctCO2-cdr (delta)'!AF334+P333</f>
        <v>369.55265075299894</v>
      </c>
      <c r="Y334">
        <v>0.69310509999999992</v>
      </c>
      <c r="Z334">
        <v>1.0047870000000001</v>
      </c>
      <c r="AA334">
        <v>0.9819228000000001</v>
      </c>
      <c r="AB334">
        <v>1.357575</v>
      </c>
      <c r="AC334">
        <v>0.19795740000000001</v>
      </c>
      <c r="AL334">
        <f t="shared" si="44"/>
        <v>0.76655577500000005</v>
      </c>
      <c r="AM334">
        <f t="shared" si="44"/>
        <v>0.8789515375000001</v>
      </c>
      <c r="AN334">
        <f t="shared" si="44"/>
        <v>1.0005165</v>
      </c>
      <c r="AO334">
        <f t="shared" si="44"/>
        <v>1.4822688750000002</v>
      </c>
      <c r="AP334">
        <f t="shared" si="46"/>
        <v>0.27978867142857144</v>
      </c>
    </row>
    <row r="335" spans="1:42" x14ac:dyDescent="0.25">
      <c r="A335">
        <v>334</v>
      </c>
      <c r="B335">
        <v>284.31699880000002</v>
      </c>
      <c r="C335">
        <f t="shared" si="45"/>
        <v>0</v>
      </c>
      <c r="D335">
        <f t="shared" si="47"/>
        <v>0</v>
      </c>
      <c r="E335">
        <f>$C335+'1pctCO2'!C335+'1pctCO2'!AL335+E334</f>
        <v>883.24097384792981</v>
      </c>
      <c r="F335">
        <f>$C335+'1pctCO2'!D335+'1pctCO2'!AM335+F334</f>
        <v>1448.7433964279296</v>
      </c>
      <c r="G335">
        <f>$C335+'1pctCO2'!E335+'1pctCO2'!AN335+G334</f>
        <v>2569.7726618779311</v>
      </c>
      <c r="H335">
        <f>$C335+'1pctCO2'!F335+'1pctCO2'!AO335+H334</f>
        <v>1168.874646177929</v>
      </c>
      <c r="I335">
        <f>$C335+'1pctCO2'!G335+'1pctCO2'!AP335+I334</f>
        <v>1614.2396601779296</v>
      </c>
      <c r="J335">
        <f>$C335+'1pctCO2'!H335+'1pctCO2'!AQ335+J334</f>
        <v>1652.4942484879289</v>
      </c>
      <c r="K335">
        <f>$C335+'1pctCO2'!I335+'1pctCO2'!AR335+K334</f>
        <v>1412.9933433179292</v>
      </c>
      <c r="L335">
        <f>$D335+'1pctCO2-cdr (delta)'!C335+'1pctCO2-cdr (delta)'!AB335+L334</f>
        <v>265.06141486299936</v>
      </c>
      <c r="M335">
        <f>$D335+'1pctCO2-cdr (delta)'!D335+'1pctCO2-cdr (delta)'!AC335+M334</f>
        <v>425.90130152000177</v>
      </c>
      <c r="N335">
        <f>$D335+'1pctCO2-cdr (delta)'!E335+'1pctCO2-cdr (delta)'!AD335+N334</f>
        <v>495.94049719999902</v>
      </c>
      <c r="O335">
        <f>$D335+'1pctCO2-cdr (delta)'!F335+'1pctCO2-cdr (delta)'!AE335+O334</f>
        <v>273.43538262000158</v>
      </c>
      <c r="P335">
        <f>$D335+'1pctCO2-cdr (delta)'!G335+'1pctCO2-cdr (delta)'!AF335+P334</f>
        <v>368.32923465299893</v>
      </c>
      <c r="Y335">
        <v>0.87986569999999997</v>
      </c>
      <c r="Z335">
        <v>0.92419479999999998</v>
      </c>
      <c r="AA335">
        <v>0.90663530000000014</v>
      </c>
      <c r="AB335">
        <v>1.3452379999999999</v>
      </c>
      <c r="AC335">
        <v>0.43439889999999998</v>
      </c>
      <c r="AL335">
        <f t="shared" si="44"/>
        <v>0.7770487285714287</v>
      </c>
      <c r="AM335">
        <f t="shared" si="44"/>
        <v>0.86097504285714288</v>
      </c>
      <c r="AN335">
        <f t="shared" si="44"/>
        <v>1.0028407125000001</v>
      </c>
      <c r="AO335">
        <f t="shared" si="44"/>
        <v>1.5000822857142857</v>
      </c>
      <c r="AP335">
        <f t="shared" si="46"/>
        <v>0.29342721666666666</v>
      </c>
    </row>
    <row r="336" spans="1:42" x14ac:dyDescent="0.25">
      <c r="A336">
        <v>335</v>
      </c>
      <c r="B336">
        <v>284.31699880000002</v>
      </c>
      <c r="C336">
        <f t="shared" si="45"/>
        <v>0</v>
      </c>
      <c r="D336">
        <f t="shared" si="47"/>
        <v>0</v>
      </c>
      <c r="E336">
        <f>$C336+'1pctCO2'!C336+'1pctCO2'!AL336+E335</f>
        <v>883.24097384792981</v>
      </c>
      <c r="F336">
        <f>$C336+'1pctCO2'!D336+'1pctCO2'!AM336+F335</f>
        <v>1448.7433964279296</v>
      </c>
      <c r="G336">
        <f>$C336+'1pctCO2'!E336+'1pctCO2'!AN336+G335</f>
        <v>2569.7726618779311</v>
      </c>
      <c r="H336">
        <f>$C336+'1pctCO2'!F336+'1pctCO2'!AO336+H335</f>
        <v>1168.874646177929</v>
      </c>
      <c r="I336">
        <f>$C336+'1pctCO2'!G336+'1pctCO2'!AP336+I335</f>
        <v>1614.2396601779296</v>
      </c>
      <c r="J336">
        <f>$C336+'1pctCO2'!H336+'1pctCO2'!AQ336+J335</f>
        <v>1652.4942484879289</v>
      </c>
      <c r="K336">
        <f>$C336+'1pctCO2'!I336+'1pctCO2'!AR336+K335</f>
        <v>1412.9933433179292</v>
      </c>
      <c r="L336">
        <f>$D336+'1pctCO2-cdr (delta)'!C336+'1pctCO2-cdr (delta)'!AB336+L335</f>
        <v>262.65606786299935</v>
      </c>
      <c r="M336">
        <f>$D336+'1pctCO2-cdr (delta)'!D336+'1pctCO2-cdr (delta)'!AC336+M335</f>
        <v>421.74952452000178</v>
      </c>
      <c r="N336">
        <f>$D336+'1pctCO2-cdr (delta)'!E336+'1pctCO2-cdr (delta)'!AD336+N335</f>
        <v>491.89730419999904</v>
      </c>
      <c r="O336">
        <f>$D336+'1pctCO2-cdr (delta)'!F336+'1pctCO2-cdr (delta)'!AE336+O335</f>
        <v>271.11808012000159</v>
      </c>
      <c r="P336">
        <f>$D336+'1pctCO2-cdr (delta)'!G336+'1pctCO2-cdr (delta)'!AF336+P335</f>
        <v>363.03222705299891</v>
      </c>
      <c r="Y336">
        <v>0.74750859999999997</v>
      </c>
      <c r="Z336">
        <v>0.92349850000000011</v>
      </c>
      <c r="AA336">
        <v>0.89054680000000008</v>
      </c>
      <c r="AB336">
        <v>1.5060720000000001</v>
      </c>
      <c r="AC336">
        <v>0.5654338000000001</v>
      </c>
      <c r="AL336">
        <f t="shared" si="44"/>
        <v>0.75991256666666673</v>
      </c>
      <c r="AM336">
        <f t="shared" si="44"/>
        <v>0.85043841666666664</v>
      </c>
      <c r="AN336">
        <f t="shared" si="44"/>
        <v>1.0165843428571431</v>
      </c>
      <c r="AO336">
        <f t="shared" si="44"/>
        <v>1.5258896666666668</v>
      </c>
      <c r="AP336">
        <f t="shared" si="46"/>
        <v>0.26523288</v>
      </c>
    </row>
    <row r="337" spans="1:42" x14ac:dyDescent="0.25">
      <c r="A337">
        <v>336</v>
      </c>
      <c r="B337">
        <v>284.31699880000002</v>
      </c>
      <c r="C337">
        <f t="shared" si="45"/>
        <v>0</v>
      </c>
      <c r="D337">
        <f t="shared" si="47"/>
        <v>0</v>
      </c>
      <c r="E337">
        <f>$C337+'1pctCO2'!C337+'1pctCO2'!AL337+E336</f>
        <v>883.24097384792981</v>
      </c>
      <c r="F337">
        <f>$C337+'1pctCO2'!D337+'1pctCO2'!AM337+F336</f>
        <v>1448.7433964279296</v>
      </c>
      <c r="G337">
        <f>$C337+'1pctCO2'!E337+'1pctCO2'!AN337+G336</f>
        <v>2569.7726618779311</v>
      </c>
      <c r="H337">
        <f>$C337+'1pctCO2'!F337+'1pctCO2'!AO337+H336</f>
        <v>1168.874646177929</v>
      </c>
      <c r="I337">
        <f>$C337+'1pctCO2'!G337+'1pctCO2'!AP337+I336</f>
        <v>1614.2396601779296</v>
      </c>
      <c r="J337">
        <f>$C337+'1pctCO2'!H337+'1pctCO2'!AQ337+J336</f>
        <v>1652.4942484879289</v>
      </c>
      <c r="K337">
        <f>$C337+'1pctCO2'!I337+'1pctCO2'!AR337+K336</f>
        <v>1412.9933433179292</v>
      </c>
      <c r="L337">
        <f>$D337+'1pctCO2-cdr (delta)'!C337+'1pctCO2-cdr (delta)'!AB337+L336</f>
        <v>260.42387116299938</v>
      </c>
      <c r="M337">
        <f>$D337+'1pctCO2-cdr (delta)'!D337+'1pctCO2-cdr (delta)'!AC337+M336</f>
        <v>416.78057152000179</v>
      </c>
      <c r="N337">
        <f>$D337+'1pctCO2-cdr (delta)'!E337+'1pctCO2-cdr (delta)'!AD337+N336</f>
        <v>486.78561419999903</v>
      </c>
      <c r="O337">
        <f>$D337+'1pctCO2-cdr (delta)'!F337+'1pctCO2-cdr (delta)'!AE337+O336</f>
        <v>267.45886912000157</v>
      </c>
      <c r="P337">
        <f>$D337+'1pctCO2-cdr (delta)'!G337+'1pctCO2-cdr (delta)'!AF337+P336</f>
        <v>360.07266495299888</v>
      </c>
      <c r="Y337">
        <v>0.7464151</v>
      </c>
      <c r="Z337">
        <v>0.86486759999999996</v>
      </c>
      <c r="AA337">
        <v>0.97092649999999991</v>
      </c>
      <c r="AB337">
        <v>1.590463</v>
      </c>
      <c r="AC337">
        <v>0.2894429</v>
      </c>
      <c r="AL337">
        <f t="shared" si="44"/>
        <v>0.76239336000000013</v>
      </c>
      <c r="AM337">
        <f t="shared" si="44"/>
        <v>0.83582639999999997</v>
      </c>
      <c r="AN337">
        <f t="shared" si="44"/>
        <v>1.0375906000000001</v>
      </c>
      <c r="AO337">
        <f t="shared" ref="AO337:AO341" si="48">AVERAGE(AB337:AB346)</f>
        <v>1.5298532</v>
      </c>
      <c r="AP337">
        <f t="shared" si="46"/>
        <v>0.19018265000000001</v>
      </c>
    </row>
    <row r="338" spans="1:42" x14ac:dyDescent="0.25">
      <c r="A338">
        <v>337</v>
      </c>
      <c r="B338">
        <v>284.31699880000002</v>
      </c>
      <c r="C338">
        <f t="shared" si="45"/>
        <v>0</v>
      </c>
      <c r="D338">
        <f t="shared" si="47"/>
        <v>0</v>
      </c>
      <c r="E338">
        <f>$C338+'1pctCO2'!C338+'1pctCO2'!AL338+E337</f>
        <v>883.24097384792981</v>
      </c>
      <c r="F338">
        <f>$C338+'1pctCO2'!D338+'1pctCO2'!AM338+F337</f>
        <v>1448.7433964279296</v>
      </c>
      <c r="G338">
        <f>$C338+'1pctCO2'!E338+'1pctCO2'!AN338+G337</f>
        <v>2569.7726618779311</v>
      </c>
      <c r="H338">
        <f>$C338+'1pctCO2'!F338+'1pctCO2'!AO338+H337</f>
        <v>1168.874646177929</v>
      </c>
      <c r="I338">
        <f>$C338+'1pctCO2'!G338+'1pctCO2'!AP338+I337</f>
        <v>1614.2396601779296</v>
      </c>
      <c r="J338">
        <f>$C338+'1pctCO2'!H338+'1pctCO2'!AQ338+J337</f>
        <v>1652.4942484879289</v>
      </c>
      <c r="K338">
        <f>$C338+'1pctCO2'!I338+'1pctCO2'!AR338+K337</f>
        <v>1412.9933433179292</v>
      </c>
      <c r="L338">
        <f>$D338+'1pctCO2-cdr (delta)'!C338+'1pctCO2-cdr (delta)'!AB338+L337</f>
        <v>258.61318146299936</v>
      </c>
      <c r="M338">
        <f>$D338+'1pctCO2-cdr (delta)'!D338+'1pctCO2-cdr (delta)'!AC338+M337</f>
        <v>413.35198652000179</v>
      </c>
      <c r="N338">
        <f>$D338+'1pctCO2-cdr (delta)'!E338+'1pctCO2-cdr (delta)'!AD338+N337</f>
        <v>479.28221219999904</v>
      </c>
      <c r="O338">
        <f>$D338+'1pctCO2-cdr (delta)'!F338+'1pctCO2-cdr (delta)'!AE338+O337</f>
        <v>264.66416012000155</v>
      </c>
      <c r="P338">
        <f>$D338+'1pctCO2-cdr (delta)'!G338+'1pctCO2-cdr (delta)'!AF338+P337</f>
        <v>359.12037495299887</v>
      </c>
      <c r="Y338">
        <v>0.68534249999999997</v>
      </c>
      <c r="Z338">
        <v>0.73514140000000006</v>
      </c>
      <c r="AA338">
        <v>1.2388110000000001</v>
      </c>
      <c r="AB338">
        <v>1.546915</v>
      </c>
      <c r="AC338">
        <v>0.16201409999999999</v>
      </c>
      <c r="AL338">
        <f t="shared" ref="AL338:AN341" si="49">AVERAGE(Y338:Y347)</f>
        <v>0.76638792500000008</v>
      </c>
      <c r="AM338">
        <f t="shared" si="49"/>
        <v>0.82856609999999997</v>
      </c>
      <c r="AN338">
        <f t="shared" si="49"/>
        <v>1.0509234200000002</v>
      </c>
      <c r="AO338">
        <f t="shared" si="48"/>
        <v>1.5147007499999998</v>
      </c>
      <c r="AP338">
        <f t="shared" si="46"/>
        <v>0.15709589999999998</v>
      </c>
    </row>
    <row r="339" spans="1:42" x14ac:dyDescent="0.25">
      <c r="A339">
        <v>338</v>
      </c>
      <c r="B339">
        <v>284.31699880000002</v>
      </c>
      <c r="C339">
        <f t="shared" si="45"/>
        <v>0</v>
      </c>
      <c r="D339">
        <f t="shared" si="47"/>
        <v>0</v>
      </c>
      <c r="E339">
        <f>$C339+'1pctCO2'!C339+'1pctCO2'!AL339+E338</f>
        <v>883.24097384792981</v>
      </c>
      <c r="F339">
        <f>$C339+'1pctCO2'!D339+'1pctCO2'!AM339+F338</f>
        <v>1448.7433964279296</v>
      </c>
      <c r="G339">
        <f>$C339+'1pctCO2'!E339+'1pctCO2'!AN339+G338</f>
        <v>2569.7726618779311</v>
      </c>
      <c r="H339">
        <f>$C339+'1pctCO2'!F339+'1pctCO2'!AO339+H338</f>
        <v>1168.874646177929</v>
      </c>
      <c r="I339">
        <f>$C339+'1pctCO2'!G339+'1pctCO2'!AP339+I338</f>
        <v>1614.2396601779296</v>
      </c>
      <c r="J339">
        <f>$C339+'1pctCO2'!H339+'1pctCO2'!AQ339+J338</f>
        <v>1652.4942484879289</v>
      </c>
      <c r="K339">
        <f>$C339+'1pctCO2'!I339+'1pctCO2'!AR339+K338</f>
        <v>1412.9933433179292</v>
      </c>
      <c r="L339">
        <f>$D339+'1pctCO2-cdr (delta)'!C339+'1pctCO2-cdr (delta)'!AB339+L338</f>
        <v>256.72198946299937</v>
      </c>
      <c r="M339">
        <f>$D339+'1pctCO2-cdr (delta)'!D339+'1pctCO2-cdr (delta)'!AC339+M338</f>
        <v>409.23508052000182</v>
      </c>
      <c r="N339">
        <f>$D339+'1pctCO2-cdr (delta)'!E339+'1pctCO2-cdr (delta)'!AD339+N338</f>
        <v>474.32743219999907</v>
      </c>
      <c r="O339">
        <f>$D339+'1pctCO2-cdr (delta)'!F339+'1pctCO2-cdr (delta)'!AE339+O338</f>
        <v>262.98427512000154</v>
      </c>
      <c r="P339">
        <f>$D339+'1pctCO2-cdr (delta)'!G339+'1pctCO2-cdr (delta)'!AF339+P338</f>
        <v>357.99073463299885</v>
      </c>
      <c r="Y339">
        <v>0.73277040000000004</v>
      </c>
      <c r="Z339">
        <v>0.75978640000000008</v>
      </c>
      <c r="AA339">
        <v>1.1062510000000001</v>
      </c>
      <c r="AB339">
        <v>1.4526829999999999</v>
      </c>
      <c r="AC339">
        <v>0.19271389999999999</v>
      </c>
      <c r="AL339">
        <f t="shared" si="49"/>
        <v>0.79340306666666682</v>
      </c>
      <c r="AM339">
        <f t="shared" si="49"/>
        <v>0.85970766666666665</v>
      </c>
      <c r="AN339">
        <f t="shared" si="49"/>
        <v>1.003951525</v>
      </c>
      <c r="AO339">
        <f t="shared" si="48"/>
        <v>1.5039626666666666</v>
      </c>
      <c r="AP339">
        <f t="shared" si="46"/>
        <v>0.15463679999999999</v>
      </c>
    </row>
    <row r="340" spans="1:42" x14ac:dyDescent="0.25">
      <c r="A340">
        <v>339</v>
      </c>
      <c r="B340">
        <v>284.31699880000002</v>
      </c>
      <c r="C340">
        <f t="shared" si="45"/>
        <v>0</v>
      </c>
      <c r="D340">
        <f t="shared" si="47"/>
        <v>0</v>
      </c>
      <c r="E340">
        <f>$C340+'1pctCO2'!C340+'1pctCO2'!AL340+E339</f>
        <v>883.24097384792981</v>
      </c>
      <c r="F340">
        <f>$C340+'1pctCO2'!D340+'1pctCO2'!AM340+F339</f>
        <v>1448.7433964279296</v>
      </c>
      <c r="G340">
        <f>$C340+'1pctCO2'!E340+'1pctCO2'!AN340+G339</f>
        <v>2569.7726618779311</v>
      </c>
      <c r="H340">
        <f>$C340+'1pctCO2'!F340+'1pctCO2'!AO340+H339</f>
        <v>1168.874646177929</v>
      </c>
      <c r="I340">
        <f>$C340+'1pctCO2'!G340+'1pctCO2'!AP340+I339</f>
        <v>1614.2396601779296</v>
      </c>
      <c r="J340">
        <f>$C340+'1pctCO2'!H340+'1pctCO2'!AQ340+J339</f>
        <v>1652.4942484879289</v>
      </c>
      <c r="K340">
        <f>$C340+'1pctCO2'!I340+'1pctCO2'!AR340+K339</f>
        <v>1412.9933433179292</v>
      </c>
      <c r="L340">
        <f>$D340+'1pctCO2-cdr (delta)'!C340+'1pctCO2-cdr (delta)'!AB340+L339</f>
        <v>252.83187746299939</v>
      </c>
      <c r="M340">
        <f>$D340+'1pctCO2-cdr (delta)'!D340+'1pctCO2-cdr (delta)'!AC340+M339</f>
        <v>404.71136752000183</v>
      </c>
      <c r="N340">
        <f>$D340+'1pctCO2-cdr (delta)'!E340+'1pctCO2-cdr (delta)'!AD340+N339</f>
        <v>470.61133719999907</v>
      </c>
      <c r="O340">
        <f>$D340+'1pctCO2-cdr (delta)'!F340+'1pctCO2-cdr (delta)'!AE340+O339</f>
        <v>262.43172712000154</v>
      </c>
      <c r="P340">
        <f>$D340+'1pctCO2-cdr (delta)'!G340+'1pctCO2-cdr (delta)'!AF340+P339</f>
        <v>357.43118743299885</v>
      </c>
      <c r="Y340">
        <v>0.86595590000000011</v>
      </c>
      <c r="Z340">
        <v>0.98688580000000004</v>
      </c>
      <c r="AA340">
        <v>0.97883410000000004</v>
      </c>
      <c r="AB340">
        <v>1.448256</v>
      </c>
      <c r="AC340">
        <v>0.1165597</v>
      </c>
      <c r="AL340">
        <f t="shared" si="49"/>
        <v>0.8237194000000001</v>
      </c>
      <c r="AM340">
        <f t="shared" si="49"/>
        <v>0.90966829999999999</v>
      </c>
      <c r="AN340">
        <f t="shared" si="49"/>
        <v>0.96985169999999998</v>
      </c>
      <c r="AO340">
        <f t="shared" si="48"/>
        <v>1.5296025</v>
      </c>
      <c r="AP340">
        <f t="shared" si="46"/>
        <v>0.1165597</v>
      </c>
    </row>
    <row r="341" spans="1:42" x14ac:dyDescent="0.25">
      <c r="A341">
        <v>340</v>
      </c>
      <c r="B341">
        <v>284.31699880000002</v>
      </c>
      <c r="C341">
        <f t="shared" si="45"/>
        <v>0</v>
      </c>
      <c r="D341">
        <f t="shared" si="47"/>
        <v>0</v>
      </c>
      <c r="E341">
        <f>$C341+'1pctCO2'!C341+'1pctCO2'!AL341+E340</f>
        <v>883.24097384792981</v>
      </c>
      <c r="F341">
        <f>$C341+'1pctCO2'!D341+'1pctCO2'!AM341+F340</f>
        <v>1448.7433964279296</v>
      </c>
      <c r="G341">
        <f>$C341+'1pctCO2'!E341+'1pctCO2'!AN341+G340</f>
        <v>2569.7726618779311</v>
      </c>
      <c r="H341">
        <f>$C341+'1pctCO2'!F341+'1pctCO2'!AO341+H340</f>
        <v>1168.874646177929</v>
      </c>
      <c r="I341">
        <f>$C341+'1pctCO2'!G341+'1pctCO2'!AP341+I340</f>
        <v>1614.2396601779296</v>
      </c>
      <c r="J341">
        <f>$C341+'1pctCO2'!H341+'1pctCO2'!AQ341+J340</f>
        <v>1652.4942484879289</v>
      </c>
      <c r="K341">
        <f>$C341+'1pctCO2'!I341+'1pctCO2'!AR341+K340</f>
        <v>1412.9933433179292</v>
      </c>
      <c r="L341">
        <f>$D341+'1pctCO2-cdr (delta)'!C341+'1pctCO2-cdr (delta)'!AB341+L340</f>
        <v>250.57612946299938</v>
      </c>
      <c r="M341">
        <f>$D341+'1pctCO2-cdr (delta)'!D341+'1pctCO2-cdr (delta)'!AC341+M340</f>
        <v>401.53403952000184</v>
      </c>
      <c r="N341">
        <f>$D341+'1pctCO2-cdr (delta)'!E341+'1pctCO2-cdr (delta)'!AD341+N340</f>
        <v>466.88055119999905</v>
      </c>
      <c r="O341">
        <f>$D341+'1pctCO2-cdr (delta)'!F341+'1pctCO2-cdr (delta)'!AE341+O340</f>
        <v>258.13317712000156</v>
      </c>
      <c r="P341">
        <f>$D341+'1pctCO2-cdr (delta)'!G341+'1pctCO2-cdr (delta)'!AF341+P340</f>
        <v>357.43118743299885</v>
      </c>
      <c r="Y341">
        <v>0.78148290000000009</v>
      </c>
      <c r="Z341">
        <v>0.83245079999999994</v>
      </c>
      <c r="AA341">
        <v>0.94930700000000001</v>
      </c>
      <c r="AB341">
        <v>1.610949</v>
      </c>
      <c r="AL341">
        <f t="shared" si="49"/>
        <v>0.78148290000000009</v>
      </c>
      <c r="AM341">
        <f t="shared" si="49"/>
        <v>0.83245079999999994</v>
      </c>
      <c r="AN341">
        <f t="shared" si="49"/>
        <v>0.96536049999999995</v>
      </c>
      <c r="AO341">
        <f t="shared" si="48"/>
        <v>1.610949</v>
      </c>
    </row>
    <row r="342" spans="1:42" x14ac:dyDescent="0.25">
      <c r="A342">
        <v>341</v>
      </c>
      <c r="B342">
        <v>284.31699880000002</v>
      </c>
      <c r="C342">
        <f t="shared" si="45"/>
        <v>0</v>
      </c>
      <c r="D342">
        <f t="shared" si="47"/>
        <v>0</v>
      </c>
      <c r="E342">
        <f>$C342+'1pctCO2'!C342+'1pctCO2'!AL342+E341</f>
        <v>883.24097384792981</v>
      </c>
      <c r="F342">
        <f>$C342+'1pctCO2'!D342+'1pctCO2'!AM342+F341</f>
        <v>1448.7433964279296</v>
      </c>
      <c r="G342">
        <f>$C342+'1pctCO2'!E342+'1pctCO2'!AN342+G341</f>
        <v>2569.7726618779311</v>
      </c>
      <c r="H342">
        <f>$C342+'1pctCO2'!F342+'1pctCO2'!AO342+H341</f>
        <v>1168.874646177929</v>
      </c>
      <c r="I342">
        <f>$C342+'1pctCO2'!G342+'1pctCO2'!AP342+I341</f>
        <v>1614.2396601779296</v>
      </c>
      <c r="J342">
        <f>$C342+'1pctCO2'!H342+'1pctCO2'!AQ342+J341</f>
        <v>1652.4942484879289</v>
      </c>
      <c r="K342">
        <f>$C342+'1pctCO2'!I342+'1pctCO2'!AR342+K341</f>
        <v>1412.9933433179292</v>
      </c>
      <c r="L342">
        <f>$D342+'1pctCO2-cdr (delta)'!C342+'1pctCO2-cdr (delta)'!AB342+L341</f>
        <v>250.57612946299938</v>
      </c>
      <c r="M342">
        <f>$D342+'1pctCO2-cdr (delta)'!D342+'1pctCO2-cdr (delta)'!AC342+M341</f>
        <v>401.53403952000184</v>
      </c>
      <c r="N342">
        <f>$D342+'1pctCO2-cdr (delta)'!E342+'1pctCO2-cdr (delta)'!AD342+N341</f>
        <v>465.25049439999907</v>
      </c>
      <c r="O342">
        <f>$D342+'1pctCO2-cdr (delta)'!F342+'1pctCO2-cdr (delta)'!AE342+O341</f>
        <v>258.13317712000156</v>
      </c>
      <c r="P342">
        <f>$D342+'1pctCO2-cdr (delta)'!G342+'1pctCO2-cdr (delta)'!AF342+P341</f>
        <v>357.43118743299885</v>
      </c>
      <c r="AA342">
        <v>0.9814139999999999</v>
      </c>
    </row>
    <row r="343" spans="1:42" x14ac:dyDescent="0.25">
      <c r="A343">
        <v>342</v>
      </c>
      <c r="B343">
        <v>284.31699880000002</v>
      </c>
      <c r="C343">
        <f t="shared" si="45"/>
        <v>0</v>
      </c>
      <c r="D343">
        <f t="shared" si="47"/>
        <v>0</v>
      </c>
      <c r="E343">
        <f>$C343+'1pctCO2'!C343+'1pctCO2'!AL343+E342</f>
        <v>883.24097384792981</v>
      </c>
      <c r="F343">
        <f>$C343+'1pctCO2'!D343+'1pctCO2'!AM343+F342</f>
        <v>1448.7433964279296</v>
      </c>
      <c r="G343">
        <f>$C343+'1pctCO2'!E343+'1pctCO2'!AN343+G342</f>
        <v>2569.7726618779311</v>
      </c>
      <c r="H343">
        <f>$C343+'1pctCO2'!F343+'1pctCO2'!AO343+H342</f>
        <v>1168.874646177929</v>
      </c>
      <c r="I343">
        <f>$C343+'1pctCO2'!G343+'1pctCO2'!AP343+I342</f>
        <v>1614.2396601779296</v>
      </c>
      <c r="J343">
        <f>$C343+'1pctCO2'!H343+'1pctCO2'!AQ343+J342</f>
        <v>1652.4942484879289</v>
      </c>
      <c r="K343">
        <f>$C343+'1pctCO2'!I343+'1pctCO2'!AR343+K342</f>
        <v>1412.9933433179292</v>
      </c>
      <c r="L343">
        <f>$D343+'1pctCO2-cdr (delta)'!C343+'1pctCO2-cdr (delta)'!AB343+L342</f>
        <v>250.57612946299938</v>
      </c>
      <c r="M343">
        <f>$D343+'1pctCO2-cdr (delta)'!D343+'1pctCO2-cdr (delta)'!AC343+M342</f>
        <v>401.53403952000184</v>
      </c>
      <c r="N343">
        <f>$D343+'1pctCO2-cdr (delta)'!E343+'1pctCO2-cdr (delta)'!AD343+N342</f>
        <v>465.25049439999907</v>
      </c>
      <c r="O343">
        <f>$D343+'1pctCO2-cdr (delta)'!F343+'1pctCO2-cdr (delta)'!AE343+O342</f>
        <v>258.13317712000156</v>
      </c>
      <c r="P343">
        <f>$D343+'1pctCO2-cdr (delta)'!G343+'1pctCO2-cdr (delta)'!AF343+P342</f>
        <v>357.43118743299885</v>
      </c>
    </row>
    <row r="344" spans="1:42" x14ac:dyDescent="0.25">
      <c r="A344">
        <v>343</v>
      </c>
      <c r="B344">
        <v>284.31699880000002</v>
      </c>
      <c r="C344">
        <f t="shared" si="45"/>
        <v>0</v>
      </c>
      <c r="D344">
        <f t="shared" si="47"/>
        <v>0</v>
      </c>
      <c r="E344">
        <f>$C344+'1pctCO2'!C344+'1pctCO2'!AL344+E343</f>
        <v>883.24097384792981</v>
      </c>
      <c r="F344">
        <f>$C344+'1pctCO2'!D344+'1pctCO2'!AM344+F343</f>
        <v>1448.7433964279296</v>
      </c>
      <c r="G344">
        <f>$C344+'1pctCO2'!E344+'1pctCO2'!AN344+G343</f>
        <v>2569.7726618779311</v>
      </c>
      <c r="H344">
        <f>$C344+'1pctCO2'!F344+'1pctCO2'!AO344+H343</f>
        <v>1168.874646177929</v>
      </c>
      <c r="I344">
        <f>$C344+'1pctCO2'!G344+'1pctCO2'!AP344+I343</f>
        <v>1614.2396601779296</v>
      </c>
      <c r="J344">
        <f>$C344+'1pctCO2'!H344+'1pctCO2'!AQ344+J343</f>
        <v>1652.4942484879289</v>
      </c>
      <c r="K344">
        <f>$C344+'1pctCO2'!I344+'1pctCO2'!AR344+K343</f>
        <v>1412.9933433179292</v>
      </c>
      <c r="L344">
        <f>$D344+'1pctCO2-cdr (delta)'!C344+'1pctCO2-cdr (delta)'!AB344+L343</f>
        <v>250.57612946299938</v>
      </c>
      <c r="M344">
        <f>$D344+'1pctCO2-cdr (delta)'!D344+'1pctCO2-cdr (delta)'!AC344+M343</f>
        <v>401.53403952000184</v>
      </c>
      <c r="N344">
        <f>$D344+'1pctCO2-cdr (delta)'!E344+'1pctCO2-cdr (delta)'!AD344+N343</f>
        <v>465.25049439999907</v>
      </c>
      <c r="O344">
        <f>$D344+'1pctCO2-cdr (delta)'!F344+'1pctCO2-cdr (delta)'!AE344+O343</f>
        <v>258.13317712000156</v>
      </c>
      <c r="P344">
        <f>$D344+'1pctCO2-cdr (delta)'!G344+'1pctCO2-cdr (delta)'!AF344+P343</f>
        <v>357.43118743299885</v>
      </c>
    </row>
    <row r="345" spans="1:42" x14ac:dyDescent="0.25">
      <c r="A345">
        <v>344</v>
      </c>
      <c r="B345">
        <v>284.31699880000002</v>
      </c>
      <c r="C345">
        <f t="shared" si="45"/>
        <v>0</v>
      </c>
      <c r="D345">
        <f t="shared" si="47"/>
        <v>0</v>
      </c>
      <c r="E345">
        <f>$C345+'1pctCO2'!C345+'1pctCO2'!AL345+E344</f>
        <v>883.24097384792981</v>
      </c>
      <c r="F345">
        <f>$C345+'1pctCO2'!D345+'1pctCO2'!AM345+F344</f>
        <v>1448.7433964279296</v>
      </c>
      <c r="G345">
        <f>$C345+'1pctCO2'!E345+'1pctCO2'!AN345+G344</f>
        <v>2569.7726618779311</v>
      </c>
      <c r="H345">
        <f>$C345+'1pctCO2'!F345+'1pctCO2'!AO345+H344</f>
        <v>1168.874646177929</v>
      </c>
      <c r="I345">
        <f>$C345+'1pctCO2'!G345+'1pctCO2'!AP345+I344</f>
        <v>1614.2396601779296</v>
      </c>
      <c r="J345">
        <f>$C345+'1pctCO2'!H345+'1pctCO2'!AQ345+J344</f>
        <v>1652.4942484879289</v>
      </c>
      <c r="K345">
        <f>$C345+'1pctCO2'!I345+'1pctCO2'!AR345+K344</f>
        <v>1412.9933433179292</v>
      </c>
      <c r="L345">
        <f>$D345+'1pctCO2-cdr (delta)'!C345+'1pctCO2-cdr (delta)'!AB345+L344</f>
        <v>250.57612946299938</v>
      </c>
      <c r="M345">
        <f>$D345+'1pctCO2-cdr (delta)'!D345+'1pctCO2-cdr (delta)'!AC345+M344</f>
        <v>401.53403952000184</v>
      </c>
      <c r="N345">
        <f>$D345+'1pctCO2-cdr (delta)'!E345+'1pctCO2-cdr (delta)'!AD345+N344</f>
        <v>465.25049439999907</v>
      </c>
      <c r="O345">
        <f>$D345+'1pctCO2-cdr (delta)'!F345+'1pctCO2-cdr (delta)'!AE345+O344</f>
        <v>258.13317712000156</v>
      </c>
      <c r="P345">
        <f>$D345+'1pctCO2-cdr (delta)'!G345+'1pctCO2-cdr (delta)'!AF345+P344</f>
        <v>357.43118743299885</v>
      </c>
    </row>
    <row r="346" spans="1:42" x14ac:dyDescent="0.25">
      <c r="A346">
        <v>345</v>
      </c>
      <c r="B346">
        <v>284.31699880000002</v>
      </c>
      <c r="C346">
        <f t="shared" si="45"/>
        <v>0</v>
      </c>
      <c r="D346">
        <f t="shared" si="47"/>
        <v>0</v>
      </c>
      <c r="E346">
        <f>$C346+'1pctCO2'!C346+'1pctCO2'!AL346+E345</f>
        <v>883.24097384792981</v>
      </c>
      <c r="F346">
        <f>$C346+'1pctCO2'!D346+'1pctCO2'!AM346+F345</f>
        <v>1448.7433964279296</v>
      </c>
      <c r="G346">
        <f>$C346+'1pctCO2'!E346+'1pctCO2'!AN346+G345</f>
        <v>2569.7726618779311</v>
      </c>
      <c r="H346">
        <f>$C346+'1pctCO2'!F346+'1pctCO2'!AO346+H345</f>
        <v>1168.874646177929</v>
      </c>
      <c r="I346">
        <f>$C346+'1pctCO2'!G346+'1pctCO2'!AP346+I345</f>
        <v>1614.2396601779296</v>
      </c>
      <c r="J346">
        <f>$C346+'1pctCO2'!H346+'1pctCO2'!AQ346+J345</f>
        <v>1652.4942484879289</v>
      </c>
      <c r="K346">
        <f>$C346+'1pctCO2'!I346+'1pctCO2'!AR346+K345</f>
        <v>1412.9933433179292</v>
      </c>
      <c r="L346">
        <f>$D346+'1pctCO2-cdr (delta)'!C346+'1pctCO2-cdr (delta)'!AB346+L345</f>
        <v>250.57612946299938</v>
      </c>
      <c r="M346">
        <f>$D346+'1pctCO2-cdr (delta)'!D346+'1pctCO2-cdr (delta)'!AC346+M345</f>
        <v>401.53403952000184</v>
      </c>
      <c r="N346">
        <f>$D346+'1pctCO2-cdr (delta)'!E346+'1pctCO2-cdr (delta)'!AD346+N345</f>
        <v>465.25049439999907</v>
      </c>
      <c r="O346">
        <f>$D346+'1pctCO2-cdr (delta)'!F346+'1pctCO2-cdr (delta)'!AE346+O345</f>
        <v>258.13317712000156</v>
      </c>
      <c r="P346">
        <f>$D346+'1pctCO2-cdr (delta)'!G346+'1pctCO2-cdr (delta)'!AF346+P345</f>
        <v>357.43118743299885</v>
      </c>
    </row>
    <row r="347" spans="1:42" x14ac:dyDescent="0.25">
      <c r="A347">
        <v>346</v>
      </c>
      <c r="B347">
        <v>284.31699880000002</v>
      </c>
      <c r="C347">
        <f t="shared" si="45"/>
        <v>0</v>
      </c>
      <c r="D347">
        <f t="shared" si="47"/>
        <v>0</v>
      </c>
      <c r="E347">
        <f>$C347+'1pctCO2'!C347+'1pctCO2'!AL347+E346</f>
        <v>883.24097384792981</v>
      </c>
      <c r="F347">
        <f>$C347+'1pctCO2'!D347+'1pctCO2'!AM347+F346</f>
        <v>1448.7433964279296</v>
      </c>
      <c r="G347">
        <f>$C347+'1pctCO2'!E347+'1pctCO2'!AN347+G346</f>
        <v>2569.7726618779311</v>
      </c>
      <c r="H347">
        <f>$C347+'1pctCO2'!F347+'1pctCO2'!AO347+H346</f>
        <v>1168.874646177929</v>
      </c>
      <c r="I347">
        <f>$C347+'1pctCO2'!G347+'1pctCO2'!AP347+I346</f>
        <v>1614.2396601779296</v>
      </c>
      <c r="J347">
        <f>$C347+'1pctCO2'!H347+'1pctCO2'!AQ347+J346</f>
        <v>1652.4942484879289</v>
      </c>
      <c r="K347">
        <f>$C347+'1pctCO2'!I347+'1pctCO2'!AR347+K346</f>
        <v>1412.9933433179292</v>
      </c>
      <c r="L347">
        <f>$D347+'1pctCO2-cdr (delta)'!C347+'1pctCO2-cdr (delta)'!AB347+L346</f>
        <v>250.57612946299938</v>
      </c>
      <c r="M347">
        <f>$D347+'1pctCO2-cdr (delta)'!D347+'1pctCO2-cdr (delta)'!AC347+M346</f>
        <v>401.53403952000184</v>
      </c>
      <c r="N347">
        <f>$D347+'1pctCO2-cdr (delta)'!E347+'1pctCO2-cdr (delta)'!AD347+N346</f>
        <v>465.25049439999907</v>
      </c>
      <c r="O347">
        <f>$D347+'1pctCO2-cdr (delta)'!F347+'1pctCO2-cdr (delta)'!AE347+O346</f>
        <v>258.13317712000156</v>
      </c>
      <c r="P347">
        <f>$D347+'1pctCO2-cdr (delta)'!G347+'1pctCO2-cdr (delta)'!AF347+P346</f>
        <v>357.43118743299885</v>
      </c>
    </row>
    <row r="348" spans="1:42" x14ac:dyDescent="0.25">
      <c r="A348">
        <v>347</v>
      </c>
      <c r="B348">
        <v>284.31699880000002</v>
      </c>
      <c r="C348">
        <f t="shared" si="45"/>
        <v>0</v>
      </c>
      <c r="D348">
        <f t="shared" si="47"/>
        <v>0</v>
      </c>
      <c r="E348">
        <f>$C348+'1pctCO2'!C348+'1pctCO2'!AL348+E347</f>
        <v>883.24097384792981</v>
      </c>
      <c r="F348">
        <f>$C348+'1pctCO2'!D348+'1pctCO2'!AM348+F347</f>
        <v>1448.7433964279296</v>
      </c>
      <c r="G348">
        <f>$C348+'1pctCO2'!E348+'1pctCO2'!AN348+G347</f>
        <v>2569.7726618779311</v>
      </c>
      <c r="H348">
        <f>$C348+'1pctCO2'!F348+'1pctCO2'!AO348+H347</f>
        <v>1168.874646177929</v>
      </c>
      <c r="I348">
        <f>$C348+'1pctCO2'!G348+'1pctCO2'!AP348+I347</f>
        <v>1614.2396601779296</v>
      </c>
      <c r="J348">
        <f>$C348+'1pctCO2'!H348+'1pctCO2'!AQ348+J347</f>
        <v>1652.4942484879289</v>
      </c>
      <c r="K348">
        <f>$C348+'1pctCO2'!I348+'1pctCO2'!AR348+K347</f>
        <v>1412.9933433179292</v>
      </c>
      <c r="L348">
        <f>$D348+'1pctCO2-cdr (delta)'!C348+'1pctCO2-cdr (delta)'!AB348+L347</f>
        <v>250.57612946299938</v>
      </c>
      <c r="M348">
        <f>$D348+'1pctCO2-cdr (delta)'!D348+'1pctCO2-cdr (delta)'!AC348+M347</f>
        <v>401.53403952000184</v>
      </c>
      <c r="N348">
        <f>$D348+'1pctCO2-cdr (delta)'!E348+'1pctCO2-cdr (delta)'!AD348+N347</f>
        <v>465.25049439999907</v>
      </c>
      <c r="O348">
        <f>$D348+'1pctCO2-cdr (delta)'!F348+'1pctCO2-cdr (delta)'!AE348+O347</f>
        <v>258.13317712000156</v>
      </c>
      <c r="P348">
        <f>$D348+'1pctCO2-cdr (delta)'!G348+'1pctCO2-cdr (delta)'!AF348+P347</f>
        <v>357.43118743299885</v>
      </c>
    </row>
    <row r="349" spans="1:42" x14ac:dyDescent="0.25">
      <c r="A349">
        <v>348</v>
      </c>
      <c r="B349">
        <v>284.31699880000002</v>
      </c>
      <c r="C349">
        <f t="shared" si="45"/>
        <v>0</v>
      </c>
      <c r="D349">
        <f t="shared" si="47"/>
        <v>0</v>
      </c>
      <c r="E349">
        <f>$C349+'1pctCO2'!C349+'1pctCO2'!AL349+E348</f>
        <v>883.24097384792981</v>
      </c>
      <c r="F349">
        <f>$C349+'1pctCO2'!D349+'1pctCO2'!AM349+F348</f>
        <v>1448.7433964279296</v>
      </c>
      <c r="G349">
        <f>$C349+'1pctCO2'!E349+'1pctCO2'!AN349+G348</f>
        <v>2569.7726618779311</v>
      </c>
      <c r="H349">
        <f>$C349+'1pctCO2'!F349+'1pctCO2'!AO349+H348</f>
        <v>1168.874646177929</v>
      </c>
      <c r="I349">
        <f>$C349+'1pctCO2'!G349+'1pctCO2'!AP349+I348</f>
        <v>1614.2396601779296</v>
      </c>
      <c r="J349">
        <f>$C349+'1pctCO2'!H349+'1pctCO2'!AQ349+J348</f>
        <v>1652.4942484879289</v>
      </c>
      <c r="K349">
        <f>$C349+'1pctCO2'!I349+'1pctCO2'!AR349+K348</f>
        <v>1412.9933433179292</v>
      </c>
      <c r="L349">
        <f>$D349+'1pctCO2-cdr (delta)'!C349+'1pctCO2-cdr (delta)'!AB349+L348</f>
        <v>250.57612946299938</v>
      </c>
      <c r="M349">
        <f>$D349+'1pctCO2-cdr (delta)'!D349+'1pctCO2-cdr (delta)'!AC349+M348</f>
        <v>401.53403952000184</v>
      </c>
      <c r="N349">
        <f>$D349+'1pctCO2-cdr (delta)'!E349+'1pctCO2-cdr (delta)'!AD349+N348</f>
        <v>465.25049439999907</v>
      </c>
      <c r="O349">
        <f>$D349+'1pctCO2-cdr (delta)'!F349+'1pctCO2-cdr (delta)'!AE349+O348</f>
        <v>258.13317712000156</v>
      </c>
      <c r="P349">
        <f>$D349+'1pctCO2-cdr (delta)'!G349+'1pctCO2-cdr (delta)'!AF349+P348</f>
        <v>357.43118743299885</v>
      </c>
    </row>
    <row r="350" spans="1:42" x14ac:dyDescent="0.25">
      <c r="A350">
        <v>349</v>
      </c>
      <c r="B350">
        <v>284.31699880000002</v>
      </c>
      <c r="C350">
        <f t="shared" si="45"/>
        <v>0</v>
      </c>
      <c r="D350">
        <f t="shared" si="47"/>
        <v>0</v>
      </c>
      <c r="E350">
        <f>$C350+'1pctCO2'!C350+'1pctCO2'!AL350+E349</f>
        <v>883.24097384792981</v>
      </c>
      <c r="F350">
        <f>$C350+'1pctCO2'!D350+'1pctCO2'!AM350+F349</f>
        <v>1448.7433964279296</v>
      </c>
      <c r="G350">
        <f>$C350+'1pctCO2'!E350+'1pctCO2'!AN350+G349</f>
        <v>2569.7726618779311</v>
      </c>
      <c r="H350">
        <f>$C350+'1pctCO2'!F350+'1pctCO2'!AO350+H349</f>
        <v>1168.874646177929</v>
      </c>
      <c r="I350">
        <f>$C350+'1pctCO2'!G350+'1pctCO2'!AP350+I349</f>
        <v>1614.2396601779296</v>
      </c>
      <c r="J350">
        <f>$C350+'1pctCO2'!H350+'1pctCO2'!AQ350+J349</f>
        <v>1652.4942484879289</v>
      </c>
      <c r="K350">
        <f>$C350+'1pctCO2'!I350+'1pctCO2'!AR350+K349</f>
        <v>1412.9933433179292</v>
      </c>
      <c r="L350">
        <f>$D350+'1pctCO2-cdr (delta)'!C350+'1pctCO2-cdr (delta)'!AB350+L349</f>
        <v>250.57612946299938</v>
      </c>
      <c r="M350">
        <f>$D350+'1pctCO2-cdr (delta)'!D350+'1pctCO2-cdr (delta)'!AC350+M349</f>
        <v>401.53403952000184</v>
      </c>
      <c r="N350">
        <f>$D350+'1pctCO2-cdr (delta)'!E350+'1pctCO2-cdr (delta)'!AD350+N349</f>
        <v>465.25049439999907</v>
      </c>
      <c r="O350">
        <f>$D350+'1pctCO2-cdr (delta)'!F350+'1pctCO2-cdr (delta)'!AE350+O349</f>
        <v>258.13317712000156</v>
      </c>
      <c r="P350">
        <f>$D350+'1pctCO2-cdr (delta)'!G350+'1pctCO2-cdr (delta)'!AF350+P349</f>
        <v>357.43118743299885</v>
      </c>
    </row>
    <row r="351" spans="1:42" x14ac:dyDescent="0.25">
      <c r="A351">
        <v>350</v>
      </c>
      <c r="B351">
        <v>284.31699880000002</v>
      </c>
      <c r="C351">
        <f t="shared" si="45"/>
        <v>0</v>
      </c>
      <c r="D351">
        <f t="shared" si="47"/>
        <v>0</v>
      </c>
      <c r="E351">
        <f>$C351+'1pctCO2'!C351+'1pctCO2'!AL351+E350</f>
        <v>883.24097384792981</v>
      </c>
      <c r="F351">
        <f>$C351+'1pctCO2'!D351+'1pctCO2'!AM351+F350</f>
        <v>1448.7433964279296</v>
      </c>
      <c r="G351">
        <f>$C351+'1pctCO2'!E351+'1pctCO2'!AN351+G350</f>
        <v>2569.7726618779311</v>
      </c>
      <c r="H351">
        <f>$C351+'1pctCO2'!F351+'1pctCO2'!AO351+H350</f>
        <v>1168.874646177929</v>
      </c>
      <c r="I351">
        <f>$C351+'1pctCO2'!G351+'1pctCO2'!AP351+I350</f>
        <v>1614.2396601779296</v>
      </c>
      <c r="J351">
        <f>$C351+'1pctCO2'!H351+'1pctCO2'!AQ351+J350</f>
        <v>1652.4942484879289</v>
      </c>
      <c r="K351">
        <f>$C351+'1pctCO2'!I351+'1pctCO2'!AR351+K350</f>
        <v>1412.9933433179292</v>
      </c>
      <c r="L351">
        <f>$D351+'1pctCO2-cdr (delta)'!C351+'1pctCO2-cdr (delta)'!AB351+L350</f>
        <v>250.57612946299938</v>
      </c>
      <c r="M351">
        <f>$D351+'1pctCO2-cdr (delta)'!D351+'1pctCO2-cdr (delta)'!AC351+M350</f>
        <v>401.53403952000184</v>
      </c>
      <c r="N351">
        <f>$D351+'1pctCO2-cdr (delta)'!E351+'1pctCO2-cdr (delta)'!AD351+N350</f>
        <v>465.25049439999907</v>
      </c>
      <c r="O351">
        <f>$D351+'1pctCO2-cdr (delta)'!F351+'1pctCO2-cdr (delta)'!AE351+O350</f>
        <v>258.13317712000156</v>
      </c>
      <c r="P351">
        <f>$D351+'1pctCO2-cdr (delta)'!G351+'1pctCO2-cdr (delta)'!AF351+P350</f>
        <v>357.43118743299885</v>
      </c>
    </row>
    <row r="352" spans="1:42" x14ac:dyDescent="0.25">
      <c r="A352">
        <v>351</v>
      </c>
      <c r="B352">
        <v>284.31699880000002</v>
      </c>
      <c r="C352">
        <f t="shared" si="45"/>
        <v>0</v>
      </c>
      <c r="D352">
        <f t="shared" si="47"/>
        <v>0</v>
      </c>
      <c r="E352">
        <f>$C352+'1pctCO2'!C352+'1pctCO2'!AL352+E351</f>
        <v>883.24097384792981</v>
      </c>
      <c r="F352">
        <f>$C352+'1pctCO2'!D352+'1pctCO2'!AM352+F351</f>
        <v>1448.7433964279296</v>
      </c>
      <c r="G352">
        <f>$C352+'1pctCO2'!E352+'1pctCO2'!AN352+G351</f>
        <v>2569.7726618779311</v>
      </c>
      <c r="H352">
        <f>$C352+'1pctCO2'!F352+'1pctCO2'!AO352+H351</f>
        <v>1168.874646177929</v>
      </c>
      <c r="I352">
        <f>$C352+'1pctCO2'!G352+'1pctCO2'!AP352+I351</f>
        <v>1614.2396601779296</v>
      </c>
      <c r="J352">
        <f>$C352+'1pctCO2'!H352+'1pctCO2'!AQ352+J351</f>
        <v>1652.4942484879289</v>
      </c>
      <c r="K352">
        <f>$C352+'1pctCO2'!I352+'1pctCO2'!AR352+K351</f>
        <v>1412.9933433179292</v>
      </c>
      <c r="L352">
        <f>$D352+'1pctCO2-cdr (delta)'!C352+'1pctCO2-cdr (delta)'!AB352+L351</f>
        <v>250.57612946299938</v>
      </c>
      <c r="M352">
        <f>$D352+'1pctCO2-cdr (delta)'!D352+'1pctCO2-cdr (delta)'!AC352+M351</f>
        <v>401.53403952000184</v>
      </c>
      <c r="N352">
        <f>$D352+'1pctCO2-cdr (delta)'!E352+'1pctCO2-cdr (delta)'!AD352+N351</f>
        <v>465.25049439999907</v>
      </c>
      <c r="O352">
        <f>$D352+'1pctCO2-cdr (delta)'!F352+'1pctCO2-cdr (delta)'!AE352+O351</f>
        <v>258.13317712000156</v>
      </c>
      <c r="P352">
        <f>$D352+'1pctCO2-cdr (delta)'!G352+'1pctCO2-cdr (delta)'!AF352+P351</f>
        <v>357.43118743299885</v>
      </c>
    </row>
    <row r="353" spans="1:16" x14ac:dyDescent="0.25">
      <c r="A353">
        <v>352</v>
      </c>
      <c r="B353">
        <v>284.31699880000002</v>
      </c>
      <c r="C353">
        <f t="shared" si="45"/>
        <v>0</v>
      </c>
      <c r="D353">
        <f t="shared" si="47"/>
        <v>0</v>
      </c>
      <c r="E353">
        <f>$C353+'1pctCO2'!C353+'1pctCO2'!AL353+E352</f>
        <v>883.24097384792981</v>
      </c>
      <c r="F353">
        <f>$C353+'1pctCO2'!D353+'1pctCO2'!AM353+F352</f>
        <v>1448.7433964279296</v>
      </c>
      <c r="G353">
        <f>$C353+'1pctCO2'!E353+'1pctCO2'!AN353+G352</f>
        <v>2569.7726618779311</v>
      </c>
      <c r="H353">
        <f>$C353+'1pctCO2'!F353+'1pctCO2'!AO353+H352</f>
        <v>1168.874646177929</v>
      </c>
      <c r="I353">
        <f>$C353+'1pctCO2'!G353+'1pctCO2'!AP353+I352</f>
        <v>1614.2396601779296</v>
      </c>
      <c r="J353">
        <f>$C353+'1pctCO2'!H353+'1pctCO2'!AQ353+J352</f>
        <v>1652.4942484879289</v>
      </c>
      <c r="K353">
        <f>$C353+'1pctCO2'!I353+'1pctCO2'!AR353+K352</f>
        <v>1412.9933433179292</v>
      </c>
      <c r="L353">
        <f>$D353+'1pctCO2-cdr (delta)'!C353+'1pctCO2-cdr (delta)'!AB353+L352</f>
        <v>250.57612946299938</v>
      </c>
      <c r="M353">
        <f>$D353+'1pctCO2-cdr (delta)'!D353+'1pctCO2-cdr (delta)'!AC353+M352</f>
        <v>401.53403952000184</v>
      </c>
      <c r="N353">
        <f>$D353+'1pctCO2-cdr (delta)'!E353+'1pctCO2-cdr (delta)'!AD353+N352</f>
        <v>465.25049439999907</v>
      </c>
      <c r="O353">
        <f>$D353+'1pctCO2-cdr (delta)'!F353+'1pctCO2-cdr (delta)'!AE353+O352</f>
        <v>258.13317712000156</v>
      </c>
      <c r="P353">
        <f>$D353+'1pctCO2-cdr (delta)'!G353+'1pctCO2-cdr (delta)'!AF353+P352</f>
        <v>357.43118743299885</v>
      </c>
    </row>
    <row r="354" spans="1:16" x14ac:dyDescent="0.25">
      <c r="A354">
        <v>353</v>
      </c>
      <c r="B354">
        <v>284.31699880000002</v>
      </c>
      <c r="C354">
        <f t="shared" si="45"/>
        <v>0</v>
      </c>
      <c r="D354">
        <f t="shared" si="47"/>
        <v>0</v>
      </c>
      <c r="E354">
        <f>$C354+'1pctCO2'!C354+'1pctCO2'!AL354+E353</f>
        <v>883.24097384792981</v>
      </c>
      <c r="F354">
        <f>$C354+'1pctCO2'!D354+'1pctCO2'!AM354+F353</f>
        <v>1448.7433964279296</v>
      </c>
      <c r="G354">
        <f>$C354+'1pctCO2'!E354+'1pctCO2'!AN354+G353</f>
        <v>2569.7726618779311</v>
      </c>
      <c r="H354">
        <f>$C354+'1pctCO2'!F354+'1pctCO2'!AO354+H353</f>
        <v>1168.874646177929</v>
      </c>
      <c r="I354">
        <f>$C354+'1pctCO2'!G354+'1pctCO2'!AP354+I353</f>
        <v>1614.2396601779296</v>
      </c>
      <c r="J354">
        <f>$C354+'1pctCO2'!H354+'1pctCO2'!AQ354+J353</f>
        <v>1652.4942484879289</v>
      </c>
      <c r="K354">
        <f>$C354+'1pctCO2'!I354+'1pctCO2'!AR354+K353</f>
        <v>1412.9933433179292</v>
      </c>
      <c r="L354">
        <f>$D354+'1pctCO2-cdr (delta)'!C354+'1pctCO2-cdr (delta)'!AB354+L353</f>
        <v>250.57612946299938</v>
      </c>
      <c r="M354">
        <f>$D354+'1pctCO2-cdr (delta)'!D354+'1pctCO2-cdr (delta)'!AC354+M353</f>
        <v>401.53403952000184</v>
      </c>
      <c r="N354">
        <f>$D354+'1pctCO2-cdr (delta)'!E354+'1pctCO2-cdr (delta)'!AD354+N353</f>
        <v>465.25049439999907</v>
      </c>
      <c r="O354">
        <f>$D354+'1pctCO2-cdr (delta)'!F354+'1pctCO2-cdr (delta)'!AE354+O353</f>
        <v>258.13317712000156</v>
      </c>
      <c r="P354">
        <f>$D354+'1pctCO2-cdr (delta)'!G354+'1pctCO2-cdr (delta)'!AF354+P353</f>
        <v>357.43118743299885</v>
      </c>
    </row>
    <row r="355" spans="1:16" x14ac:dyDescent="0.25">
      <c r="A355">
        <v>354</v>
      </c>
      <c r="B355">
        <v>284.31699880000002</v>
      </c>
      <c r="C355">
        <f t="shared" si="45"/>
        <v>0</v>
      </c>
      <c r="D355">
        <f t="shared" si="47"/>
        <v>0</v>
      </c>
      <c r="E355">
        <f>$C355+'1pctCO2'!C355+'1pctCO2'!AL355+E354</f>
        <v>883.24097384792981</v>
      </c>
      <c r="F355">
        <f>$C355+'1pctCO2'!D355+'1pctCO2'!AM355+F354</f>
        <v>1448.7433964279296</v>
      </c>
      <c r="G355">
        <f>$C355+'1pctCO2'!E355+'1pctCO2'!AN355+G354</f>
        <v>2569.7726618779311</v>
      </c>
      <c r="H355">
        <f>$C355+'1pctCO2'!F355+'1pctCO2'!AO355+H354</f>
        <v>1168.874646177929</v>
      </c>
      <c r="I355">
        <f>$C355+'1pctCO2'!G355+'1pctCO2'!AP355+I354</f>
        <v>1614.2396601779296</v>
      </c>
      <c r="J355">
        <f>$C355+'1pctCO2'!H355+'1pctCO2'!AQ355+J354</f>
        <v>1652.4942484879289</v>
      </c>
      <c r="K355">
        <f>$C355+'1pctCO2'!I355+'1pctCO2'!AR355+K354</f>
        <v>1412.9933433179292</v>
      </c>
      <c r="L355">
        <f>$D355+'1pctCO2-cdr (delta)'!C355+'1pctCO2-cdr (delta)'!AB355+L354</f>
        <v>250.57612946299938</v>
      </c>
      <c r="M355">
        <f>$D355+'1pctCO2-cdr (delta)'!D355+'1pctCO2-cdr (delta)'!AC355+M354</f>
        <v>401.53403952000184</v>
      </c>
      <c r="N355">
        <f>$D355+'1pctCO2-cdr (delta)'!E355+'1pctCO2-cdr (delta)'!AD355+N354</f>
        <v>465.25049439999907</v>
      </c>
      <c r="O355">
        <f>$D355+'1pctCO2-cdr (delta)'!F355+'1pctCO2-cdr (delta)'!AE355+O354</f>
        <v>258.13317712000156</v>
      </c>
      <c r="P355">
        <f>$D355+'1pctCO2-cdr (delta)'!G355+'1pctCO2-cdr (delta)'!AF355+P354</f>
        <v>357.43118743299885</v>
      </c>
    </row>
    <row r="356" spans="1:16" x14ac:dyDescent="0.25">
      <c r="A356">
        <v>355</v>
      </c>
      <c r="B356">
        <v>284.31699880000002</v>
      </c>
      <c r="C356">
        <f t="shared" si="45"/>
        <v>0</v>
      </c>
      <c r="D356">
        <f t="shared" si="47"/>
        <v>0</v>
      </c>
      <c r="E356">
        <f>$C356+'1pctCO2'!C356+'1pctCO2'!AL356+E355</f>
        <v>883.24097384792981</v>
      </c>
      <c r="F356">
        <f>$C356+'1pctCO2'!D356+'1pctCO2'!AM356+F355</f>
        <v>1448.7433964279296</v>
      </c>
      <c r="G356">
        <f>$C356+'1pctCO2'!E356+'1pctCO2'!AN356+G355</f>
        <v>2569.7726618779311</v>
      </c>
      <c r="H356">
        <f>$C356+'1pctCO2'!F356+'1pctCO2'!AO356+H355</f>
        <v>1168.874646177929</v>
      </c>
      <c r="I356">
        <f>$C356+'1pctCO2'!G356+'1pctCO2'!AP356+I355</f>
        <v>1614.2396601779296</v>
      </c>
      <c r="J356">
        <f>$C356+'1pctCO2'!H356+'1pctCO2'!AQ356+J355</f>
        <v>1652.4942484879289</v>
      </c>
      <c r="K356">
        <f>$C356+'1pctCO2'!I356+'1pctCO2'!AR356+K355</f>
        <v>1412.9933433179292</v>
      </c>
      <c r="L356">
        <f>$D356+'1pctCO2-cdr (delta)'!C356+'1pctCO2-cdr (delta)'!AB356+L355</f>
        <v>250.57612946299938</v>
      </c>
      <c r="M356">
        <f>$D356+'1pctCO2-cdr (delta)'!D356+'1pctCO2-cdr (delta)'!AC356+M355</f>
        <v>401.53403952000184</v>
      </c>
      <c r="N356">
        <f>$D356+'1pctCO2-cdr (delta)'!E356+'1pctCO2-cdr (delta)'!AD356+N355</f>
        <v>465.25049439999907</v>
      </c>
      <c r="O356">
        <f>$D356+'1pctCO2-cdr (delta)'!F356+'1pctCO2-cdr (delta)'!AE356+O355</f>
        <v>258.13317712000156</v>
      </c>
      <c r="P356">
        <f>$D356+'1pctCO2-cdr (delta)'!G356+'1pctCO2-cdr (delta)'!AF356+P355</f>
        <v>357.43118743299885</v>
      </c>
    </row>
    <row r="357" spans="1:16" x14ac:dyDescent="0.25">
      <c r="A357">
        <v>356</v>
      </c>
      <c r="B357">
        <v>284.31699880000002</v>
      </c>
      <c r="C357">
        <f t="shared" si="45"/>
        <v>0</v>
      </c>
      <c r="D357">
        <f t="shared" si="47"/>
        <v>0</v>
      </c>
      <c r="E357">
        <f>$C357+'1pctCO2'!C357+'1pctCO2'!AL357+E356</f>
        <v>883.24097384792981</v>
      </c>
      <c r="F357">
        <f>$C357+'1pctCO2'!D357+'1pctCO2'!AM357+F356</f>
        <v>1448.7433964279296</v>
      </c>
      <c r="G357">
        <f>$C357+'1pctCO2'!E357+'1pctCO2'!AN357+G356</f>
        <v>2569.7726618779311</v>
      </c>
      <c r="H357">
        <f>$C357+'1pctCO2'!F357+'1pctCO2'!AO357+H356</f>
        <v>1168.874646177929</v>
      </c>
      <c r="I357">
        <f>$C357+'1pctCO2'!G357+'1pctCO2'!AP357+I356</f>
        <v>1614.2396601779296</v>
      </c>
      <c r="J357">
        <f>$C357+'1pctCO2'!H357+'1pctCO2'!AQ357+J356</f>
        <v>1652.4942484879289</v>
      </c>
      <c r="K357">
        <f>$C357+'1pctCO2'!I357+'1pctCO2'!AR357+K356</f>
        <v>1412.9933433179292</v>
      </c>
      <c r="L357">
        <f>$D357+'1pctCO2-cdr (delta)'!C357+'1pctCO2-cdr (delta)'!AB357+L356</f>
        <v>250.57612946299938</v>
      </c>
      <c r="M357">
        <f>$D357+'1pctCO2-cdr (delta)'!D357+'1pctCO2-cdr (delta)'!AC357+M356</f>
        <v>401.53403952000184</v>
      </c>
      <c r="N357">
        <f>$D357+'1pctCO2-cdr (delta)'!E357+'1pctCO2-cdr (delta)'!AD357+N356</f>
        <v>465.25049439999907</v>
      </c>
      <c r="O357">
        <f>$D357+'1pctCO2-cdr (delta)'!F357+'1pctCO2-cdr (delta)'!AE357+O356</f>
        <v>258.13317712000156</v>
      </c>
      <c r="P357">
        <f>$D357+'1pctCO2-cdr (delta)'!G357+'1pctCO2-cdr (delta)'!AF357+P356</f>
        <v>357.43118743299885</v>
      </c>
    </row>
    <row r="358" spans="1:16" x14ac:dyDescent="0.25">
      <c r="A358">
        <v>357</v>
      </c>
      <c r="B358">
        <v>284.31699880000002</v>
      </c>
      <c r="C358">
        <f t="shared" si="45"/>
        <v>0</v>
      </c>
      <c r="D358">
        <f t="shared" si="47"/>
        <v>0</v>
      </c>
      <c r="E358">
        <f>$C358+'1pctCO2'!C358+'1pctCO2'!AL358+E357</f>
        <v>883.24097384792981</v>
      </c>
      <c r="F358">
        <f>$C358+'1pctCO2'!D358+'1pctCO2'!AM358+F357</f>
        <v>1448.7433964279296</v>
      </c>
      <c r="G358">
        <f>$C358+'1pctCO2'!E358+'1pctCO2'!AN358+G357</f>
        <v>2569.7726618779311</v>
      </c>
      <c r="H358">
        <f>$C358+'1pctCO2'!F358+'1pctCO2'!AO358+H357</f>
        <v>1168.874646177929</v>
      </c>
      <c r="I358">
        <f>$C358+'1pctCO2'!G358+'1pctCO2'!AP358+I357</f>
        <v>1614.2396601779296</v>
      </c>
      <c r="J358">
        <f>$C358+'1pctCO2'!H358+'1pctCO2'!AQ358+J357</f>
        <v>1652.4942484879289</v>
      </c>
      <c r="K358">
        <f>$C358+'1pctCO2'!I358+'1pctCO2'!AR358+K357</f>
        <v>1412.9933433179292</v>
      </c>
      <c r="L358">
        <f>$D358+'1pctCO2-cdr (delta)'!C358+'1pctCO2-cdr (delta)'!AB358+L357</f>
        <v>250.57612946299938</v>
      </c>
      <c r="M358">
        <f>$D358+'1pctCO2-cdr (delta)'!D358+'1pctCO2-cdr (delta)'!AC358+M357</f>
        <v>401.53403952000184</v>
      </c>
      <c r="N358">
        <f>$D358+'1pctCO2-cdr (delta)'!E358+'1pctCO2-cdr (delta)'!AD358+N357</f>
        <v>465.25049439999907</v>
      </c>
      <c r="O358">
        <f>$D358+'1pctCO2-cdr (delta)'!F358+'1pctCO2-cdr (delta)'!AE358+O357</f>
        <v>258.13317712000156</v>
      </c>
      <c r="P358">
        <f>$D358+'1pctCO2-cdr (delta)'!G358+'1pctCO2-cdr (delta)'!AF358+P357</f>
        <v>357.43118743299885</v>
      </c>
    </row>
    <row r="359" spans="1:16" x14ac:dyDescent="0.25">
      <c r="A359">
        <v>358</v>
      </c>
      <c r="B359">
        <v>284.31699880000002</v>
      </c>
      <c r="C359">
        <f t="shared" si="45"/>
        <v>0</v>
      </c>
      <c r="D359">
        <f t="shared" si="47"/>
        <v>0</v>
      </c>
      <c r="E359">
        <f>$C359+'1pctCO2'!C359+'1pctCO2'!AL359+E358</f>
        <v>883.24097384792981</v>
      </c>
      <c r="F359">
        <f>$C359+'1pctCO2'!D359+'1pctCO2'!AM359+F358</f>
        <v>1448.7433964279296</v>
      </c>
      <c r="G359">
        <f>$C359+'1pctCO2'!E359+'1pctCO2'!AN359+G358</f>
        <v>2569.7726618779311</v>
      </c>
      <c r="H359">
        <f>$C359+'1pctCO2'!F359+'1pctCO2'!AO359+H358</f>
        <v>1168.874646177929</v>
      </c>
      <c r="I359">
        <f>$C359+'1pctCO2'!G359+'1pctCO2'!AP359+I358</f>
        <v>1614.2396601779296</v>
      </c>
      <c r="J359">
        <f>$C359+'1pctCO2'!H359+'1pctCO2'!AQ359+J358</f>
        <v>1652.4942484879289</v>
      </c>
      <c r="K359">
        <f>$C359+'1pctCO2'!I359+'1pctCO2'!AR359+K358</f>
        <v>1412.9933433179292</v>
      </c>
      <c r="L359">
        <f>$D359+'1pctCO2-cdr (delta)'!C359+'1pctCO2-cdr (delta)'!AB359+L358</f>
        <v>250.57612946299938</v>
      </c>
      <c r="M359">
        <f>$D359+'1pctCO2-cdr (delta)'!D359+'1pctCO2-cdr (delta)'!AC359+M358</f>
        <v>401.53403952000184</v>
      </c>
      <c r="N359">
        <f>$D359+'1pctCO2-cdr (delta)'!E359+'1pctCO2-cdr (delta)'!AD359+N358</f>
        <v>465.25049439999907</v>
      </c>
      <c r="O359">
        <f>$D359+'1pctCO2-cdr (delta)'!F359+'1pctCO2-cdr (delta)'!AE359+O358</f>
        <v>258.13317712000156</v>
      </c>
      <c r="P359">
        <f>$D359+'1pctCO2-cdr (delta)'!G359+'1pctCO2-cdr (delta)'!AF359+P358</f>
        <v>357.43118743299885</v>
      </c>
    </row>
    <row r="360" spans="1:16" x14ac:dyDescent="0.25">
      <c r="A360">
        <v>359</v>
      </c>
      <c r="B360">
        <v>284.31699880000002</v>
      </c>
      <c r="C360">
        <f t="shared" si="45"/>
        <v>0</v>
      </c>
      <c r="D360">
        <f t="shared" si="47"/>
        <v>0</v>
      </c>
      <c r="E360">
        <f>$C360+'1pctCO2'!C360+'1pctCO2'!AL360+E359</f>
        <v>883.24097384792981</v>
      </c>
      <c r="F360">
        <f>$C360+'1pctCO2'!D360+'1pctCO2'!AM360+F359</f>
        <v>1448.7433964279296</v>
      </c>
      <c r="G360">
        <f>$C360+'1pctCO2'!E360+'1pctCO2'!AN360+G359</f>
        <v>2569.7726618779311</v>
      </c>
      <c r="H360">
        <f>$C360+'1pctCO2'!F360+'1pctCO2'!AO360+H359</f>
        <v>1168.874646177929</v>
      </c>
      <c r="I360">
        <f>$C360+'1pctCO2'!G360+'1pctCO2'!AP360+I359</f>
        <v>1614.2396601779296</v>
      </c>
      <c r="J360">
        <f>$C360+'1pctCO2'!H360+'1pctCO2'!AQ360+J359</f>
        <v>1652.4942484879289</v>
      </c>
      <c r="K360">
        <f>$C360+'1pctCO2'!I360+'1pctCO2'!AR360+K359</f>
        <v>1412.9933433179292</v>
      </c>
      <c r="L360">
        <f>$D360+'1pctCO2-cdr (delta)'!C360+'1pctCO2-cdr (delta)'!AB360+L359</f>
        <v>250.57612946299938</v>
      </c>
      <c r="M360">
        <f>$D360+'1pctCO2-cdr (delta)'!D360+'1pctCO2-cdr (delta)'!AC360+M359</f>
        <v>401.53403952000184</v>
      </c>
      <c r="N360">
        <f>$D360+'1pctCO2-cdr (delta)'!E360+'1pctCO2-cdr (delta)'!AD360+N359</f>
        <v>465.25049439999907</v>
      </c>
      <c r="O360">
        <f>$D360+'1pctCO2-cdr (delta)'!F360+'1pctCO2-cdr (delta)'!AE360+O359</f>
        <v>258.13317712000156</v>
      </c>
      <c r="P360">
        <f>$D360+'1pctCO2-cdr (delta)'!G360+'1pctCO2-cdr (delta)'!AF360+P359</f>
        <v>357.43118743299885</v>
      </c>
    </row>
    <row r="361" spans="1:16" x14ac:dyDescent="0.25">
      <c r="A361">
        <v>360</v>
      </c>
      <c r="B361">
        <v>284.31699880000002</v>
      </c>
      <c r="C361">
        <f t="shared" si="45"/>
        <v>0</v>
      </c>
      <c r="D361">
        <f t="shared" si="47"/>
        <v>0</v>
      </c>
      <c r="E361">
        <f>$C361+'1pctCO2'!C361+'1pctCO2'!AL361+E360</f>
        <v>883.24097384792981</v>
      </c>
      <c r="F361">
        <f>$C361+'1pctCO2'!D361+'1pctCO2'!AM361+F360</f>
        <v>1448.7433964279296</v>
      </c>
      <c r="G361">
        <f>$C361+'1pctCO2'!E361+'1pctCO2'!AN361+G360</f>
        <v>2569.7726618779311</v>
      </c>
      <c r="H361">
        <f>$C361+'1pctCO2'!F361+'1pctCO2'!AO361+H360</f>
        <v>1168.874646177929</v>
      </c>
      <c r="I361">
        <f>$C361+'1pctCO2'!G361+'1pctCO2'!AP361+I360</f>
        <v>1614.2396601779296</v>
      </c>
      <c r="J361">
        <f>$C361+'1pctCO2'!H361+'1pctCO2'!AQ361+J360</f>
        <v>1652.4942484879289</v>
      </c>
      <c r="K361">
        <f>$C361+'1pctCO2'!I361+'1pctCO2'!AR361+K360</f>
        <v>1412.9933433179292</v>
      </c>
      <c r="L361">
        <f>$D361+'1pctCO2-cdr (delta)'!C361+'1pctCO2-cdr (delta)'!AB361+L360</f>
        <v>250.57612946299938</v>
      </c>
      <c r="M361">
        <f>$D361+'1pctCO2-cdr (delta)'!D361+'1pctCO2-cdr (delta)'!AC361+M360</f>
        <v>401.53403952000184</v>
      </c>
      <c r="N361">
        <f>$D361+'1pctCO2-cdr (delta)'!E361+'1pctCO2-cdr (delta)'!AD361+N360</f>
        <v>465.25049439999907</v>
      </c>
      <c r="O361">
        <f>$D361+'1pctCO2-cdr (delta)'!F361+'1pctCO2-cdr (delta)'!AE361+O360</f>
        <v>258.13317712000156</v>
      </c>
      <c r="P361">
        <f>$D361+'1pctCO2-cdr (delta)'!G361+'1pctCO2-cdr (delta)'!AF361+P360</f>
        <v>357.43118743299885</v>
      </c>
    </row>
    <row r="362" spans="1:16" x14ac:dyDescent="0.25">
      <c r="A362">
        <v>361</v>
      </c>
      <c r="B362">
        <v>284.31699880000002</v>
      </c>
      <c r="C362">
        <f t="shared" si="45"/>
        <v>0</v>
      </c>
      <c r="D362">
        <f t="shared" si="47"/>
        <v>0</v>
      </c>
      <c r="E362">
        <f>$C362+'1pctCO2'!C362+'1pctCO2'!AL362+E361</f>
        <v>883.24097384792981</v>
      </c>
      <c r="F362">
        <f>$C362+'1pctCO2'!D362+'1pctCO2'!AM362+F361</f>
        <v>1448.7433964279296</v>
      </c>
      <c r="G362">
        <f>$C362+'1pctCO2'!E362+'1pctCO2'!AN362+G361</f>
        <v>2569.7726618779311</v>
      </c>
      <c r="H362">
        <f>$C362+'1pctCO2'!F362+'1pctCO2'!AO362+H361</f>
        <v>1168.874646177929</v>
      </c>
      <c r="I362">
        <f>$C362+'1pctCO2'!G362+'1pctCO2'!AP362+I361</f>
        <v>1614.2396601779296</v>
      </c>
      <c r="J362">
        <f>$C362+'1pctCO2'!H362+'1pctCO2'!AQ362+J361</f>
        <v>1652.4942484879289</v>
      </c>
      <c r="K362">
        <f>$C362+'1pctCO2'!I362+'1pctCO2'!AR362+K361</f>
        <v>1412.9933433179292</v>
      </c>
      <c r="L362">
        <f>$D362+'1pctCO2-cdr (delta)'!C362+'1pctCO2-cdr (delta)'!AB362+L361</f>
        <v>250.57612946299938</v>
      </c>
      <c r="M362">
        <f>$D362+'1pctCO2-cdr (delta)'!D362+'1pctCO2-cdr (delta)'!AC362+M361</f>
        <v>401.53403952000184</v>
      </c>
      <c r="N362">
        <f>$D362+'1pctCO2-cdr (delta)'!E362+'1pctCO2-cdr (delta)'!AD362+N361</f>
        <v>465.25049439999907</v>
      </c>
      <c r="O362">
        <f>$D362+'1pctCO2-cdr (delta)'!F362+'1pctCO2-cdr (delta)'!AE362+O361</f>
        <v>258.13317712000156</v>
      </c>
      <c r="P362">
        <f>$D362+'1pctCO2-cdr (delta)'!G362+'1pctCO2-cdr (delta)'!AF362+P361</f>
        <v>357.43118743299885</v>
      </c>
    </row>
    <row r="363" spans="1:16" x14ac:dyDescent="0.25">
      <c r="A363">
        <v>362</v>
      </c>
      <c r="B363">
        <v>284.31699880000002</v>
      </c>
      <c r="C363">
        <f t="shared" si="45"/>
        <v>0</v>
      </c>
      <c r="D363">
        <f t="shared" si="47"/>
        <v>0</v>
      </c>
      <c r="E363">
        <f>$C363+'1pctCO2'!C363+'1pctCO2'!AL363+E362</f>
        <v>883.24097384792981</v>
      </c>
      <c r="F363">
        <f>$C363+'1pctCO2'!D363+'1pctCO2'!AM363+F362</f>
        <v>1448.7433964279296</v>
      </c>
      <c r="G363">
        <f>$C363+'1pctCO2'!E363+'1pctCO2'!AN363+G362</f>
        <v>2569.7726618779311</v>
      </c>
      <c r="H363">
        <f>$C363+'1pctCO2'!F363+'1pctCO2'!AO363+H362</f>
        <v>1168.874646177929</v>
      </c>
      <c r="I363">
        <f>$C363+'1pctCO2'!G363+'1pctCO2'!AP363+I362</f>
        <v>1614.2396601779296</v>
      </c>
      <c r="J363">
        <f>$C363+'1pctCO2'!H363+'1pctCO2'!AQ363+J362</f>
        <v>1652.4942484879289</v>
      </c>
      <c r="K363">
        <f>$C363+'1pctCO2'!I363+'1pctCO2'!AR363+K362</f>
        <v>1412.9933433179292</v>
      </c>
      <c r="L363">
        <f>$D363+'1pctCO2-cdr (delta)'!C363+'1pctCO2-cdr (delta)'!AB363+L362</f>
        <v>250.57612946299938</v>
      </c>
      <c r="M363">
        <f>$D363+'1pctCO2-cdr (delta)'!D363+'1pctCO2-cdr (delta)'!AC363+M362</f>
        <v>401.53403952000184</v>
      </c>
      <c r="N363">
        <f>$D363+'1pctCO2-cdr (delta)'!E363+'1pctCO2-cdr (delta)'!AD363+N362</f>
        <v>465.25049439999907</v>
      </c>
      <c r="O363">
        <f>$D363+'1pctCO2-cdr (delta)'!F363+'1pctCO2-cdr (delta)'!AE363+O362</f>
        <v>258.13317712000156</v>
      </c>
      <c r="P363">
        <f>$D363+'1pctCO2-cdr (delta)'!G363+'1pctCO2-cdr (delta)'!AF363+P362</f>
        <v>357.43118743299885</v>
      </c>
    </row>
    <row r="364" spans="1:16" x14ac:dyDescent="0.25">
      <c r="A364">
        <v>363</v>
      </c>
      <c r="B364">
        <v>284.31699880000002</v>
      </c>
      <c r="C364">
        <f t="shared" si="45"/>
        <v>0</v>
      </c>
      <c r="D364">
        <f t="shared" si="47"/>
        <v>0</v>
      </c>
      <c r="E364">
        <f>$C364+'1pctCO2'!C364+'1pctCO2'!AL364+E363</f>
        <v>883.24097384792981</v>
      </c>
      <c r="F364">
        <f>$C364+'1pctCO2'!D364+'1pctCO2'!AM364+F363</f>
        <v>1448.7433964279296</v>
      </c>
      <c r="G364">
        <f>$C364+'1pctCO2'!E364+'1pctCO2'!AN364+G363</f>
        <v>2569.7726618779311</v>
      </c>
      <c r="H364">
        <f>$C364+'1pctCO2'!F364+'1pctCO2'!AO364+H363</f>
        <v>1168.874646177929</v>
      </c>
      <c r="I364">
        <f>$C364+'1pctCO2'!G364+'1pctCO2'!AP364+I363</f>
        <v>1614.2396601779296</v>
      </c>
      <c r="J364">
        <f>$C364+'1pctCO2'!H364+'1pctCO2'!AQ364+J363</f>
        <v>1652.4942484879289</v>
      </c>
      <c r="K364">
        <f>$C364+'1pctCO2'!I364+'1pctCO2'!AR364+K363</f>
        <v>1412.9933433179292</v>
      </c>
      <c r="L364">
        <f>$D364+'1pctCO2-cdr (delta)'!C364+'1pctCO2-cdr (delta)'!AB364+L363</f>
        <v>250.57612946299938</v>
      </c>
      <c r="M364">
        <f>$D364+'1pctCO2-cdr (delta)'!D364+'1pctCO2-cdr (delta)'!AC364+M363</f>
        <v>401.53403952000184</v>
      </c>
      <c r="N364">
        <f>$D364+'1pctCO2-cdr (delta)'!E364+'1pctCO2-cdr (delta)'!AD364+N363</f>
        <v>465.25049439999907</v>
      </c>
      <c r="O364">
        <f>$D364+'1pctCO2-cdr (delta)'!F364+'1pctCO2-cdr (delta)'!AE364+O363</f>
        <v>258.13317712000156</v>
      </c>
      <c r="P364">
        <f>$D364+'1pctCO2-cdr (delta)'!G364+'1pctCO2-cdr (delta)'!AF364+P363</f>
        <v>357.43118743299885</v>
      </c>
    </row>
    <row r="365" spans="1:16" x14ac:dyDescent="0.25">
      <c r="A365">
        <v>364</v>
      </c>
      <c r="B365">
        <v>284.31699880000002</v>
      </c>
      <c r="C365">
        <f t="shared" si="45"/>
        <v>0</v>
      </c>
      <c r="D365">
        <f t="shared" si="47"/>
        <v>0</v>
      </c>
      <c r="E365">
        <f>$C365+'1pctCO2'!C365+'1pctCO2'!AL365+E364</f>
        <v>883.24097384792981</v>
      </c>
      <c r="F365">
        <f>$C365+'1pctCO2'!D365+'1pctCO2'!AM365+F364</f>
        <v>1448.7433964279296</v>
      </c>
      <c r="G365">
        <f>$C365+'1pctCO2'!E365+'1pctCO2'!AN365+G364</f>
        <v>2569.7726618779311</v>
      </c>
      <c r="H365">
        <f>$C365+'1pctCO2'!F365+'1pctCO2'!AO365+H364</f>
        <v>1168.874646177929</v>
      </c>
      <c r="I365">
        <f>$C365+'1pctCO2'!G365+'1pctCO2'!AP365+I364</f>
        <v>1614.2396601779296</v>
      </c>
      <c r="J365">
        <f>$C365+'1pctCO2'!H365+'1pctCO2'!AQ365+J364</f>
        <v>1652.4942484879289</v>
      </c>
      <c r="K365">
        <f>$C365+'1pctCO2'!I365+'1pctCO2'!AR365+K364</f>
        <v>1412.9933433179292</v>
      </c>
      <c r="L365">
        <f>$D365+'1pctCO2-cdr (delta)'!C365+'1pctCO2-cdr (delta)'!AB365+L364</f>
        <v>250.57612946299938</v>
      </c>
      <c r="M365">
        <f>$D365+'1pctCO2-cdr (delta)'!D365+'1pctCO2-cdr (delta)'!AC365+M364</f>
        <v>401.53403952000184</v>
      </c>
      <c r="N365">
        <f>$D365+'1pctCO2-cdr (delta)'!E365+'1pctCO2-cdr (delta)'!AD365+N364</f>
        <v>465.25049439999907</v>
      </c>
      <c r="O365">
        <f>$D365+'1pctCO2-cdr (delta)'!F365+'1pctCO2-cdr (delta)'!AE365+O364</f>
        <v>258.13317712000156</v>
      </c>
      <c r="P365">
        <f>$D365+'1pctCO2-cdr (delta)'!G365+'1pctCO2-cdr (delta)'!AF365+P364</f>
        <v>357.43118743299885</v>
      </c>
    </row>
    <row r="366" spans="1:16" x14ac:dyDescent="0.25">
      <c r="A366">
        <v>365</v>
      </c>
      <c r="B366">
        <v>284.31699880000002</v>
      </c>
      <c r="C366">
        <f t="shared" si="45"/>
        <v>0</v>
      </c>
      <c r="D366">
        <f t="shared" si="47"/>
        <v>0</v>
      </c>
      <c r="E366">
        <f>$C366+'1pctCO2'!C366+'1pctCO2'!AL366+E365</f>
        <v>883.24097384792981</v>
      </c>
      <c r="F366">
        <f>$C366+'1pctCO2'!D366+'1pctCO2'!AM366+F365</f>
        <v>1448.7433964279296</v>
      </c>
      <c r="G366">
        <f>$C366+'1pctCO2'!E366+'1pctCO2'!AN366+G365</f>
        <v>2569.7726618779311</v>
      </c>
      <c r="H366">
        <f>$C366+'1pctCO2'!F366+'1pctCO2'!AO366+H365</f>
        <v>1168.874646177929</v>
      </c>
      <c r="I366">
        <f>$C366+'1pctCO2'!G366+'1pctCO2'!AP366+I365</f>
        <v>1614.2396601779296</v>
      </c>
      <c r="J366">
        <f>$C366+'1pctCO2'!H366+'1pctCO2'!AQ366+J365</f>
        <v>1652.4942484879289</v>
      </c>
      <c r="K366">
        <f>$C366+'1pctCO2'!I366+'1pctCO2'!AR366+K365</f>
        <v>1412.9933433179292</v>
      </c>
      <c r="L366">
        <f>$D366+'1pctCO2-cdr (delta)'!C366+'1pctCO2-cdr (delta)'!AB366+L365</f>
        <v>250.57612946299938</v>
      </c>
      <c r="M366">
        <f>$D366+'1pctCO2-cdr (delta)'!D366+'1pctCO2-cdr (delta)'!AC366+M365</f>
        <v>401.53403952000184</v>
      </c>
      <c r="N366">
        <f>$D366+'1pctCO2-cdr (delta)'!E366+'1pctCO2-cdr (delta)'!AD366+N365</f>
        <v>465.25049439999907</v>
      </c>
      <c r="O366">
        <f>$D366+'1pctCO2-cdr (delta)'!F366+'1pctCO2-cdr (delta)'!AE366+O365</f>
        <v>258.13317712000156</v>
      </c>
      <c r="P366">
        <f>$D366+'1pctCO2-cdr (delta)'!G366+'1pctCO2-cdr (delta)'!AF366+P365</f>
        <v>357.43118743299885</v>
      </c>
    </row>
    <row r="367" spans="1:16" x14ac:dyDescent="0.25">
      <c r="A367">
        <v>366</v>
      </c>
      <c r="B367">
        <v>284.31699880000002</v>
      </c>
      <c r="C367">
        <f t="shared" si="45"/>
        <v>0</v>
      </c>
      <c r="D367">
        <f t="shared" si="47"/>
        <v>0</v>
      </c>
      <c r="E367">
        <f>$C367+'1pctCO2'!C367+'1pctCO2'!AL367+E366</f>
        <v>883.24097384792981</v>
      </c>
      <c r="F367">
        <f>$C367+'1pctCO2'!D367+'1pctCO2'!AM367+F366</f>
        <v>1448.7433964279296</v>
      </c>
      <c r="G367">
        <f>$C367+'1pctCO2'!E367+'1pctCO2'!AN367+G366</f>
        <v>2569.7726618779311</v>
      </c>
      <c r="H367">
        <f>$C367+'1pctCO2'!F367+'1pctCO2'!AO367+H366</f>
        <v>1168.874646177929</v>
      </c>
      <c r="I367">
        <f>$C367+'1pctCO2'!G367+'1pctCO2'!AP367+I366</f>
        <v>1614.2396601779296</v>
      </c>
      <c r="J367">
        <f>$C367+'1pctCO2'!H367+'1pctCO2'!AQ367+J366</f>
        <v>1652.4942484879289</v>
      </c>
      <c r="K367">
        <f>$C367+'1pctCO2'!I367+'1pctCO2'!AR367+K366</f>
        <v>1412.9933433179292</v>
      </c>
      <c r="L367">
        <f>$D367+'1pctCO2-cdr (delta)'!C367+'1pctCO2-cdr (delta)'!AB367+L366</f>
        <v>250.57612946299938</v>
      </c>
      <c r="M367">
        <f>$D367+'1pctCO2-cdr (delta)'!D367+'1pctCO2-cdr (delta)'!AC367+M366</f>
        <v>401.53403952000184</v>
      </c>
      <c r="N367">
        <f>$D367+'1pctCO2-cdr (delta)'!E367+'1pctCO2-cdr (delta)'!AD367+N366</f>
        <v>465.25049439999907</v>
      </c>
      <c r="O367">
        <f>$D367+'1pctCO2-cdr (delta)'!F367+'1pctCO2-cdr (delta)'!AE367+O366</f>
        <v>258.13317712000156</v>
      </c>
      <c r="P367">
        <f>$D367+'1pctCO2-cdr (delta)'!G367+'1pctCO2-cdr (delta)'!AF367+P366</f>
        <v>357.43118743299885</v>
      </c>
    </row>
    <row r="368" spans="1:16" x14ac:dyDescent="0.25">
      <c r="A368">
        <v>367</v>
      </c>
      <c r="B368">
        <v>284.31699880000002</v>
      </c>
      <c r="C368">
        <f t="shared" si="45"/>
        <v>0</v>
      </c>
      <c r="D368">
        <f t="shared" si="47"/>
        <v>0</v>
      </c>
      <c r="E368">
        <f>$C368+'1pctCO2'!C368+'1pctCO2'!AL368+E367</f>
        <v>883.24097384792981</v>
      </c>
      <c r="F368">
        <f>$C368+'1pctCO2'!D368+'1pctCO2'!AM368+F367</f>
        <v>1448.7433964279296</v>
      </c>
      <c r="G368">
        <f>$C368+'1pctCO2'!E368+'1pctCO2'!AN368+G367</f>
        <v>2569.7726618779311</v>
      </c>
      <c r="H368">
        <f>$C368+'1pctCO2'!F368+'1pctCO2'!AO368+H367</f>
        <v>1168.874646177929</v>
      </c>
      <c r="I368">
        <f>$C368+'1pctCO2'!G368+'1pctCO2'!AP368+I367</f>
        <v>1614.2396601779296</v>
      </c>
      <c r="J368">
        <f>$C368+'1pctCO2'!H368+'1pctCO2'!AQ368+J367</f>
        <v>1652.4942484879289</v>
      </c>
      <c r="K368">
        <f>$C368+'1pctCO2'!I368+'1pctCO2'!AR368+K367</f>
        <v>1412.9933433179292</v>
      </c>
      <c r="L368">
        <f>$D368+'1pctCO2-cdr (delta)'!C368+'1pctCO2-cdr (delta)'!AB368+L367</f>
        <v>250.57612946299938</v>
      </c>
      <c r="M368">
        <f>$D368+'1pctCO2-cdr (delta)'!D368+'1pctCO2-cdr (delta)'!AC368+M367</f>
        <v>401.53403952000184</v>
      </c>
      <c r="N368">
        <f>$D368+'1pctCO2-cdr (delta)'!E368+'1pctCO2-cdr (delta)'!AD368+N367</f>
        <v>465.25049439999907</v>
      </c>
      <c r="O368">
        <f>$D368+'1pctCO2-cdr (delta)'!F368+'1pctCO2-cdr (delta)'!AE368+O367</f>
        <v>258.13317712000156</v>
      </c>
      <c r="P368">
        <f>$D368+'1pctCO2-cdr (delta)'!G368+'1pctCO2-cdr (delta)'!AF368+P367</f>
        <v>357.43118743299885</v>
      </c>
    </row>
    <row r="369" spans="1:16" x14ac:dyDescent="0.25">
      <c r="A369">
        <v>368</v>
      </c>
      <c r="B369">
        <v>284.31699880000002</v>
      </c>
      <c r="C369">
        <f t="shared" si="45"/>
        <v>0</v>
      </c>
      <c r="D369">
        <f t="shared" si="47"/>
        <v>0</v>
      </c>
      <c r="E369">
        <f>$C369+'1pctCO2'!C369+'1pctCO2'!AL369+E368</f>
        <v>883.24097384792981</v>
      </c>
      <c r="F369">
        <f>$C369+'1pctCO2'!D369+'1pctCO2'!AM369+F368</f>
        <v>1448.7433964279296</v>
      </c>
      <c r="G369">
        <f>$C369+'1pctCO2'!E369+'1pctCO2'!AN369+G368</f>
        <v>2569.7726618779311</v>
      </c>
      <c r="H369">
        <f>$C369+'1pctCO2'!F369+'1pctCO2'!AO369+H368</f>
        <v>1168.874646177929</v>
      </c>
      <c r="I369">
        <f>$C369+'1pctCO2'!G369+'1pctCO2'!AP369+I368</f>
        <v>1614.2396601779296</v>
      </c>
      <c r="J369">
        <f>$C369+'1pctCO2'!H369+'1pctCO2'!AQ369+J368</f>
        <v>1652.4942484879289</v>
      </c>
      <c r="K369">
        <f>$C369+'1pctCO2'!I369+'1pctCO2'!AR369+K368</f>
        <v>1412.9933433179292</v>
      </c>
      <c r="L369">
        <f>$D369+'1pctCO2-cdr (delta)'!C369+'1pctCO2-cdr (delta)'!AB369+L368</f>
        <v>250.57612946299938</v>
      </c>
      <c r="M369">
        <f>$D369+'1pctCO2-cdr (delta)'!D369+'1pctCO2-cdr (delta)'!AC369+M368</f>
        <v>401.53403952000184</v>
      </c>
      <c r="N369">
        <f>$D369+'1pctCO2-cdr (delta)'!E369+'1pctCO2-cdr (delta)'!AD369+N368</f>
        <v>465.25049439999907</v>
      </c>
      <c r="O369">
        <f>$D369+'1pctCO2-cdr (delta)'!F369+'1pctCO2-cdr (delta)'!AE369+O368</f>
        <v>258.13317712000156</v>
      </c>
      <c r="P369">
        <f>$D369+'1pctCO2-cdr (delta)'!G369+'1pctCO2-cdr (delta)'!AF369+P368</f>
        <v>357.43118743299885</v>
      </c>
    </row>
    <row r="370" spans="1:16" x14ac:dyDescent="0.25">
      <c r="A370">
        <v>369</v>
      </c>
      <c r="B370">
        <v>284.31699880000002</v>
      </c>
      <c r="C370">
        <f t="shared" si="45"/>
        <v>0</v>
      </c>
      <c r="D370">
        <f t="shared" si="47"/>
        <v>0</v>
      </c>
      <c r="E370">
        <f>$C370+'1pctCO2'!C370+'1pctCO2'!AL370+E369</f>
        <v>883.24097384792981</v>
      </c>
      <c r="F370">
        <f>$C370+'1pctCO2'!D370+'1pctCO2'!AM370+F369</f>
        <v>1448.7433964279296</v>
      </c>
      <c r="G370">
        <f>$C370+'1pctCO2'!E370+'1pctCO2'!AN370+G369</f>
        <v>2569.7726618779311</v>
      </c>
      <c r="H370">
        <f>$C370+'1pctCO2'!F370+'1pctCO2'!AO370+H369</f>
        <v>1168.874646177929</v>
      </c>
      <c r="I370">
        <f>$C370+'1pctCO2'!G370+'1pctCO2'!AP370+I369</f>
        <v>1614.2396601779296</v>
      </c>
      <c r="J370">
        <f>$C370+'1pctCO2'!H370+'1pctCO2'!AQ370+J369</f>
        <v>1652.4942484879289</v>
      </c>
      <c r="K370">
        <f>$C370+'1pctCO2'!I370+'1pctCO2'!AR370+K369</f>
        <v>1412.9933433179292</v>
      </c>
      <c r="L370">
        <f>$D370+'1pctCO2-cdr (delta)'!C370+'1pctCO2-cdr (delta)'!AB370+L369</f>
        <v>250.57612946299938</v>
      </c>
      <c r="M370">
        <f>$D370+'1pctCO2-cdr (delta)'!D370+'1pctCO2-cdr (delta)'!AC370+M369</f>
        <v>401.53403952000184</v>
      </c>
      <c r="N370">
        <f>$D370+'1pctCO2-cdr (delta)'!E370+'1pctCO2-cdr (delta)'!AD370+N369</f>
        <v>465.25049439999907</v>
      </c>
      <c r="O370">
        <f>$D370+'1pctCO2-cdr (delta)'!F370+'1pctCO2-cdr (delta)'!AE370+O369</f>
        <v>258.13317712000156</v>
      </c>
      <c r="P370">
        <f>$D370+'1pctCO2-cdr (delta)'!G370+'1pctCO2-cdr (delta)'!AF370+P369</f>
        <v>357.43118743299885</v>
      </c>
    </row>
    <row r="371" spans="1:16" x14ac:dyDescent="0.25">
      <c r="A371">
        <v>370</v>
      </c>
      <c r="B371">
        <v>284.31699880000002</v>
      </c>
      <c r="C371">
        <f t="shared" si="45"/>
        <v>0</v>
      </c>
      <c r="D371">
        <f t="shared" si="47"/>
        <v>0</v>
      </c>
      <c r="E371">
        <f>$C371+'1pctCO2'!C371+'1pctCO2'!AL371+E370</f>
        <v>883.24097384792981</v>
      </c>
      <c r="F371">
        <f>$C371+'1pctCO2'!D371+'1pctCO2'!AM371+F370</f>
        <v>1448.7433964279296</v>
      </c>
      <c r="G371">
        <f>$C371+'1pctCO2'!E371+'1pctCO2'!AN371+G370</f>
        <v>2569.7726618779311</v>
      </c>
      <c r="H371">
        <f>$C371+'1pctCO2'!F371+'1pctCO2'!AO371+H370</f>
        <v>1168.874646177929</v>
      </c>
      <c r="I371">
        <f>$C371+'1pctCO2'!G371+'1pctCO2'!AP371+I370</f>
        <v>1614.2396601779296</v>
      </c>
      <c r="J371">
        <f>$C371+'1pctCO2'!H371+'1pctCO2'!AQ371+J370</f>
        <v>1652.4942484879289</v>
      </c>
      <c r="K371">
        <f>$C371+'1pctCO2'!I371+'1pctCO2'!AR371+K370</f>
        <v>1412.9933433179292</v>
      </c>
      <c r="L371">
        <f>$D371+'1pctCO2-cdr (delta)'!C371+'1pctCO2-cdr (delta)'!AB371+L370</f>
        <v>250.57612946299938</v>
      </c>
      <c r="M371">
        <f>$D371+'1pctCO2-cdr (delta)'!D371+'1pctCO2-cdr (delta)'!AC371+M370</f>
        <v>401.53403952000184</v>
      </c>
      <c r="N371">
        <f>$D371+'1pctCO2-cdr (delta)'!E371+'1pctCO2-cdr (delta)'!AD371+N370</f>
        <v>465.25049439999907</v>
      </c>
      <c r="O371">
        <f>$D371+'1pctCO2-cdr (delta)'!F371+'1pctCO2-cdr (delta)'!AE371+O370</f>
        <v>258.13317712000156</v>
      </c>
      <c r="P371">
        <f>$D371+'1pctCO2-cdr (delta)'!G371+'1pctCO2-cdr (delta)'!AF371+P370</f>
        <v>357.43118743299885</v>
      </c>
    </row>
    <row r="372" spans="1:16" x14ac:dyDescent="0.25">
      <c r="A372">
        <v>371</v>
      </c>
      <c r="B372">
        <v>284.31699880000002</v>
      </c>
      <c r="C372">
        <f t="shared" si="45"/>
        <v>0</v>
      </c>
      <c r="D372">
        <f t="shared" si="47"/>
        <v>0</v>
      </c>
      <c r="E372">
        <f>$C372+'1pctCO2'!C372+'1pctCO2'!AL372+E371</f>
        <v>883.24097384792981</v>
      </c>
      <c r="F372">
        <f>$C372+'1pctCO2'!D372+'1pctCO2'!AM372+F371</f>
        <v>1448.7433964279296</v>
      </c>
      <c r="G372">
        <f>$C372+'1pctCO2'!E372+'1pctCO2'!AN372+G371</f>
        <v>2569.7726618779311</v>
      </c>
      <c r="H372">
        <f>$C372+'1pctCO2'!F372+'1pctCO2'!AO372+H371</f>
        <v>1168.874646177929</v>
      </c>
      <c r="I372">
        <f>$C372+'1pctCO2'!G372+'1pctCO2'!AP372+I371</f>
        <v>1614.2396601779296</v>
      </c>
      <c r="J372">
        <f>$C372+'1pctCO2'!H372+'1pctCO2'!AQ372+J371</f>
        <v>1652.4942484879289</v>
      </c>
      <c r="K372">
        <f>$C372+'1pctCO2'!I372+'1pctCO2'!AR372+K371</f>
        <v>1412.9933433179292</v>
      </c>
      <c r="L372">
        <f>$D372+'1pctCO2-cdr (delta)'!C372+'1pctCO2-cdr (delta)'!AB372+L371</f>
        <v>250.57612946299938</v>
      </c>
      <c r="M372">
        <f>$D372+'1pctCO2-cdr (delta)'!D372+'1pctCO2-cdr (delta)'!AC372+M371</f>
        <v>401.53403952000184</v>
      </c>
      <c r="N372">
        <f>$D372+'1pctCO2-cdr (delta)'!E372+'1pctCO2-cdr (delta)'!AD372+N371</f>
        <v>465.25049439999907</v>
      </c>
      <c r="O372">
        <f>$D372+'1pctCO2-cdr (delta)'!F372+'1pctCO2-cdr (delta)'!AE372+O371</f>
        <v>258.13317712000156</v>
      </c>
      <c r="P372">
        <f>$D372+'1pctCO2-cdr (delta)'!G372+'1pctCO2-cdr (delta)'!AF372+P371</f>
        <v>357.43118743299885</v>
      </c>
    </row>
    <row r="373" spans="1:16" x14ac:dyDescent="0.25">
      <c r="A373">
        <v>372</v>
      </c>
      <c r="B373">
        <v>284.31699880000002</v>
      </c>
      <c r="C373">
        <f t="shared" si="45"/>
        <v>0</v>
      </c>
      <c r="D373">
        <f t="shared" si="47"/>
        <v>0</v>
      </c>
      <c r="E373">
        <f>$C373+'1pctCO2'!C373+'1pctCO2'!AL373+E372</f>
        <v>883.24097384792981</v>
      </c>
      <c r="F373">
        <f>$C373+'1pctCO2'!D373+'1pctCO2'!AM373+F372</f>
        <v>1448.7433964279296</v>
      </c>
      <c r="G373">
        <f>$C373+'1pctCO2'!E373+'1pctCO2'!AN373+G372</f>
        <v>2569.7726618779311</v>
      </c>
      <c r="H373">
        <f>$C373+'1pctCO2'!F373+'1pctCO2'!AO373+H372</f>
        <v>1168.874646177929</v>
      </c>
      <c r="I373">
        <f>$C373+'1pctCO2'!G373+'1pctCO2'!AP373+I372</f>
        <v>1614.2396601779296</v>
      </c>
      <c r="J373">
        <f>$C373+'1pctCO2'!H373+'1pctCO2'!AQ373+J372</f>
        <v>1652.4942484879289</v>
      </c>
      <c r="K373">
        <f>$C373+'1pctCO2'!I373+'1pctCO2'!AR373+K372</f>
        <v>1412.9933433179292</v>
      </c>
      <c r="L373">
        <f>$D373+'1pctCO2-cdr (delta)'!C373+'1pctCO2-cdr (delta)'!AB373+L372</f>
        <v>250.57612946299938</v>
      </c>
      <c r="M373">
        <f>$D373+'1pctCO2-cdr (delta)'!D373+'1pctCO2-cdr (delta)'!AC373+M372</f>
        <v>401.53403952000184</v>
      </c>
      <c r="N373">
        <f>$D373+'1pctCO2-cdr (delta)'!E373+'1pctCO2-cdr (delta)'!AD373+N372</f>
        <v>465.25049439999907</v>
      </c>
      <c r="O373">
        <f>$D373+'1pctCO2-cdr (delta)'!F373+'1pctCO2-cdr (delta)'!AE373+O372</f>
        <v>258.13317712000156</v>
      </c>
      <c r="P373">
        <f>$D373+'1pctCO2-cdr (delta)'!G373+'1pctCO2-cdr (delta)'!AF373+P372</f>
        <v>357.43118743299885</v>
      </c>
    </row>
    <row r="374" spans="1:16" x14ac:dyDescent="0.25">
      <c r="A374">
        <v>373</v>
      </c>
      <c r="B374">
        <v>284.31699880000002</v>
      </c>
      <c r="C374">
        <f t="shared" si="45"/>
        <v>0</v>
      </c>
      <c r="D374">
        <f t="shared" si="47"/>
        <v>0</v>
      </c>
      <c r="E374">
        <f>$C374+'1pctCO2'!C374+'1pctCO2'!AL374+E373</f>
        <v>883.24097384792981</v>
      </c>
      <c r="F374">
        <f>$C374+'1pctCO2'!D374+'1pctCO2'!AM374+F373</f>
        <v>1448.7433964279296</v>
      </c>
      <c r="G374">
        <f>$C374+'1pctCO2'!E374+'1pctCO2'!AN374+G373</f>
        <v>2569.7726618779311</v>
      </c>
      <c r="H374">
        <f>$C374+'1pctCO2'!F374+'1pctCO2'!AO374+H373</f>
        <v>1168.874646177929</v>
      </c>
      <c r="I374">
        <f>$C374+'1pctCO2'!G374+'1pctCO2'!AP374+I373</f>
        <v>1614.2396601779296</v>
      </c>
      <c r="J374">
        <f>$C374+'1pctCO2'!H374+'1pctCO2'!AQ374+J373</f>
        <v>1652.4942484879289</v>
      </c>
      <c r="K374">
        <f>$C374+'1pctCO2'!I374+'1pctCO2'!AR374+K373</f>
        <v>1412.9933433179292</v>
      </c>
      <c r="L374">
        <f>$D374+'1pctCO2-cdr (delta)'!C374+'1pctCO2-cdr (delta)'!AB374+L373</f>
        <v>250.57612946299938</v>
      </c>
      <c r="M374">
        <f>$D374+'1pctCO2-cdr (delta)'!D374+'1pctCO2-cdr (delta)'!AC374+M373</f>
        <v>401.53403952000184</v>
      </c>
      <c r="N374">
        <f>$D374+'1pctCO2-cdr (delta)'!E374+'1pctCO2-cdr (delta)'!AD374+N373</f>
        <v>465.25049439999907</v>
      </c>
      <c r="O374">
        <f>$D374+'1pctCO2-cdr (delta)'!F374+'1pctCO2-cdr (delta)'!AE374+O373</f>
        <v>258.13317712000156</v>
      </c>
      <c r="P374">
        <f>$D374+'1pctCO2-cdr (delta)'!G374+'1pctCO2-cdr (delta)'!AF374+P373</f>
        <v>357.43118743299885</v>
      </c>
    </row>
    <row r="375" spans="1:16" x14ac:dyDescent="0.25">
      <c r="A375">
        <v>374</v>
      </c>
      <c r="B375">
        <v>284.31699880000002</v>
      </c>
      <c r="C375">
        <f t="shared" si="45"/>
        <v>0</v>
      </c>
      <c r="D375">
        <f t="shared" si="47"/>
        <v>0</v>
      </c>
      <c r="E375">
        <f>$C375+'1pctCO2'!C375+'1pctCO2'!AL375+E374</f>
        <v>883.24097384792981</v>
      </c>
      <c r="F375">
        <f>$C375+'1pctCO2'!D375+'1pctCO2'!AM375+F374</f>
        <v>1448.7433964279296</v>
      </c>
      <c r="G375">
        <f>$C375+'1pctCO2'!E375+'1pctCO2'!AN375+G374</f>
        <v>2569.7726618779311</v>
      </c>
      <c r="H375">
        <f>$C375+'1pctCO2'!F375+'1pctCO2'!AO375+H374</f>
        <v>1168.874646177929</v>
      </c>
      <c r="I375">
        <f>$C375+'1pctCO2'!G375+'1pctCO2'!AP375+I374</f>
        <v>1614.2396601779296</v>
      </c>
      <c r="J375">
        <f>$C375+'1pctCO2'!H375+'1pctCO2'!AQ375+J374</f>
        <v>1652.4942484879289</v>
      </c>
      <c r="K375">
        <f>$C375+'1pctCO2'!I375+'1pctCO2'!AR375+K374</f>
        <v>1412.9933433179292</v>
      </c>
      <c r="L375">
        <f>$D375+'1pctCO2-cdr (delta)'!C375+'1pctCO2-cdr (delta)'!AB375+L374</f>
        <v>250.57612946299938</v>
      </c>
      <c r="M375">
        <f>$D375+'1pctCO2-cdr (delta)'!D375+'1pctCO2-cdr (delta)'!AC375+M374</f>
        <v>401.53403952000184</v>
      </c>
      <c r="N375">
        <f>$D375+'1pctCO2-cdr (delta)'!E375+'1pctCO2-cdr (delta)'!AD375+N374</f>
        <v>465.25049439999907</v>
      </c>
      <c r="O375">
        <f>$D375+'1pctCO2-cdr (delta)'!F375+'1pctCO2-cdr (delta)'!AE375+O374</f>
        <v>258.13317712000156</v>
      </c>
      <c r="P375">
        <f>$D375+'1pctCO2-cdr (delta)'!G375+'1pctCO2-cdr (delta)'!AF375+P374</f>
        <v>357.43118743299885</v>
      </c>
    </row>
    <row r="376" spans="1:16" x14ac:dyDescent="0.25">
      <c r="A376">
        <v>375</v>
      </c>
      <c r="B376">
        <v>284.31699880000002</v>
      </c>
      <c r="C376">
        <f t="shared" si="45"/>
        <v>0</v>
      </c>
      <c r="D376">
        <f t="shared" si="47"/>
        <v>0</v>
      </c>
      <c r="E376">
        <f>$C376+'1pctCO2'!C376+'1pctCO2'!AL376+E375</f>
        <v>883.24097384792981</v>
      </c>
      <c r="F376">
        <f>$C376+'1pctCO2'!D376+'1pctCO2'!AM376+F375</f>
        <v>1448.7433964279296</v>
      </c>
      <c r="G376">
        <f>$C376+'1pctCO2'!E376+'1pctCO2'!AN376+G375</f>
        <v>2569.7726618779311</v>
      </c>
      <c r="H376">
        <f>$C376+'1pctCO2'!F376+'1pctCO2'!AO376+H375</f>
        <v>1168.874646177929</v>
      </c>
      <c r="I376">
        <f>$C376+'1pctCO2'!G376+'1pctCO2'!AP376+I375</f>
        <v>1614.2396601779296</v>
      </c>
      <c r="J376">
        <f>$C376+'1pctCO2'!H376+'1pctCO2'!AQ376+J375</f>
        <v>1652.4942484879289</v>
      </c>
      <c r="K376">
        <f>$C376+'1pctCO2'!I376+'1pctCO2'!AR376+K375</f>
        <v>1412.9933433179292</v>
      </c>
      <c r="L376">
        <f>$D376+'1pctCO2-cdr (delta)'!C376+'1pctCO2-cdr (delta)'!AB376+L375</f>
        <v>250.57612946299938</v>
      </c>
      <c r="M376">
        <f>$D376+'1pctCO2-cdr (delta)'!D376+'1pctCO2-cdr (delta)'!AC376+M375</f>
        <v>401.53403952000184</v>
      </c>
      <c r="N376">
        <f>$D376+'1pctCO2-cdr (delta)'!E376+'1pctCO2-cdr (delta)'!AD376+N375</f>
        <v>465.25049439999907</v>
      </c>
      <c r="O376">
        <f>$D376+'1pctCO2-cdr (delta)'!F376+'1pctCO2-cdr (delta)'!AE376+O375</f>
        <v>258.13317712000156</v>
      </c>
      <c r="P376">
        <f>$D376+'1pctCO2-cdr (delta)'!G376+'1pctCO2-cdr (delta)'!AF376+P375</f>
        <v>357.43118743299885</v>
      </c>
    </row>
    <row r="377" spans="1:16" x14ac:dyDescent="0.25">
      <c r="A377">
        <v>376</v>
      </c>
      <c r="B377">
        <v>284.31699880000002</v>
      </c>
      <c r="C377">
        <f t="shared" si="45"/>
        <v>0</v>
      </c>
      <c r="D377">
        <f t="shared" si="47"/>
        <v>0</v>
      </c>
      <c r="E377">
        <f>$C377+'1pctCO2'!C377+'1pctCO2'!AL377+E376</f>
        <v>883.24097384792981</v>
      </c>
      <c r="F377">
        <f>$C377+'1pctCO2'!D377+'1pctCO2'!AM377+F376</f>
        <v>1448.7433964279296</v>
      </c>
      <c r="G377">
        <f>$C377+'1pctCO2'!E377+'1pctCO2'!AN377+G376</f>
        <v>2569.7726618779311</v>
      </c>
      <c r="H377">
        <f>$C377+'1pctCO2'!F377+'1pctCO2'!AO377+H376</f>
        <v>1168.874646177929</v>
      </c>
      <c r="I377">
        <f>$C377+'1pctCO2'!G377+'1pctCO2'!AP377+I376</f>
        <v>1614.2396601779296</v>
      </c>
      <c r="J377">
        <f>$C377+'1pctCO2'!H377+'1pctCO2'!AQ377+J376</f>
        <v>1652.4942484879289</v>
      </c>
      <c r="K377">
        <f>$C377+'1pctCO2'!I377+'1pctCO2'!AR377+K376</f>
        <v>1412.9933433179292</v>
      </c>
      <c r="L377">
        <f>$D377+'1pctCO2-cdr (delta)'!C377+'1pctCO2-cdr (delta)'!AB377+L376</f>
        <v>250.57612946299938</v>
      </c>
      <c r="M377">
        <f>$D377+'1pctCO2-cdr (delta)'!D377+'1pctCO2-cdr (delta)'!AC377+M376</f>
        <v>401.53403952000184</v>
      </c>
      <c r="N377">
        <f>$D377+'1pctCO2-cdr (delta)'!E377+'1pctCO2-cdr (delta)'!AD377+N376</f>
        <v>465.25049439999907</v>
      </c>
      <c r="O377">
        <f>$D377+'1pctCO2-cdr (delta)'!F377+'1pctCO2-cdr (delta)'!AE377+O376</f>
        <v>258.13317712000156</v>
      </c>
      <c r="P377">
        <f>$D377+'1pctCO2-cdr (delta)'!G377+'1pctCO2-cdr (delta)'!AF377+P376</f>
        <v>357.43118743299885</v>
      </c>
    </row>
    <row r="378" spans="1:16" x14ac:dyDescent="0.25">
      <c r="A378">
        <v>377</v>
      </c>
      <c r="B378">
        <v>284.31699880000002</v>
      </c>
      <c r="C378">
        <f t="shared" si="45"/>
        <v>0</v>
      </c>
      <c r="D378">
        <f t="shared" si="47"/>
        <v>0</v>
      </c>
      <c r="E378">
        <f>$C378+'1pctCO2'!C378+'1pctCO2'!AL378+E377</f>
        <v>883.24097384792981</v>
      </c>
      <c r="F378">
        <f>$C378+'1pctCO2'!D378+'1pctCO2'!AM378+F377</f>
        <v>1448.7433964279296</v>
      </c>
      <c r="G378">
        <f>$C378+'1pctCO2'!E378+'1pctCO2'!AN378+G377</f>
        <v>2569.7726618779311</v>
      </c>
      <c r="H378">
        <f>$C378+'1pctCO2'!F378+'1pctCO2'!AO378+H377</f>
        <v>1168.874646177929</v>
      </c>
      <c r="I378">
        <f>$C378+'1pctCO2'!G378+'1pctCO2'!AP378+I377</f>
        <v>1614.2396601779296</v>
      </c>
      <c r="J378">
        <f>$C378+'1pctCO2'!H378+'1pctCO2'!AQ378+J377</f>
        <v>1652.4942484879289</v>
      </c>
      <c r="K378">
        <f>$C378+'1pctCO2'!I378+'1pctCO2'!AR378+K377</f>
        <v>1412.9933433179292</v>
      </c>
      <c r="L378">
        <f>$D378+'1pctCO2-cdr (delta)'!C378+'1pctCO2-cdr (delta)'!AB378+L377</f>
        <v>250.57612946299938</v>
      </c>
      <c r="M378">
        <f>$D378+'1pctCO2-cdr (delta)'!D378+'1pctCO2-cdr (delta)'!AC378+M377</f>
        <v>401.53403952000184</v>
      </c>
      <c r="N378">
        <f>$D378+'1pctCO2-cdr (delta)'!E378+'1pctCO2-cdr (delta)'!AD378+N377</f>
        <v>465.25049439999907</v>
      </c>
      <c r="O378">
        <f>$D378+'1pctCO2-cdr (delta)'!F378+'1pctCO2-cdr (delta)'!AE378+O377</f>
        <v>258.13317712000156</v>
      </c>
      <c r="P378">
        <f>$D378+'1pctCO2-cdr (delta)'!G378+'1pctCO2-cdr (delta)'!AF378+P377</f>
        <v>357.43118743299885</v>
      </c>
    </row>
    <row r="379" spans="1:16" x14ac:dyDescent="0.25">
      <c r="A379">
        <v>378</v>
      </c>
      <c r="B379">
        <v>284.31699880000002</v>
      </c>
      <c r="C379">
        <f t="shared" si="45"/>
        <v>0</v>
      </c>
      <c r="D379">
        <f t="shared" si="47"/>
        <v>0</v>
      </c>
      <c r="E379">
        <f>$C379+'1pctCO2'!C379+'1pctCO2'!AL379+E378</f>
        <v>883.24097384792981</v>
      </c>
      <c r="F379">
        <f>$C379+'1pctCO2'!D379+'1pctCO2'!AM379+F378</f>
        <v>1448.7433964279296</v>
      </c>
      <c r="G379">
        <f>$C379+'1pctCO2'!E379+'1pctCO2'!AN379+G378</f>
        <v>2569.7726618779311</v>
      </c>
      <c r="H379">
        <f>$C379+'1pctCO2'!F379+'1pctCO2'!AO379+H378</f>
        <v>1168.874646177929</v>
      </c>
      <c r="I379">
        <f>$C379+'1pctCO2'!G379+'1pctCO2'!AP379+I378</f>
        <v>1614.2396601779296</v>
      </c>
      <c r="J379">
        <f>$C379+'1pctCO2'!H379+'1pctCO2'!AQ379+J378</f>
        <v>1652.4942484879289</v>
      </c>
      <c r="K379">
        <f>$C379+'1pctCO2'!I379+'1pctCO2'!AR379+K378</f>
        <v>1412.9933433179292</v>
      </c>
      <c r="L379">
        <f>$D379+'1pctCO2-cdr (delta)'!C379+'1pctCO2-cdr (delta)'!AB379+L378</f>
        <v>250.57612946299938</v>
      </c>
      <c r="M379">
        <f>$D379+'1pctCO2-cdr (delta)'!D379+'1pctCO2-cdr (delta)'!AC379+M378</f>
        <v>401.53403952000184</v>
      </c>
      <c r="N379">
        <f>$D379+'1pctCO2-cdr (delta)'!E379+'1pctCO2-cdr (delta)'!AD379+N378</f>
        <v>465.25049439999907</v>
      </c>
      <c r="O379">
        <f>$D379+'1pctCO2-cdr (delta)'!F379+'1pctCO2-cdr (delta)'!AE379+O378</f>
        <v>258.13317712000156</v>
      </c>
      <c r="P379">
        <f>$D379+'1pctCO2-cdr (delta)'!G379+'1pctCO2-cdr (delta)'!AF379+P378</f>
        <v>357.43118743299885</v>
      </c>
    </row>
    <row r="380" spans="1:16" x14ac:dyDescent="0.25">
      <c r="A380">
        <v>379</v>
      </c>
      <c r="B380">
        <v>284.31699880000002</v>
      </c>
      <c r="C380">
        <f t="shared" si="45"/>
        <v>0</v>
      </c>
      <c r="D380">
        <f t="shared" si="47"/>
        <v>0</v>
      </c>
      <c r="E380">
        <f>$C380+'1pctCO2'!C380+'1pctCO2'!AL380+E379</f>
        <v>883.24097384792981</v>
      </c>
      <c r="F380">
        <f>$C380+'1pctCO2'!D380+'1pctCO2'!AM380+F379</f>
        <v>1448.7433964279296</v>
      </c>
      <c r="G380">
        <f>$C380+'1pctCO2'!E380+'1pctCO2'!AN380+G379</f>
        <v>2569.7726618779311</v>
      </c>
      <c r="H380">
        <f>$C380+'1pctCO2'!F380+'1pctCO2'!AO380+H379</f>
        <v>1168.874646177929</v>
      </c>
      <c r="I380">
        <f>$C380+'1pctCO2'!G380+'1pctCO2'!AP380+I379</f>
        <v>1614.2396601779296</v>
      </c>
      <c r="J380">
        <f>$C380+'1pctCO2'!H380+'1pctCO2'!AQ380+J379</f>
        <v>1652.4942484879289</v>
      </c>
      <c r="K380">
        <f>$C380+'1pctCO2'!I380+'1pctCO2'!AR380+K379</f>
        <v>1412.9933433179292</v>
      </c>
      <c r="L380">
        <f>$D380+'1pctCO2-cdr (delta)'!C380+'1pctCO2-cdr (delta)'!AB380+L379</f>
        <v>250.57612946299938</v>
      </c>
      <c r="M380">
        <f>$D380+'1pctCO2-cdr (delta)'!D380+'1pctCO2-cdr (delta)'!AC380+M379</f>
        <v>401.53403952000184</v>
      </c>
      <c r="N380">
        <f>$D380+'1pctCO2-cdr (delta)'!E380+'1pctCO2-cdr (delta)'!AD380+N379</f>
        <v>465.25049439999907</v>
      </c>
      <c r="O380">
        <f>$D380+'1pctCO2-cdr (delta)'!F380+'1pctCO2-cdr (delta)'!AE380+O379</f>
        <v>258.13317712000156</v>
      </c>
      <c r="P380">
        <f>$D380+'1pctCO2-cdr (delta)'!G380+'1pctCO2-cdr (delta)'!AF380+P379</f>
        <v>357.43118743299885</v>
      </c>
    </row>
    <row r="381" spans="1:16" x14ac:dyDescent="0.25">
      <c r="A381">
        <v>380</v>
      </c>
      <c r="B381">
        <v>284.31699880000002</v>
      </c>
      <c r="C381">
        <f t="shared" si="45"/>
        <v>0</v>
      </c>
      <c r="D381">
        <f t="shared" si="47"/>
        <v>0</v>
      </c>
      <c r="E381">
        <f>$C381+'1pctCO2'!C381+'1pctCO2'!AL381+E380</f>
        <v>883.24097384792981</v>
      </c>
      <c r="F381">
        <f>$C381+'1pctCO2'!D381+'1pctCO2'!AM381+F380</f>
        <v>1448.7433964279296</v>
      </c>
      <c r="G381">
        <f>$C381+'1pctCO2'!E381+'1pctCO2'!AN381+G380</f>
        <v>2569.7726618779311</v>
      </c>
      <c r="H381">
        <f>$C381+'1pctCO2'!F381+'1pctCO2'!AO381+H380</f>
        <v>1168.874646177929</v>
      </c>
      <c r="I381">
        <f>$C381+'1pctCO2'!G381+'1pctCO2'!AP381+I380</f>
        <v>1614.2396601779296</v>
      </c>
      <c r="J381">
        <f>$C381+'1pctCO2'!H381+'1pctCO2'!AQ381+J380</f>
        <v>1652.4942484879289</v>
      </c>
      <c r="K381">
        <f>$C381+'1pctCO2'!I381+'1pctCO2'!AR381+K380</f>
        <v>1412.9933433179292</v>
      </c>
      <c r="L381">
        <f>$D381+'1pctCO2-cdr (delta)'!C381+'1pctCO2-cdr (delta)'!AB381+L380</f>
        <v>250.57612946299938</v>
      </c>
      <c r="M381">
        <f>$D381+'1pctCO2-cdr (delta)'!D381+'1pctCO2-cdr (delta)'!AC381+M380</f>
        <v>401.53403952000184</v>
      </c>
      <c r="N381">
        <f>$D381+'1pctCO2-cdr (delta)'!E381+'1pctCO2-cdr (delta)'!AD381+N380</f>
        <v>465.25049439999907</v>
      </c>
      <c r="O381">
        <f>$D381+'1pctCO2-cdr (delta)'!F381+'1pctCO2-cdr (delta)'!AE381+O380</f>
        <v>258.13317712000156</v>
      </c>
      <c r="P381">
        <f>$D381+'1pctCO2-cdr (delta)'!G381+'1pctCO2-cdr (delta)'!AF381+P380</f>
        <v>357.43118743299885</v>
      </c>
    </row>
    <row r="382" spans="1:16" x14ac:dyDescent="0.25">
      <c r="A382">
        <v>381</v>
      </c>
      <c r="B382">
        <v>284.31699880000002</v>
      </c>
      <c r="C382">
        <f t="shared" si="45"/>
        <v>0</v>
      </c>
      <c r="D382">
        <f t="shared" si="47"/>
        <v>0</v>
      </c>
      <c r="E382">
        <f>$C382+'1pctCO2'!C382+'1pctCO2'!AL382+E381</f>
        <v>883.24097384792981</v>
      </c>
      <c r="F382">
        <f>$C382+'1pctCO2'!D382+'1pctCO2'!AM382+F381</f>
        <v>1448.7433964279296</v>
      </c>
      <c r="G382">
        <f>$C382+'1pctCO2'!E382+'1pctCO2'!AN382+G381</f>
        <v>2569.7726618779311</v>
      </c>
      <c r="H382">
        <f>$C382+'1pctCO2'!F382+'1pctCO2'!AO382+H381</f>
        <v>1168.874646177929</v>
      </c>
      <c r="I382">
        <f>$C382+'1pctCO2'!G382+'1pctCO2'!AP382+I381</f>
        <v>1614.2396601779296</v>
      </c>
      <c r="J382">
        <f>$C382+'1pctCO2'!H382+'1pctCO2'!AQ382+J381</f>
        <v>1652.4942484879289</v>
      </c>
      <c r="K382">
        <f>$C382+'1pctCO2'!I382+'1pctCO2'!AR382+K381</f>
        <v>1412.9933433179292</v>
      </c>
      <c r="L382">
        <f>$D382+'1pctCO2-cdr (delta)'!C382+'1pctCO2-cdr (delta)'!AB382+L381</f>
        <v>250.57612946299938</v>
      </c>
      <c r="M382">
        <f>$D382+'1pctCO2-cdr (delta)'!D382+'1pctCO2-cdr (delta)'!AC382+M381</f>
        <v>401.53403952000184</v>
      </c>
      <c r="N382">
        <f>$D382+'1pctCO2-cdr (delta)'!E382+'1pctCO2-cdr (delta)'!AD382+N381</f>
        <v>465.25049439999907</v>
      </c>
      <c r="O382">
        <f>$D382+'1pctCO2-cdr (delta)'!F382+'1pctCO2-cdr (delta)'!AE382+O381</f>
        <v>258.13317712000156</v>
      </c>
      <c r="P382">
        <f>$D382+'1pctCO2-cdr (delta)'!G382+'1pctCO2-cdr (delta)'!AF382+P381</f>
        <v>357.43118743299885</v>
      </c>
    </row>
    <row r="383" spans="1:16" x14ac:dyDescent="0.25">
      <c r="A383">
        <v>382</v>
      </c>
      <c r="B383">
        <v>284.31699880000002</v>
      </c>
      <c r="C383">
        <f t="shared" si="45"/>
        <v>0</v>
      </c>
      <c r="D383">
        <f t="shared" si="47"/>
        <v>0</v>
      </c>
      <c r="E383">
        <f>$C383+'1pctCO2'!C383+'1pctCO2'!AL383+E382</f>
        <v>883.24097384792981</v>
      </c>
      <c r="F383">
        <f>$C383+'1pctCO2'!D383+'1pctCO2'!AM383+F382</f>
        <v>1448.7433964279296</v>
      </c>
      <c r="G383">
        <f>$C383+'1pctCO2'!E383+'1pctCO2'!AN383+G382</f>
        <v>2569.7726618779311</v>
      </c>
      <c r="H383">
        <f>$C383+'1pctCO2'!F383+'1pctCO2'!AO383+H382</f>
        <v>1168.874646177929</v>
      </c>
      <c r="I383">
        <f>$C383+'1pctCO2'!G383+'1pctCO2'!AP383+I382</f>
        <v>1614.2396601779296</v>
      </c>
      <c r="J383">
        <f>$C383+'1pctCO2'!H383+'1pctCO2'!AQ383+J382</f>
        <v>1652.4942484879289</v>
      </c>
      <c r="K383">
        <f>$C383+'1pctCO2'!I383+'1pctCO2'!AR383+K382</f>
        <v>1412.9933433179292</v>
      </c>
      <c r="L383">
        <f>$D383+'1pctCO2-cdr (delta)'!C383+'1pctCO2-cdr (delta)'!AB383+L382</f>
        <v>250.57612946299938</v>
      </c>
      <c r="M383">
        <f>$D383+'1pctCO2-cdr (delta)'!D383+'1pctCO2-cdr (delta)'!AC383+M382</f>
        <v>401.53403952000184</v>
      </c>
      <c r="N383">
        <f>$D383+'1pctCO2-cdr (delta)'!E383+'1pctCO2-cdr (delta)'!AD383+N382</f>
        <v>465.25049439999907</v>
      </c>
      <c r="O383">
        <f>$D383+'1pctCO2-cdr (delta)'!F383+'1pctCO2-cdr (delta)'!AE383+O382</f>
        <v>258.13317712000156</v>
      </c>
      <c r="P383">
        <f>$D383+'1pctCO2-cdr (delta)'!G383+'1pctCO2-cdr (delta)'!AF383+P382</f>
        <v>357.43118743299885</v>
      </c>
    </row>
    <row r="384" spans="1:16" x14ac:dyDescent="0.25">
      <c r="A384">
        <v>383</v>
      </c>
      <c r="B384">
        <v>284.31699880000002</v>
      </c>
      <c r="C384">
        <f t="shared" si="45"/>
        <v>0</v>
      </c>
      <c r="D384">
        <f t="shared" si="47"/>
        <v>0</v>
      </c>
      <c r="E384">
        <f>$C384+'1pctCO2'!C384+'1pctCO2'!AL384+E383</f>
        <v>883.24097384792981</v>
      </c>
      <c r="F384">
        <f>$C384+'1pctCO2'!D384+'1pctCO2'!AM384+F383</f>
        <v>1448.7433964279296</v>
      </c>
      <c r="G384">
        <f>$C384+'1pctCO2'!E384+'1pctCO2'!AN384+G383</f>
        <v>2569.7726618779311</v>
      </c>
      <c r="H384">
        <f>$C384+'1pctCO2'!F384+'1pctCO2'!AO384+H383</f>
        <v>1168.874646177929</v>
      </c>
      <c r="I384">
        <f>$C384+'1pctCO2'!G384+'1pctCO2'!AP384+I383</f>
        <v>1614.2396601779296</v>
      </c>
      <c r="J384">
        <f>$C384+'1pctCO2'!H384+'1pctCO2'!AQ384+J383</f>
        <v>1652.4942484879289</v>
      </c>
      <c r="K384">
        <f>$C384+'1pctCO2'!I384+'1pctCO2'!AR384+K383</f>
        <v>1412.9933433179292</v>
      </c>
      <c r="L384">
        <f>$D384+'1pctCO2-cdr (delta)'!C384+'1pctCO2-cdr (delta)'!AB384+L383</f>
        <v>250.57612946299938</v>
      </c>
      <c r="M384">
        <f>$D384+'1pctCO2-cdr (delta)'!D384+'1pctCO2-cdr (delta)'!AC384+M383</f>
        <v>401.53403952000184</v>
      </c>
      <c r="N384">
        <f>$D384+'1pctCO2-cdr (delta)'!E384+'1pctCO2-cdr (delta)'!AD384+N383</f>
        <v>465.25049439999907</v>
      </c>
      <c r="O384">
        <f>$D384+'1pctCO2-cdr (delta)'!F384+'1pctCO2-cdr (delta)'!AE384+O383</f>
        <v>258.13317712000156</v>
      </c>
      <c r="P384">
        <f>$D384+'1pctCO2-cdr (delta)'!G384+'1pctCO2-cdr (delta)'!AF384+P383</f>
        <v>357.43118743299885</v>
      </c>
    </row>
    <row r="385" spans="1:16" x14ac:dyDescent="0.25">
      <c r="A385">
        <v>384</v>
      </c>
      <c r="B385">
        <v>284.31699880000002</v>
      </c>
      <c r="C385">
        <f t="shared" si="45"/>
        <v>0</v>
      </c>
      <c r="D385">
        <f t="shared" si="47"/>
        <v>0</v>
      </c>
      <c r="E385">
        <f>$C385+'1pctCO2'!C385+'1pctCO2'!AL385+E384</f>
        <v>883.24097384792981</v>
      </c>
      <c r="F385">
        <f>$C385+'1pctCO2'!D385+'1pctCO2'!AM385+F384</f>
        <v>1448.7433964279296</v>
      </c>
      <c r="G385">
        <f>$C385+'1pctCO2'!E385+'1pctCO2'!AN385+G384</f>
        <v>2569.7726618779311</v>
      </c>
      <c r="H385">
        <f>$C385+'1pctCO2'!F385+'1pctCO2'!AO385+H384</f>
        <v>1168.874646177929</v>
      </c>
      <c r="I385">
        <f>$C385+'1pctCO2'!G385+'1pctCO2'!AP385+I384</f>
        <v>1614.2396601779296</v>
      </c>
      <c r="J385">
        <f>$C385+'1pctCO2'!H385+'1pctCO2'!AQ385+J384</f>
        <v>1652.4942484879289</v>
      </c>
      <c r="K385">
        <f>$C385+'1pctCO2'!I385+'1pctCO2'!AR385+K384</f>
        <v>1412.9933433179292</v>
      </c>
      <c r="L385">
        <f>$D385+'1pctCO2-cdr (delta)'!C385+'1pctCO2-cdr (delta)'!AB385+L384</f>
        <v>250.57612946299938</v>
      </c>
      <c r="M385">
        <f>$D385+'1pctCO2-cdr (delta)'!D385+'1pctCO2-cdr (delta)'!AC385+M384</f>
        <v>401.53403952000184</v>
      </c>
      <c r="N385">
        <f>$D385+'1pctCO2-cdr (delta)'!E385+'1pctCO2-cdr (delta)'!AD385+N384</f>
        <v>465.25049439999907</v>
      </c>
      <c r="O385">
        <f>$D385+'1pctCO2-cdr (delta)'!F385+'1pctCO2-cdr (delta)'!AE385+O384</f>
        <v>258.13317712000156</v>
      </c>
      <c r="P385">
        <f>$D385+'1pctCO2-cdr (delta)'!G385+'1pctCO2-cdr (delta)'!AF385+P384</f>
        <v>357.43118743299885</v>
      </c>
    </row>
    <row r="386" spans="1:16" x14ac:dyDescent="0.25">
      <c r="A386">
        <v>385</v>
      </c>
      <c r="B386">
        <v>284.31699880000002</v>
      </c>
      <c r="C386">
        <f t="shared" si="45"/>
        <v>0</v>
      </c>
      <c r="D386">
        <f t="shared" si="47"/>
        <v>0</v>
      </c>
      <c r="E386">
        <f>$C386+'1pctCO2'!C386+'1pctCO2'!AL386+E385</f>
        <v>883.24097384792981</v>
      </c>
      <c r="F386">
        <f>$C386+'1pctCO2'!D386+'1pctCO2'!AM386+F385</f>
        <v>1448.7433964279296</v>
      </c>
      <c r="G386">
        <f>$C386+'1pctCO2'!E386+'1pctCO2'!AN386+G385</f>
        <v>2569.7726618779311</v>
      </c>
      <c r="H386">
        <f>$C386+'1pctCO2'!F386+'1pctCO2'!AO386+H385</f>
        <v>1168.874646177929</v>
      </c>
      <c r="I386">
        <f>$C386+'1pctCO2'!G386+'1pctCO2'!AP386+I385</f>
        <v>1614.2396601779296</v>
      </c>
      <c r="J386">
        <f>$C386+'1pctCO2'!H386+'1pctCO2'!AQ386+J385</f>
        <v>1652.4942484879289</v>
      </c>
      <c r="K386">
        <f>$C386+'1pctCO2'!I386+'1pctCO2'!AR386+K385</f>
        <v>1412.9933433179292</v>
      </c>
      <c r="L386">
        <f>$D386+'1pctCO2-cdr (delta)'!C386+'1pctCO2-cdr (delta)'!AB386+L385</f>
        <v>250.57612946299938</v>
      </c>
      <c r="M386">
        <f>$D386+'1pctCO2-cdr (delta)'!D386+'1pctCO2-cdr (delta)'!AC386+M385</f>
        <v>401.53403952000184</v>
      </c>
      <c r="N386">
        <f>$D386+'1pctCO2-cdr (delta)'!E386+'1pctCO2-cdr (delta)'!AD386+N385</f>
        <v>465.25049439999907</v>
      </c>
      <c r="O386">
        <f>$D386+'1pctCO2-cdr (delta)'!F386+'1pctCO2-cdr (delta)'!AE386+O385</f>
        <v>258.13317712000156</v>
      </c>
      <c r="P386">
        <f>$D386+'1pctCO2-cdr (delta)'!G386+'1pctCO2-cdr (delta)'!AF386+P385</f>
        <v>357.43118743299885</v>
      </c>
    </row>
    <row r="387" spans="1:16" x14ac:dyDescent="0.25">
      <c r="A387">
        <v>386</v>
      </c>
      <c r="B387">
        <v>284.31699880000002</v>
      </c>
      <c r="C387">
        <f t="shared" ref="C387:C450" si="50">(B388-B387)/3.67</f>
        <v>0</v>
      </c>
      <c r="D387">
        <f t="shared" si="47"/>
        <v>0</v>
      </c>
      <c r="E387">
        <f>$C387+'1pctCO2'!C387+'1pctCO2'!AL387+E386</f>
        <v>883.24097384792981</v>
      </c>
      <c r="F387">
        <f>$C387+'1pctCO2'!D387+'1pctCO2'!AM387+F386</f>
        <v>1448.7433964279296</v>
      </c>
      <c r="G387">
        <f>$C387+'1pctCO2'!E387+'1pctCO2'!AN387+G386</f>
        <v>2569.7726618779311</v>
      </c>
      <c r="H387">
        <f>$C387+'1pctCO2'!F387+'1pctCO2'!AO387+H386</f>
        <v>1168.874646177929</v>
      </c>
      <c r="I387">
        <f>$C387+'1pctCO2'!G387+'1pctCO2'!AP387+I386</f>
        <v>1614.2396601779296</v>
      </c>
      <c r="J387">
        <f>$C387+'1pctCO2'!H387+'1pctCO2'!AQ387+J386</f>
        <v>1652.4942484879289</v>
      </c>
      <c r="K387">
        <f>$C387+'1pctCO2'!I387+'1pctCO2'!AR387+K386</f>
        <v>1412.9933433179292</v>
      </c>
      <c r="L387">
        <f>$D387+'1pctCO2-cdr (delta)'!C387+'1pctCO2-cdr (delta)'!AB387+L386</f>
        <v>250.57612946299938</v>
      </c>
      <c r="M387">
        <f>$D387+'1pctCO2-cdr (delta)'!D387+'1pctCO2-cdr (delta)'!AC387+M386</f>
        <v>401.53403952000184</v>
      </c>
      <c r="N387">
        <f>$D387+'1pctCO2-cdr (delta)'!E387+'1pctCO2-cdr (delta)'!AD387+N386</f>
        <v>465.25049439999907</v>
      </c>
      <c r="O387">
        <f>$D387+'1pctCO2-cdr (delta)'!F387+'1pctCO2-cdr (delta)'!AE387+O386</f>
        <v>258.13317712000156</v>
      </c>
      <c r="P387">
        <f>$D387+'1pctCO2-cdr (delta)'!G387+'1pctCO2-cdr (delta)'!AF387+P386</f>
        <v>357.43118743299885</v>
      </c>
    </row>
    <row r="388" spans="1:16" x14ac:dyDescent="0.25">
      <c r="A388">
        <v>387</v>
      </c>
      <c r="B388">
        <v>284.31699880000002</v>
      </c>
      <c r="C388">
        <f t="shared" si="50"/>
        <v>0</v>
      </c>
      <c r="D388">
        <f t="shared" ref="D388:D451" si="51">(B388-B387)*2.13</f>
        <v>0</v>
      </c>
      <c r="E388">
        <f>$C388+'1pctCO2'!C388+'1pctCO2'!AL388+E387</f>
        <v>883.24097384792981</v>
      </c>
      <c r="F388">
        <f>$C388+'1pctCO2'!D388+'1pctCO2'!AM388+F387</f>
        <v>1448.7433964279296</v>
      </c>
      <c r="G388">
        <f>$C388+'1pctCO2'!E388+'1pctCO2'!AN388+G387</f>
        <v>2569.7726618779311</v>
      </c>
      <c r="H388">
        <f>$C388+'1pctCO2'!F388+'1pctCO2'!AO388+H387</f>
        <v>1168.874646177929</v>
      </c>
      <c r="I388">
        <f>$C388+'1pctCO2'!G388+'1pctCO2'!AP388+I387</f>
        <v>1614.2396601779296</v>
      </c>
      <c r="J388">
        <f>$C388+'1pctCO2'!H388+'1pctCO2'!AQ388+J387</f>
        <v>1652.4942484879289</v>
      </c>
      <c r="K388">
        <f>$C388+'1pctCO2'!I388+'1pctCO2'!AR388+K387</f>
        <v>1412.9933433179292</v>
      </c>
      <c r="L388">
        <f>$D388+'1pctCO2-cdr (delta)'!C388+'1pctCO2-cdr (delta)'!AB388+L387</f>
        <v>250.57612946299938</v>
      </c>
      <c r="M388">
        <f>$D388+'1pctCO2-cdr (delta)'!D388+'1pctCO2-cdr (delta)'!AC388+M387</f>
        <v>401.53403952000184</v>
      </c>
      <c r="N388">
        <f>$D388+'1pctCO2-cdr (delta)'!E388+'1pctCO2-cdr (delta)'!AD388+N387</f>
        <v>465.25049439999907</v>
      </c>
      <c r="O388">
        <f>$D388+'1pctCO2-cdr (delta)'!F388+'1pctCO2-cdr (delta)'!AE388+O387</f>
        <v>258.13317712000156</v>
      </c>
      <c r="P388">
        <f>$D388+'1pctCO2-cdr (delta)'!G388+'1pctCO2-cdr (delta)'!AF388+P387</f>
        <v>357.43118743299885</v>
      </c>
    </row>
    <row r="389" spans="1:16" x14ac:dyDescent="0.25">
      <c r="A389">
        <v>388</v>
      </c>
      <c r="B389">
        <v>284.31699880000002</v>
      </c>
      <c r="C389">
        <f t="shared" si="50"/>
        <v>0</v>
      </c>
      <c r="D389">
        <f t="shared" si="51"/>
        <v>0</v>
      </c>
      <c r="E389">
        <f>$C389+'1pctCO2'!C389+'1pctCO2'!AL389+E388</f>
        <v>883.24097384792981</v>
      </c>
      <c r="F389">
        <f>$C389+'1pctCO2'!D389+'1pctCO2'!AM389+F388</f>
        <v>1448.7433964279296</v>
      </c>
      <c r="G389">
        <f>$C389+'1pctCO2'!E389+'1pctCO2'!AN389+G388</f>
        <v>2569.7726618779311</v>
      </c>
      <c r="H389">
        <f>$C389+'1pctCO2'!F389+'1pctCO2'!AO389+H388</f>
        <v>1168.874646177929</v>
      </c>
      <c r="I389">
        <f>$C389+'1pctCO2'!G389+'1pctCO2'!AP389+I388</f>
        <v>1614.2396601779296</v>
      </c>
      <c r="J389">
        <f>$C389+'1pctCO2'!H389+'1pctCO2'!AQ389+J388</f>
        <v>1652.4942484879289</v>
      </c>
      <c r="K389">
        <f>$C389+'1pctCO2'!I389+'1pctCO2'!AR389+K388</f>
        <v>1412.9933433179292</v>
      </c>
      <c r="L389">
        <f>$D389+'1pctCO2-cdr (delta)'!C389+'1pctCO2-cdr (delta)'!AB389+L388</f>
        <v>250.57612946299938</v>
      </c>
      <c r="M389">
        <f>$D389+'1pctCO2-cdr (delta)'!D389+'1pctCO2-cdr (delta)'!AC389+M388</f>
        <v>401.53403952000184</v>
      </c>
      <c r="N389">
        <f>$D389+'1pctCO2-cdr (delta)'!E389+'1pctCO2-cdr (delta)'!AD389+N388</f>
        <v>465.25049439999907</v>
      </c>
      <c r="O389">
        <f>$D389+'1pctCO2-cdr (delta)'!F389+'1pctCO2-cdr (delta)'!AE389+O388</f>
        <v>258.13317712000156</v>
      </c>
      <c r="P389">
        <f>$D389+'1pctCO2-cdr (delta)'!G389+'1pctCO2-cdr (delta)'!AF389+P388</f>
        <v>357.43118743299885</v>
      </c>
    </row>
    <row r="390" spans="1:16" x14ac:dyDescent="0.25">
      <c r="A390">
        <v>389</v>
      </c>
      <c r="B390">
        <v>284.31699880000002</v>
      </c>
      <c r="C390">
        <f t="shared" si="50"/>
        <v>0</v>
      </c>
      <c r="D390">
        <f t="shared" si="51"/>
        <v>0</v>
      </c>
      <c r="E390">
        <f>$C390+'1pctCO2'!C390+'1pctCO2'!AL390+E389</f>
        <v>883.24097384792981</v>
      </c>
      <c r="F390">
        <f>$C390+'1pctCO2'!D390+'1pctCO2'!AM390+F389</f>
        <v>1448.7433964279296</v>
      </c>
      <c r="G390">
        <f>$C390+'1pctCO2'!E390+'1pctCO2'!AN390+G389</f>
        <v>2569.7726618779311</v>
      </c>
      <c r="H390">
        <f>$C390+'1pctCO2'!F390+'1pctCO2'!AO390+H389</f>
        <v>1168.874646177929</v>
      </c>
      <c r="I390">
        <f>$C390+'1pctCO2'!G390+'1pctCO2'!AP390+I389</f>
        <v>1614.2396601779296</v>
      </c>
      <c r="J390">
        <f>$C390+'1pctCO2'!H390+'1pctCO2'!AQ390+J389</f>
        <v>1652.4942484879289</v>
      </c>
      <c r="K390">
        <f>$C390+'1pctCO2'!I390+'1pctCO2'!AR390+K389</f>
        <v>1412.9933433179292</v>
      </c>
      <c r="L390">
        <f>$D390+'1pctCO2-cdr (delta)'!C390+'1pctCO2-cdr (delta)'!AB390+L389</f>
        <v>250.57612946299938</v>
      </c>
      <c r="M390">
        <f>$D390+'1pctCO2-cdr (delta)'!D390+'1pctCO2-cdr (delta)'!AC390+M389</f>
        <v>401.53403952000184</v>
      </c>
      <c r="N390">
        <f>$D390+'1pctCO2-cdr (delta)'!E390+'1pctCO2-cdr (delta)'!AD390+N389</f>
        <v>465.25049439999907</v>
      </c>
      <c r="O390">
        <f>$D390+'1pctCO2-cdr (delta)'!F390+'1pctCO2-cdr (delta)'!AE390+O389</f>
        <v>258.13317712000156</v>
      </c>
      <c r="P390">
        <f>$D390+'1pctCO2-cdr (delta)'!G390+'1pctCO2-cdr (delta)'!AF390+P389</f>
        <v>357.43118743299885</v>
      </c>
    </row>
    <row r="391" spans="1:16" x14ac:dyDescent="0.25">
      <c r="A391">
        <v>390</v>
      </c>
      <c r="B391">
        <v>284.31699880000002</v>
      </c>
      <c r="C391">
        <f t="shared" si="50"/>
        <v>0</v>
      </c>
      <c r="D391">
        <f t="shared" si="51"/>
        <v>0</v>
      </c>
      <c r="E391">
        <f>$C391+'1pctCO2'!C391+'1pctCO2'!AL391+E390</f>
        <v>883.24097384792981</v>
      </c>
      <c r="F391">
        <f>$C391+'1pctCO2'!D391+'1pctCO2'!AM391+F390</f>
        <v>1448.7433964279296</v>
      </c>
      <c r="G391">
        <f>$C391+'1pctCO2'!E391+'1pctCO2'!AN391+G390</f>
        <v>2569.7726618779311</v>
      </c>
      <c r="H391">
        <f>$C391+'1pctCO2'!F391+'1pctCO2'!AO391+H390</f>
        <v>1168.874646177929</v>
      </c>
      <c r="I391">
        <f>$C391+'1pctCO2'!G391+'1pctCO2'!AP391+I390</f>
        <v>1614.2396601779296</v>
      </c>
      <c r="J391">
        <f>$C391+'1pctCO2'!H391+'1pctCO2'!AQ391+J390</f>
        <v>1652.4942484879289</v>
      </c>
      <c r="K391">
        <f>$C391+'1pctCO2'!I391+'1pctCO2'!AR391+K390</f>
        <v>1412.9933433179292</v>
      </c>
      <c r="L391">
        <f>$D391+'1pctCO2-cdr (delta)'!C391+'1pctCO2-cdr (delta)'!AB391+L390</f>
        <v>250.57612946299938</v>
      </c>
      <c r="M391">
        <f>$D391+'1pctCO2-cdr (delta)'!D391+'1pctCO2-cdr (delta)'!AC391+M390</f>
        <v>401.53403952000184</v>
      </c>
      <c r="N391">
        <f>$D391+'1pctCO2-cdr (delta)'!E391+'1pctCO2-cdr (delta)'!AD391+N390</f>
        <v>465.25049439999907</v>
      </c>
      <c r="O391">
        <f>$D391+'1pctCO2-cdr (delta)'!F391+'1pctCO2-cdr (delta)'!AE391+O390</f>
        <v>258.13317712000156</v>
      </c>
      <c r="P391">
        <f>$D391+'1pctCO2-cdr (delta)'!G391+'1pctCO2-cdr (delta)'!AF391+P390</f>
        <v>357.43118743299885</v>
      </c>
    </row>
    <row r="392" spans="1:16" x14ac:dyDescent="0.25">
      <c r="A392">
        <v>391</v>
      </c>
      <c r="B392">
        <v>284.31699880000002</v>
      </c>
      <c r="C392">
        <f t="shared" si="50"/>
        <v>0</v>
      </c>
      <c r="D392">
        <f t="shared" si="51"/>
        <v>0</v>
      </c>
      <c r="E392">
        <f>$C392+'1pctCO2'!C392+'1pctCO2'!AL392+E391</f>
        <v>883.24097384792981</v>
      </c>
      <c r="F392">
        <f>$C392+'1pctCO2'!D392+'1pctCO2'!AM392+F391</f>
        <v>1448.7433964279296</v>
      </c>
      <c r="G392">
        <f>$C392+'1pctCO2'!E392+'1pctCO2'!AN392+G391</f>
        <v>2569.7726618779311</v>
      </c>
      <c r="H392">
        <f>$C392+'1pctCO2'!F392+'1pctCO2'!AO392+H391</f>
        <v>1168.874646177929</v>
      </c>
      <c r="I392">
        <f>$C392+'1pctCO2'!G392+'1pctCO2'!AP392+I391</f>
        <v>1614.2396601779296</v>
      </c>
      <c r="J392">
        <f>$C392+'1pctCO2'!H392+'1pctCO2'!AQ392+J391</f>
        <v>1652.4942484879289</v>
      </c>
      <c r="K392">
        <f>$C392+'1pctCO2'!I392+'1pctCO2'!AR392+K391</f>
        <v>1412.9933433179292</v>
      </c>
      <c r="L392">
        <f>$D392+'1pctCO2-cdr (delta)'!C392+'1pctCO2-cdr (delta)'!AB392+L391</f>
        <v>250.57612946299938</v>
      </c>
      <c r="M392">
        <f>$D392+'1pctCO2-cdr (delta)'!D392+'1pctCO2-cdr (delta)'!AC392+M391</f>
        <v>401.53403952000184</v>
      </c>
      <c r="N392">
        <f>$D392+'1pctCO2-cdr (delta)'!E392+'1pctCO2-cdr (delta)'!AD392+N391</f>
        <v>465.25049439999907</v>
      </c>
      <c r="O392">
        <f>$D392+'1pctCO2-cdr (delta)'!F392+'1pctCO2-cdr (delta)'!AE392+O391</f>
        <v>258.13317712000156</v>
      </c>
      <c r="P392">
        <f>$D392+'1pctCO2-cdr (delta)'!G392+'1pctCO2-cdr (delta)'!AF392+P391</f>
        <v>357.43118743299885</v>
      </c>
    </row>
    <row r="393" spans="1:16" x14ac:dyDescent="0.25">
      <c r="A393">
        <v>392</v>
      </c>
      <c r="B393">
        <v>284.31699880000002</v>
      </c>
      <c r="C393">
        <f t="shared" si="50"/>
        <v>0</v>
      </c>
      <c r="D393">
        <f t="shared" si="51"/>
        <v>0</v>
      </c>
      <c r="E393">
        <f>$C393+'1pctCO2'!C393+'1pctCO2'!AL393+E392</f>
        <v>883.24097384792981</v>
      </c>
      <c r="F393">
        <f>$C393+'1pctCO2'!D393+'1pctCO2'!AM393+F392</f>
        <v>1448.7433964279296</v>
      </c>
      <c r="G393">
        <f>$C393+'1pctCO2'!E393+'1pctCO2'!AN393+G392</f>
        <v>2569.7726618779311</v>
      </c>
      <c r="H393">
        <f>$C393+'1pctCO2'!F393+'1pctCO2'!AO393+H392</f>
        <v>1168.874646177929</v>
      </c>
      <c r="I393">
        <f>$C393+'1pctCO2'!G393+'1pctCO2'!AP393+I392</f>
        <v>1614.2396601779296</v>
      </c>
      <c r="J393">
        <f>$C393+'1pctCO2'!H393+'1pctCO2'!AQ393+J392</f>
        <v>1652.4942484879289</v>
      </c>
      <c r="K393">
        <f>$C393+'1pctCO2'!I393+'1pctCO2'!AR393+K392</f>
        <v>1412.9933433179292</v>
      </c>
      <c r="L393">
        <f>$D393+'1pctCO2-cdr (delta)'!C393+'1pctCO2-cdr (delta)'!AB393+L392</f>
        <v>250.57612946299938</v>
      </c>
      <c r="M393">
        <f>$D393+'1pctCO2-cdr (delta)'!D393+'1pctCO2-cdr (delta)'!AC393+M392</f>
        <v>401.53403952000184</v>
      </c>
      <c r="N393">
        <f>$D393+'1pctCO2-cdr (delta)'!E393+'1pctCO2-cdr (delta)'!AD393+N392</f>
        <v>465.25049439999907</v>
      </c>
      <c r="O393">
        <f>$D393+'1pctCO2-cdr (delta)'!F393+'1pctCO2-cdr (delta)'!AE393+O392</f>
        <v>258.13317712000156</v>
      </c>
      <c r="P393">
        <f>$D393+'1pctCO2-cdr (delta)'!G393+'1pctCO2-cdr (delta)'!AF393+P392</f>
        <v>357.43118743299885</v>
      </c>
    </row>
    <row r="394" spans="1:16" x14ac:dyDescent="0.25">
      <c r="A394">
        <v>393</v>
      </c>
      <c r="B394">
        <v>284.31699880000002</v>
      </c>
      <c r="C394">
        <f t="shared" si="50"/>
        <v>0</v>
      </c>
      <c r="D394">
        <f t="shared" si="51"/>
        <v>0</v>
      </c>
      <c r="E394">
        <f>$C394+'1pctCO2'!C394+'1pctCO2'!AL394+E393</f>
        <v>883.24097384792981</v>
      </c>
      <c r="F394">
        <f>$C394+'1pctCO2'!D394+'1pctCO2'!AM394+F393</f>
        <v>1448.7433964279296</v>
      </c>
      <c r="G394">
        <f>$C394+'1pctCO2'!E394+'1pctCO2'!AN394+G393</f>
        <v>2569.7726618779311</v>
      </c>
      <c r="H394">
        <f>$C394+'1pctCO2'!F394+'1pctCO2'!AO394+H393</f>
        <v>1168.874646177929</v>
      </c>
      <c r="I394">
        <f>$C394+'1pctCO2'!G394+'1pctCO2'!AP394+I393</f>
        <v>1614.2396601779296</v>
      </c>
      <c r="J394">
        <f>$C394+'1pctCO2'!H394+'1pctCO2'!AQ394+J393</f>
        <v>1652.4942484879289</v>
      </c>
      <c r="K394">
        <f>$C394+'1pctCO2'!I394+'1pctCO2'!AR394+K393</f>
        <v>1412.9933433179292</v>
      </c>
      <c r="L394">
        <f>$D394+'1pctCO2-cdr (delta)'!C394+'1pctCO2-cdr (delta)'!AB394+L393</f>
        <v>250.57612946299938</v>
      </c>
      <c r="M394">
        <f>$D394+'1pctCO2-cdr (delta)'!D394+'1pctCO2-cdr (delta)'!AC394+M393</f>
        <v>401.53403952000184</v>
      </c>
      <c r="N394">
        <f>$D394+'1pctCO2-cdr (delta)'!E394+'1pctCO2-cdr (delta)'!AD394+N393</f>
        <v>465.25049439999907</v>
      </c>
      <c r="O394">
        <f>$D394+'1pctCO2-cdr (delta)'!F394+'1pctCO2-cdr (delta)'!AE394+O393</f>
        <v>258.13317712000156</v>
      </c>
      <c r="P394">
        <f>$D394+'1pctCO2-cdr (delta)'!G394+'1pctCO2-cdr (delta)'!AF394+P393</f>
        <v>357.43118743299885</v>
      </c>
    </row>
    <row r="395" spans="1:16" x14ac:dyDescent="0.25">
      <c r="A395">
        <v>394</v>
      </c>
      <c r="B395">
        <v>284.31699880000002</v>
      </c>
      <c r="C395">
        <f t="shared" si="50"/>
        <v>0</v>
      </c>
      <c r="D395">
        <f t="shared" si="51"/>
        <v>0</v>
      </c>
      <c r="E395">
        <f>$C395+'1pctCO2'!C395+'1pctCO2'!AL395+E394</f>
        <v>883.24097384792981</v>
      </c>
      <c r="F395">
        <f>$C395+'1pctCO2'!D395+'1pctCO2'!AM395+F394</f>
        <v>1448.7433964279296</v>
      </c>
      <c r="G395">
        <f>$C395+'1pctCO2'!E395+'1pctCO2'!AN395+G394</f>
        <v>2569.7726618779311</v>
      </c>
      <c r="H395">
        <f>$C395+'1pctCO2'!F395+'1pctCO2'!AO395+H394</f>
        <v>1168.874646177929</v>
      </c>
      <c r="I395">
        <f>$C395+'1pctCO2'!G395+'1pctCO2'!AP395+I394</f>
        <v>1614.2396601779296</v>
      </c>
      <c r="J395">
        <f>$C395+'1pctCO2'!H395+'1pctCO2'!AQ395+J394</f>
        <v>1652.4942484879289</v>
      </c>
      <c r="K395">
        <f>$C395+'1pctCO2'!I395+'1pctCO2'!AR395+K394</f>
        <v>1412.9933433179292</v>
      </c>
      <c r="L395">
        <f>$D395+'1pctCO2-cdr (delta)'!C395+'1pctCO2-cdr (delta)'!AB395+L394</f>
        <v>250.57612946299938</v>
      </c>
      <c r="M395">
        <f>$D395+'1pctCO2-cdr (delta)'!D395+'1pctCO2-cdr (delta)'!AC395+M394</f>
        <v>401.53403952000184</v>
      </c>
      <c r="N395">
        <f>$D395+'1pctCO2-cdr (delta)'!E395+'1pctCO2-cdr (delta)'!AD395+N394</f>
        <v>465.25049439999907</v>
      </c>
      <c r="O395">
        <f>$D395+'1pctCO2-cdr (delta)'!F395+'1pctCO2-cdr (delta)'!AE395+O394</f>
        <v>258.13317712000156</v>
      </c>
      <c r="P395">
        <f>$D395+'1pctCO2-cdr (delta)'!G395+'1pctCO2-cdr (delta)'!AF395+P394</f>
        <v>357.43118743299885</v>
      </c>
    </row>
    <row r="396" spans="1:16" x14ac:dyDescent="0.25">
      <c r="A396">
        <v>395</v>
      </c>
      <c r="B396">
        <v>284.31699880000002</v>
      </c>
      <c r="C396">
        <f t="shared" si="50"/>
        <v>0</v>
      </c>
      <c r="D396">
        <f t="shared" si="51"/>
        <v>0</v>
      </c>
      <c r="E396">
        <f>$C396+'1pctCO2'!C396+'1pctCO2'!AL396+E395</f>
        <v>883.24097384792981</v>
      </c>
      <c r="F396">
        <f>$C396+'1pctCO2'!D396+'1pctCO2'!AM396+F395</f>
        <v>1448.7433964279296</v>
      </c>
      <c r="G396">
        <f>$C396+'1pctCO2'!E396+'1pctCO2'!AN396+G395</f>
        <v>2569.7726618779311</v>
      </c>
      <c r="H396">
        <f>$C396+'1pctCO2'!F396+'1pctCO2'!AO396+H395</f>
        <v>1168.874646177929</v>
      </c>
      <c r="I396">
        <f>$C396+'1pctCO2'!G396+'1pctCO2'!AP396+I395</f>
        <v>1614.2396601779296</v>
      </c>
      <c r="J396">
        <f>$C396+'1pctCO2'!H396+'1pctCO2'!AQ396+J395</f>
        <v>1652.4942484879289</v>
      </c>
      <c r="K396">
        <f>$C396+'1pctCO2'!I396+'1pctCO2'!AR396+K395</f>
        <v>1412.9933433179292</v>
      </c>
      <c r="L396">
        <f>$D396+'1pctCO2-cdr (delta)'!C396+'1pctCO2-cdr (delta)'!AB396+L395</f>
        <v>250.57612946299938</v>
      </c>
      <c r="M396">
        <f>$D396+'1pctCO2-cdr (delta)'!D396+'1pctCO2-cdr (delta)'!AC396+M395</f>
        <v>401.53403952000184</v>
      </c>
      <c r="N396">
        <f>$D396+'1pctCO2-cdr (delta)'!E396+'1pctCO2-cdr (delta)'!AD396+N395</f>
        <v>465.25049439999907</v>
      </c>
      <c r="O396">
        <f>$D396+'1pctCO2-cdr (delta)'!F396+'1pctCO2-cdr (delta)'!AE396+O395</f>
        <v>258.13317712000156</v>
      </c>
      <c r="P396">
        <f>$D396+'1pctCO2-cdr (delta)'!G396+'1pctCO2-cdr (delta)'!AF396+P395</f>
        <v>357.43118743299885</v>
      </c>
    </row>
    <row r="397" spans="1:16" x14ac:dyDescent="0.25">
      <c r="A397">
        <v>396</v>
      </c>
      <c r="B397">
        <v>284.31699880000002</v>
      </c>
      <c r="C397">
        <f t="shared" si="50"/>
        <v>0</v>
      </c>
      <c r="D397">
        <f t="shared" si="51"/>
        <v>0</v>
      </c>
      <c r="E397">
        <f>$C397+'1pctCO2'!C397+'1pctCO2'!AL397+E396</f>
        <v>883.24097384792981</v>
      </c>
      <c r="F397">
        <f>$C397+'1pctCO2'!D397+'1pctCO2'!AM397+F396</f>
        <v>1448.7433964279296</v>
      </c>
      <c r="G397">
        <f>$C397+'1pctCO2'!E397+'1pctCO2'!AN397+G396</f>
        <v>2569.7726618779311</v>
      </c>
      <c r="H397">
        <f>$C397+'1pctCO2'!F397+'1pctCO2'!AO397+H396</f>
        <v>1168.874646177929</v>
      </c>
      <c r="I397">
        <f>$C397+'1pctCO2'!G397+'1pctCO2'!AP397+I396</f>
        <v>1614.2396601779296</v>
      </c>
      <c r="J397">
        <f>$C397+'1pctCO2'!H397+'1pctCO2'!AQ397+J396</f>
        <v>1652.4942484879289</v>
      </c>
      <c r="K397">
        <f>$C397+'1pctCO2'!I397+'1pctCO2'!AR397+K396</f>
        <v>1412.9933433179292</v>
      </c>
      <c r="L397">
        <f>$D397+'1pctCO2-cdr (delta)'!C397+'1pctCO2-cdr (delta)'!AB397+L396</f>
        <v>250.57612946299938</v>
      </c>
      <c r="M397">
        <f>$D397+'1pctCO2-cdr (delta)'!D397+'1pctCO2-cdr (delta)'!AC397+M396</f>
        <v>401.53403952000184</v>
      </c>
      <c r="N397">
        <f>$D397+'1pctCO2-cdr (delta)'!E397+'1pctCO2-cdr (delta)'!AD397+N396</f>
        <v>465.25049439999907</v>
      </c>
      <c r="O397">
        <f>$D397+'1pctCO2-cdr (delta)'!F397+'1pctCO2-cdr (delta)'!AE397+O396</f>
        <v>258.13317712000156</v>
      </c>
      <c r="P397">
        <f>$D397+'1pctCO2-cdr (delta)'!G397+'1pctCO2-cdr (delta)'!AF397+P396</f>
        <v>357.43118743299885</v>
      </c>
    </row>
    <row r="398" spans="1:16" x14ac:dyDescent="0.25">
      <c r="A398">
        <v>397</v>
      </c>
      <c r="B398">
        <v>284.31699880000002</v>
      </c>
      <c r="C398">
        <f t="shared" si="50"/>
        <v>0</v>
      </c>
      <c r="D398">
        <f t="shared" si="51"/>
        <v>0</v>
      </c>
      <c r="E398">
        <f>$C398+'1pctCO2'!C398+'1pctCO2'!AL398+E397</f>
        <v>883.24097384792981</v>
      </c>
      <c r="F398">
        <f>$C398+'1pctCO2'!D398+'1pctCO2'!AM398+F397</f>
        <v>1448.7433964279296</v>
      </c>
      <c r="G398">
        <f>$C398+'1pctCO2'!E398+'1pctCO2'!AN398+G397</f>
        <v>2569.7726618779311</v>
      </c>
      <c r="H398">
        <f>$C398+'1pctCO2'!F398+'1pctCO2'!AO398+H397</f>
        <v>1168.874646177929</v>
      </c>
      <c r="I398">
        <f>$C398+'1pctCO2'!G398+'1pctCO2'!AP398+I397</f>
        <v>1614.2396601779296</v>
      </c>
      <c r="J398">
        <f>$C398+'1pctCO2'!H398+'1pctCO2'!AQ398+J397</f>
        <v>1652.4942484879289</v>
      </c>
      <c r="K398">
        <f>$C398+'1pctCO2'!I398+'1pctCO2'!AR398+K397</f>
        <v>1412.9933433179292</v>
      </c>
      <c r="L398">
        <f>$D398+'1pctCO2-cdr (delta)'!C398+'1pctCO2-cdr (delta)'!AB398+L397</f>
        <v>250.57612946299938</v>
      </c>
      <c r="M398">
        <f>$D398+'1pctCO2-cdr (delta)'!D398+'1pctCO2-cdr (delta)'!AC398+M397</f>
        <v>401.53403952000184</v>
      </c>
      <c r="N398">
        <f>$D398+'1pctCO2-cdr (delta)'!E398+'1pctCO2-cdr (delta)'!AD398+N397</f>
        <v>465.25049439999907</v>
      </c>
      <c r="O398">
        <f>$D398+'1pctCO2-cdr (delta)'!F398+'1pctCO2-cdr (delta)'!AE398+O397</f>
        <v>258.13317712000156</v>
      </c>
      <c r="P398">
        <f>$D398+'1pctCO2-cdr (delta)'!G398+'1pctCO2-cdr (delta)'!AF398+P397</f>
        <v>357.43118743299885</v>
      </c>
    </row>
    <row r="399" spans="1:16" x14ac:dyDescent="0.25">
      <c r="A399">
        <v>398</v>
      </c>
      <c r="B399">
        <v>284.31699880000002</v>
      </c>
      <c r="C399">
        <f t="shared" si="50"/>
        <v>0</v>
      </c>
      <c r="D399">
        <f t="shared" si="51"/>
        <v>0</v>
      </c>
      <c r="E399">
        <f>$C399+'1pctCO2'!C399+'1pctCO2'!AL399+E398</f>
        <v>883.24097384792981</v>
      </c>
      <c r="F399">
        <f>$C399+'1pctCO2'!D399+'1pctCO2'!AM399+F398</f>
        <v>1448.7433964279296</v>
      </c>
      <c r="G399">
        <f>$C399+'1pctCO2'!E399+'1pctCO2'!AN399+G398</f>
        <v>2569.7726618779311</v>
      </c>
      <c r="H399">
        <f>$C399+'1pctCO2'!F399+'1pctCO2'!AO399+H398</f>
        <v>1168.874646177929</v>
      </c>
      <c r="I399">
        <f>$C399+'1pctCO2'!G399+'1pctCO2'!AP399+I398</f>
        <v>1614.2396601779296</v>
      </c>
      <c r="J399">
        <f>$C399+'1pctCO2'!H399+'1pctCO2'!AQ399+J398</f>
        <v>1652.4942484879289</v>
      </c>
      <c r="K399">
        <f>$C399+'1pctCO2'!I399+'1pctCO2'!AR399+K398</f>
        <v>1412.9933433179292</v>
      </c>
      <c r="L399">
        <f>$D399+'1pctCO2-cdr (delta)'!C399+'1pctCO2-cdr (delta)'!AB399+L398</f>
        <v>250.57612946299938</v>
      </c>
      <c r="M399">
        <f>$D399+'1pctCO2-cdr (delta)'!D399+'1pctCO2-cdr (delta)'!AC399+M398</f>
        <v>401.53403952000184</v>
      </c>
      <c r="N399">
        <f>$D399+'1pctCO2-cdr (delta)'!E399+'1pctCO2-cdr (delta)'!AD399+N398</f>
        <v>465.25049439999907</v>
      </c>
      <c r="O399">
        <f>$D399+'1pctCO2-cdr (delta)'!F399+'1pctCO2-cdr (delta)'!AE399+O398</f>
        <v>258.13317712000156</v>
      </c>
      <c r="P399">
        <f>$D399+'1pctCO2-cdr (delta)'!G399+'1pctCO2-cdr (delta)'!AF399+P398</f>
        <v>357.43118743299885</v>
      </c>
    </row>
    <row r="400" spans="1:16" x14ac:dyDescent="0.25">
      <c r="A400">
        <v>399</v>
      </c>
      <c r="B400">
        <v>284.31699880000002</v>
      </c>
      <c r="C400">
        <f t="shared" si="50"/>
        <v>0</v>
      </c>
      <c r="D400">
        <f t="shared" si="51"/>
        <v>0</v>
      </c>
      <c r="E400">
        <f>$C400+'1pctCO2'!C400+'1pctCO2'!AL400+E399</f>
        <v>883.24097384792981</v>
      </c>
      <c r="F400">
        <f>$C400+'1pctCO2'!D400+'1pctCO2'!AM400+F399</f>
        <v>1448.7433964279296</v>
      </c>
      <c r="G400">
        <f>$C400+'1pctCO2'!E400+'1pctCO2'!AN400+G399</f>
        <v>2569.7726618779311</v>
      </c>
      <c r="H400">
        <f>$C400+'1pctCO2'!F400+'1pctCO2'!AO400+H399</f>
        <v>1168.874646177929</v>
      </c>
      <c r="I400">
        <f>$C400+'1pctCO2'!G400+'1pctCO2'!AP400+I399</f>
        <v>1614.2396601779296</v>
      </c>
      <c r="J400">
        <f>$C400+'1pctCO2'!H400+'1pctCO2'!AQ400+J399</f>
        <v>1652.4942484879289</v>
      </c>
      <c r="K400">
        <f>$C400+'1pctCO2'!I400+'1pctCO2'!AR400+K399</f>
        <v>1412.9933433179292</v>
      </c>
      <c r="L400">
        <f>$D400+'1pctCO2-cdr (delta)'!C400+'1pctCO2-cdr (delta)'!AB400+L399</f>
        <v>250.57612946299938</v>
      </c>
      <c r="M400">
        <f>$D400+'1pctCO2-cdr (delta)'!D400+'1pctCO2-cdr (delta)'!AC400+M399</f>
        <v>401.53403952000184</v>
      </c>
      <c r="N400">
        <f>$D400+'1pctCO2-cdr (delta)'!E400+'1pctCO2-cdr (delta)'!AD400+N399</f>
        <v>465.25049439999907</v>
      </c>
      <c r="O400">
        <f>$D400+'1pctCO2-cdr (delta)'!F400+'1pctCO2-cdr (delta)'!AE400+O399</f>
        <v>258.13317712000156</v>
      </c>
      <c r="P400">
        <f>$D400+'1pctCO2-cdr (delta)'!G400+'1pctCO2-cdr (delta)'!AF400+P399</f>
        <v>357.43118743299885</v>
      </c>
    </row>
    <row r="401" spans="1:16" x14ac:dyDescent="0.25">
      <c r="A401">
        <v>400</v>
      </c>
      <c r="B401">
        <v>284.31699880000002</v>
      </c>
      <c r="C401">
        <f t="shared" si="50"/>
        <v>0</v>
      </c>
      <c r="D401">
        <f t="shared" si="51"/>
        <v>0</v>
      </c>
      <c r="E401">
        <f>$C401+'1pctCO2'!C401+'1pctCO2'!AL401+E400</f>
        <v>883.24097384792981</v>
      </c>
      <c r="F401">
        <f>$C401+'1pctCO2'!D401+'1pctCO2'!AM401+F400</f>
        <v>1448.7433964279296</v>
      </c>
      <c r="G401">
        <f>$C401+'1pctCO2'!E401+'1pctCO2'!AN401+G400</f>
        <v>2569.7726618779311</v>
      </c>
      <c r="H401">
        <f>$C401+'1pctCO2'!F401+'1pctCO2'!AO401+H400</f>
        <v>1168.874646177929</v>
      </c>
      <c r="I401">
        <f>$C401+'1pctCO2'!G401+'1pctCO2'!AP401+I400</f>
        <v>1614.2396601779296</v>
      </c>
      <c r="J401">
        <f>$C401+'1pctCO2'!H401+'1pctCO2'!AQ401+J400</f>
        <v>1652.4942484879289</v>
      </c>
      <c r="K401">
        <f>$C401+'1pctCO2'!I401+'1pctCO2'!AR401+K400</f>
        <v>1412.9933433179292</v>
      </c>
      <c r="L401">
        <f>$D401+'1pctCO2-cdr (delta)'!C401+'1pctCO2-cdr (delta)'!AB401+L400</f>
        <v>250.57612946299938</v>
      </c>
      <c r="M401">
        <f>$D401+'1pctCO2-cdr (delta)'!D401+'1pctCO2-cdr (delta)'!AC401+M400</f>
        <v>401.53403952000184</v>
      </c>
      <c r="N401">
        <f>$D401+'1pctCO2-cdr (delta)'!E401+'1pctCO2-cdr (delta)'!AD401+N400</f>
        <v>465.25049439999907</v>
      </c>
      <c r="O401">
        <f>$D401+'1pctCO2-cdr (delta)'!F401+'1pctCO2-cdr (delta)'!AE401+O400</f>
        <v>258.13317712000156</v>
      </c>
      <c r="P401">
        <f>$D401+'1pctCO2-cdr (delta)'!G401+'1pctCO2-cdr (delta)'!AF401+P400</f>
        <v>357.43118743299885</v>
      </c>
    </row>
    <row r="402" spans="1:16" x14ac:dyDescent="0.25">
      <c r="A402">
        <v>401</v>
      </c>
      <c r="B402">
        <v>284.31699880000002</v>
      </c>
      <c r="C402">
        <f t="shared" si="50"/>
        <v>0</v>
      </c>
      <c r="D402">
        <f t="shared" si="51"/>
        <v>0</v>
      </c>
      <c r="E402">
        <f>$C402+'1pctCO2'!C402+'1pctCO2'!AL402+E401</f>
        <v>883.24097384792981</v>
      </c>
      <c r="F402">
        <f>$C402+'1pctCO2'!D402+'1pctCO2'!AM402+F401</f>
        <v>1448.7433964279296</v>
      </c>
      <c r="G402">
        <f>$C402+'1pctCO2'!E402+'1pctCO2'!AN402+G401</f>
        <v>2569.7726618779311</v>
      </c>
      <c r="H402">
        <f>$C402+'1pctCO2'!F402+'1pctCO2'!AO402+H401</f>
        <v>1168.874646177929</v>
      </c>
      <c r="I402">
        <f>$C402+'1pctCO2'!G402+'1pctCO2'!AP402+I401</f>
        <v>1614.2396601779296</v>
      </c>
      <c r="J402">
        <f>$C402+'1pctCO2'!H402+'1pctCO2'!AQ402+J401</f>
        <v>1652.4942484879289</v>
      </c>
      <c r="K402">
        <f>$C402+'1pctCO2'!I402+'1pctCO2'!AR402+K401</f>
        <v>1412.9933433179292</v>
      </c>
      <c r="L402">
        <f>$D402+'1pctCO2-cdr (delta)'!C402+'1pctCO2-cdr (delta)'!AB402+L401</f>
        <v>250.57612946299938</v>
      </c>
      <c r="M402">
        <f>$D402+'1pctCO2-cdr (delta)'!D402+'1pctCO2-cdr (delta)'!AC402+M401</f>
        <v>401.53403952000184</v>
      </c>
      <c r="N402">
        <f>$D402+'1pctCO2-cdr (delta)'!E402+'1pctCO2-cdr (delta)'!AD402+N401</f>
        <v>465.25049439999907</v>
      </c>
      <c r="O402">
        <f>$D402+'1pctCO2-cdr (delta)'!F402+'1pctCO2-cdr (delta)'!AE402+O401</f>
        <v>258.13317712000156</v>
      </c>
      <c r="P402">
        <f>$D402+'1pctCO2-cdr (delta)'!G402+'1pctCO2-cdr (delta)'!AF402+P401</f>
        <v>357.43118743299885</v>
      </c>
    </row>
    <row r="403" spans="1:16" x14ac:dyDescent="0.25">
      <c r="A403">
        <v>402</v>
      </c>
      <c r="B403">
        <v>284.31699880000002</v>
      </c>
      <c r="C403">
        <f t="shared" si="50"/>
        <v>0</v>
      </c>
      <c r="D403">
        <f t="shared" si="51"/>
        <v>0</v>
      </c>
      <c r="E403">
        <f>$C403+'1pctCO2'!C403+'1pctCO2'!AL403+E402</f>
        <v>883.24097384792981</v>
      </c>
      <c r="F403">
        <f>$C403+'1pctCO2'!D403+'1pctCO2'!AM403+F402</f>
        <v>1448.7433964279296</v>
      </c>
      <c r="G403">
        <f>$C403+'1pctCO2'!E403+'1pctCO2'!AN403+G402</f>
        <v>2569.7726618779311</v>
      </c>
      <c r="H403">
        <f>$C403+'1pctCO2'!F403+'1pctCO2'!AO403+H402</f>
        <v>1168.874646177929</v>
      </c>
      <c r="I403">
        <f>$C403+'1pctCO2'!G403+'1pctCO2'!AP403+I402</f>
        <v>1614.2396601779296</v>
      </c>
      <c r="J403">
        <f>$C403+'1pctCO2'!H403+'1pctCO2'!AQ403+J402</f>
        <v>1652.4942484879289</v>
      </c>
      <c r="K403">
        <f>$C403+'1pctCO2'!I403+'1pctCO2'!AR403+K402</f>
        <v>1412.9933433179292</v>
      </c>
      <c r="L403">
        <f>$D403+'1pctCO2-cdr (delta)'!C403+'1pctCO2-cdr (delta)'!AB403+L402</f>
        <v>250.57612946299938</v>
      </c>
      <c r="M403">
        <f>$D403+'1pctCO2-cdr (delta)'!D403+'1pctCO2-cdr (delta)'!AC403+M402</f>
        <v>401.53403952000184</v>
      </c>
      <c r="N403">
        <f>$D403+'1pctCO2-cdr (delta)'!E403+'1pctCO2-cdr (delta)'!AD403+N402</f>
        <v>465.25049439999907</v>
      </c>
      <c r="O403">
        <f>$D403+'1pctCO2-cdr (delta)'!F403+'1pctCO2-cdr (delta)'!AE403+O402</f>
        <v>258.13317712000156</v>
      </c>
      <c r="P403">
        <f>$D403+'1pctCO2-cdr (delta)'!G403+'1pctCO2-cdr (delta)'!AF403+P402</f>
        <v>357.43118743299885</v>
      </c>
    </row>
    <row r="404" spans="1:16" x14ac:dyDescent="0.25">
      <c r="A404">
        <v>403</v>
      </c>
      <c r="B404">
        <v>284.31699880000002</v>
      </c>
      <c r="C404">
        <f t="shared" si="50"/>
        <v>0</v>
      </c>
      <c r="D404">
        <f t="shared" si="51"/>
        <v>0</v>
      </c>
      <c r="E404">
        <f>$C404+'1pctCO2'!C404+'1pctCO2'!AL404+E403</f>
        <v>883.24097384792981</v>
      </c>
      <c r="F404">
        <f>$C404+'1pctCO2'!D404+'1pctCO2'!AM404+F403</f>
        <v>1448.7433964279296</v>
      </c>
      <c r="G404">
        <f>$C404+'1pctCO2'!E404+'1pctCO2'!AN404+G403</f>
        <v>2569.7726618779311</v>
      </c>
      <c r="H404">
        <f>$C404+'1pctCO2'!F404+'1pctCO2'!AO404+H403</f>
        <v>1168.874646177929</v>
      </c>
      <c r="I404">
        <f>$C404+'1pctCO2'!G404+'1pctCO2'!AP404+I403</f>
        <v>1614.2396601779296</v>
      </c>
      <c r="J404">
        <f>$C404+'1pctCO2'!H404+'1pctCO2'!AQ404+J403</f>
        <v>1652.4942484879289</v>
      </c>
      <c r="K404">
        <f>$C404+'1pctCO2'!I404+'1pctCO2'!AR404+K403</f>
        <v>1412.9933433179292</v>
      </c>
      <c r="L404">
        <f>$D404+'1pctCO2-cdr (delta)'!C404+'1pctCO2-cdr (delta)'!AB404+L403</f>
        <v>250.57612946299938</v>
      </c>
      <c r="M404">
        <f>$D404+'1pctCO2-cdr (delta)'!D404+'1pctCO2-cdr (delta)'!AC404+M403</f>
        <v>401.53403952000184</v>
      </c>
      <c r="N404">
        <f>$D404+'1pctCO2-cdr (delta)'!E404+'1pctCO2-cdr (delta)'!AD404+N403</f>
        <v>465.25049439999907</v>
      </c>
      <c r="O404">
        <f>$D404+'1pctCO2-cdr (delta)'!F404+'1pctCO2-cdr (delta)'!AE404+O403</f>
        <v>258.13317712000156</v>
      </c>
      <c r="P404">
        <f>$D404+'1pctCO2-cdr (delta)'!G404+'1pctCO2-cdr (delta)'!AF404+P403</f>
        <v>357.43118743299885</v>
      </c>
    </row>
    <row r="405" spans="1:16" x14ac:dyDescent="0.25">
      <c r="A405">
        <v>404</v>
      </c>
      <c r="B405">
        <v>284.31699880000002</v>
      </c>
      <c r="C405">
        <f t="shared" si="50"/>
        <v>0</v>
      </c>
      <c r="D405">
        <f t="shared" si="51"/>
        <v>0</v>
      </c>
      <c r="E405">
        <f>$C405+'1pctCO2'!C405+'1pctCO2'!AL405+E404</f>
        <v>883.24097384792981</v>
      </c>
      <c r="F405">
        <f>$C405+'1pctCO2'!D405+'1pctCO2'!AM405+F404</f>
        <v>1448.7433964279296</v>
      </c>
      <c r="G405">
        <f>$C405+'1pctCO2'!E405+'1pctCO2'!AN405+G404</f>
        <v>2569.7726618779311</v>
      </c>
      <c r="H405">
        <f>$C405+'1pctCO2'!F405+'1pctCO2'!AO405+H404</f>
        <v>1168.874646177929</v>
      </c>
      <c r="I405">
        <f>$C405+'1pctCO2'!G405+'1pctCO2'!AP405+I404</f>
        <v>1614.2396601779296</v>
      </c>
      <c r="J405">
        <f>$C405+'1pctCO2'!H405+'1pctCO2'!AQ405+J404</f>
        <v>1652.4942484879289</v>
      </c>
      <c r="K405">
        <f>$C405+'1pctCO2'!I405+'1pctCO2'!AR405+K404</f>
        <v>1412.9933433179292</v>
      </c>
      <c r="L405">
        <f>$D405+'1pctCO2-cdr (delta)'!C405+'1pctCO2-cdr (delta)'!AB405+L404</f>
        <v>250.57612946299938</v>
      </c>
      <c r="M405">
        <f>$D405+'1pctCO2-cdr (delta)'!D405+'1pctCO2-cdr (delta)'!AC405+M404</f>
        <v>401.53403952000184</v>
      </c>
      <c r="N405">
        <f>$D405+'1pctCO2-cdr (delta)'!E405+'1pctCO2-cdr (delta)'!AD405+N404</f>
        <v>465.25049439999907</v>
      </c>
      <c r="O405">
        <f>$D405+'1pctCO2-cdr (delta)'!F405+'1pctCO2-cdr (delta)'!AE405+O404</f>
        <v>258.13317712000156</v>
      </c>
      <c r="P405">
        <f>$D405+'1pctCO2-cdr (delta)'!G405+'1pctCO2-cdr (delta)'!AF405+P404</f>
        <v>357.43118743299885</v>
      </c>
    </row>
    <row r="406" spans="1:16" x14ac:dyDescent="0.25">
      <c r="A406">
        <v>405</v>
      </c>
      <c r="B406">
        <v>284.31699880000002</v>
      </c>
      <c r="C406">
        <f t="shared" si="50"/>
        <v>0</v>
      </c>
      <c r="D406">
        <f t="shared" si="51"/>
        <v>0</v>
      </c>
      <c r="E406">
        <f>$C406+'1pctCO2'!C406+'1pctCO2'!AL406+E405</f>
        <v>883.24097384792981</v>
      </c>
      <c r="F406">
        <f>$C406+'1pctCO2'!D406+'1pctCO2'!AM406+F405</f>
        <v>1448.7433964279296</v>
      </c>
      <c r="G406">
        <f>$C406+'1pctCO2'!E406+'1pctCO2'!AN406+G405</f>
        <v>2569.7726618779311</v>
      </c>
      <c r="H406">
        <f>$C406+'1pctCO2'!F406+'1pctCO2'!AO406+H405</f>
        <v>1168.874646177929</v>
      </c>
      <c r="I406">
        <f>$C406+'1pctCO2'!G406+'1pctCO2'!AP406+I405</f>
        <v>1614.2396601779296</v>
      </c>
      <c r="J406">
        <f>$C406+'1pctCO2'!H406+'1pctCO2'!AQ406+J405</f>
        <v>1652.4942484879289</v>
      </c>
      <c r="K406">
        <f>$C406+'1pctCO2'!I406+'1pctCO2'!AR406+K405</f>
        <v>1412.9933433179292</v>
      </c>
      <c r="L406">
        <f>$D406+'1pctCO2-cdr (delta)'!C406+'1pctCO2-cdr (delta)'!AB406+L405</f>
        <v>250.57612946299938</v>
      </c>
      <c r="M406">
        <f>$D406+'1pctCO2-cdr (delta)'!D406+'1pctCO2-cdr (delta)'!AC406+M405</f>
        <v>401.53403952000184</v>
      </c>
      <c r="N406">
        <f>$D406+'1pctCO2-cdr (delta)'!E406+'1pctCO2-cdr (delta)'!AD406+N405</f>
        <v>465.25049439999907</v>
      </c>
      <c r="O406">
        <f>$D406+'1pctCO2-cdr (delta)'!F406+'1pctCO2-cdr (delta)'!AE406+O405</f>
        <v>258.13317712000156</v>
      </c>
      <c r="P406">
        <f>$D406+'1pctCO2-cdr (delta)'!G406+'1pctCO2-cdr (delta)'!AF406+P405</f>
        <v>357.43118743299885</v>
      </c>
    </row>
    <row r="407" spans="1:16" x14ac:dyDescent="0.25">
      <c r="A407">
        <v>406</v>
      </c>
      <c r="B407">
        <v>284.31699880000002</v>
      </c>
      <c r="C407">
        <f t="shared" si="50"/>
        <v>0</v>
      </c>
      <c r="D407">
        <f t="shared" si="51"/>
        <v>0</v>
      </c>
      <c r="E407">
        <f>$C407+'1pctCO2'!C407+'1pctCO2'!AL407+E406</f>
        <v>883.24097384792981</v>
      </c>
      <c r="F407">
        <f>$C407+'1pctCO2'!D407+'1pctCO2'!AM407+F406</f>
        <v>1448.7433964279296</v>
      </c>
      <c r="G407">
        <f>$C407+'1pctCO2'!E407+'1pctCO2'!AN407+G406</f>
        <v>2569.7726618779311</v>
      </c>
      <c r="H407">
        <f>$C407+'1pctCO2'!F407+'1pctCO2'!AO407+H406</f>
        <v>1168.874646177929</v>
      </c>
      <c r="I407">
        <f>$C407+'1pctCO2'!G407+'1pctCO2'!AP407+I406</f>
        <v>1614.2396601779296</v>
      </c>
      <c r="J407">
        <f>$C407+'1pctCO2'!H407+'1pctCO2'!AQ407+J406</f>
        <v>1652.4942484879289</v>
      </c>
      <c r="K407">
        <f>$C407+'1pctCO2'!I407+'1pctCO2'!AR407+K406</f>
        <v>1412.9933433179292</v>
      </c>
      <c r="L407">
        <f>$D407+'1pctCO2-cdr (delta)'!C407+'1pctCO2-cdr (delta)'!AB407+L406</f>
        <v>250.57612946299938</v>
      </c>
      <c r="M407">
        <f>$D407+'1pctCO2-cdr (delta)'!D407+'1pctCO2-cdr (delta)'!AC407+M406</f>
        <v>401.53403952000184</v>
      </c>
      <c r="N407">
        <f>$D407+'1pctCO2-cdr (delta)'!E407+'1pctCO2-cdr (delta)'!AD407+N406</f>
        <v>465.25049439999907</v>
      </c>
      <c r="O407">
        <f>$D407+'1pctCO2-cdr (delta)'!F407+'1pctCO2-cdr (delta)'!AE407+O406</f>
        <v>258.13317712000156</v>
      </c>
      <c r="P407">
        <f>$D407+'1pctCO2-cdr (delta)'!G407+'1pctCO2-cdr (delta)'!AF407+P406</f>
        <v>357.43118743299885</v>
      </c>
    </row>
    <row r="408" spans="1:16" x14ac:dyDescent="0.25">
      <c r="A408">
        <v>407</v>
      </c>
      <c r="B408">
        <v>284.31699880000002</v>
      </c>
      <c r="C408">
        <f t="shared" si="50"/>
        <v>0</v>
      </c>
      <c r="D408">
        <f t="shared" si="51"/>
        <v>0</v>
      </c>
      <c r="E408">
        <f>$C408+'1pctCO2'!C408+'1pctCO2'!AL408+E407</f>
        <v>883.24097384792981</v>
      </c>
      <c r="F408">
        <f>$C408+'1pctCO2'!D408+'1pctCO2'!AM408+F407</f>
        <v>1448.7433964279296</v>
      </c>
      <c r="G408">
        <f>$C408+'1pctCO2'!E408+'1pctCO2'!AN408+G407</f>
        <v>2569.7726618779311</v>
      </c>
      <c r="H408">
        <f>$C408+'1pctCO2'!F408+'1pctCO2'!AO408+H407</f>
        <v>1168.874646177929</v>
      </c>
      <c r="I408">
        <f>$C408+'1pctCO2'!G408+'1pctCO2'!AP408+I407</f>
        <v>1614.2396601779296</v>
      </c>
      <c r="J408">
        <f>$C408+'1pctCO2'!H408+'1pctCO2'!AQ408+J407</f>
        <v>1652.4942484879289</v>
      </c>
      <c r="K408">
        <f>$C408+'1pctCO2'!I408+'1pctCO2'!AR408+K407</f>
        <v>1412.9933433179292</v>
      </c>
      <c r="L408">
        <f>$D408+'1pctCO2-cdr (delta)'!C408+'1pctCO2-cdr (delta)'!AB408+L407</f>
        <v>250.57612946299938</v>
      </c>
      <c r="M408">
        <f>$D408+'1pctCO2-cdr (delta)'!D408+'1pctCO2-cdr (delta)'!AC408+M407</f>
        <v>401.53403952000184</v>
      </c>
      <c r="N408">
        <f>$D408+'1pctCO2-cdr (delta)'!E408+'1pctCO2-cdr (delta)'!AD408+N407</f>
        <v>465.25049439999907</v>
      </c>
      <c r="O408">
        <f>$D408+'1pctCO2-cdr (delta)'!F408+'1pctCO2-cdr (delta)'!AE408+O407</f>
        <v>258.13317712000156</v>
      </c>
      <c r="P408">
        <f>$D408+'1pctCO2-cdr (delta)'!G408+'1pctCO2-cdr (delta)'!AF408+P407</f>
        <v>357.43118743299885</v>
      </c>
    </row>
    <row r="409" spans="1:16" x14ac:dyDescent="0.25">
      <c r="A409">
        <v>408</v>
      </c>
      <c r="B409">
        <v>284.31699880000002</v>
      </c>
      <c r="C409">
        <f t="shared" si="50"/>
        <v>0</v>
      </c>
      <c r="D409">
        <f t="shared" si="51"/>
        <v>0</v>
      </c>
      <c r="E409">
        <f>$C409+'1pctCO2'!C409+'1pctCO2'!AL409+E408</f>
        <v>883.24097384792981</v>
      </c>
      <c r="F409">
        <f>$C409+'1pctCO2'!D409+'1pctCO2'!AM409+F408</f>
        <v>1448.7433964279296</v>
      </c>
      <c r="G409">
        <f>$C409+'1pctCO2'!E409+'1pctCO2'!AN409+G408</f>
        <v>2569.7726618779311</v>
      </c>
      <c r="H409">
        <f>$C409+'1pctCO2'!F409+'1pctCO2'!AO409+H408</f>
        <v>1168.874646177929</v>
      </c>
      <c r="I409">
        <f>$C409+'1pctCO2'!G409+'1pctCO2'!AP409+I408</f>
        <v>1614.2396601779296</v>
      </c>
      <c r="J409">
        <f>$C409+'1pctCO2'!H409+'1pctCO2'!AQ409+J408</f>
        <v>1652.4942484879289</v>
      </c>
      <c r="K409">
        <f>$C409+'1pctCO2'!I409+'1pctCO2'!AR409+K408</f>
        <v>1412.9933433179292</v>
      </c>
      <c r="L409">
        <f>$D409+'1pctCO2-cdr (delta)'!C409+'1pctCO2-cdr (delta)'!AB409+L408</f>
        <v>250.57612946299938</v>
      </c>
      <c r="M409">
        <f>$D409+'1pctCO2-cdr (delta)'!D409+'1pctCO2-cdr (delta)'!AC409+M408</f>
        <v>401.53403952000184</v>
      </c>
      <c r="N409">
        <f>$D409+'1pctCO2-cdr (delta)'!E409+'1pctCO2-cdr (delta)'!AD409+N408</f>
        <v>465.25049439999907</v>
      </c>
      <c r="O409">
        <f>$D409+'1pctCO2-cdr (delta)'!F409+'1pctCO2-cdr (delta)'!AE409+O408</f>
        <v>258.13317712000156</v>
      </c>
      <c r="P409">
        <f>$D409+'1pctCO2-cdr (delta)'!G409+'1pctCO2-cdr (delta)'!AF409+P408</f>
        <v>357.43118743299885</v>
      </c>
    </row>
    <row r="410" spans="1:16" x14ac:dyDescent="0.25">
      <c r="A410">
        <v>409</v>
      </c>
      <c r="B410">
        <v>284.31699880000002</v>
      </c>
      <c r="C410">
        <f t="shared" si="50"/>
        <v>0</v>
      </c>
      <c r="D410">
        <f t="shared" si="51"/>
        <v>0</v>
      </c>
      <c r="E410">
        <f>$C410+'1pctCO2'!C410+'1pctCO2'!AL410+E409</f>
        <v>883.24097384792981</v>
      </c>
      <c r="F410">
        <f>$C410+'1pctCO2'!D410+'1pctCO2'!AM410+F409</f>
        <v>1448.7433964279296</v>
      </c>
      <c r="G410">
        <f>$C410+'1pctCO2'!E410+'1pctCO2'!AN410+G409</f>
        <v>2569.7726618779311</v>
      </c>
      <c r="H410">
        <f>$C410+'1pctCO2'!F410+'1pctCO2'!AO410+H409</f>
        <v>1168.874646177929</v>
      </c>
      <c r="I410">
        <f>$C410+'1pctCO2'!G410+'1pctCO2'!AP410+I409</f>
        <v>1614.2396601779296</v>
      </c>
      <c r="J410">
        <f>$C410+'1pctCO2'!H410+'1pctCO2'!AQ410+J409</f>
        <v>1652.4942484879289</v>
      </c>
      <c r="K410">
        <f>$C410+'1pctCO2'!I410+'1pctCO2'!AR410+K409</f>
        <v>1412.9933433179292</v>
      </c>
      <c r="L410">
        <f>$D410+'1pctCO2-cdr (delta)'!C410+'1pctCO2-cdr (delta)'!AB410+L409</f>
        <v>250.57612946299938</v>
      </c>
      <c r="M410">
        <f>$D410+'1pctCO2-cdr (delta)'!D410+'1pctCO2-cdr (delta)'!AC410+M409</f>
        <v>401.53403952000184</v>
      </c>
      <c r="N410">
        <f>$D410+'1pctCO2-cdr (delta)'!E410+'1pctCO2-cdr (delta)'!AD410+N409</f>
        <v>465.25049439999907</v>
      </c>
      <c r="O410">
        <f>$D410+'1pctCO2-cdr (delta)'!F410+'1pctCO2-cdr (delta)'!AE410+O409</f>
        <v>258.13317712000156</v>
      </c>
      <c r="P410">
        <f>$D410+'1pctCO2-cdr (delta)'!G410+'1pctCO2-cdr (delta)'!AF410+P409</f>
        <v>357.43118743299885</v>
      </c>
    </row>
    <row r="411" spans="1:16" x14ac:dyDescent="0.25">
      <c r="A411">
        <v>410</v>
      </c>
      <c r="B411">
        <v>284.31699880000002</v>
      </c>
      <c r="C411">
        <f t="shared" si="50"/>
        <v>0</v>
      </c>
      <c r="D411">
        <f t="shared" si="51"/>
        <v>0</v>
      </c>
      <c r="E411">
        <f>$C411+'1pctCO2'!C411+'1pctCO2'!AL411+E410</f>
        <v>883.24097384792981</v>
      </c>
      <c r="F411">
        <f>$C411+'1pctCO2'!D411+'1pctCO2'!AM411+F410</f>
        <v>1448.7433964279296</v>
      </c>
      <c r="G411">
        <f>$C411+'1pctCO2'!E411+'1pctCO2'!AN411+G410</f>
        <v>2569.7726618779311</v>
      </c>
      <c r="H411">
        <f>$C411+'1pctCO2'!F411+'1pctCO2'!AO411+H410</f>
        <v>1168.874646177929</v>
      </c>
      <c r="I411">
        <f>$C411+'1pctCO2'!G411+'1pctCO2'!AP411+I410</f>
        <v>1614.2396601779296</v>
      </c>
      <c r="J411">
        <f>$C411+'1pctCO2'!H411+'1pctCO2'!AQ411+J410</f>
        <v>1652.4942484879289</v>
      </c>
      <c r="K411">
        <f>$C411+'1pctCO2'!I411+'1pctCO2'!AR411+K410</f>
        <v>1412.9933433179292</v>
      </c>
      <c r="L411">
        <f>$D411+'1pctCO2-cdr (delta)'!C411+'1pctCO2-cdr (delta)'!AB411+L410</f>
        <v>250.57612946299938</v>
      </c>
      <c r="M411">
        <f>$D411+'1pctCO2-cdr (delta)'!D411+'1pctCO2-cdr (delta)'!AC411+M410</f>
        <v>401.53403952000184</v>
      </c>
      <c r="N411">
        <f>$D411+'1pctCO2-cdr (delta)'!E411+'1pctCO2-cdr (delta)'!AD411+N410</f>
        <v>465.25049439999907</v>
      </c>
      <c r="O411">
        <f>$D411+'1pctCO2-cdr (delta)'!F411+'1pctCO2-cdr (delta)'!AE411+O410</f>
        <v>258.13317712000156</v>
      </c>
      <c r="P411">
        <f>$D411+'1pctCO2-cdr (delta)'!G411+'1pctCO2-cdr (delta)'!AF411+P410</f>
        <v>357.43118743299885</v>
      </c>
    </row>
    <row r="412" spans="1:16" x14ac:dyDescent="0.25">
      <c r="A412">
        <v>411</v>
      </c>
      <c r="B412">
        <v>284.31699880000002</v>
      </c>
      <c r="C412">
        <f t="shared" si="50"/>
        <v>0</v>
      </c>
      <c r="D412">
        <f t="shared" si="51"/>
        <v>0</v>
      </c>
      <c r="E412">
        <f>$C412+'1pctCO2'!C412+'1pctCO2'!AL412+E411</f>
        <v>883.24097384792981</v>
      </c>
      <c r="F412">
        <f>$C412+'1pctCO2'!D412+'1pctCO2'!AM412+F411</f>
        <v>1448.7433964279296</v>
      </c>
      <c r="G412">
        <f>$C412+'1pctCO2'!E412+'1pctCO2'!AN412+G411</f>
        <v>2569.7726618779311</v>
      </c>
      <c r="H412">
        <f>$C412+'1pctCO2'!F412+'1pctCO2'!AO412+H411</f>
        <v>1168.874646177929</v>
      </c>
      <c r="I412">
        <f>$C412+'1pctCO2'!G412+'1pctCO2'!AP412+I411</f>
        <v>1614.2396601779296</v>
      </c>
      <c r="J412">
        <f>$C412+'1pctCO2'!H412+'1pctCO2'!AQ412+J411</f>
        <v>1652.4942484879289</v>
      </c>
      <c r="K412">
        <f>$C412+'1pctCO2'!I412+'1pctCO2'!AR412+K411</f>
        <v>1412.9933433179292</v>
      </c>
      <c r="L412">
        <f>$D412+'1pctCO2-cdr (delta)'!C412+'1pctCO2-cdr (delta)'!AB412+L411</f>
        <v>250.57612946299938</v>
      </c>
      <c r="M412">
        <f>$D412+'1pctCO2-cdr (delta)'!D412+'1pctCO2-cdr (delta)'!AC412+M411</f>
        <v>401.53403952000184</v>
      </c>
      <c r="N412">
        <f>$D412+'1pctCO2-cdr (delta)'!E412+'1pctCO2-cdr (delta)'!AD412+N411</f>
        <v>465.25049439999907</v>
      </c>
      <c r="O412">
        <f>$D412+'1pctCO2-cdr (delta)'!F412+'1pctCO2-cdr (delta)'!AE412+O411</f>
        <v>258.13317712000156</v>
      </c>
      <c r="P412">
        <f>$D412+'1pctCO2-cdr (delta)'!G412+'1pctCO2-cdr (delta)'!AF412+P411</f>
        <v>357.43118743299885</v>
      </c>
    </row>
    <row r="413" spans="1:16" x14ac:dyDescent="0.25">
      <c r="A413">
        <v>412</v>
      </c>
      <c r="B413">
        <v>284.31699880000002</v>
      </c>
      <c r="C413">
        <f t="shared" si="50"/>
        <v>0</v>
      </c>
      <c r="D413">
        <f t="shared" si="51"/>
        <v>0</v>
      </c>
      <c r="E413">
        <f>$C413+'1pctCO2'!C413+'1pctCO2'!AL413+E412</f>
        <v>883.24097384792981</v>
      </c>
      <c r="F413">
        <f>$C413+'1pctCO2'!D413+'1pctCO2'!AM413+F412</f>
        <v>1448.7433964279296</v>
      </c>
      <c r="G413">
        <f>$C413+'1pctCO2'!E413+'1pctCO2'!AN413+G412</f>
        <v>2569.7726618779311</v>
      </c>
      <c r="H413">
        <f>$C413+'1pctCO2'!F413+'1pctCO2'!AO413+H412</f>
        <v>1168.874646177929</v>
      </c>
      <c r="I413">
        <f>$C413+'1pctCO2'!G413+'1pctCO2'!AP413+I412</f>
        <v>1614.2396601779296</v>
      </c>
      <c r="J413">
        <f>$C413+'1pctCO2'!H413+'1pctCO2'!AQ413+J412</f>
        <v>1652.4942484879289</v>
      </c>
      <c r="K413">
        <f>$C413+'1pctCO2'!I413+'1pctCO2'!AR413+K412</f>
        <v>1412.9933433179292</v>
      </c>
      <c r="L413">
        <f>$D413+'1pctCO2-cdr (delta)'!C413+'1pctCO2-cdr (delta)'!AB413+L412</f>
        <v>250.57612946299938</v>
      </c>
      <c r="M413">
        <f>$D413+'1pctCO2-cdr (delta)'!D413+'1pctCO2-cdr (delta)'!AC413+M412</f>
        <v>401.53403952000184</v>
      </c>
      <c r="N413">
        <f>$D413+'1pctCO2-cdr (delta)'!E413+'1pctCO2-cdr (delta)'!AD413+N412</f>
        <v>465.25049439999907</v>
      </c>
      <c r="O413">
        <f>$D413+'1pctCO2-cdr (delta)'!F413+'1pctCO2-cdr (delta)'!AE413+O412</f>
        <v>258.13317712000156</v>
      </c>
      <c r="P413">
        <f>$D413+'1pctCO2-cdr (delta)'!G413+'1pctCO2-cdr (delta)'!AF413+P412</f>
        <v>357.43118743299885</v>
      </c>
    </row>
    <row r="414" spans="1:16" x14ac:dyDescent="0.25">
      <c r="A414">
        <v>413</v>
      </c>
      <c r="B414">
        <v>284.31699880000002</v>
      </c>
      <c r="C414">
        <f t="shared" si="50"/>
        <v>0</v>
      </c>
      <c r="D414">
        <f t="shared" si="51"/>
        <v>0</v>
      </c>
      <c r="E414">
        <f>$C414+'1pctCO2'!C414+'1pctCO2'!AL414+E413</f>
        <v>883.24097384792981</v>
      </c>
      <c r="F414">
        <f>$C414+'1pctCO2'!D414+'1pctCO2'!AM414+F413</f>
        <v>1448.7433964279296</v>
      </c>
      <c r="G414">
        <f>$C414+'1pctCO2'!E414+'1pctCO2'!AN414+G413</f>
        <v>2569.7726618779311</v>
      </c>
      <c r="H414">
        <f>$C414+'1pctCO2'!F414+'1pctCO2'!AO414+H413</f>
        <v>1168.874646177929</v>
      </c>
      <c r="I414">
        <f>$C414+'1pctCO2'!G414+'1pctCO2'!AP414+I413</f>
        <v>1614.2396601779296</v>
      </c>
      <c r="J414">
        <f>$C414+'1pctCO2'!H414+'1pctCO2'!AQ414+J413</f>
        <v>1652.4942484879289</v>
      </c>
      <c r="K414">
        <f>$C414+'1pctCO2'!I414+'1pctCO2'!AR414+K413</f>
        <v>1412.9933433179292</v>
      </c>
      <c r="L414">
        <f>$D414+'1pctCO2-cdr (delta)'!C414+'1pctCO2-cdr (delta)'!AB414+L413</f>
        <v>250.57612946299938</v>
      </c>
      <c r="M414">
        <f>$D414+'1pctCO2-cdr (delta)'!D414+'1pctCO2-cdr (delta)'!AC414+M413</f>
        <v>401.53403952000184</v>
      </c>
      <c r="N414">
        <f>$D414+'1pctCO2-cdr (delta)'!E414+'1pctCO2-cdr (delta)'!AD414+N413</f>
        <v>465.25049439999907</v>
      </c>
      <c r="O414">
        <f>$D414+'1pctCO2-cdr (delta)'!F414+'1pctCO2-cdr (delta)'!AE414+O413</f>
        <v>258.13317712000156</v>
      </c>
      <c r="P414">
        <f>$D414+'1pctCO2-cdr (delta)'!G414+'1pctCO2-cdr (delta)'!AF414+P413</f>
        <v>357.43118743299885</v>
      </c>
    </row>
    <row r="415" spans="1:16" x14ac:dyDescent="0.25">
      <c r="A415">
        <v>414</v>
      </c>
      <c r="B415">
        <v>284.31699880000002</v>
      </c>
      <c r="C415">
        <f t="shared" si="50"/>
        <v>0</v>
      </c>
      <c r="D415">
        <f t="shared" si="51"/>
        <v>0</v>
      </c>
      <c r="E415">
        <f>$C415+'1pctCO2'!C415+'1pctCO2'!AL415+E414</f>
        <v>883.24097384792981</v>
      </c>
      <c r="F415">
        <f>$C415+'1pctCO2'!D415+'1pctCO2'!AM415+F414</f>
        <v>1448.7433964279296</v>
      </c>
      <c r="G415">
        <f>$C415+'1pctCO2'!E415+'1pctCO2'!AN415+G414</f>
        <v>2569.7726618779311</v>
      </c>
      <c r="H415">
        <f>$C415+'1pctCO2'!F415+'1pctCO2'!AO415+H414</f>
        <v>1168.874646177929</v>
      </c>
      <c r="I415">
        <f>$C415+'1pctCO2'!G415+'1pctCO2'!AP415+I414</f>
        <v>1614.2396601779296</v>
      </c>
      <c r="J415">
        <f>$C415+'1pctCO2'!H415+'1pctCO2'!AQ415+J414</f>
        <v>1652.4942484879289</v>
      </c>
      <c r="K415">
        <f>$C415+'1pctCO2'!I415+'1pctCO2'!AR415+K414</f>
        <v>1412.9933433179292</v>
      </c>
      <c r="L415">
        <f>$D415+'1pctCO2-cdr (delta)'!C415+'1pctCO2-cdr (delta)'!AB415+L414</f>
        <v>250.57612946299938</v>
      </c>
      <c r="M415">
        <f>$D415+'1pctCO2-cdr (delta)'!D415+'1pctCO2-cdr (delta)'!AC415+M414</f>
        <v>401.53403952000184</v>
      </c>
      <c r="N415">
        <f>$D415+'1pctCO2-cdr (delta)'!E415+'1pctCO2-cdr (delta)'!AD415+N414</f>
        <v>465.25049439999907</v>
      </c>
      <c r="O415">
        <f>$D415+'1pctCO2-cdr (delta)'!F415+'1pctCO2-cdr (delta)'!AE415+O414</f>
        <v>258.13317712000156</v>
      </c>
      <c r="P415">
        <f>$D415+'1pctCO2-cdr (delta)'!G415+'1pctCO2-cdr (delta)'!AF415+P414</f>
        <v>357.43118743299885</v>
      </c>
    </row>
    <row r="416" spans="1:16" x14ac:dyDescent="0.25">
      <c r="A416">
        <v>415</v>
      </c>
      <c r="B416">
        <v>284.31699880000002</v>
      </c>
      <c r="C416">
        <f t="shared" si="50"/>
        <v>0</v>
      </c>
      <c r="D416">
        <f t="shared" si="51"/>
        <v>0</v>
      </c>
      <c r="E416">
        <f>$C416+'1pctCO2'!C416+'1pctCO2'!AL416+E415</f>
        <v>883.24097384792981</v>
      </c>
      <c r="F416">
        <f>$C416+'1pctCO2'!D416+'1pctCO2'!AM416+F415</f>
        <v>1448.7433964279296</v>
      </c>
      <c r="G416">
        <f>$C416+'1pctCO2'!E416+'1pctCO2'!AN416+G415</f>
        <v>2569.7726618779311</v>
      </c>
      <c r="H416">
        <f>$C416+'1pctCO2'!F416+'1pctCO2'!AO416+H415</f>
        <v>1168.874646177929</v>
      </c>
      <c r="I416">
        <f>$C416+'1pctCO2'!G416+'1pctCO2'!AP416+I415</f>
        <v>1614.2396601779296</v>
      </c>
      <c r="J416">
        <f>$C416+'1pctCO2'!H416+'1pctCO2'!AQ416+J415</f>
        <v>1652.4942484879289</v>
      </c>
      <c r="K416">
        <f>$C416+'1pctCO2'!I416+'1pctCO2'!AR416+K415</f>
        <v>1412.9933433179292</v>
      </c>
      <c r="L416">
        <f>$D416+'1pctCO2-cdr (delta)'!C416+'1pctCO2-cdr (delta)'!AB416+L415</f>
        <v>250.57612946299938</v>
      </c>
      <c r="M416">
        <f>$D416+'1pctCO2-cdr (delta)'!D416+'1pctCO2-cdr (delta)'!AC416+M415</f>
        <v>401.53403952000184</v>
      </c>
      <c r="N416">
        <f>$D416+'1pctCO2-cdr (delta)'!E416+'1pctCO2-cdr (delta)'!AD416+N415</f>
        <v>465.25049439999907</v>
      </c>
      <c r="O416">
        <f>$D416+'1pctCO2-cdr (delta)'!F416+'1pctCO2-cdr (delta)'!AE416+O415</f>
        <v>258.13317712000156</v>
      </c>
      <c r="P416">
        <f>$D416+'1pctCO2-cdr (delta)'!G416+'1pctCO2-cdr (delta)'!AF416+P415</f>
        <v>357.43118743299885</v>
      </c>
    </row>
    <row r="417" spans="1:16" x14ac:dyDescent="0.25">
      <c r="A417">
        <v>416</v>
      </c>
      <c r="B417">
        <v>284.31699880000002</v>
      </c>
      <c r="C417">
        <f t="shared" si="50"/>
        <v>0</v>
      </c>
      <c r="D417">
        <f t="shared" si="51"/>
        <v>0</v>
      </c>
      <c r="E417">
        <f>$C417+'1pctCO2'!C417+'1pctCO2'!AL417+E416</f>
        <v>883.24097384792981</v>
      </c>
      <c r="F417">
        <f>$C417+'1pctCO2'!D417+'1pctCO2'!AM417+F416</f>
        <v>1448.7433964279296</v>
      </c>
      <c r="G417">
        <f>$C417+'1pctCO2'!E417+'1pctCO2'!AN417+G416</f>
        <v>2569.7726618779311</v>
      </c>
      <c r="H417">
        <f>$C417+'1pctCO2'!F417+'1pctCO2'!AO417+H416</f>
        <v>1168.874646177929</v>
      </c>
      <c r="I417">
        <f>$C417+'1pctCO2'!G417+'1pctCO2'!AP417+I416</f>
        <v>1614.2396601779296</v>
      </c>
      <c r="J417">
        <f>$C417+'1pctCO2'!H417+'1pctCO2'!AQ417+J416</f>
        <v>1652.4942484879289</v>
      </c>
      <c r="K417">
        <f>$C417+'1pctCO2'!I417+'1pctCO2'!AR417+K416</f>
        <v>1412.9933433179292</v>
      </c>
      <c r="L417">
        <f>$D417+'1pctCO2-cdr (delta)'!C417+'1pctCO2-cdr (delta)'!AB417+L416</f>
        <v>250.57612946299938</v>
      </c>
      <c r="M417">
        <f>$D417+'1pctCO2-cdr (delta)'!D417+'1pctCO2-cdr (delta)'!AC417+M416</f>
        <v>401.53403952000184</v>
      </c>
      <c r="N417">
        <f>$D417+'1pctCO2-cdr (delta)'!E417+'1pctCO2-cdr (delta)'!AD417+N416</f>
        <v>465.25049439999907</v>
      </c>
      <c r="O417">
        <f>$D417+'1pctCO2-cdr (delta)'!F417+'1pctCO2-cdr (delta)'!AE417+O416</f>
        <v>258.13317712000156</v>
      </c>
      <c r="P417">
        <f>$D417+'1pctCO2-cdr (delta)'!G417+'1pctCO2-cdr (delta)'!AF417+P416</f>
        <v>357.43118743299885</v>
      </c>
    </row>
    <row r="418" spans="1:16" x14ac:dyDescent="0.25">
      <c r="A418">
        <v>417</v>
      </c>
      <c r="B418">
        <v>284.31699880000002</v>
      </c>
      <c r="C418">
        <f t="shared" si="50"/>
        <v>0</v>
      </c>
      <c r="D418">
        <f t="shared" si="51"/>
        <v>0</v>
      </c>
      <c r="E418">
        <f>$C418+'1pctCO2'!C418+'1pctCO2'!AL418+E417</f>
        <v>883.24097384792981</v>
      </c>
      <c r="F418">
        <f>$C418+'1pctCO2'!D418+'1pctCO2'!AM418+F417</f>
        <v>1448.7433964279296</v>
      </c>
      <c r="G418">
        <f>$C418+'1pctCO2'!E418+'1pctCO2'!AN418+G417</f>
        <v>2569.7726618779311</v>
      </c>
      <c r="H418">
        <f>$C418+'1pctCO2'!F418+'1pctCO2'!AO418+H417</f>
        <v>1168.874646177929</v>
      </c>
      <c r="I418">
        <f>$C418+'1pctCO2'!G418+'1pctCO2'!AP418+I417</f>
        <v>1614.2396601779296</v>
      </c>
      <c r="J418">
        <f>$C418+'1pctCO2'!H418+'1pctCO2'!AQ418+J417</f>
        <v>1652.4942484879289</v>
      </c>
      <c r="K418">
        <f>$C418+'1pctCO2'!I418+'1pctCO2'!AR418+K417</f>
        <v>1412.9933433179292</v>
      </c>
      <c r="L418">
        <f>$D418+'1pctCO2-cdr (delta)'!C418+'1pctCO2-cdr (delta)'!AB418+L417</f>
        <v>250.57612946299938</v>
      </c>
      <c r="M418">
        <f>$D418+'1pctCO2-cdr (delta)'!D418+'1pctCO2-cdr (delta)'!AC418+M417</f>
        <v>401.53403952000184</v>
      </c>
      <c r="N418">
        <f>$D418+'1pctCO2-cdr (delta)'!E418+'1pctCO2-cdr (delta)'!AD418+N417</f>
        <v>465.25049439999907</v>
      </c>
      <c r="O418">
        <f>$D418+'1pctCO2-cdr (delta)'!F418+'1pctCO2-cdr (delta)'!AE418+O417</f>
        <v>258.13317712000156</v>
      </c>
      <c r="P418">
        <f>$D418+'1pctCO2-cdr (delta)'!G418+'1pctCO2-cdr (delta)'!AF418+P417</f>
        <v>357.43118743299885</v>
      </c>
    </row>
    <row r="419" spans="1:16" x14ac:dyDescent="0.25">
      <c r="A419">
        <v>418</v>
      </c>
      <c r="B419">
        <v>284.31699880000002</v>
      </c>
      <c r="C419">
        <f t="shared" si="50"/>
        <v>0</v>
      </c>
      <c r="D419">
        <f t="shared" si="51"/>
        <v>0</v>
      </c>
      <c r="E419">
        <f>$C419+'1pctCO2'!C419+'1pctCO2'!AL419+E418</f>
        <v>883.24097384792981</v>
      </c>
      <c r="F419">
        <f>$C419+'1pctCO2'!D419+'1pctCO2'!AM419+F418</f>
        <v>1448.7433964279296</v>
      </c>
      <c r="G419">
        <f>$C419+'1pctCO2'!E419+'1pctCO2'!AN419+G418</f>
        <v>2569.7726618779311</v>
      </c>
      <c r="H419">
        <f>$C419+'1pctCO2'!F419+'1pctCO2'!AO419+H418</f>
        <v>1168.874646177929</v>
      </c>
      <c r="I419">
        <f>$C419+'1pctCO2'!G419+'1pctCO2'!AP419+I418</f>
        <v>1614.2396601779296</v>
      </c>
      <c r="J419">
        <f>$C419+'1pctCO2'!H419+'1pctCO2'!AQ419+J418</f>
        <v>1652.4942484879289</v>
      </c>
      <c r="K419">
        <f>$C419+'1pctCO2'!I419+'1pctCO2'!AR419+K418</f>
        <v>1412.9933433179292</v>
      </c>
      <c r="L419">
        <f>$D419+'1pctCO2-cdr (delta)'!C419+'1pctCO2-cdr (delta)'!AB419+L418</f>
        <v>250.57612946299938</v>
      </c>
      <c r="M419">
        <f>$D419+'1pctCO2-cdr (delta)'!D419+'1pctCO2-cdr (delta)'!AC419+M418</f>
        <v>401.53403952000184</v>
      </c>
      <c r="N419">
        <f>$D419+'1pctCO2-cdr (delta)'!E419+'1pctCO2-cdr (delta)'!AD419+N418</f>
        <v>465.25049439999907</v>
      </c>
      <c r="O419">
        <f>$D419+'1pctCO2-cdr (delta)'!F419+'1pctCO2-cdr (delta)'!AE419+O418</f>
        <v>258.13317712000156</v>
      </c>
      <c r="P419">
        <f>$D419+'1pctCO2-cdr (delta)'!G419+'1pctCO2-cdr (delta)'!AF419+P418</f>
        <v>357.43118743299885</v>
      </c>
    </row>
    <row r="420" spans="1:16" x14ac:dyDescent="0.25">
      <c r="A420">
        <v>419</v>
      </c>
      <c r="B420">
        <v>284.31699880000002</v>
      </c>
      <c r="C420">
        <f t="shared" si="50"/>
        <v>0</v>
      </c>
      <c r="D420">
        <f t="shared" si="51"/>
        <v>0</v>
      </c>
      <c r="E420">
        <f>$C420+'1pctCO2'!C420+'1pctCO2'!AL420+E419</f>
        <v>883.24097384792981</v>
      </c>
      <c r="F420">
        <f>$C420+'1pctCO2'!D420+'1pctCO2'!AM420+F419</f>
        <v>1448.7433964279296</v>
      </c>
      <c r="G420">
        <f>$C420+'1pctCO2'!E420+'1pctCO2'!AN420+G419</f>
        <v>2569.7726618779311</v>
      </c>
      <c r="H420">
        <f>$C420+'1pctCO2'!F420+'1pctCO2'!AO420+H419</f>
        <v>1168.874646177929</v>
      </c>
      <c r="I420">
        <f>$C420+'1pctCO2'!G420+'1pctCO2'!AP420+I419</f>
        <v>1614.2396601779296</v>
      </c>
      <c r="J420">
        <f>$C420+'1pctCO2'!H420+'1pctCO2'!AQ420+J419</f>
        <v>1652.4942484879289</v>
      </c>
      <c r="K420">
        <f>$C420+'1pctCO2'!I420+'1pctCO2'!AR420+K419</f>
        <v>1412.9933433179292</v>
      </c>
      <c r="L420">
        <f>$D420+'1pctCO2-cdr (delta)'!C420+'1pctCO2-cdr (delta)'!AB420+L419</f>
        <v>250.57612946299938</v>
      </c>
      <c r="M420">
        <f>$D420+'1pctCO2-cdr (delta)'!D420+'1pctCO2-cdr (delta)'!AC420+M419</f>
        <v>401.53403952000184</v>
      </c>
      <c r="N420">
        <f>$D420+'1pctCO2-cdr (delta)'!E420+'1pctCO2-cdr (delta)'!AD420+N419</f>
        <v>465.25049439999907</v>
      </c>
      <c r="O420">
        <f>$D420+'1pctCO2-cdr (delta)'!F420+'1pctCO2-cdr (delta)'!AE420+O419</f>
        <v>258.13317712000156</v>
      </c>
      <c r="P420">
        <f>$D420+'1pctCO2-cdr (delta)'!G420+'1pctCO2-cdr (delta)'!AF420+P419</f>
        <v>357.43118743299885</v>
      </c>
    </row>
    <row r="421" spans="1:16" x14ac:dyDescent="0.25">
      <c r="A421">
        <v>420</v>
      </c>
      <c r="B421">
        <v>284.31699880000002</v>
      </c>
      <c r="C421">
        <f t="shared" si="50"/>
        <v>0</v>
      </c>
      <c r="D421">
        <f t="shared" si="51"/>
        <v>0</v>
      </c>
      <c r="E421">
        <f>$C421+'1pctCO2'!C421+'1pctCO2'!AL421+E420</f>
        <v>883.24097384792981</v>
      </c>
      <c r="F421">
        <f>$C421+'1pctCO2'!D421+'1pctCO2'!AM421+F420</f>
        <v>1448.7433964279296</v>
      </c>
      <c r="G421">
        <f>$C421+'1pctCO2'!E421+'1pctCO2'!AN421+G420</f>
        <v>2569.7726618779311</v>
      </c>
      <c r="H421">
        <f>$C421+'1pctCO2'!F421+'1pctCO2'!AO421+H420</f>
        <v>1168.874646177929</v>
      </c>
      <c r="I421">
        <f>$C421+'1pctCO2'!G421+'1pctCO2'!AP421+I420</f>
        <v>1614.2396601779296</v>
      </c>
      <c r="J421">
        <f>$C421+'1pctCO2'!H421+'1pctCO2'!AQ421+J420</f>
        <v>1652.4942484879289</v>
      </c>
      <c r="K421">
        <f>$C421+'1pctCO2'!I421+'1pctCO2'!AR421+K420</f>
        <v>1412.9933433179292</v>
      </c>
      <c r="L421">
        <f>$D421+'1pctCO2-cdr (delta)'!C421+'1pctCO2-cdr (delta)'!AB421+L420</f>
        <v>250.57612946299938</v>
      </c>
      <c r="M421">
        <f>$D421+'1pctCO2-cdr (delta)'!D421+'1pctCO2-cdr (delta)'!AC421+M420</f>
        <v>401.53403952000184</v>
      </c>
      <c r="N421">
        <f>$D421+'1pctCO2-cdr (delta)'!E421+'1pctCO2-cdr (delta)'!AD421+N420</f>
        <v>465.25049439999907</v>
      </c>
      <c r="O421">
        <f>$D421+'1pctCO2-cdr (delta)'!F421+'1pctCO2-cdr (delta)'!AE421+O420</f>
        <v>258.13317712000156</v>
      </c>
      <c r="P421">
        <f>$D421+'1pctCO2-cdr (delta)'!G421+'1pctCO2-cdr (delta)'!AF421+P420</f>
        <v>357.43118743299885</v>
      </c>
    </row>
    <row r="422" spans="1:16" x14ac:dyDescent="0.25">
      <c r="A422">
        <v>421</v>
      </c>
      <c r="B422">
        <v>284.31699880000002</v>
      </c>
      <c r="C422">
        <f t="shared" si="50"/>
        <v>0</v>
      </c>
      <c r="D422">
        <f t="shared" si="51"/>
        <v>0</v>
      </c>
      <c r="E422">
        <f>$C422+'1pctCO2'!C422+'1pctCO2'!AL422+E421</f>
        <v>883.24097384792981</v>
      </c>
      <c r="F422">
        <f>$C422+'1pctCO2'!D422+'1pctCO2'!AM422+F421</f>
        <v>1448.7433964279296</v>
      </c>
      <c r="G422">
        <f>$C422+'1pctCO2'!E422+'1pctCO2'!AN422+G421</f>
        <v>2569.7726618779311</v>
      </c>
      <c r="H422">
        <f>$C422+'1pctCO2'!F422+'1pctCO2'!AO422+H421</f>
        <v>1168.874646177929</v>
      </c>
      <c r="I422">
        <f>$C422+'1pctCO2'!G422+'1pctCO2'!AP422+I421</f>
        <v>1614.2396601779296</v>
      </c>
      <c r="J422">
        <f>$C422+'1pctCO2'!H422+'1pctCO2'!AQ422+J421</f>
        <v>1652.4942484879289</v>
      </c>
      <c r="K422">
        <f>$C422+'1pctCO2'!I422+'1pctCO2'!AR422+K421</f>
        <v>1412.9933433179292</v>
      </c>
      <c r="L422">
        <f>$D422+'1pctCO2-cdr (delta)'!C422+'1pctCO2-cdr (delta)'!AB422+L421</f>
        <v>250.57612946299938</v>
      </c>
      <c r="M422">
        <f>$D422+'1pctCO2-cdr (delta)'!D422+'1pctCO2-cdr (delta)'!AC422+M421</f>
        <v>401.53403952000184</v>
      </c>
      <c r="N422">
        <f>$D422+'1pctCO2-cdr (delta)'!E422+'1pctCO2-cdr (delta)'!AD422+N421</f>
        <v>465.25049439999907</v>
      </c>
      <c r="O422">
        <f>$D422+'1pctCO2-cdr (delta)'!F422+'1pctCO2-cdr (delta)'!AE422+O421</f>
        <v>258.13317712000156</v>
      </c>
      <c r="P422">
        <f>$D422+'1pctCO2-cdr (delta)'!G422+'1pctCO2-cdr (delta)'!AF422+P421</f>
        <v>357.43118743299885</v>
      </c>
    </row>
    <row r="423" spans="1:16" x14ac:dyDescent="0.25">
      <c r="A423">
        <v>422</v>
      </c>
      <c r="B423">
        <v>284.31699880000002</v>
      </c>
      <c r="C423">
        <f t="shared" si="50"/>
        <v>0</v>
      </c>
      <c r="D423">
        <f t="shared" si="51"/>
        <v>0</v>
      </c>
      <c r="E423">
        <f>$C423+'1pctCO2'!C423+'1pctCO2'!AL423+E422</f>
        <v>883.24097384792981</v>
      </c>
      <c r="F423">
        <f>$C423+'1pctCO2'!D423+'1pctCO2'!AM423+F422</f>
        <v>1448.7433964279296</v>
      </c>
      <c r="G423">
        <f>$C423+'1pctCO2'!E423+'1pctCO2'!AN423+G422</f>
        <v>2569.7726618779311</v>
      </c>
      <c r="H423">
        <f>$C423+'1pctCO2'!F423+'1pctCO2'!AO423+H422</f>
        <v>1168.874646177929</v>
      </c>
      <c r="I423">
        <f>$C423+'1pctCO2'!G423+'1pctCO2'!AP423+I422</f>
        <v>1614.2396601779296</v>
      </c>
      <c r="J423">
        <f>$C423+'1pctCO2'!H423+'1pctCO2'!AQ423+J422</f>
        <v>1652.4942484879289</v>
      </c>
      <c r="K423">
        <f>$C423+'1pctCO2'!I423+'1pctCO2'!AR423+K422</f>
        <v>1412.9933433179292</v>
      </c>
      <c r="L423">
        <f>$D423+'1pctCO2-cdr (delta)'!C423+'1pctCO2-cdr (delta)'!AB423+L422</f>
        <v>250.57612946299938</v>
      </c>
      <c r="M423">
        <f>$D423+'1pctCO2-cdr (delta)'!D423+'1pctCO2-cdr (delta)'!AC423+M422</f>
        <v>401.53403952000184</v>
      </c>
      <c r="N423">
        <f>$D423+'1pctCO2-cdr (delta)'!E423+'1pctCO2-cdr (delta)'!AD423+N422</f>
        <v>465.25049439999907</v>
      </c>
      <c r="O423">
        <f>$D423+'1pctCO2-cdr (delta)'!F423+'1pctCO2-cdr (delta)'!AE423+O422</f>
        <v>258.13317712000156</v>
      </c>
      <c r="P423">
        <f>$D423+'1pctCO2-cdr (delta)'!G423+'1pctCO2-cdr (delta)'!AF423+P422</f>
        <v>357.43118743299885</v>
      </c>
    </row>
    <row r="424" spans="1:16" x14ac:dyDescent="0.25">
      <c r="A424">
        <v>423</v>
      </c>
      <c r="B424">
        <v>284.31699880000002</v>
      </c>
      <c r="C424">
        <f t="shared" si="50"/>
        <v>0</v>
      </c>
      <c r="D424">
        <f t="shared" si="51"/>
        <v>0</v>
      </c>
      <c r="E424">
        <f>$C424+'1pctCO2'!C424+'1pctCO2'!AL424+E423</f>
        <v>883.24097384792981</v>
      </c>
      <c r="F424">
        <f>$C424+'1pctCO2'!D424+'1pctCO2'!AM424+F423</f>
        <v>1448.7433964279296</v>
      </c>
      <c r="G424">
        <f>$C424+'1pctCO2'!E424+'1pctCO2'!AN424+G423</f>
        <v>2569.7726618779311</v>
      </c>
      <c r="H424">
        <f>$C424+'1pctCO2'!F424+'1pctCO2'!AO424+H423</f>
        <v>1168.874646177929</v>
      </c>
      <c r="I424">
        <f>$C424+'1pctCO2'!G424+'1pctCO2'!AP424+I423</f>
        <v>1614.2396601779296</v>
      </c>
      <c r="J424">
        <f>$C424+'1pctCO2'!H424+'1pctCO2'!AQ424+J423</f>
        <v>1652.4942484879289</v>
      </c>
      <c r="K424">
        <f>$C424+'1pctCO2'!I424+'1pctCO2'!AR424+K423</f>
        <v>1412.9933433179292</v>
      </c>
      <c r="L424">
        <f>$D424+'1pctCO2-cdr (delta)'!C424+'1pctCO2-cdr (delta)'!AB424+L423</f>
        <v>250.57612946299938</v>
      </c>
      <c r="M424">
        <f>$D424+'1pctCO2-cdr (delta)'!D424+'1pctCO2-cdr (delta)'!AC424+M423</f>
        <v>401.53403952000184</v>
      </c>
      <c r="N424">
        <f>$D424+'1pctCO2-cdr (delta)'!E424+'1pctCO2-cdr (delta)'!AD424+N423</f>
        <v>465.25049439999907</v>
      </c>
      <c r="O424">
        <f>$D424+'1pctCO2-cdr (delta)'!F424+'1pctCO2-cdr (delta)'!AE424+O423</f>
        <v>258.13317712000156</v>
      </c>
      <c r="P424">
        <f>$D424+'1pctCO2-cdr (delta)'!G424+'1pctCO2-cdr (delta)'!AF424+P423</f>
        <v>357.43118743299885</v>
      </c>
    </row>
    <row r="425" spans="1:16" x14ac:dyDescent="0.25">
      <c r="A425">
        <v>424</v>
      </c>
      <c r="B425">
        <v>284.31699880000002</v>
      </c>
      <c r="C425">
        <f t="shared" si="50"/>
        <v>0</v>
      </c>
      <c r="D425">
        <f t="shared" si="51"/>
        <v>0</v>
      </c>
      <c r="E425">
        <f>$C425+'1pctCO2'!C425+'1pctCO2'!AL425+E424</f>
        <v>883.24097384792981</v>
      </c>
      <c r="F425">
        <f>$C425+'1pctCO2'!D425+'1pctCO2'!AM425+F424</f>
        <v>1448.7433964279296</v>
      </c>
      <c r="G425">
        <f>$C425+'1pctCO2'!E425+'1pctCO2'!AN425+G424</f>
        <v>2569.7726618779311</v>
      </c>
      <c r="H425">
        <f>$C425+'1pctCO2'!F425+'1pctCO2'!AO425+H424</f>
        <v>1168.874646177929</v>
      </c>
      <c r="I425">
        <f>$C425+'1pctCO2'!G425+'1pctCO2'!AP425+I424</f>
        <v>1614.2396601779296</v>
      </c>
      <c r="J425">
        <f>$C425+'1pctCO2'!H425+'1pctCO2'!AQ425+J424</f>
        <v>1652.4942484879289</v>
      </c>
      <c r="K425">
        <f>$C425+'1pctCO2'!I425+'1pctCO2'!AR425+K424</f>
        <v>1412.9933433179292</v>
      </c>
      <c r="L425">
        <f>$D425+'1pctCO2-cdr (delta)'!C425+'1pctCO2-cdr (delta)'!AB425+L424</f>
        <v>250.57612946299938</v>
      </c>
      <c r="M425">
        <f>$D425+'1pctCO2-cdr (delta)'!D425+'1pctCO2-cdr (delta)'!AC425+M424</f>
        <v>401.53403952000184</v>
      </c>
      <c r="N425">
        <f>$D425+'1pctCO2-cdr (delta)'!E425+'1pctCO2-cdr (delta)'!AD425+N424</f>
        <v>465.25049439999907</v>
      </c>
      <c r="O425">
        <f>$D425+'1pctCO2-cdr (delta)'!F425+'1pctCO2-cdr (delta)'!AE425+O424</f>
        <v>258.13317712000156</v>
      </c>
      <c r="P425">
        <f>$D425+'1pctCO2-cdr (delta)'!G425+'1pctCO2-cdr (delta)'!AF425+P424</f>
        <v>357.43118743299885</v>
      </c>
    </row>
    <row r="426" spans="1:16" x14ac:dyDescent="0.25">
      <c r="A426">
        <v>425</v>
      </c>
      <c r="B426">
        <v>284.31699880000002</v>
      </c>
      <c r="C426">
        <f t="shared" si="50"/>
        <v>0</v>
      </c>
      <c r="D426">
        <f t="shared" si="51"/>
        <v>0</v>
      </c>
      <c r="E426">
        <f>$C426+'1pctCO2'!C426+'1pctCO2'!AL426+E425</f>
        <v>883.24097384792981</v>
      </c>
      <c r="F426">
        <f>$C426+'1pctCO2'!D426+'1pctCO2'!AM426+F425</f>
        <v>1448.7433964279296</v>
      </c>
      <c r="G426">
        <f>$C426+'1pctCO2'!E426+'1pctCO2'!AN426+G425</f>
        <v>2569.7726618779311</v>
      </c>
      <c r="H426">
        <f>$C426+'1pctCO2'!F426+'1pctCO2'!AO426+H425</f>
        <v>1168.874646177929</v>
      </c>
      <c r="I426">
        <f>$C426+'1pctCO2'!G426+'1pctCO2'!AP426+I425</f>
        <v>1614.2396601779296</v>
      </c>
      <c r="J426">
        <f>$C426+'1pctCO2'!H426+'1pctCO2'!AQ426+J425</f>
        <v>1652.4942484879289</v>
      </c>
      <c r="K426">
        <f>$C426+'1pctCO2'!I426+'1pctCO2'!AR426+K425</f>
        <v>1412.9933433179292</v>
      </c>
      <c r="L426">
        <f>$D426+'1pctCO2-cdr (delta)'!C426+'1pctCO2-cdr (delta)'!AB426+L425</f>
        <v>250.57612946299938</v>
      </c>
      <c r="M426">
        <f>$D426+'1pctCO2-cdr (delta)'!D426+'1pctCO2-cdr (delta)'!AC426+M425</f>
        <v>401.53403952000184</v>
      </c>
      <c r="N426">
        <f>$D426+'1pctCO2-cdr (delta)'!E426+'1pctCO2-cdr (delta)'!AD426+N425</f>
        <v>465.25049439999907</v>
      </c>
      <c r="O426">
        <f>$D426+'1pctCO2-cdr (delta)'!F426+'1pctCO2-cdr (delta)'!AE426+O425</f>
        <v>258.13317712000156</v>
      </c>
      <c r="P426">
        <f>$D426+'1pctCO2-cdr (delta)'!G426+'1pctCO2-cdr (delta)'!AF426+P425</f>
        <v>357.43118743299885</v>
      </c>
    </row>
    <row r="427" spans="1:16" x14ac:dyDescent="0.25">
      <c r="A427">
        <v>426</v>
      </c>
      <c r="B427">
        <v>284.31699880000002</v>
      </c>
      <c r="C427">
        <f t="shared" si="50"/>
        <v>0</v>
      </c>
      <c r="D427">
        <f t="shared" si="51"/>
        <v>0</v>
      </c>
      <c r="E427">
        <f>$C427+'1pctCO2'!C427+'1pctCO2'!AL427+E426</f>
        <v>883.24097384792981</v>
      </c>
      <c r="F427">
        <f>$C427+'1pctCO2'!D427+'1pctCO2'!AM427+F426</f>
        <v>1448.7433964279296</v>
      </c>
      <c r="G427">
        <f>$C427+'1pctCO2'!E427+'1pctCO2'!AN427+G426</f>
        <v>2569.7726618779311</v>
      </c>
      <c r="H427">
        <f>$C427+'1pctCO2'!F427+'1pctCO2'!AO427+H426</f>
        <v>1168.874646177929</v>
      </c>
      <c r="I427">
        <f>$C427+'1pctCO2'!G427+'1pctCO2'!AP427+I426</f>
        <v>1614.2396601779296</v>
      </c>
      <c r="J427">
        <f>$C427+'1pctCO2'!H427+'1pctCO2'!AQ427+J426</f>
        <v>1652.4942484879289</v>
      </c>
      <c r="K427">
        <f>$C427+'1pctCO2'!I427+'1pctCO2'!AR427+K426</f>
        <v>1412.9933433179292</v>
      </c>
      <c r="L427">
        <f>$D427+'1pctCO2-cdr (delta)'!C427+'1pctCO2-cdr (delta)'!AB427+L426</f>
        <v>250.57612946299938</v>
      </c>
      <c r="M427">
        <f>$D427+'1pctCO2-cdr (delta)'!D427+'1pctCO2-cdr (delta)'!AC427+M426</f>
        <v>401.53403952000184</v>
      </c>
      <c r="N427">
        <f>$D427+'1pctCO2-cdr (delta)'!E427+'1pctCO2-cdr (delta)'!AD427+N426</f>
        <v>465.25049439999907</v>
      </c>
      <c r="O427">
        <f>$D427+'1pctCO2-cdr (delta)'!F427+'1pctCO2-cdr (delta)'!AE427+O426</f>
        <v>258.13317712000156</v>
      </c>
      <c r="P427">
        <f>$D427+'1pctCO2-cdr (delta)'!G427+'1pctCO2-cdr (delta)'!AF427+P426</f>
        <v>357.43118743299885</v>
      </c>
    </row>
    <row r="428" spans="1:16" x14ac:dyDescent="0.25">
      <c r="A428">
        <v>427</v>
      </c>
      <c r="B428">
        <v>284.31699880000002</v>
      </c>
      <c r="C428">
        <f t="shared" si="50"/>
        <v>0</v>
      </c>
      <c r="D428">
        <f t="shared" si="51"/>
        <v>0</v>
      </c>
      <c r="E428">
        <f>$C428+'1pctCO2'!C428+'1pctCO2'!AL428+E427</f>
        <v>883.24097384792981</v>
      </c>
      <c r="F428">
        <f>$C428+'1pctCO2'!D428+'1pctCO2'!AM428+F427</f>
        <v>1448.7433964279296</v>
      </c>
      <c r="G428">
        <f>$C428+'1pctCO2'!E428+'1pctCO2'!AN428+G427</f>
        <v>2569.7726618779311</v>
      </c>
      <c r="H428">
        <f>$C428+'1pctCO2'!F428+'1pctCO2'!AO428+H427</f>
        <v>1168.874646177929</v>
      </c>
      <c r="I428">
        <f>$C428+'1pctCO2'!G428+'1pctCO2'!AP428+I427</f>
        <v>1614.2396601779296</v>
      </c>
      <c r="J428">
        <f>$C428+'1pctCO2'!H428+'1pctCO2'!AQ428+J427</f>
        <v>1652.4942484879289</v>
      </c>
      <c r="K428">
        <f>$C428+'1pctCO2'!I428+'1pctCO2'!AR428+K427</f>
        <v>1412.9933433179292</v>
      </c>
      <c r="L428">
        <f>$D428+'1pctCO2-cdr (delta)'!C428+'1pctCO2-cdr (delta)'!AB428+L427</f>
        <v>250.57612946299938</v>
      </c>
      <c r="M428">
        <f>$D428+'1pctCO2-cdr (delta)'!D428+'1pctCO2-cdr (delta)'!AC428+M427</f>
        <v>401.53403952000184</v>
      </c>
      <c r="N428">
        <f>$D428+'1pctCO2-cdr (delta)'!E428+'1pctCO2-cdr (delta)'!AD428+N427</f>
        <v>465.25049439999907</v>
      </c>
      <c r="O428">
        <f>$D428+'1pctCO2-cdr (delta)'!F428+'1pctCO2-cdr (delta)'!AE428+O427</f>
        <v>258.13317712000156</v>
      </c>
      <c r="P428">
        <f>$D428+'1pctCO2-cdr (delta)'!G428+'1pctCO2-cdr (delta)'!AF428+P427</f>
        <v>357.43118743299885</v>
      </c>
    </row>
    <row r="429" spans="1:16" x14ac:dyDescent="0.25">
      <c r="A429">
        <v>428</v>
      </c>
      <c r="B429">
        <v>284.31699880000002</v>
      </c>
      <c r="C429">
        <f t="shared" si="50"/>
        <v>0</v>
      </c>
      <c r="D429">
        <f t="shared" si="51"/>
        <v>0</v>
      </c>
      <c r="E429">
        <f>$C429+'1pctCO2'!C429+'1pctCO2'!AL429+E428</f>
        <v>883.24097384792981</v>
      </c>
      <c r="F429">
        <f>$C429+'1pctCO2'!D429+'1pctCO2'!AM429+F428</f>
        <v>1448.7433964279296</v>
      </c>
      <c r="G429">
        <f>$C429+'1pctCO2'!E429+'1pctCO2'!AN429+G428</f>
        <v>2569.7726618779311</v>
      </c>
      <c r="H429">
        <f>$C429+'1pctCO2'!F429+'1pctCO2'!AO429+H428</f>
        <v>1168.874646177929</v>
      </c>
      <c r="I429">
        <f>$C429+'1pctCO2'!G429+'1pctCO2'!AP429+I428</f>
        <v>1614.2396601779296</v>
      </c>
      <c r="J429">
        <f>$C429+'1pctCO2'!H429+'1pctCO2'!AQ429+J428</f>
        <v>1652.4942484879289</v>
      </c>
      <c r="K429">
        <f>$C429+'1pctCO2'!I429+'1pctCO2'!AR429+K428</f>
        <v>1412.9933433179292</v>
      </c>
      <c r="L429">
        <f>$D429+'1pctCO2-cdr (delta)'!C429+'1pctCO2-cdr (delta)'!AB429+L428</f>
        <v>250.57612946299938</v>
      </c>
      <c r="M429">
        <f>$D429+'1pctCO2-cdr (delta)'!D429+'1pctCO2-cdr (delta)'!AC429+M428</f>
        <v>401.53403952000184</v>
      </c>
      <c r="N429">
        <f>$D429+'1pctCO2-cdr (delta)'!E429+'1pctCO2-cdr (delta)'!AD429+N428</f>
        <v>465.25049439999907</v>
      </c>
      <c r="O429">
        <f>$D429+'1pctCO2-cdr (delta)'!F429+'1pctCO2-cdr (delta)'!AE429+O428</f>
        <v>258.13317712000156</v>
      </c>
      <c r="P429">
        <f>$D429+'1pctCO2-cdr (delta)'!G429+'1pctCO2-cdr (delta)'!AF429+P428</f>
        <v>357.43118743299885</v>
      </c>
    </row>
    <row r="430" spans="1:16" x14ac:dyDescent="0.25">
      <c r="A430">
        <v>429</v>
      </c>
      <c r="B430">
        <v>284.31699880000002</v>
      </c>
      <c r="C430">
        <f t="shared" si="50"/>
        <v>0</v>
      </c>
      <c r="D430">
        <f t="shared" si="51"/>
        <v>0</v>
      </c>
      <c r="E430">
        <f>$C430+'1pctCO2'!C430+'1pctCO2'!AL430+E429</f>
        <v>883.24097384792981</v>
      </c>
      <c r="F430">
        <f>$C430+'1pctCO2'!D430+'1pctCO2'!AM430+F429</f>
        <v>1448.7433964279296</v>
      </c>
      <c r="G430">
        <f>$C430+'1pctCO2'!E430+'1pctCO2'!AN430+G429</f>
        <v>2569.7726618779311</v>
      </c>
      <c r="H430">
        <f>$C430+'1pctCO2'!F430+'1pctCO2'!AO430+H429</f>
        <v>1168.874646177929</v>
      </c>
      <c r="I430">
        <f>$C430+'1pctCO2'!G430+'1pctCO2'!AP430+I429</f>
        <v>1614.2396601779296</v>
      </c>
      <c r="J430">
        <f>$C430+'1pctCO2'!H430+'1pctCO2'!AQ430+J429</f>
        <v>1652.4942484879289</v>
      </c>
      <c r="K430">
        <f>$C430+'1pctCO2'!I430+'1pctCO2'!AR430+K429</f>
        <v>1412.9933433179292</v>
      </c>
      <c r="L430">
        <f>$D430+'1pctCO2-cdr (delta)'!C430+'1pctCO2-cdr (delta)'!AB430+L429</f>
        <v>250.57612946299938</v>
      </c>
      <c r="M430">
        <f>$D430+'1pctCO2-cdr (delta)'!D430+'1pctCO2-cdr (delta)'!AC430+M429</f>
        <v>401.53403952000184</v>
      </c>
      <c r="N430">
        <f>$D430+'1pctCO2-cdr (delta)'!E430+'1pctCO2-cdr (delta)'!AD430+N429</f>
        <v>465.25049439999907</v>
      </c>
      <c r="O430">
        <f>$D430+'1pctCO2-cdr (delta)'!F430+'1pctCO2-cdr (delta)'!AE430+O429</f>
        <v>258.13317712000156</v>
      </c>
      <c r="P430">
        <f>$D430+'1pctCO2-cdr (delta)'!G430+'1pctCO2-cdr (delta)'!AF430+P429</f>
        <v>357.43118743299885</v>
      </c>
    </row>
    <row r="431" spans="1:16" x14ac:dyDescent="0.25">
      <c r="A431">
        <v>430</v>
      </c>
      <c r="B431">
        <v>284.31699880000002</v>
      </c>
      <c r="C431">
        <f t="shared" si="50"/>
        <v>0</v>
      </c>
      <c r="D431">
        <f t="shared" si="51"/>
        <v>0</v>
      </c>
      <c r="E431">
        <f>$C431+'1pctCO2'!C431+'1pctCO2'!AL431+E430</f>
        <v>883.24097384792981</v>
      </c>
      <c r="F431">
        <f>$C431+'1pctCO2'!D431+'1pctCO2'!AM431+F430</f>
        <v>1448.7433964279296</v>
      </c>
      <c r="G431">
        <f>$C431+'1pctCO2'!E431+'1pctCO2'!AN431+G430</f>
        <v>2569.7726618779311</v>
      </c>
      <c r="H431">
        <f>$C431+'1pctCO2'!F431+'1pctCO2'!AO431+H430</f>
        <v>1168.874646177929</v>
      </c>
      <c r="I431">
        <f>$C431+'1pctCO2'!G431+'1pctCO2'!AP431+I430</f>
        <v>1614.2396601779296</v>
      </c>
      <c r="J431">
        <f>$C431+'1pctCO2'!H431+'1pctCO2'!AQ431+J430</f>
        <v>1652.4942484879289</v>
      </c>
      <c r="K431">
        <f>$C431+'1pctCO2'!I431+'1pctCO2'!AR431+K430</f>
        <v>1412.9933433179292</v>
      </c>
      <c r="L431">
        <f>$D431+'1pctCO2-cdr (delta)'!C431+'1pctCO2-cdr (delta)'!AB431+L430</f>
        <v>250.57612946299938</v>
      </c>
      <c r="M431">
        <f>$D431+'1pctCO2-cdr (delta)'!D431+'1pctCO2-cdr (delta)'!AC431+M430</f>
        <v>401.53403952000184</v>
      </c>
      <c r="N431">
        <f>$D431+'1pctCO2-cdr (delta)'!E431+'1pctCO2-cdr (delta)'!AD431+N430</f>
        <v>465.25049439999907</v>
      </c>
      <c r="O431">
        <f>$D431+'1pctCO2-cdr (delta)'!F431+'1pctCO2-cdr (delta)'!AE431+O430</f>
        <v>258.13317712000156</v>
      </c>
      <c r="P431">
        <f>$D431+'1pctCO2-cdr (delta)'!G431+'1pctCO2-cdr (delta)'!AF431+P430</f>
        <v>357.43118743299885</v>
      </c>
    </row>
    <row r="432" spans="1:16" x14ac:dyDescent="0.25">
      <c r="A432">
        <v>431</v>
      </c>
      <c r="B432">
        <v>284.31699880000002</v>
      </c>
      <c r="C432">
        <f t="shared" si="50"/>
        <v>0</v>
      </c>
      <c r="D432">
        <f t="shared" si="51"/>
        <v>0</v>
      </c>
      <c r="E432">
        <f>$C432+'1pctCO2'!C432+'1pctCO2'!AL432+E431</f>
        <v>883.24097384792981</v>
      </c>
      <c r="F432">
        <f>$C432+'1pctCO2'!D432+'1pctCO2'!AM432+F431</f>
        <v>1448.7433964279296</v>
      </c>
      <c r="G432">
        <f>$C432+'1pctCO2'!E432+'1pctCO2'!AN432+G431</f>
        <v>2569.7726618779311</v>
      </c>
      <c r="H432">
        <f>$C432+'1pctCO2'!F432+'1pctCO2'!AO432+H431</f>
        <v>1168.874646177929</v>
      </c>
      <c r="I432">
        <f>$C432+'1pctCO2'!G432+'1pctCO2'!AP432+I431</f>
        <v>1614.2396601779296</v>
      </c>
      <c r="J432">
        <f>$C432+'1pctCO2'!H432+'1pctCO2'!AQ432+J431</f>
        <v>1652.4942484879289</v>
      </c>
      <c r="K432">
        <f>$C432+'1pctCO2'!I432+'1pctCO2'!AR432+K431</f>
        <v>1412.9933433179292</v>
      </c>
      <c r="L432">
        <f>$D432+'1pctCO2-cdr (delta)'!C432+'1pctCO2-cdr (delta)'!AB432+L431</f>
        <v>250.57612946299938</v>
      </c>
      <c r="M432">
        <f>$D432+'1pctCO2-cdr (delta)'!D432+'1pctCO2-cdr (delta)'!AC432+M431</f>
        <v>401.53403952000184</v>
      </c>
      <c r="N432">
        <f>$D432+'1pctCO2-cdr (delta)'!E432+'1pctCO2-cdr (delta)'!AD432+N431</f>
        <v>465.25049439999907</v>
      </c>
      <c r="O432">
        <f>$D432+'1pctCO2-cdr (delta)'!F432+'1pctCO2-cdr (delta)'!AE432+O431</f>
        <v>258.13317712000156</v>
      </c>
      <c r="P432">
        <f>$D432+'1pctCO2-cdr (delta)'!G432+'1pctCO2-cdr (delta)'!AF432+P431</f>
        <v>357.43118743299885</v>
      </c>
    </row>
    <row r="433" spans="1:16" x14ac:dyDescent="0.25">
      <c r="A433">
        <v>432</v>
      </c>
      <c r="B433">
        <v>284.31699880000002</v>
      </c>
      <c r="C433">
        <f t="shared" si="50"/>
        <v>0</v>
      </c>
      <c r="D433">
        <f t="shared" si="51"/>
        <v>0</v>
      </c>
      <c r="E433">
        <f>$C433+'1pctCO2'!C433+'1pctCO2'!AL433+E432</f>
        <v>883.24097384792981</v>
      </c>
      <c r="F433">
        <f>$C433+'1pctCO2'!D433+'1pctCO2'!AM433+F432</f>
        <v>1448.7433964279296</v>
      </c>
      <c r="G433">
        <f>$C433+'1pctCO2'!E433+'1pctCO2'!AN433+G432</f>
        <v>2569.7726618779311</v>
      </c>
      <c r="H433">
        <f>$C433+'1pctCO2'!F433+'1pctCO2'!AO433+H432</f>
        <v>1168.874646177929</v>
      </c>
      <c r="I433">
        <f>$C433+'1pctCO2'!G433+'1pctCO2'!AP433+I432</f>
        <v>1614.2396601779296</v>
      </c>
      <c r="J433">
        <f>$C433+'1pctCO2'!H433+'1pctCO2'!AQ433+J432</f>
        <v>1652.4942484879289</v>
      </c>
      <c r="K433">
        <f>$C433+'1pctCO2'!I433+'1pctCO2'!AR433+K432</f>
        <v>1412.9933433179292</v>
      </c>
      <c r="L433">
        <f>$D433+'1pctCO2-cdr (delta)'!C433+'1pctCO2-cdr (delta)'!AB433+L432</f>
        <v>250.57612946299938</v>
      </c>
      <c r="M433">
        <f>$D433+'1pctCO2-cdr (delta)'!D433+'1pctCO2-cdr (delta)'!AC433+M432</f>
        <v>401.53403952000184</v>
      </c>
      <c r="N433">
        <f>$D433+'1pctCO2-cdr (delta)'!E433+'1pctCO2-cdr (delta)'!AD433+N432</f>
        <v>465.25049439999907</v>
      </c>
      <c r="O433">
        <f>$D433+'1pctCO2-cdr (delta)'!F433+'1pctCO2-cdr (delta)'!AE433+O432</f>
        <v>258.13317712000156</v>
      </c>
      <c r="P433">
        <f>$D433+'1pctCO2-cdr (delta)'!G433+'1pctCO2-cdr (delta)'!AF433+P432</f>
        <v>357.43118743299885</v>
      </c>
    </row>
    <row r="434" spans="1:16" x14ac:dyDescent="0.25">
      <c r="A434">
        <v>433</v>
      </c>
      <c r="B434">
        <v>284.31699880000002</v>
      </c>
      <c r="C434">
        <f t="shared" si="50"/>
        <v>0</v>
      </c>
      <c r="D434">
        <f t="shared" si="51"/>
        <v>0</v>
      </c>
      <c r="E434">
        <f>$C434+'1pctCO2'!C434+'1pctCO2'!AL434+E433</f>
        <v>883.24097384792981</v>
      </c>
      <c r="F434">
        <f>$C434+'1pctCO2'!D434+'1pctCO2'!AM434+F433</f>
        <v>1448.7433964279296</v>
      </c>
      <c r="G434">
        <f>$C434+'1pctCO2'!E434+'1pctCO2'!AN434+G433</f>
        <v>2569.7726618779311</v>
      </c>
      <c r="H434">
        <f>$C434+'1pctCO2'!F434+'1pctCO2'!AO434+H433</f>
        <v>1168.874646177929</v>
      </c>
      <c r="I434">
        <f>$C434+'1pctCO2'!G434+'1pctCO2'!AP434+I433</f>
        <v>1614.2396601779296</v>
      </c>
      <c r="J434">
        <f>$C434+'1pctCO2'!H434+'1pctCO2'!AQ434+J433</f>
        <v>1652.4942484879289</v>
      </c>
      <c r="K434">
        <f>$C434+'1pctCO2'!I434+'1pctCO2'!AR434+K433</f>
        <v>1412.9933433179292</v>
      </c>
      <c r="L434">
        <f>$D434+'1pctCO2-cdr (delta)'!C434+'1pctCO2-cdr (delta)'!AB434+L433</f>
        <v>250.57612946299938</v>
      </c>
      <c r="M434">
        <f>$D434+'1pctCO2-cdr (delta)'!D434+'1pctCO2-cdr (delta)'!AC434+M433</f>
        <v>401.53403952000184</v>
      </c>
      <c r="N434">
        <f>$D434+'1pctCO2-cdr (delta)'!E434+'1pctCO2-cdr (delta)'!AD434+N433</f>
        <v>465.25049439999907</v>
      </c>
      <c r="O434">
        <f>$D434+'1pctCO2-cdr (delta)'!F434+'1pctCO2-cdr (delta)'!AE434+O433</f>
        <v>258.13317712000156</v>
      </c>
      <c r="P434">
        <f>$D434+'1pctCO2-cdr (delta)'!G434+'1pctCO2-cdr (delta)'!AF434+P433</f>
        <v>357.43118743299885</v>
      </c>
    </row>
    <row r="435" spans="1:16" x14ac:dyDescent="0.25">
      <c r="A435">
        <v>434</v>
      </c>
      <c r="B435">
        <v>284.31699880000002</v>
      </c>
      <c r="C435">
        <f t="shared" si="50"/>
        <v>0</v>
      </c>
      <c r="D435">
        <f t="shared" si="51"/>
        <v>0</v>
      </c>
      <c r="E435">
        <f>$C435+'1pctCO2'!C435+'1pctCO2'!AL435+E434</f>
        <v>883.24097384792981</v>
      </c>
      <c r="F435">
        <f>$C435+'1pctCO2'!D435+'1pctCO2'!AM435+F434</f>
        <v>1448.7433964279296</v>
      </c>
      <c r="G435">
        <f>$C435+'1pctCO2'!E435+'1pctCO2'!AN435+G434</f>
        <v>2569.7726618779311</v>
      </c>
      <c r="H435">
        <f>$C435+'1pctCO2'!F435+'1pctCO2'!AO435+H434</f>
        <v>1168.874646177929</v>
      </c>
      <c r="I435">
        <f>$C435+'1pctCO2'!G435+'1pctCO2'!AP435+I434</f>
        <v>1614.2396601779296</v>
      </c>
      <c r="J435">
        <f>$C435+'1pctCO2'!H435+'1pctCO2'!AQ435+J434</f>
        <v>1652.4942484879289</v>
      </c>
      <c r="K435">
        <f>$C435+'1pctCO2'!I435+'1pctCO2'!AR435+K434</f>
        <v>1412.9933433179292</v>
      </c>
      <c r="L435">
        <f>$D435+'1pctCO2-cdr (delta)'!C435+'1pctCO2-cdr (delta)'!AB435+L434</f>
        <v>250.57612946299938</v>
      </c>
      <c r="M435">
        <f>$D435+'1pctCO2-cdr (delta)'!D435+'1pctCO2-cdr (delta)'!AC435+M434</f>
        <v>401.53403952000184</v>
      </c>
      <c r="N435">
        <f>$D435+'1pctCO2-cdr (delta)'!E435+'1pctCO2-cdr (delta)'!AD435+N434</f>
        <v>465.25049439999907</v>
      </c>
      <c r="O435">
        <f>$D435+'1pctCO2-cdr (delta)'!F435+'1pctCO2-cdr (delta)'!AE435+O434</f>
        <v>258.13317712000156</v>
      </c>
      <c r="P435">
        <f>$D435+'1pctCO2-cdr (delta)'!G435+'1pctCO2-cdr (delta)'!AF435+P434</f>
        <v>357.43118743299885</v>
      </c>
    </row>
    <row r="436" spans="1:16" x14ac:dyDescent="0.25">
      <c r="A436">
        <v>435</v>
      </c>
      <c r="B436">
        <v>284.31699880000002</v>
      </c>
      <c r="C436">
        <f t="shared" si="50"/>
        <v>0</v>
      </c>
      <c r="D436">
        <f t="shared" si="51"/>
        <v>0</v>
      </c>
      <c r="E436">
        <f>$C436+'1pctCO2'!C436+'1pctCO2'!AL436+E435</f>
        <v>883.24097384792981</v>
      </c>
      <c r="F436">
        <f>$C436+'1pctCO2'!D436+'1pctCO2'!AM436+F435</f>
        <v>1448.7433964279296</v>
      </c>
      <c r="G436">
        <f>$C436+'1pctCO2'!E436+'1pctCO2'!AN436+G435</f>
        <v>2569.7726618779311</v>
      </c>
      <c r="H436">
        <f>$C436+'1pctCO2'!F436+'1pctCO2'!AO436+H435</f>
        <v>1168.874646177929</v>
      </c>
      <c r="I436">
        <f>$C436+'1pctCO2'!G436+'1pctCO2'!AP436+I435</f>
        <v>1614.2396601779296</v>
      </c>
      <c r="J436">
        <f>$C436+'1pctCO2'!H436+'1pctCO2'!AQ436+J435</f>
        <v>1652.4942484879289</v>
      </c>
      <c r="K436">
        <f>$C436+'1pctCO2'!I436+'1pctCO2'!AR436+K435</f>
        <v>1412.9933433179292</v>
      </c>
      <c r="L436">
        <f>$D436+'1pctCO2-cdr (delta)'!C436+'1pctCO2-cdr (delta)'!AB436+L435</f>
        <v>250.57612946299938</v>
      </c>
      <c r="M436">
        <f>$D436+'1pctCO2-cdr (delta)'!D436+'1pctCO2-cdr (delta)'!AC436+M435</f>
        <v>401.53403952000184</v>
      </c>
      <c r="N436">
        <f>$D436+'1pctCO2-cdr (delta)'!E436+'1pctCO2-cdr (delta)'!AD436+N435</f>
        <v>465.25049439999907</v>
      </c>
      <c r="O436">
        <f>$D436+'1pctCO2-cdr (delta)'!F436+'1pctCO2-cdr (delta)'!AE436+O435</f>
        <v>258.13317712000156</v>
      </c>
      <c r="P436">
        <f>$D436+'1pctCO2-cdr (delta)'!G436+'1pctCO2-cdr (delta)'!AF436+P435</f>
        <v>357.43118743299885</v>
      </c>
    </row>
    <row r="437" spans="1:16" x14ac:dyDescent="0.25">
      <c r="A437">
        <v>436</v>
      </c>
      <c r="B437">
        <v>284.31699880000002</v>
      </c>
      <c r="C437">
        <f t="shared" si="50"/>
        <v>0</v>
      </c>
      <c r="D437">
        <f t="shared" si="51"/>
        <v>0</v>
      </c>
      <c r="E437">
        <f>$C437+'1pctCO2'!C437+'1pctCO2'!AL437+E436</f>
        <v>883.24097384792981</v>
      </c>
      <c r="F437">
        <f>$C437+'1pctCO2'!D437+'1pctCO2'!AM437+F436</f>
        <v>1448.7433964279296</v>
      </c>
      <c r="G437">
        <f>$C437+'1pctCO2'!E437+'1pctCO2'!AN437+G436</f>
        <v>2569.7726618779311</v>
      </c>
      <c r="H437">
        <f>$C437+'1pctCO2'!F437+'1pctCO2'!AO437+H436</f>
        <v>1168.874646177929</v>
      </c>
      <c r="I437">
        <f>$C437+'1pctCO2'!G437+'1pctCO2'!AP437+I436</f>
        <v>1614.2396601779296</v>
      </c>
      <c r="J437">
        <f>$C437+'1pctCO2'!H437+'1pctCO2'!AQ437+J436</f>
        <v>1652.4942484879289</v>
      </c>
      <c r="K437">
        <f>$C437+'1pctCO2'!I437+'1pctCO2'!AR437+K436</f>
        <v>1412.9933433179292</v>
      </c>
      <c r="L437">
        <f>$D437+'1pctCO2-cdr (delta)'!C437+'1pctCO2-cdr (delta)'!AB437+L436</f>
        <v>250.57612946299938</v>
      </c>
      <c r="M437">
        <f>$D437+'1pctCO2-cdr (delta)'!D437+'1pctCO2-cdr (delta)'!AC437+M436</f>
        <v>401.53403952000184</v>
      </c>
      <c r="N437">
        <f>$D437+'1pctCO2-cdr (delta)'!E437+'1pctCO2-cdr (delta)'!AD437+N436</f>
        <v>465.25049439999907</v>
      </c>
      <c r="O437">
        <f>$D437+'1pctCO2-cdr (delta)'!F437+'1pctCO2-cdr (delta)'!AE437+O436</f>
        <v>258.13317712000156</v>
      </c>
      <c r="P437">
        <f>$D437+'1pctCO2-cdr (delta)'!G437+'1pctCO2-cdr (delta)'!AF437+P436</f>
        <v>357.43118743299885</v>
      </c>
    </row>
    <row r="438" spans="1:16" x14ac:dyDescent="0.25">
      <c r="A438">
        <v>437</v>
      </c>
      <c r="B438">
        <v>284.31699880000002</v>
      </c>
      <c r="C438">
        <f t="shared" si="50"/>
        <v>0</v>
      </c>
      <c r="D438">
        <f t="shared" si="51"/>
        <v>0</v>
      </c>
      <c r="E438">
        <f>$C438+'1pctCO2'!C438+'1pctCO2'!AL438+E437</f>
        <v>883.24097384792981</v>
      </c>
      <c r="F438">
        <f>$C438+'1pctCO2'!D438+'1pctCO2'!AM438+F437</f>
        <v>1448.7433964279296</v>
      </c>
      <c r="G438">
        <f>$C438+'1pctCO2'!E438+'1pctCO2'!AN438+G437</f>
        <v>2569.7726618779311</v>
      </c>
      <c r="H438">
        <f>$C438+'1pctCO2'!F438+'1pctCO2'!AO438+H437</f>
        <v>1168.874646177929</v>
      </c>
      <c r="I438">
        <f>$C438+'1pctCO2'!G438+'1pctCO2'!AP438+I437</f>
        <v>1614.2396601779296</v>
      </c>
      <c r="J438">
        <f>$C438+'1pctCO2'!H438+'1pctCO2'!AQ438+J437</f>
        <v>1652.4942484879289</v>
      </c>
      <c r="K438">
        <f>$C438+'1pctCO2'!I438+'1pctCO2'!AR438+K437</f>
        <v>1412.9933433179292</v>
      </c>
      <c r="L438">
        <f>$D438+'1pctCO2-cdr (delta)'!C438+'1pctCO2-cdr (delta)'!AB438+L437</f>
        <v>250.57612946299938</v>
      </c>
      <c r="M438">
        <f>$D438+'1pctCO2-cdr (delta)'!D438+'1pctCO2-cdr (delta)'!AC438+M437</f>
        <v>401.53403952000184</v>
      </c>
      <c r="N438">
        <f>$D438+'1pctCO2-cdr (delta)'!E438+'1pctCO2-cdr (delta)'!AD438+N437</f>
        <v>465.25049439999907</v>
      </c>
      <c r="O438">
        <f>$D438+'1pctCO2-cdr (delta)'!F438+'1pctCO2-cdr (delta)'!AE438+O437</f>
        <v>258.13317712000156</v>
      </c>
      <c r="P438">
        <f>$D438+'1pctCO2-cdr (delta)'!G438+'1pctCO2-cdr (delta)'!AF438+P437</f>
        <v>357.43118743299885</v>
      </c>
    </row>
    <row r="439" spans="1:16" x14ac:dyDescent="0.25">
      <c r="A439">
        <v>438</v>
      </c>
      <c r="B439">
        <v>284.31699880000002</v>
      </c>
      <c r="C439">
        <f t="shared" si="50"/>
        <v>0</v>
      </c>
      <c r="D439">
        <f t="shared" si="51"/>
        <v>0</v>
      </c>
      <c r="E439">
        <f>$C439+'1pctCO2'!C439+'1pctCO2'!AL439+E438</f>
        <v>883.24097384792981</v>
      </c>
      <c r="F439">
        <f>$C439+'1pctCO2'!D439+'1pctCO2'!AM439+F438</f>
        <v>1448.7433964279296</v>
      </c>
      <c r="G439">
        <f>$C439+'1pctCO2'!E439+'1pctCO2'!AN439+G438</f>
        <v>2569.7726618779311</v>
      </c>
      <c r="H439">
        <f>$C439+'1pctCO2'!F439+'1pctCO2'!AO439+H438</f>
        <v>1168.874646177929</v>
      </c>
      <c r="I439">
        <f>$C439+'1pctCO2'!G439+'1pctCO2'!AP439+I438</f>
        <v>1614.2396601779296</v>
      </c>
      <c r="J439">
        <f>$C439+'1pctCO2'!H439+'1pctCO2'!AQ439+J438</f>
        <v>1652.4942484879289</v>
      </c>
      <c r="K439">
        <f>$C439+'1pctCO2'!I439+'1pctCO2'!AR439+K438</f>
        <v>1412.9933433179292</v>
      </c>
      <c r="L439">
        <f>$D439+'1pctCO2-cdr (delta)'!C439+'1pctCO2-cdr (delta)'!AB439+L438</f>
        <v>250.57612946299938</v>
      </c>
      <c r="M439">
        <f>$D439+'1pctCO2-cdr (delta)'!D439+'1pctCO2-cdr (delta)'!AC439+M438</f>
        <v>401.53403952000184</v>
      </c>
      <c r="N439">
        <f>$D439+'1pctCO2-cdr (delta)'!E439+'1pctCO2-cdr (delta)'!AD439+N438</f>
        <v>465.25049439999907</v>
      </c>
      <c r="O439">
        <f>$D439+'1pctCO2-cdr (delta)'!F439+'1pctCO2-cdr (delta)'!AE439+O438</f>
        <v>258.13317712000156</v>
      </c>
      <c r="P439">
        <f>$D439+'1pctCO2-cdr (delta)'!G439+'1pctCO2-cdr (delta)'!AF439+P438</f>
        <v>357.43118743299885</v>
      </c>
    </row>
    <row r="440" spans="1:16" x14ac:dyDescent="0.25">
      <c r="A440">
        <v>439</v>
      </c>
      <c r="B440">
        <v>284.31699880000002</v>
      </c>
      <c r="C440">
        <f t="shared" si="50"/>
        <v>0</v>
      </c>
      <c r="D440">
        <f t="shared" si="51"/>
        <v>0</v>
      </c>
      <c r="E440">
        <f>$C440+'1pctCO2'!C440+'1pctCO2'!AL440+E439</f>
        <v>883.24097384792981</v>
      </c>
      <c r="F440">
        <f>$C440+'1pctCO2'!D440+'1pctCO2'!AM440+F439</f>
        <v>1448.7433964279296</v>
      </c>
      <c r="G440">
        <f>$C440+'1pctCO2'!E440+'1pctCO2'!AN440+G439</f>
        <v>2569.7726618779311</v>
      </c>
      <c r="H440">
        <f>$C440+'1pctCO2'!F440+'1pctCO2'!AO440+H439</f>
        <v>1168.874646177929</v>
      </c>
      <c r="I440">
        <f>$C440+'1pctCO2'!G440+'1pctCO2'!AP440+I439</f>
        <v>1614.2396601779296</v>
      </c>
      <c r="J440">
        <f>$C440+'1pctCO2'!H440+'1pctCO2'!AQ440+J439</f>
        <v>1652.4942484879289</v>
      </c>
      <c r="K440">
        <f>$C440+'1pctCO2'!I440+'1pctCO2'!AR440+K439</f>
        <v>1412.9933433179292</v>
      </c>
      <c r="L440">
        <f>$D440+'1pctCO2-cdr (delta)'!C440+'1pctCO2-cdr (delta)'!AB440+L439</f>
        <v>250.57612946299938</v>
      </c>
      <c r="M440">
        <f>$D440+'1pctCO2-cdr (delta)'!D440+'1pctCO2-cdr (delta)'!AC440+M439</f>
        <v>401.53403952000184</v>
      </c>
      <c r="N440">
        <f>$D440+'1pctCO2-cdr (delta)'!E440+'1pctCO2-cdr (delta)'!AD440+N439</f>
        <v>465.25049439999907</v>
      </c>
      <c r="O440">
        <f>$D440+'1pctCO2-cdr (delta)'!F440+'1pctCO2-cdr (delta)'!AE440+O439</f>
        <v>258.13317712000156</v>
      </c>
      <c r="P440">
        <f>$D440+'1pctCO2-cdr (delta)'!G440+'1pctCO2-cdr (delta)'!AF440+P439</f>
        <v>357.43118743299885</v>
      </c>
    </row>
    <row r="441" spans="1:16" x14ac:dyDescent="0.25">
      <c r="A441">
        <v>440</v>
      </c>
      <c r="B441">
        <v>284.31699880000002</v>
      </c>
      <c r="C441">
        <f t="shared" si="50"/>
        <v>0</v>
      </c>
      <c r="D441">
        <f t="shared" si="51"/>
        <v>0</v>
      </c>
      <c r="E441">
        <f>$C441+'1pctCO2'!C441+'1pctCO2'!AL441+E440</f>
        <v>883.24097384792981</v>
      </c>
      <c r="F441">
        <f>$C441+'1pctCO2'!D441+'1pctCO2'!AM441+F440</f>
        <v>1448.7433964279296</v>
      </c>
      <c r="G441">
        <f>$C441+'1pctCO2'!E441+'1pctCO2'!AN441+G440</f>
        <v>2569.7726618779311</v>
      </c>
      <c r="H441">
        <f>$C441+'1pctCO2'!F441+'1pctCO2'!AO441+H440</f>
        <v>1168.874646177929</v>
      </c>
      <c r="I441">
        <f>$C441+'1pctCO2'!G441+'1pctCO2'!AP441+I440</f>
        <v>1614.2396601779296</v>
      </c>
      <c r="J441">
        <f>$C441+'1pctCO2'!H441+'1pctCO2'!AQ441+J440</f>
        <v>1652.4942484879289</v>
      </c>
      <c r="K441">
        <f>$C441+'1pctCO2'!I441+'1pctCO2'!AR441+K440</f>
        <v>1412.9933433179292</v>
      </c>
      <c r="L441">
        <f>$D441+'1pctCO2-cdr (delta)'!C441+'1pctCO2-cdr (delta)'!AB441+L440</f>
        <v>250.57612946299938</v>
      </c>
      <c r="M441">
        <f>$D441+'1pctCO2-cdr (delta)'!D441+'1pctCO2-cdr (delta)'!AC441+M440</f>
        <v>401.53403952000184</v>
      </c>
      <c r="N441">
        <f>$D441+'1pctCO2-cdr (delta)'!E441+'1pctCO2-cdr (delta)'!AD441+N440</f>
        <v>465.25049439999907</v>
      </c>
      <c r="O441">
        <f>$D441+'1pctCO2-cdr (delta)'!F441+'1pctCO2-cdr (delta)'!AE441+O440</f>
        <v>258.13317712000156</v>
      </c>
      <c r="P441">
        <f>$D441+'1pctCO2-cdr (delta)'!G441+'1pctCO2-cdr (delta)'!AF441+P440</f>
        <v>357.43118743299885</v>
      </c>
    </row>
    <row r="442" spans="1:16" x14ac:dyDescent="0.25">
      <c r="A442">
        <v>441</v>
      </c>
      <c r="B442">
        <v>284.31699880000002</v>
      </c>
      <c r="C442">
        <f t="shared" si="50"/>
        <v>0</v>
      </c>
      <c r="D442">
        <f t="shared" si="51"/>
        <v>0</v>
      </c>
      <c r="E442">
        <f>$C442+'1pctCO2'!C442+'1pctCO2'!AL442+E441</f>
        <v>883.24097384792981</v>
      </c>
      <c r="F442">
        <f>$C442+'1pctCO2'!D442+'1pctCO2'!AM442+F441</f>
        <v>1448.7433964279296</v>
      </c>
      <c r="G442">
        <f>$C442+'1pctCO2'!E442+'1pctCO2'!AN442+G441</f>
        <v>2569.7726618779311</v>
      </c>
      <c r="H442">
        <f>$C442+'1pctCO2'!F442+'1pctCO2'!AO442+H441</f>
        <v>1168.874646177929</v>
      </c>
      <c r="I442">
        <f>$C442+'1pctCO2'!G442+'1pctCO2'!AP442+I441</f>
        <v>1614.2396601779296</v>
      </c>
      <c r="J442">
        <f>$C442+'1pctCO2'!H442+'1pctCO2'!AQ442+J441</f>
        <v>1652.4942484879289</v>
      </c>
      <c r="K442">
        <f>$C442+'1pctCO2'!I442+'1pctCO2'!AR442+K441</f>
        <v>1412.9933433179292</v>
      </c>
      <c r="L442">
        <f>$D442+'1pctCO2-cdr (delta)'!C442+'1pctCO2-cdr (delta)'!AB442+L441</f>
        <v>250.57612946299938</v>
      </c>
      <c r="M442">
        <f>$D442+'1pctCO2-cdr (delta)'!D442+'1pctCO2-cdr (delta)'!AC442+M441</f>
        <v>401.53403952000184</v>
      </c>
      <c r="N442">
        <f>$D442+'1pctCO2-cdr (delta)'!E442+'1pctCO2-cdr (delta)'!AD442+N441</f>
        <v>465.25049439999907</v>
      </c>
      <c r="O442">
        <f>$D442+'1pctCO2-cdr (delta)'!F442+'1pctCO2-cdr (delta)'!AE442+O441</f>
        <v>258.13317712000156</v>
      </c>
      <c r="P442">
        <f>$D442+'1pctCO2-cdr (delta)'!G442+'1pctCO2-cdr (delta)'!AF442+P441</f>
        <v>357.43118743299885</v>
      </c>
    </row>
    <row r="443" spans="1:16" x14ac:dyDescent="0.25">
      <c r="A443">
        <v>442</v>
      </c>
      <c r="B443">
        <v>284.31699880000002</v>
      </c>
      <c r="C443">
        <f t="shared" si="50"/>
        <v>0</v>
      </c>
      <c r="D443">
        <f t="shared" si="51"/>
        <v>0</v>
      </c>
      <c r="E443">
        <f>$C443+'1pctCO2'!C443+'1pctCO2'!AL443+E442</f>
        <v>883.24097384792981</v>
      </c>
      <c r="F443">
        <f>$C443+'1pctCO2'!D443+'1pctCO2'!AM443+F442</f>
        <v>1448.7433964279296</v>
      </c>
      <c r="G443">
        <f>$C443+'1pctCO2'!E443+'1pctCO2'!AN443+G442</f>
        <v>2569.7726618779311</v>
      </c>
      <c r="H443">
        <f>$C443+'1pctCO2'!F443+'1pctCO2'!AO443+H442</f>
        <v>1168.874646177929</v>
      </c>
      <c r="I443">
        <f>$C443+'1pctCO2'!G443+'1pctCO2'!AP443+I442</f>
        <v>1614.2396601779296</v>
      </c>
      <c r="J443">
        <f>$C443+'1pctCO2'!H443+'1pctCO2'!AQ443+J442</f>
        <v>1652.4942484879289</v>
      </c>
      <c r="K443">
        <f>$C443+'1pctCO2'!I443+'1pctCO2'!AR443+K442</f>
        <v>1412.9933433179292</v>
      </c>
      <c r="L443">
        <f>$D443+'1pctCO2-cdr (delta)'!C443+'1pctCO2-cdr (delta)'!AB443+L442</f>
        <v>250.57612946299938</v>
      </c>
      <c r="M443">
        <f>$D443+'1pctCO2-cdr (delta)'!D443+'1pctCO2-cdr (delta)'!AC443+M442</f>
        <v>401.53403952000184</v>
      </c>
      <c r="N443">
        <f>$D443+'1pctCO2-cdr (delta)'!E443+'1pctCO2-cdr (delta)'!AD443+N442</f>
        <v>465.25049439999907</v>
      </c>
      <c r="O443">
        <f>$D443+'1pctCO2-cdr (delta)'!F443+'1pctCO2-cdr (delta)'!AE443+O442</f>
        <v>258.13317712000156</v>
      </c>
      <c r="P443">
        <f>$D443+'1pctCO2-cdr (delta)'!G443+'1pctCO2-cdr (delta)'!AF443+P442</f>
        <v>357.43118743299885</v>
      </c>
    </row>
    <row r="444" spans="1:16" x14ac:dyDescent="0.25">
      <c r="A444">
        <v>443</v>
      </c>
      <c r="B444">
        <v>284.31699880000002</v>
      </c>
      <c r="C444">
        <f t="shared" si="50"/>
        <v>0</v>
      </c>
      <c r="D444">
        <f t="shared" si="51"/>
        <v>0</v>
      </c>
      <c r="E444">
        <f>$C444+'1pctCO2'!C444+'1pctCO2'!AL444+E443</f>
        <v>883.24097384792981</v>
      </c>
      <c r="F444">
        <f>$C444+'1pctCO2'!D444+'1pctCO2'!AM444+F443</f>
        <v>1448.7433964279296</v>
      </c>
      <c r="G444">
        <f>$C444+'1pctCO2'!E444+'1pctCO2'!AN444+G443</f>
        <v>2569.7726618779311</v>
      </c>
      <c r="H444">
        <f>$C444+'1pctCO2'!F444+'1pctCO2'!AO444+H443</f>
        <v>1168.874646177929</v>
      </c>
      <c r="I444">
        <f>$C444+'1pctCO2'!G444+'1pctCO2'!AP444+I443</f>
        <v>1614.2396601779296</v>
      </c>
      <c r="J444">
        <f>$C444+'1pctCO2'!H444+'1pctCO2'!AQ444+J443</f>
        <v>1652.4942484879289</v>
      </c>
      <c r="K444">
        <f>$C444+'1pctCO2'!I444+'1pctCO2'!AR444+K443</f>
        <v>1412.9933433179292</v>
      </c>
      <c r="L444">
        <f>$D444+'1pctCO2-cdr (delta)'!C444+'1pctCO2-cdr (delta)'!AB444+L443</f>
        <v>250.57612946299938</v>
      </c>
      <c r="M444">
        <f>$D444+'1pctCO2-cdr (delta)'!D444+'1pctCO2-cdr (delta)'!AC444+M443</f>
        <v>401.53403952000184</v>
      </c>
      <c r="N444">
        <f>$D444+'1pctCO2-cdr (delta)'!E444+'1pctCO2-cdr (delta)'!AD444+N443</f>
        <v>465.25049439999907</v>
      </c>
      <c r="O444">
        <f>$D444+'1pctCO2-cdr (delta)'!F444+'1pctCO2-cdr (delta)'!AE444+O443</f>
        <v>258.13317712000156</v>
      </c>
      <c r="P444">
        <f>$D444+'1pctCO2-cdr (delta)'!G444+'1pctCO2-cdr (delta)'!AF444+P443</f>
        <v>357.43118743299885</v>
      </c>
    </row>
    <row r="445" spans="1:16" x14ac:dyDescent="0.25">
      <c r="A445">
        <v>444</v>
      </c>
      <c r="B445">
        <v>284.31699880000002</v>
      </c>
      <c r="C445">
        <f t="shared" si="50"/>
        <v>0</v>
      </c>
      <c r="D445">
        <f t="shared" si="51"/>
        <v>0</v>
      </c>
      <c r="E445">
        <f>$C445+'1pctCO2'!C445+'1pctCO2'!AL445+E444</f>
        <v>883.24097384792981</v>
      </c>
      <c r="F445">
        <f>$C445+'1pctCO2'!D445+'1pctCO2'!AM445+F444</f>
        <v>1448.7433964279296</v>
      </c>
      <c r="G445">
        <f>$C445+'1pctCO2'!E445+'1pctCO2'!AN445+G444</f>
        <v>2569.7726618779311</v>
      </c>
      <c r="H445">
        <f>$C445+'1pctCO2'!F445+'1pctCO2'!AO445+H444</f>
        <v>1168.874646177929</v>
      </c>
      <c r="I445">
        <f>$C445+'1pctCO2'!G445+'1pctCO2'!AP445+I444</f>
        <v>1614.2396601779296</v>
      </c>
      <c r="J445">
        <f>$C445+'1pctCO2'!H445+'1pctCO2'!AQ445+J444</f>
        <v>1652.4942484879289</v>
      </c>
      <c r="K445">
        <f>$C445+'1pctCO2'!I445+'1pctCO2'!AR445+K444</f>
        <v>1412.9933433179292</v>
      </c>
      <c r="L445">
        <f>$D445+'1pctCO2-cdr (delta)'!C445+'1pctCO2-cdr (delta)'!AB445+L444</f>
        <v>250.57612946299938</v>
      </c>
      <c r="M445">
        <f>$D445+'1pctCO2-cdr (delta)'!D445+'1pctCO2-cdr (delta)'!AC445+M444</f>
        <v>401.53403952000184</v>
      </c>
      <c r="N445">
        <f>$D445+'1pctCO2-cdr (delta)'!E445+'1pctCO2-cdr (delta)'!AD445+N444</f>
        <v>465.25049439999907</v>
      </c>
      <c r="O445">
        <f>$D445+'1pctCO2-cdr (delta)'!F445+'1pctCO2-cdr (delta)'!AE445+O444</f>
        <v>258.13317712000156</v>
      </c>
      <c r="P445">
        <f>$D445+'1pctCO2-cdr (delta)'!G445+'1pctCO2-cdr (delta)'!AF445+P444</f>
        <v>357.43118743299885</v>
      </c>
    </row>
    <row r="446" spans="1:16" x14ac:dyDescent="0.25">
      <c r="A446">
        <v>445</v>
      </c>
      <c r="B446">
        <v>284.31699880000002</v>
      </c>
      <c r="C446">
        <f t="shared" si="50"/>
        <v>0</v>
      </c>
      <c r="D446">
        <f t="shared" si="51"/>
        <v>0</v>
      </c>
      <c r="E446">
        <f>$C446+'1pctCO2'!C446+'1pctCO2'!AL446+E445</f>
        <v>883.24097384792981</v>
      </c>
      <c r="F446">
        <f>$C446+'1pctCO2'!D446+'1pctCO2'!AM446+F445</f>
        <v>1448.7433964279296</v>
      </c>
      <c r="G446">
        <f>$C446+'1pctCO2'!E446+'1pctCO2'!AN446+G445</f>
        <v>2569.7726618779311</v>
      </c>
      <c r="H446">
        <f>$C446+'1pctCO2'!F446+'1pctCO2'!AO446+H445</f>
        <v>1168.874646177929</v>
      </c>
      <c r="I446">
        <f>$C446+'1pctCO2'!G446+'1pctCO2'!AP446+I445</f>
        <v>1614.2396601779296</v>
      </c>
      <c r="J446">
        <f>$C446+'1pctCO2'!H446+'1pctCO2'!AQ446+J445</f>
        <v>1652.4942484879289</v>
      </c>
      <c r="K446">
        <f>$C446+'1pctCO2'!I446+'1pctCO2'!AR446+K445</f>
        <v>1412.9933433179292</v>
      </c>
      <c r="L446">
        <f>$D446+'1pctCO2-cdr (delta)'!C446+'1pctCO2-cdr (delta)'!AB446+L445</f>
        <v>250.57612946299938</v>
      </c>
      <c r="M446">
        <f>$D446+'1pctCO2-cdr (delta)'!D446+'1pctCO2-cdr (delta)'!AC446+M445</f>
        <v>401.53403952000184</v>
      </c>
      <c r="N446">
        <f>$D446+'1pctCO2-cdr (delta)'!E446+'1pctCO2-cdr (delta)'!AD446+N445</f>
        <v>465.25049439999907</v>
      </c>
      <c r="O446">
        <f>$D446+'1pctCO2-cdr (delta)'!F446+'1pctCO2-cdr (delta)'!AE446+O445</f>
        <v>258.13317712000156</v>
      </c>
      <c r="P446">
        <f>$D446+'1pctCO2-cdr (delta)'!G446+'1pctCO2-cdr (delta)'!AF446+P445</f>
        <v>357.43118743299885</v>
      </c>
    </row>
    <row r="447" spans="1:16" x14ac:dyDescent="0.25">
      <c r="A447">
        <v>446</v>
      </c>
      <c r="B447">
        <v>284.31699880000002</v>
      </c>
      <c r="C447">
        <f t="shared" si="50"/>
        <v>0</v>
      </c>
      <c r="D447">
        <f t="shared" si="51"/>
        <v>0</v>
      </c>
      <c r="E447">
        <f>$C447+'1pctCO2'!C447+'1pctCO2'!AL447+E446</f>
        <v>883.24097384792981</v>
      </c>
      <c r="F447">
        <f>$C447+'1pctCO2'!D447+'1pctCO2'!AM447+F446</f>
        <v>1448.7433964279296</v>
      </c>
      <c r="G447">
        <f>$C447+'1pctCO2'!E447+'1pctCO2'!AN447+G446</f>
        <v>2569.7726618779311</v>
      </c>
      <c r="H447">
        <f>$C447+'1pctCO2'!F447+'1pctCO2'!AO447+H446</f>
        <v>1168.874646177929</v>
      </c>
      <c r="I447">
        <f>$C447+'1pctCO2'!G447+'1pctCO2'!AP447+I446</f>
        <v>1614.2396601779296</v>
      </c>
      <c r="J447">
        <f>$C447+'1pctCO2'!H447+'1pctCO2'!AQ447+J446</f>
        <v>1652.4942484879289</v>
      </c>
      <c r="K447">
        <f>$C447+'1pctCO2'!I447+'1pctCO2'!AR447+K446</f>
        <v>1412.9933433179292</v>
      </c>
      <c r="L447">
        <f>$D447+'1pctCO2-cdr (delta)'!C447+'1pctCO2-cdr (delta)'!AB447+L446</f>
        <v>250.57612946299938</v>
      </c>
      <c r="M447">
        <f>$D447+'1pctCO2-cdr (delta)'!D447+'1pctCO2-cdr (delta)'!AC447+M446</f>
        <v>401.53403952000184</v>
      </c>
      <c r="N447">
        <f>$D447+'1pctCO2-cdr (delta)'!E447+'1pctCO2-cdr (delta)'!AD447+N446</f>
        <v>465.25049439999907</v>
      </c>
      <c r="O447">
        <f>$D447+'1pctCO2-cdr (delta)'!F447+'1pctCO2-cdr (delta)'!AE447+O446</f>
        <v>258.13317712000156</v>
      </c>
      <c r="P447">
        <f>$D447+'1pctCO2-cdr (delta)'!G447+'1pctCO2-cdr (delta)'!AF447+P446</f>
        <v>357.43118743299885</v>
      </c>
    </row>
    <row r="448" spans="1:16" x14ac:dyDescent="0.25">
      <c r="A448">
        <v>447</v>
      </c>
      <c r="B448">
        <v>284.31699880000002</v>
      </c>
      <c r="C448">
        <f t="shared" si="50"/>
        <v>0</v>
      </c>
      <c r="D448">
        <f t="shared" si="51"/>
        <v>0</v>
      </c>
      <c r="E448">
        <f>$C448+'1pctCO2'!C448+'1pctCO2'!AL448+E447</f>
        <v>883.24097384792981</v>
      </c>
      <c r="F448">
        <f>$C448+'1pctCO2'!D448+'1pctCO2'!AM448+F447</f>
        <v>1448.7433964279296</v>
      </c>
      <c r="G448">
        <f>$C448+'1pctCO2'!E448+'1pctCO2'!AN448+G447</f>
        <v>2569.7726618779311</v>
      </c>
      <c r="H448">
        <f>$C448+'1pctCO2'!F448+'1pctCO2'!AO448+H447</f>
        <v>1168.874646177929</v>
      </c>
      <c r="I448">
        <f>$C448+'1pctCO2'!G448+'1pctCO2'!AP448+I447</f>
        <v>1614.2396601779296</v>
      </c>
      <c r="J448">
        <f>$C448+'1pctCO2'!H448+'1pctCO2'!AQ448+J447</f>
        <v>1652.4942484879289</v>
      </c>
      <c r="K448">
        <f>$C448+'1pctCO2'!I448+'1pctCO2'!AR448+K447</f>
        <v>1412.9933433179292</v>
      </c>
      <c r="L448">
        <f>$D448+'1pctCO2-cdr (delta)'!C448+'1pctCO2-cdr (delta)'!AB448+L447</f>
        <v>250.57612946299938</v>
      </c>
      <c r="M448">
        <f>$D448+'1pctCO2-cdr (delta)'!D448+'1pctCO2-cdr (delta)'!AC448+M447</f>
        <v>401.53403952000184</v>
      </c>
      <c r="N448">
        <f>$D448+'1pctCO2-cdr (delta)'!E448+'1pctCO2-cdr (delta)'!AD448+N447</f>
        <v>465.25049439999907</v>
      </c>
      <c r="O448">
        <f>$D448+'1pctCO2-cdr (delta)'!F448+'1pctCO2-cdr (delta)'!AE448+O447</f>
        <v>258.13317712000156</v>
      </c>
      <c r="P448">
        <f>$D448+'1pctCO2-cdr (delta)'!G448+'1pctCO2-cdr (delta)'!AF448+P447</f>
        <v>357.43118743299885</v>
      </c>
    </row>
    <row r="449" spans="1:16" x14ac:dyDescent="0.25">
      <c r="A449">
        <v>448</v>
      </c>
      <c r="B449">
        <v>284.31699880000002</v>
      </c>
      <c r="C449">
        <f t="shared" si="50"/>
        <v>0</v>
      </c>
      <c r="D449">
        <f t="shared" si="51"/>
        <v>0</v>
      </c>
      <c r="E449">
        <f>$C449+'1pctCO2'!C449+'1pctCO2'!AL449+E448</f>
        <v>883.24097384792981</v>
      </c>
      <c r="F449">
        <f>$C449+'1pctCO2'!D449+'1pctCO2'!AM449+F448</f>
        <v>1448.7433964279296</v>
      </c>
      <c r="G449">
        <f>$C449+'1pctCO2'!E449+'1pctCO2'!AN449+G448</f>
        <v>2569.7726618779311</v>
      </c>
      <c r="H449">
        <f>$C449+'1pctCO2'!F449+'1pctCO2'!AO449+H448</f>
        <v>1168.874646177929</v>
      </c>
      <c r="I449">
        <f>$C449+'1pctCO2'!G449+'1pctCO2'!AP449+I448</f>
        <v>1614.2396601779296</v>
      </c>
      <c r="J449">
        <f>$C449+'1pctCO2'!H449+'1pctCO2'!AQ449+J448</f>
        <v>1652.4942484879289</v>
      </c>
      <c r="K449">
        <f>$C449+'1pctCO2'!I449+'1pctCO2'!AR449+K448</f>
        <v>1412.9933433179292</v>
      </c>
      <c r="L449">
        <f>$D449+'1pctCO2-cdr (delta)'!C449+'1pctCO2-cdr (delta)'!AB449+L448</f>
        <v>250.57612946299938</v>
      </c>
      <c r="M449">
        <f>$D449+'1pctCO2-cdr (delta)'!D449+'1pctCO2-cdr (delta)'!AC449+M448</f>
        <v>401.53403952000184</v>
      </c>
      <c r="N449">
        <f>$D449+'1pctCO2-cdr (delta)'!E449+'1pctCO2-cdr (delta)'!AD449+N448</f>
        <v>465.25049439999907</v>
      </c>
      <c r="O449">
        <f>$D449+'1pctCO2-cdr (delta)'!F449+'1pctCO2-cdr (delta)'!AE449+O448</f>
        <v>258.13317712000156</v>
      </c>
      <c r="P449">
        <f>$D449+'1pctCO2-cdr (delta)'!G449+'1pctCO2-cdr (delta)'!AF449+P448</f>
        <v>357.43118743299885</v>
      </c>
    </row>
    <row r="450" spans="1:16" x14ac:dyDescent="0.25">
      <c r="A450">
        <v>449</v>
      </c>
      <c r="B450">
        <v>284.31699880000002</v>
      </c>
      <c r="C450">
        <f t="shared" si="50"/>
        <v>0</v>
      </c>
      <c r="D450">
        <f t="shared" si="51"/>
        <v>0</v>
      </c>
      <c r="E450">
        <f>$C450+'1pctCO2'!C450+'1pctCO2'!AL450+E449</f>
        <v>883.24097384792981</v>
      </c>
      <c r="F450">
        <f>$C450+'1pctCO2'!D450+'1pctCO2'!AM450+F449</f>
        <v>1448.7433964279296</v>
      </c>
      <c r="G450">
        <f>$C450+'1pctCO2'!E450+'1pctCO2'!AN450+G449</f>
        <v>2569.7726618779311</v>
      </c>
      <c r="H450">
        <f>$C450+'1pctCO2'!F450+'1pctCO2'!AO450+H449</f>
        <v>1168.874646177929</v>
      </c>
      <c r="I450">
        <f>$C450+'1pctCO2'!G450+'1pctCO2'!AP450+I449</f>
        <v>1614.2396601779296</v>
      </c>
      <c r="J450">
        <f>$C450+'1pctCO2'!H450+'1pctCO2'!AQ450+J449</f>
        <v>1652.4942484879289</v>
      </c>
      <c r="K450">
        <f>$C450+'1pctCO2'!I450+'1pctCO2'!AR450+K449</f>
        <v>1412.9933433179292</v>
      </c>
      <c r="L450">
        <f>$D450+'1pctCO2-cdr (delta)'!C450+'1pctCO2-cdr (delta)'!AB450+L449</f>
        <v>250.57612946299938</v>
      </c>
      <c r="M450">
        <f>$D450+'1pctCO2-cdr (delta)'!D450+'1pctCO2-cdr (delta)'!AC450+M449</f>
        <v>401.53403952000184</v>
      </c>
      <c r="N450">
        <f>$D450+'1pctCO2-cdr (delta)'!E450+'1pctCO2-cdr (delta)'!AD450+N449</f>
        <v>465.25049439999907</v>
      </c>
      <c r="O450">
        <f>$D450+'1pctCO2-cdr (delta)'!F450+'1pctCO2-cdr (delta)'!AE450+O449</f>
        <v>258.13317712000156</v>
      </c>
      <c r="P450">
        <f>$D450+'1pctCO2-cdr (delta)'!G450+'1pctCO2-cdr (delta)'!AF450+P449</f>
        <v>357.43118743299885</v>
      </c>
    </row>
    <row r="451" spans="1:16" x14ac:dyDescent="0.25">
      <c r="A451">
        <v>450</v>
      </c>
      <c r="B451">
        <v>284.31699880000002</v>
      </c>
      <c r="C451">
        <f t="shared" ref="C451:C514" si="52">(B452-B451)/3.67</f>
        <v>0</v>
      </c>
      <c r="D451">
        <f t="shared" si="51"/>
        <v>0</v>
      </c>
      <c r="E451">
        <f>$C451+'1pctCO2'!C451+'1pctCO2'!AL451+E450</f>
        <v>883.24097384792981</v>
      </c>
      <c r="F451">
        <f>$C451+'1pctCO2'!D451+'1pctCO2'!AM451+F450</f>
        <v>1448.7433964279296</v>
      </c>
      <c r="G451">
        <f>$C451+'1pctCO2'!E451+'1pctCO2'!AN451+G450</f>
        <v>2569.7726618779311</v>
      </c>
      <c r="H451">
        <f>$C451+'1pctCO2'!F451+'1pctCO2'!AO451+H450</f>
        <v>1168.874646177929</v>
      </c>
      <c r="I451">
        <f>$C451+'1pctCO2'!G451+'1pctCO2'!AP451+I450</f>
        <v>1614.2396601779296</v>
      </c>
      <c r="J451">
        <f>$C451+'1pctCO2'!H451+'1pctCO2'!AQ451+J450</f>
        <v>1652.4942484879289</v>
      </c>
      <c r="K451">
        <f>$C451+'1pctCO2'!I451+'1pctCO2'!AR451+K450</f>
        <v>1412.9933433179292</v>
      </c>
      <c r="L451">
        <f>$D451+'1pctCO2-cdr (delta)'!C451+'1pctCO2-cdr (delta)'!AB451+L450</f>
        <v>250.57612946299938</v>
      </c>
      <c r="M451">
        <f>$D451+'1pctCO2-cdr (delta)'!D451+'1pctCO2-cdr (delta)'!AC451+M450</f>
        <v>401.53403952000184</v>
      </c>
      <c r="N451">
        <f>$D451+'1pctCO2-cdr (delta)'!E451+'1pctCO2-cdr (delta)'!AD451+N450</f>
        <v>465.25049439999907</v>
      </c>
      <c r="O451">
        <f>$D451+'1pctCO2-cdr (delta)'!F451+'1pctCO2-cdr (delta)'!AE451+O450</f>
        <v>258.13317712000156</v>
      </c>
      <c r="P451">
        <f>$D451+'1pctCO2-cdr (delta)'!G451+'1pctCO2-cdr (delta)'!AF451+P450</f>
        <v>357.43118743299885</v>
      </c>
    </row>
    <row r="452" spans="1:16" x14ac:dyDescent="0.25">
      <c r="A452">
        <v>451</v>
      </c>
      <c r="B452">
        <v>284.31699880000002</v>
      </c>
      <c r="C452">
        <f t="shared" si="52"/>
        <v>0</v>
      </c>
      <c r="D452">
        <f t="shared" ref="D452:D515" si="53">(B452-B451)*2.13</f>
        <v>0</v>
      </c>
      <c r="E452">
        <f>$C452+'1pctCO2'!C452+'1pctCO2'!AL452+E451</f>
        <v>883.24097384792981</v>
      </c>
      <c r="F452">
        <f>$C452+'1pctCO2'!D452+'1pctCO2'!AM452+F451</f>
        <v>1448.7433964279296</v>
      </c>
      <c r="G452">
        <f>$C452+'1pctCO2'!E452+'1pctCO2'!AN452+G451</f>
        <v>2569.7726618779311</v>
      </c>
      <c r="H452">
        <f>$C452+'1pctCO2'!F452+'1pctCO2'!AO452+H451</f>
        <v>1168.874646177929</v>
      </c>
      <c r="I452">
        <f>$C452+'1pctCO2'!G452+'1pctCO2'!AP452+I451</f>
        <v>1614.2396601779296</v>
      </c>
      <c r="J452">
        <f>$C452+'1pctCO2'!H452+'1pctCO2'!AQ452+J451</f>
        <v>1652.4942484879289</v>
      </c>
      <c r="K452">
        <f>$C452+'1pctCO2'!I452+'1pctCO2'!AR452+K451</f>
        <v>1412.9933433179292</v>
      </c>
      <c r="L452">
        <f>$D452+'1pctCO2-cdr (delta)'!C452+'1pctCO2-cdr (delta)'!AB452+L451</f>
        <v>250.57612946299938</v>
      </c>
      <c r="M452">
        <f>$D452+'1pctCO2-cdr (delta)'!D452+'1pctCO2-cdr (delta)'!AC452+M451</f>
        <v>401.53403952000184</v>
      </c>
      <c r="N452">
        <f>$D452+'1pctCO2-cdr (delta)'!E452+'1pctCO2-cdr (delta)'!AD452+N451</f>
        <v>465.25049439999907</v>
      </c>
      <c r="O452">
        <f>$D452+'1pctCO2-cdr (delta)'!F452+'1pctCO2-cdr (delta)'!AE452+O451</f>
        <v>258.13317712000156</v>
      </c>
      <c r="P452">
        <f>$D452+'1pctCO2-cdr (delta)'!G452+'1pctCO2-cdr (delta)'!AF452+P451</f>
        <v>357.43118743299885</v>
      </c>
    </row>
    <row r="453" spans="1:16" x14ac:dyDescent="0.25">
      <c r="A453">
        <v>452</v>
      </c>
      <c r="B453">
        <v>284.31699880000002</v>
      </c>
      <c r="C453">
        <f t="shared" si="52"/>
        <v>0</v>
      </c>
      <c r="D453">
        <f t="shared" si="53"/>
        <v>0</v>
      </c>
      <c r="E453">
        <f>$C453+'1pctCO2'!C453+'1pctCO2'!AL453+E452</f>
        <v>883.24097384792981</v>
      </c>
      <c r="F453">
        <f>$C453+'1pctCO2'!D453+'1pctCO2'!AM453+F452</f>
        <v>1448.7433964279296</v>
      </c>
      <c r="G453">
        <f>$C453+'1pctCO2'!E453+'1pctCO2'!AN453+G452</f>
        <v>2569.7726618779311</v>
      </c>
      <c r="H453">
        <f>$C453+'1pctCO2'!F453+'1pctCO2'!AO453+H452</f>
        <v>1168.874646177929</v>
      </c>
      <c r="I453">
        <f>$C453+'1pctCO2'!G453+'1pctCO2'!AP453+I452</f>
        <v>1614.2396601779296</v>
      </c>
      <c r="J453">
        <f>$C453+'1pctCO2'!H453+'1pctCO2'!AQ453+J452</f>
        <v>1652.4942484879289</v>
      </c>
      <c r="K453">
        <f>$C453+'1pctCO2'!I453+'1pctCO2'!AR453+K452</f>
        <v>1412.9933433179292</v>
      </c>
      <c r="L453">
        <f>$D453+'1pctCO2-cdr (delta)'!C453+'1pctCO2-cdr (delta)'!AB453+L452</f>
        <v>250.57612946299938</v>
      </c>
      <c r="M453">
        <f>$D453+'1pctCO2-cdr (delta)'!D453+'1pctCO2-cdr (delta)'!AC453+M452</f>
        <v>401.53403952000184</v>
      </c>
      <c r="N453">
        <f>$D453+'1pctCO2-cdr (delta)'!E453+'1pctCO2-cdr (delta)'!AD453+N452</f>
        <v>465.25049439999907</v>
      </c>
      <c r="O453">
        <f>$D453+'1pctCO2-cdr (delta)'!F453+'1pctCO2-cdr (delta)'!AE453+O452</f>
        <v>258.13317712000156</v>
      </c>
      <c r="P453">
        <f>$D453+'1pctCO2-cdr (delta)'!G453+'1pctCO2-cdr (delta)'!AF453+P452</f>
        <v>357.43118743299885</v>
      </c>
    </row>
    <row r="454" spans="1:16" x14ac:dyDescent="0.25">
      <c r="A454">
        <v>453</v>
      </c>
      <c r="B454">
        <v>284.31699880000002</v>
      </c>
      <c r="C454">
        <f t="shared" si="52"/>
        <v>0</v>
      </c>
      <c r="D454">
        <f t="shared" si="53"/>
        <v>0</v>
      </c>
      <c r="E454">
        <f>$C454+'1pctCO2'!C454+'1pctCO2'!AL454+E453</f>
        <v>883.24097384792981</v>
      </c>
      <c r="F454">
        <f>$C454+'1pctCO2'!D454+'1pctCO2'!AM454+F453</f>
        <v>1448.7433964279296</v>
      </c>
      <c r="G454">
        <f>$C454+'1pctCO2'!E454+'1pctCO2'!AN454+G453</f>
        <v>2569.7726618779311</v>
      </c>
      <c r="H454">
        <f>$C454+'1pctCO2'!F454+'1pctCO2'!AO454+H453</f>
        <v>1168.874646177929</v>
      </c>
      <c r="I454">
        <f>$C454+'1pctCO2'!G454+'1pctCO2'!AP454+I453</f>
        <v>1614.2396601779296</v>
      </c>
      <c r="J454">
        <f>$C454+'1pctCO2'!H454+'1pctCO2'!AQ454+J453</f>
        <v>1652.4942484879289</v>
      </c>
      <c r="K454">
        <f>$C454+'1pctCO2'!I454+'1pctCO2'!AR454+K453</f>
        <v>1412.9933433179292</v>
      </c>
      <c r="L454">
        <f>$D454+'1pctCO2-cdr (delta)'!C454+'1pctCO2-cdr (delta)'!AB454+L453</f>
        <v>250.57612946299938</v>
      </c>
      <c r="M454">
        <f>$D454+'1pctCO2-cdr (delta)'!D454+'1pctCO2-cdr (delta)'!AC454+M453</f>
        <v>401.53403952000184</v>
      </c>
      <c r="N454">
        <f>$D454+'1pctCO2-cdr (delta)'!E454+'1pctCO2-cdr (delta)'!AD454+N453</f>
        <v>465.25049439999907</v>
      </c>
      <c r="O454">
        <f>$D454+'1pctCO2-cdr (delta)'!F454+'1pctCO2-cdr (delta)'!AE454+O453</f>
        <v>258.13317712000156</v>
      </c>
      <c r="P454">
        <f>$D454+'1pctCO2-cdr (delta)'!G454+'1pctCO2-cdr (delta)'!AF454+P453</f>
        <v>357.43118743299885</v>
      </c>
    </row>
    <row r="455" spans="1:16" x14ac:dyDescent="0.25">
      <c r="A455">
        <v>454</v>
      </c>
      <c r="B455">
        <v>284.31699880000002</v>
      </c>
      <c r="C455">
        <f t="shared" si="52"/>
        <v>0</v>
      </c>
      <c r="D455">
        <f t="shared" si="53"/>
        <v>0</v>
      </c>
      <c r="E455">
        <f>$C455+'1pctCO2'!C455+'1pctCO2'!AL455+E454</f>
        <v>883.24097384792981</v>
      </c>
      <c r="F455">
        <f>$C455+'1pctCO2'!D455+'1pctCO2'!AM455+F454</f>
        <v>1448.7433964279296</v>
      </c>
      <c r="G455">
        <f>$C455+'1pctCO2'!E455+'1pctCO2'!AN455+G454</f>
        <v>2569.7726618779311</v>
      </c>
      <c r="H455">
        <f>$C455+'1pctCO2'!F455+'1pctCO2'!AO455+H454</f>
        <v>1168.874646177929</v>
      </c>
      <c r="I455">
        <f>$C455+'1pctCO2'!G455+'1pctCO2'!AP455+I454</f>
        <v>1614.2396601779296</v>
      </c>
      <c r="J455">
        <f>$C455+'1pctCO2'!H455+'1pctCO2'!AQ455+J454</f>
        <v>1652.4942484879289</v>
      </c>
      <c r="K455">
        <f>$C455+'1pctCO2'!I455+'1pctCO2'!AR455+K454</f>
        <v>1412.9933433179292</v>
      </c>
      <c r="L455">
        <f>$D455+'1pctCO2-cdr (delta)'!C455+'1pctCO2-cdr (delta)'!AB455+L454</f>
        <v>250.57612946299938</v>
      </c>
      <c r="M455">
        <f>$D455+'1pctCO2-cdr (delta)'!D455+'1pctCO2-cdr (delta)'!AC455+M454</f>
        <v>401.53403952000184</v>
      </c>
      <c r="N455">
        <f>$D455+'1pctCO2-cdr (delta)'!E455+'1pctCO2-cdr (delta)'!AD455+N454</f>
        <v>465.25049439999907</v>
      </c>
      <c r="O455">
        <f>$D455+'1pctCO2-cdr (delta)'!F455+'1pctCO2-cdr (delta)'!AE455+O454</f>
        <v>258.13317712000156</v>
      </c>
      <c r="P455">
        <f>$D455+'1pctCO2-cdr (delta)'!G455+'1pctCO2-cdr (delta)'!AF455+P454</f>
        <v>357.43118743299885</v>
      </c>
    </row>
    <row r="456" spans="1:16" x14ac:dyDescent="0.25">
      <c r="A456">
        <v>455</v>
      </c>
      <c r="B456">
        <v>284.31699880000002</v>
      </c>
      <c r="C456">
        <f t="shared" si="52"/>
        <v>0</v>
      </c>
      <c r="D456">
        <f t="shared" si="53"/>
        <v>0</v>
      </c>
      <c r="E456">
        <f>$C456+'1pctCO2'!C456+'1pctCO2'!AL456+E455</f>
        <v>883.24097384792981</v>
      </c>
      <c r="F456">
        <f>$C456+'1pctCO2'!D456+'1pctCO2'!AM456+F455</f>
        <v>1448.7433964279296</v>
      </c>
      <c r="G456">
        <f>$C456+'1pctCO2'!E456+'1pctCO2'!AN456+G455</f>
        <v>2569.7726618779311</v>
      </c>
      <c r="H456">
        <f>$C456+'1pctCO2'!F456+'1pctCO2'!AO456+H455</f>
        <v>1168.874646177929</v>
      </c>
      <c r="I456">
        <f>$C456+'1pctCO2'!G456+'1pctCO2'!AP456+I455</f>
        <v>1614.2396601779296</v>
      </c>
      <c r="J456">
        <f>$C456+'1pctCO2'!H456+'1pctCO2'!AQ456+J455</f>
        <v>1652.4942484879289</v>
      </c>
      <c r="K456">
        <f>$C456+'1pctCO2'!I456+'1pctCO2'!AR456+K455</f>
        <v>1412.9933433179292</v>
      </c>
      <c r="L456">
        <f>$D456+'1pctCO2-cdr (delta)'!C456+'1pctCO2-cdr (delta)'!AB456+L455</f>
        <v>250.57612946299938</v>
      </c>
      <c r="M456">
        <f>$D456+'1pctCO2-cdr (delta)'!D456+'1pctCO2-cdr (delta)'!AC456+M455</f>
        <v>401.53403952000184</v>
      </c>
      <c r="N456">
        <f>$D456+'1pctCO2-cdr (delta)'!E456+'1pctCO2-cdr (delta)'!AD456+N455</f>
        <v>465.25049439999907</v>
      </c>
      <c r="O456">
        <f>$D456+'1pctCO2-cdr (delta)'!F456+'1pctCO2-cdr (delta)'!AE456+O455</f>
        <v>258.13317712000156</v>
      </c>
      <c r="P456">
        <f>$D456+'1pctCO2-cdr (delta)'!G456+'1pctCO2-cdr (delta)'!AF456+P455</f>
        <v>357.43118743299885</v>
      </c>
    </row>
    <row r="457" spans="1:16" x14ac:dyDescent="0.25">
      <c r="A457">
        <v>456</v>
      </c>
      <c r="B457">
        <v>284.31699880000002</v>
      </c>
      <c r="C457">
        <f t="shared" si="52"/>
        <v>0</v>
      </c>
      <c r="D457">
        <f t="shared" si="53"/>
        <v>0</v>
      </c>
      <c r="E457">
        <f>$C457+'1pctCO2'!C457+'1pctCO2'!AL457+E456</f>
        <v>883.24097384792981</v>
      </c>
      <c r="F457">
        <f>$C457+'1pctCO2'!D457+'1pctCO2'!AM457+F456</f>
        <v>1448.7433964279296</v>
      </c>
      <c r="G457">
        <f>$C457+'1pctCO2'!E457+'1pctCO2'!AN457+G456</f>
        <v>2569.7726618779311</v>
      </c>
      <c r="H457">
        <f>$C457+'1pctCO2'!F457+'1pctCO2'!AO457+H456</f>
        <v>1168.874646177929</v>
      </c>
      <c r="I457">
        <f>$C457+'1pctCO2'!G457+'1pctCO2'!AP457+I456</f>
        <v>1614.2396601779296</v>
      </c>
      <c r="J457">
        <f>$C457+'1pctCO2'!H457+'1pctCO2'!AQ457+J456</f>
        <v>1652.4942484879289</v>
      </c>
      <c r="K457">
        <f>$C457+'1pctCO2'!I457+'1pctCO2'!AR457+K456</f>
        <v>1412.9933433179292</v>
      </c>
      <c r="L457">
        <f>$D457+'1pctCO2-cdr (delta)'!C457+'1pctCO2-cdr (delta)'!AB457+L456</f>
        <v>250.57612946299938</v>
      </c>
      <c r="M457">
        <f>$D457+'1pctCO2-cdr (delta)'!D457+'1pctCO2-cdr (delta)'!AC457+M456</f>
        <v>401.53403952000184</v>
      </c>
      <c r="N457">
        <f>$D457+'1pctCO2-cdr (delta)'!E457+'1pctCO2-cdr (delta)'!AD457+N456</f>
        <v>465.25049439999907</v>
      </c>
      <c r="O457">
        <f>$D457+'1pctCO2-cdr (delta)'!F457+'1pctCO2-cdr (delta)'!AE457+O456</f>
        <v>258.13317712000156</v>
      </c>
      <c r="P457">
        <f>$D457+'1pctCO2-cdr (delta)'!G457+'1pctCO2-cdr (delta)'!AF457+P456</f>
        <v>357.43118743299885</v>
      </c>
    </row>
    <row r="458" spans="1:16" x14ac:dyDescent="0.25">
      <c r="A458">
        <v>457</v>
      </c>
      <c r="B458">
        <v>284.31699880000002</v>
      </c>
      <c r="C458">
        <f t="shared" si="52"/>
        <v>0</v>
      </c>
      <c r="D458">
        <f t="shared" si="53"/>
        <v>0</v>
      </c>
      <c r="E458">
        <f>$C458+'1pctCO2'!C458+'1pctCO2'!AL458+E457</f>
        <v>883.24097384792981</v>
      </c>
      <c r="F458">
        <f>$C458+'1pctCO2'!D458+'1pctCO2'!AM458+F457</f>
        <v>1448.7433964279296</v>
      </c>
      <c r="G458">
        <f>$C458+'1pctCO2'!E458+'1pctCO2'!AN458+G457</f>
        <v>2569.7726618779311</v>
      </c>
      <c r="H458">
        <f>$C458+'1pctCO2'!F458+'1pctCO2'!AO458+H457</f>
        <v>1168.874646177929</v>
      </c>
      <c r="I458">
        <f>$C458+'1pctCO2'!G458+'1pctCO2'!AP458+I457</f>
        <v>1614.2396601779296</v>
      </c>
      <c r="J458">
        <f>$C458+'1pctCO2'!H458+'1pctCO2'!AQ458+J457</f>
        <v>1652.4942484879289</v>
      </c>
      <c r="K458">
        <f>$C458+'1pctCO2'!I458+'1pctCO2'!AR458+K457</f>
        <v>1412.9933433179292</v>
      </c>
      <c r="L458">
        <f>$D458+'1pctCO2-cdr (delta)'!C458+'1pctCO2-cdr (delta)'!AB458+L457</f>
        <v>250.57612946299938</v>
      </c>
      <c r="M458">
        <f>$D458+'1pctCO2-cdr (delta)'!D458+'1pctCO2-cdr (delta)'!AC458+M457</f>
        <v>401.53403952000184</v>
      </c>
      <c r="N458">
        <f>$D458+'1pctCO2-cdr (delta)'!E458+'1pctCO2-cdr (delta)'!AD458+N457</f>
        <v>465.25049439999907</v>
      </c>
      <c r="O458">
        <f>$D458+'1pctCO2-cdr (delta)'!F458+'1pctCO2-cdr (delta)'!AE458+O457</f>
        <v>258.13317712000156</v>
      </c>
      <c r="P458">
        <f>$D458+'1pctCO2-cdr (delta)'!G458+'1pctCO2-cdr (delta)'!AF458+P457</f>
        <v>357.43118743299885</v>
      </c>
    </row>
    <row r="459" spans="1:16" x14ac:dyDescent="0.25">
      <c r="A459">
        <v>458</v>
      </c>
      <c r="B459">
        <v>284.31699880000002</v>
      </c>
      <c r="C459">
        <f t="shared" si="52"/>
        <v>0</v>
      </c>
      <c r="D459">
        <f t="shared" si="53"/>
        <v>0</v>
      </c>
      <c r="E459">
        <f>$C459+'1pctCO2'!C459+'1pctCO2'!AL459+E458</f>
        <v>883.24097384792981</v>
      </c>
      <c r="F459">
        <f>$C459+'1pctCO2'!D459+'1pctCO2'!AM459+F458</f>
        <v>1448.7433964279296</v>
      </c>
      <c r="G459">
        <f>$C459+'1pctCO2'!E459+'1pctCO2'!AN459+G458</f>
        <v>2569.7726618779311</v>
      </c>
      <c r="H459">
        <f>$C459+'1pctCO2'!F459+'1pctCO2'!AO459+H458</f>
        <v>1168.874646177929</v>
      </c>
      <c r="I459">
        <f>$C459+'1pctCO2'!G459+'1pctCO2'!AP459+I458</f>
        <v>1614.2396601779296</v>
      </c>
      <c r="J459">
        <f>$C459+'1pctCO2'!H459+'1pctCO2'!AQ459+J458</f>
        <v>1652.4942484879289</v>
      </c>
      <c r="K459">
        <f>$C459+'1pctCO2'!I459+'1pctCO2'!AR459+K458</f>
        <v>1412.9933433179292</v>
      </c>
      <c r="L459">
        <f>$D459+'1pctCO2-cdr (delta)'!C459+'1pctCO2-cdr (delta)'!AB459+L458</f>
        <v>250.57612946299938</v>
      </c>
      <c r="M459">
        <f>$D459+'1pctCO2-cdr (delta)'!D459+'1pctCO2-cdr (delta)'!AC459+M458</f>
        <v>401.53403952000184</v>
      </c>
      <c r="N459">
        <f>$D459+'1pctCO2-cdr (delta)'!E459+'1pctCO2-cdr (delta)'!AD459+N458</f>
        <v>465.25049439999907</v>
      </c>
      <c r="O459">
        <f>$D459+'1pctCO2-cdr (delta)'!F459+'1pctCO2-cdr (delta)'!AE459+O458</f>
        <v>258.13317712000156</v>
      </c>
      <c r="P459">
        <f>$D459+'1pctCO2-cdr (delta)'!G459+'1pctCO2-cdr (delta)'!AF459+P458</f>
        <v>357.43118743299885</v>
      </c>
    </row>
    <row r="460" spans="1:16" x14ac:dyDescent="0.25">
      <c r="A460">
        <v>459</v>
      </c>
      <c r="B460">
        <v>284.31699880000002</v>
      </c>
      <c r="C460">
        <f t="shared" si="52"/>
        <v>0</v>
      </c>
      <c r="D460">
        <f t="shared" si="53"/>
        <v>0</v>
      </c>
      <c r="E460">
        <f>$C460+'1pctCO2'!C460+'1pctCO2'!AL460+E459</f>
        <v>883.24097384792981</v>
      </c>
      <c r="F460">
        <f>$C460+'1pctCO2'!D460+'1pctCO2'!AM460+F459</f>
        <v>1448.7433964279296</v>
      </c>
      <c r="G460">
        <f>$C460+'1pctCO2'!E460+'1pctCO2'!AN460+G459</f>
        <v>2569.7726618779311</v>
      </c>
      <c r="H460">
        <f>$C460+'1pctCO2'!F460+'1pctCO2'!AO460+H459</f>
        <v>1168.874646177929</v>
      </c>
      <c r="I460">
        <f>$C460+'1pctCO2'!G460+'1pctCO2'!AP460+I459</f>
        <v>1614.2396601779296</v>
      </c>
      <c r="J460">
        <f>$C460+'1pctCO2'!H460+'1pctCO2'!AQ460+J459</f>
        <v>1652.4942484879289</v>
      </c>
      <c r="K460">
        <f>$C460+'1pctCO2'!I460+'1pctCO2'!AR460+K459</f>
        <v>1412.9933433179292</v>
      </c>
      <c r="L460">
        <f>$D460+'1pctCO2-cdr (delta)'!C460+'1pctCO2-cdr (delta)'!AB460+L459</f>
        <v>250.57612946299938</v>
      </c>
      <c r="M460">
        <f>$D460+'1pctCO2-cdr (delta)'!D460+'1pctCO2-cdr (delta)'!AC460+M459</f>
        <v>401.53403952000184</v>
      </c>
      <c r="N460">
        <f>$D460+'1pctCO2-cdr (delta)'!E460+'1pctCO2-cdr (delta)'!AD460+N459</f>
        <v>465.25049439999907</v>
      </c>
      <c r="O460">
        <f>$D460+'1pctCO2-cdr (delta)'!F460+'1pctCO2-cdr (delta)'!AE460+O459</f>
        <v>258.13317712000156</v>
      </c>
      <c r="P460">
        <f>$D460+'1pctCO2-cdr (delta)'!G460+'1pctCO2-cdr (delta)'!AF460+P459</f>
        <v>357.43118743299885</v>
      </c>
    </row>
    <row r="461" spans="1:16" x14ac:dyDescent="0.25">
      <c r="A461">
        <v>460</v>
      </c>
      <c r="B461">
        <v>284.31699880000002</v>
      </c>
      <c r="C461">
        <f t="shared" si="52"/>
        <v>0</v>
      </c>
      <c r="D461">
        <f t="shared" si="53"/>
        <v>0</v>
      </c>
      <c r="E461">
        <f>$C461+'1pctCO2'!C461+'1pctCO2'!AL461+E460</f>
        <v>883.24097384792981</v>
      </c>
      <c r="F461">
        <f>$C461+'1pctCO2'!D461+'1pctCO2'!AM461+F460</f>
        <v>1448.7433964279296</v>
      </c>
      <c r="G461">
        <f>$C461+'1pctCO2'!E461+'1pctCO2'!AN461+G460</f>
        <v>2569.7726618779311</v>
      </c>
      <c r="H461">
        <f>$C461+'1pctCO2'!F461+'1pctCO2'!AO461+H460</f>
        <v>1168.874646177929</v>
      </c>
      <c r="I461">
        <f>$C461+'1pctCO2'!G461+'1pctCO2'!AP461+I460</f>
        <v>1614.2396601779296</v>
      </c>
      <c r="J461">
        <f>$C461+'1pctCO2'!H461+'1pctCO2'!AQ461+J460</f>
        <v>1652.4942484879289</v>
      </c>
      <c r="K461">
        <f>$C461+'1pctCO2'!I461+'1pctCO2'!AR461+K460</f>
        <v>1412.9933433179292</v>
      </c>
      <c r="L461">
        <f>$D461+'1pctCO2-cdr (delta)'!C461+'1pctCO2-cdr (delta)'!AB461+L460</f>
        <v>250.57612946299938</v>
      </c>
      <c r="M461">
        <f>$D461+'1pctCO2-cdr (delta)'!D461+'1pctCO2-cdr (delta)'!AC461+M460</f>
        <v>401.53403952000184</v>
      </c>
      <c r="N461">
        <f>$D461+'1pctCO2-cdr (delta)'!E461+'1pctCO2-cdr (delta)'!AD461+N460</f>
        <v>465.25049439999907</v>
      </c>
      <c r="O461">
        <f>$D461+'1pctCO2-cdr (delta)'!F461+'1pctCO2-cdr (delta)'!AE461+O460</f>
        <v>258.13317712000156</v>
      </c>
      <c r="P461">
        <f>$D461+'1pctCO2-cdr (delta)'!G461+'1pctCO2-cdr (delta)'!AF461+P460</f>
        <v>357.43118743299885</v>
      </c>
    </row>
    <row r="462" spans="1:16" x14ac:dyDescent="0.25">
      <c r="A462">
        <v>461</v>
      </c>
      <c r="B462">
        <v>284.31699880000002</v>
      </c>
      <c r="C462">
        <f t="shared" si="52"/>
        <v>0</v>
      </c>
      <c r="D462">
        <f t="shared" si="53"/>
        <v>0</v>
      </c>
      <c r="E462">
        <f>$C462+'1pctCO2'!C462+'1pctCO2'!AL462+E461</f>
        <v>883.24097384792981</v>
      </c>
      <c r="F462">
        <f>$C462+'1pctCO2'!D462+'1pctCO2'!AM462+F461</f>
        <v>1448.7433964279296</v>
      </c>
      <c r="G462">
        <f>$C462+'1pctCO2'!E462+'1pctCO2'!AN462+G461</f>
        <v>2569.7726618779311</v>
      </c>
      <c r="H462">
        <f>$C462+'1pctCO2'!F462+'1pctCO2'!AO462+H461</f>
        <v>1168.874646177929</v>
      </c>
      <c r="I462">
        <f>$C462+'1pctCO2'!G462+'1pctCO2'!AP462+I461</f>
        <v>1614.2396601779296</v>
      </c>
      <c r="J462">
        <f>$C462+'1pctCO2'!H462+'1pctCO2'!AQ462+J461</f>
        <v>1652.4942484879289</v>
      </c>
      <c r="K462">
        <f>$C462+'1pctCO2'!I462+'1pctCO2'!AR462+K461</f>
        <v>1412.9933433179292</v>
      </c>
      <c r="L462">
        <f>$D462+'1pctCO2-cdr (delta)'!C462+'1pctCO2-cdr (delta)'!AB462+L461</f>
        <v>250.57612946299938</v>
      </c>
      <c r="M462">
        <f>$D462+'1pctCO2-cdr (delta)'!D462+'1pctCO2-cdr (delta)'!AC462+M461</f>
        <v>401.53403952000184</v>
      </c>
      <c r="N462">
        <f>$D462+'1pctCO2-cdr (delta)'!E462+'1pctCO2-cdr (delta)'!AD462+N461</f>
        <v>465.25049439999907</v>
      </c>
      <c r="O462">
        <f>$D462+'1pctCO2-cdr (delta)'!F462+'1pctCO2-cdr (delta)'!AE462+O461</f>
        <v>258.13317712000156</v>
      </c>
      <c r="P462">
        <f>$D462+'1pctCO2-cdr (delta)'!G462+'1pctCO2-cdr (delta)'!AF462+P461</f>
        <v>357.43118743299885</v>
      </c>
    </row>
    <row r="463" spans="1:16" x14ac:dyDescent="0.25">
      <c r="A463">
        <v>462</v>
      </c>
      <c r="B463">
        <v>284.31699880000002</v>
      </c>
      <c r="C463">
        <f t="shared" si="52"/>
        <v>0</v>
      </c>
      <c r="D463">
        <f t="shared" si="53"/>
        <v>0</v>
      </c>
      <c r="E463">
        <f>$C463+'1pctCO2'!C463+'1pctCO2'!AL463+E462</f>
        <v>883.24097384792981</v>
      </c>
      <c r="F463">
        <f>$C463+'1pctCO2'!D463+'1pctCO2'!AM463+F462</f>
        <v>1448.7433964279296</v>
      </c>
      <c r="G463">
        <f>$C463+'1pctCO2'!E463+'1pctCO2'!AN463+G462</f>
        <v>2569.7726618779311</v>
      </c>
      <c r="H463">
        <f>$C463+'1pctCO2'!F463+'1pctCO2'!AO463+H462</f>
        <v>1168.874646177929</v>
      </c>
      <c r="I463">
        <f>$C463+'1pctCO2'!G463+'1pctCO2'!AP463+I462</f>
        <v>1614.2396601779296</v>
      </c>
      <c r="J463">
        <f>$C463+'1pctCO2'!H463+'1pctCO2'!AQ463+J462</f>
        <v>1652.4942484879289</v>
      </c>
      <c r="K463">
        <f>$C463+'1pctCO2'!I463+'1pctCO2'!AR463+K462</f>
        <v>1412.9933433179292</v>
      </c>
      <c r="L463">
        <f>$D463+'1pctCO2-cdr (delta)'!C463+'1pctCO2-cdr (delta)'!AB463+L462</f>
        <v>250.57612946299938</v>
      </c>
      <c r="M463">
        <f>$D463+'1pctCO2-cdr (delta)'!D463+'1pctCO2-cdr (delta)'!AC463+M462</f>
        <v>401.53403952000184</v>
      </c>
      <c r="N463">
        <f>$D463+'1pctCO2-cdr (delta)'!E463+'1pctCO2-cdr (delta)'!AD463+N462</f>
        <v>465.25049439999907</v>
      </c>
      <c r="O463">
        <f>$D463+'1pctCO2-cdr (delta)'!F463+'1pctCO2-cdr (delta)'!AE463+O462</f>
        <v>258.13317712000156</v>
      </c>
      <c r="P463">
        <f>$D463+'1pctCO2-cdr (delta)'!G463+'1pctCO2-cdr (delta)'!AF463+P462</f>
        <v>357.43118743299885</v>
      </c>
    </row>
    <row r="464" spans="1:16" x14ac:dyDescent="0.25">
      <c r="A464">
        <v>463</v>
      </c>
      <c r="B464">
        <v>284.31699880000002</v>
      </c>
      <c r="C464">
        <f t="shared" si="52"/>
        <v>0</v>
      </c>
      <c r="D464">
        <f t="shared" si="53"/>
        <v>0</v>
      </c>
      <c r="E464">
        <f>$C464+'1pctCO2'!C464+'1pctCO2'!AL464+E463</f>
        <v>883.24097384792981</v>
      </c>
      <c r="F464">
        <f>$C464+'1pctCO2'!D464+'1pctCO2'!AM464+F463</f>
        <v>1448.7433964279296</v>
      </c>
      <c r="G464">
        <f>$C464+'1pctCO2'!E464+'1pctCO2'!AN464+G463</f>
        <v>2569.7726618779311</v>
      </c>
      <c r="H464">
        <f>$C464+'1pctCO2'!F464+'1pctCO2'!AO464+H463</f>
        <v>1168.874646177929</v>
      </c>
      <c r="I464">
        <f>$C464+'1pctCO2'!G464+'1pctCO2'!AP464+I463</f>
        <v>1614.2396601779296</v>
      </c>
      <c r="J464">
        <f>$C464+'1pctCO2'!H464+'1pctCO2'!AQ464+J463</f>
        <v>1652.4942484879289</v>
      </c>
      <c r="K464">
        <f>$C464+'1pctCO2'!I464+'1pctCO2'!AR464+K463</f>
        <v>1412.9933433179292</v>
      </c>
      <c r="L464">
        <f>$D464+'1pctCO2-cdr (delta)'!C464+'1pctCO2-cdr (delta)'!AB464+L463</f>
        <v>250.57612946299938</v>
      </c>
      <c r="M464">
        <f>$D464+'1pctCO2-cdr (delta)'!D464+'1pctCO2-cdr (delta)'!AC464+M463</f>
        <v>401.53403952000184</v>
      </c>
      <c r="N464">
        <f>$D464+'1pctCO2-cdr (delta)'!E464+'1pctCO2-cdr (delta)'!AD464+N463</f>
        <v>465.25049439999907</v>
      </c>
      <c r="O464">
        <f>$D464+'1pctCO2-cdr (delta)'!F464+'1pctCO2-cdr (delta)'!AE464+O463</f>
        <v>258.13317712000156</v>
      </c>
      <c r="P464">
        <f>$D464+'1pctCO2-cdr (delta)'!G464+'1pctCO2-cdr (delta)'!AF464+P463</f>
        <v>357.43118743299885</v>
      </c>
    </row>
    <row r="465" spans="1:16" x14ac:dyDescent="0.25">
      <c r="A465">
        <v>464</v>
      </c>
      <c r="B465">
        <v>284.31699880000002</v>
      </c>
      <c r="C465">
        <f t="shared" si="52"/>
        <v>0</v>
      </c>
      <c r="D465">
        <f t="shared" si="53"/>
        <v>0</v>
      </c>
      <c r="E465">
        <f>$C465+'1pctCO2'!C465+'1pctCO2'!AL465+E464</f>
        <v>883.24097384792981</v>
      </c>
      <c r="F465">
        <f>$C465+'1pctCO2'!D465+'1pctCO2'!AM465+F464</f>
        <v>1448.7433964279296</v>
      </c>
      <c r="G465">
        <f>$C465+'1pctCO2'!E465+'1pctCO2'!AN465+G464</f>
        <v>2569.7726618779311</v>
      </c>
      <c r="H465">
        <f>$C465+'1pctCO2'!F465+'1pctCO2'!AO465+H464</f>
        <v>1168.874646177929</v>
      </c>
      <c r="I465">
        <f>$C465+'1pctCO2'!G465+'1pctCO2'!AP465+I464</f>
        <v>1614.2396601779296</v>
      </c>
      <c r="J465">
        <f>$C465+'1pctCO2'!H465+'1pctCO2'!AQ465+J464</f>
        <v>1652.4942484879289</v>
      </c>
      <c r="K465">
        <f>$C465+'1pctCO2'!I465+'1pctCO2'!AR465+K464</f>
        <v>1412.9933433179292</v>
      </c>
      <c r="L465">
        <f>$D465+'1pctCO2-cdr (delta)'!C465+'1pctCO2-cdr (delta)'!AB465+L464</f>
        <v>250.57612946299938</v>
      </c>
      <c r="M465">
        <f>$D465+'1pctCO2-cdr (delta)'!D465+'1pctCO2-cdr (delta)'!AC465+M464</f>
        <v>401.53403952000184</v>
      </c>
      <c r="N465">
        <f>$D465+'1pctCO2-cdr (delta)'!E465+'1pctCO2-cdr (delta)'!AD465+N464</f>
        <v>465.25049439999907</v>
      </c>
      <c r="O465">
        <f>$D465+'1pctCO2-cdr (delta)'!F465+'1pctCO2-cdr (delta)'!AE465+O464</f>
        <v>258.13317712000156</v>
      </c>
      <c r="P465">
        <f>$D465+'1pctCO2-cdr (delta)'!G465+'1pctCO2-cdr (delta)'!AF465+P464</f>
        <v>357.43118743299885</v>
      </c>
    </row>
    <row r="466" spans="1:16" x14ac:dyDescent="0.25">
      <c r="A466">
        <v>465</v>
      </c>
      <c r="B466">
        <v>284.31699880000002</v>
      </c>
      <c r="C466">
        <f t="shared" si="52"/>
        <v>0</v>
      </c>
      <c r="D466">
        <f t="shared" si="53"/>
        <v>0</v>
      </c>
      <c r="E466">
        <f>$C466+'1pctCO2'!C466+'1pctCO2'!AL466+E465</f>
        <v>883.24097384792981</v>
      </c>
      <c r="F466">
        <f>$C466+'1pctCO2'!D466+'1pctCO2'!AM466+F465</f>
        <v>1448.7433964279296</v>
      </c>
      <c r="G466">
        <f>$C466+'1pctCO2'!E466+'1pctCO2'!AN466+G465</f>
        <v>2569.7726618779311</v>
      </c>
      <c r="H466">
        <f>$C466+'1pctCO2'!F466+'1pctCO2'!AO466+H465</f>
        <v>1168.874646177929</v>
      </c>
      <c r="I466">
        <f>$C466+'1pctCO2'!G466+'1pctCO2'!AP466+I465</f>
        <v>1614.2396601779296</v>
      </c>
      <c r="J466">
        <f>$C466+'1pctCO2'!H466+'1pctCO2'!AQ466+J465</f>
        <v>1652.4942484879289</v>
      </c>
      <c r="K466">
        <f>$C466+'1pctCO2'!I466+'1pctCO2'!AR466+K465</f>
        <v>1412.9933433179292</v>
      </c>
      <c r="L466">
        <f>$D466+'1pctCO2-cdr (delta)'!C466+'1pctCO2-cdr (delta)'!AB466+L465</f>
        <v>250.57612946299938</v>
      </c>
      <c r="M466">
        <f>$D466+'1pctCO2-cdr (delta)'!D466+'1pctCO2-cdr (delta)'!AC466+M465</f>
        <v>401.53403952000184</v>
      </c>
      <c r="N466">
        <f>$D466+'1pctCO2-cdr (delta)'!E466+'1pctCO2-cdr (delta)'!AD466+N465</f>
        <v>465.25049439999907</v>
      </c>
      <c r="O466">
        <f>$D466+'1pctCO2-cdr (delta)'!F466+'1pctCO2-cdr (delta)'!AE466+O465</f>
        <v>258.13317712000156</v>
      </c>
      <c r="P466">
        <f>$D466+'1pctCO2-cdr (delta)'!G466+'1pctCO2-cdr (delta)'!AF466+P465</f>
        <v>357.43118743299885</v>
      </c>
    </row>
    <row r="467" spans="1:16" x14ac:dyDescent="0.25">
      <c r="A467">
        <v>466</v>
      </c>
      <c r="B467">
        <v>284.31699880000002</v>
      </c>
      <c r="C467">
        <f t="shared" si="52"/>
        <v>0</v>
      </c>
      <c r="D467">
        <f t="shared" si="53"/>
        <v>0</v>
      </c>
      <c r="E467">
        <f>$C467+'1pctCO2'!C467+'1pctCO2'!AL467+E466</f>
        <v>883.24097384792981</v>
      </c>
      <c r="F467">
        <f>$C467+'1pctCO2'!D467+'1pctCO2'!AM467+F466</f>
        <v>1448.7433964279296</v>
      </c>
      <c r="G467">
        <f>$C467+'1pctCO2'!E467+'1pctCO2'!AN467+G466</f>
        <v>2569.7726618779311</v>
      </c>
      <c r="H467">
        <f>$C467+'1pctCO2'!F467+'1pctCO2'!AO467+H466</f>
        <v>1168.874646177929</v>
      </c>
      <c r="I467">
        <f>$C467+'1pctCO2'!G467+'1pctCO2'!AP467+I466</f>
        <v>1614.2396601779296</v>
      </c>
      <c r="J467">
        <f>$C467+'1pctCO2'!H467+'1pctCO2'!AQ467+J466</f>
        <v>1652.4942484879289</v>
      </c>
      <c r="K467">
        <f>$C467+'1pctCO2'!I467+'1pctCO2'!AR467+K466</f>
        <v>1412.9933433179292</v>
      </c>
      <c r="L467">
        <f>$D467+'1pctCO2-cdr (delta)'!C467+'1pctCO2-cdr (delta)'!AB467+L466</f>
        <v>250.57612946299938</v>
      </c>
      <c r="M467">
        <f>$D467+'1pctCO2-cdr (delta)'!D467+'1pctCO2-cdr (delta)'!AC467+M466</f>
        <v>401.53403952000184</v>
      </c>
      <c r="N467">
        <f>$D467+'1pctCO2-cdr (delta)'!E467+'1pctCO2-cdr (delta)'!AD467+N466</f>
        <v>465.25049439999907</v>
      </c>
      <c r="O467">
        <f>$D467+'1pctCO2-cdr (delta)'!F467+'1pctCO2-cdr (delta)'!AE467+O466</f>
        <v>258.13317712000156</v>
      </c>
      <c r="P467">
        <f>$D467+'1pctCO2-cdr (delta)'!G467+'1pctCO2-cdr (delta)'!AF467+P466</f>
        <v>357.43118743299885</v>
      </c>
    </row>
    <row r="468" spans="1:16" x14ac:dyDescent="0.25">
      <c r="A468">
        <v>467</v>
      </c>
      <c r="B468">
        <v>284.31699880000002</v>
      </c>
      <c r="C468">
        <f t="shared" si="52"/>
        <v>0</v>
      </c>
      <c r="D468">
        <f t="shared" si="53"/>
        <v>0</v>
      </c>
      <c r="E468">
        <f>$C468+'1pctCO2'!C468+'1pctCO2'!AL468+E467</f>
        <v>883.24097384792981</v>
      </c>
      <c r="F468">
        <f>$C468+'1pctCO2'!D468+'1pctCO2'!AM468+F467</f>
        <v>1448.7433964279296</v>
      </c>
      <c r="G468">
        <f>$C468+'1pctCO2'!E468+'1pctCO2'!AN468+G467</f>
        <v>2569.7726618779311</v>
      </c>
      <c r="H468">
        <f>$C468+'1pctCO2'!F468+'1pctCO2'!AO468+H467</f>
        <v>1168.874646177929</v>
      </c>
      <c r="I468">
        <f>$C468+'1pctCO2'!G468+'1pctCO2'!AP468+I467</f>
        <v>1614.2396601779296</v>
      </c>
      <c r="J468">
        <f>$C468+'1pctCO2'!H468+'1pctCO2'!AQ468+J467</f>
        <v>1652.4942484879289</v>
      </c>
      <c r="K468">
        <f>$C468+'1pctCO2'!I468+'1pctCO2'!AR468+K467</f>
        <v>1412.9933433179292</v>
      </c>
      <c r="L468">
        <f>$D468+'1pctCO2-cdr (delta)'!C468+'1pctCO2-cdr (delta)'!AB468+L467</f>
        <v>250.57612946299938</v>
      </c>
      <c r="M468">
        <f>$D468+'1pctCO2-cdr (delta)'!D468+'1pctCO2-cdr (delta)'!AC468+M467</f>
        <v>401.53403952000184</v>
      </c>
      <c r="N468">
        <f>$D468+'1pctCO2-cdr (delta)'!E468+'1pctCO2-cdr (delta)'!AD468+N467</f>
        <v>465.25049439999907</v>
      </c>
      <c r="O468">
        <f>$D468+'1pctCO2-cdr (delta)'!F468+'1pctCO2-cdr (delta)'!AE468+O467</f>
        <v>258.13317712000156</v>
      </c>
      <c r="P468">
        <f>$D468+'1pctCO2-cdr (delta)'!G468+'1pctCO2-cdr (delta)'!AF468+P467</f>
        <v>357.43118743299885</v>
      </c>
    </row>
    <row r="469" spans="1:16" x14ac:dyDescent="0.25">
      <c r="A469">
        <v>468</v>
      </c>
      <c r="B469">
        <v>284.31699880000002</v>
      </c>
      <c r="C469">
        <f t="shared" si="52"/>
        <v>0</v>
      </c>
      <c r="D469">
        <f t="shared" si="53"/>
        <v>0</v>
      </c>
      <c r="E469">
        <f>$C469+'1pctCO2'!C469+'1pctCO2'!AL469+E468</f>
        <v>883.24097384792981</v>
      </c>
      <c r="F469">
        <f>$C469+'1pctCO2'!D469+'1pctCO2'!AM469+F468</f>
        <v>1448.7433964279296</v>
      </c>
      <c r="G469">
        <f>$C469+'1pctCO2'!E469+'1pctCO2'!AN469+G468</f>
        <v>2569.7726618779311</v>
      </c>
      <c r="H469">
        <f>$C469+'1pctCO2'!F469+'1pctCO2'!AO469+H468</f>
        <v>1168.874646177929</v>
      </c>
      <c r="I469">
        <f>$C469+'1pctCO2'!G469+'1pctCO2'!AP469+I468</f>
        <v>1614.2396601779296</v>
      </c>
      <c r="J469">
        <f>$C469+'1pctCO2'!H469+'1pctCO2'!AQ469+J468</f>
        <v>1652.4942484879289</v>
      </c>
      <c r="K469">
        <f>$C469+'1pctCO2'!I469+'1pctCO2'!AR469+K468</f>
        <v>1412.9933433179292</v>
      </c>
      <c r="L469">
        <f>$D469+'1pctCO2-cdr (delta)'!C469+'1pctCO2-cdr (delta)'!AB469+L468</f>
        <v>250.57612946299938</v>
      </c>
      <c r="M469">
        <f>$D469+'1pctCO2-cdr (delta)'!D469+'1pctCO2-cdr (delta)'!AC469+M468</f>
        <v>401.53403952000184</v>
      </c>
      <c r="N469">
        <f>$D469+'1pctCO2-cdr (delta)'!E469+'1pctCO2-cdr (delta)'!AD469+N468</f>
        <v>465.25049439999907</v>
      </c>
      <c r="O469">
        <f>$D469+'1pctCO2-cdr (delta)'!F469+'1pctCO2-cdr (delta)'!AE469+O468</f>
        <v>258.13317712000156</v>
      </c>
      <c r="P469">
        <f>$D469+'1pctCO2-cdr (delta)'!G469+'1pctCO2-cdr (delta)'!AF469+P468</f>
        <v>357.43118743299885</v>
      </c>
    </row>
    <row r="470" spans="1:16" x14ac:dyDescent="0.25">
      <c r="A470">
        <v>469</v>
      </c>
      <c r="B470">
        <v>284.31699880000002</v>
      </c>
      <c r="C470">
        <f t="shared" si="52"/>
        <v>0</v>
      </c>
      <c r="D470">
        <f t="shared" si="53"/>
        <v>0</v>
      </c>
      <c r="E470">
        <f>$C470+'1pctCO2'!C470+'1pctCO2'!AL470+E469</f>
        <v>883.24097384792981</v>
      </c>
      <c r="F470">
        <f>$C470+'1pctCO2'!D470+'1pctCO2'!AM470+F469</f>
        <v>1448.7433964279296</v>
      </c>
      <c r="G470">
        <f>$C470+'1pctCO2'!E470+'1pctCO2'!AN470+G469</f>
        <v>2569.7726618779311</v>
      </c>
      <c r="H470">
        <f>$C470+'1pctCO2'!F470+'1pctCO2'!AO470+H469</f>
        <v>1168.874646177929</v>
      </c>
      <c r="I470">
        <f>$C470+'1pctCO2'!G470+'1pctCO2'!AP470+I469</f>
        <v>1614.2396601779296</v>
      </c>
      <c r="J470">
        <f>$C470+'1pctCO2'!H470+'1pctCO2'!AQ470+J469</f>
        <v>1652.4942484879289</v>
      </c>
      <c r="K470">
        <f>$C470+'1pctCO2'!I470+'1pctCO2'!AR470+K469</f>
        <v>1412.9933433179292</v>
      </c>
      <c r="L470">
        <f>$D470+'1pctCO2-cdr (delta)'!C470+'1pctCO2-cdr (delta)'!AB470+L469</f>
        <v>250.57612946299938</v>
      </c>
      <c r="M470">
        <f>$D470+'1pctCO2-cdr (delta)'!D470+'1pctCO2-cdr (delta)'!AC470+M469</f>
        <v>401.53403952000184</v>
      </c>
      <c r="N470">
        <f>$D470+'1pctCO2-cdr (delta)'!E470+'1pctCO2-cdr (delta)'!AD470+N469</f>
        <v>465.25049439999907</v>
      </c>
      <c r="O470">
        <f>$D470+'1pctCO2-cdr (delta)'!F470+'1pctCO2-cdr (delta)'!AE470+O469</f>
        <v>258.13317712000156</v>
      </c>
      <c r="P470">
        <f>$D470+'1pctCO2-cdr (delta)'!G470+'1pctCO2-cdr (delta)'!AF470+P469</f>
        <v>357.43118743299885</v>
      </c>
    </row>
    <row r="471" spans="1:16" x14ac:dyDescent="0.25">
      <c r="A471">
        <v>470</v>
      </c>
      <c r="B471">
        <v>284.31699880000002</v>
      </c>
      <c r="C471">
        <f t="shared" si="52"/>
        <v>0</v>
      </c>
      <c r="D471">
        <f t="shared" si="53"/>
        <v>0</v>
      </c>
      <c r="E471">
        <f>$C471+'1pctCO2'!C471+'1pctCO2'!AL471+E470</f>
        <v>883.24097384792981</v>
      </c>
      <c r="F471">
        <f>$C471+'1pctCO2'!D471+'1pctCO2'!AM471+F470</f>
        <v>1448.7433964279296</v>
      </c>
      <c r="G471">
        <f>$C471+'1pctCO2'!E471+'1pctCO2'!AN471+G470</f>
        <v>2569.7726618779311</v>
      </c>
      <c r="H471">
        <f>$C471+'1pctCO2'!F471+'1pctCO2'!AO471+H470</f>
        <v>1168.874646177929</v>
      </c>
      <c r="I471">
        <f>$C471+'1pctCO2'!G471+'1pctCO2'!AP471+I470</f>
        <v>1614.2396601779296</v>
      </c>
      <c r="J471">
        <f>$C471+'1pctCO2'!H471+'1pctCO2'!AQ471+J470</f>
        <v>1652.4942484879289</v>
      </c>
      <c r="K471">
        <f>$C471+'1pctCO2'!I471+'1pctCO2'!AR471+K470</f>
        <v>1412.9933433179292</v>
      </c>
      <c r="L471">
        <f>$D471+'1pctCO2-cdr (delta)'!C471+'1pctCO2-cdr (delta)'!AB471+L470</f>
        <v>250.57612946299938</v>
      </c>
      <c r="M471">
        <f>$D471+'1pctCO2-cdr (delta)'!D471+'1pctCO2-cdr (delta)'!AC471+M470</f>
        <v>401.53403952000184</v>
      </c>
      <c r="N471">
        <f>$D471+'1pctCO2-cdr (delta)'!E471+'1pctCO2-cdr (delta)'!AD471+N470</f>
        <v>465.25049439999907</v>
      </c>
      <c r="O471">
        <f>$D471+'1pctCO2-cdr (delta)'!F471+'1pctCO2-cdr (delta)'!AE471+O470</f>
        <v>258.13317712000156</v>
      </c>
      <c r="P471">
        <f>$D471+'1pctCO2-cdr (delta)'!G471+'1pctCO2-cdr (delta)'!AF471+P470</f>
        <v>357.43118743299885</v>
      </c>
    </row>
    <row r="472" spans="1:16" x14ac:dyDescent="0.25">
      <c r="A472">
        <v>471</v>
      </c>
      <c r="B472">
        <v>284.31699880000002</v>
      </c>
      <c r="C472">
        <f t="shared" si="52"/>
        <v>0</v>
      </c>
      <c r="D472">
        <f t="shared" si="53"/>
        <v>0</v>
      </c>
      <c r="E472">
        <f>$C472+'1pctCO2'!C472+'1pctCO2'!AL472+E471</f>
        <v>883.24097384792981</v>
      </c>
      <c r="F472">
        <f>$C472+'1pctCO2'!D472+'1pctCO2'!AM472+F471</f>
        <v>1448.7433964279296</v>
      </c>
      <c r="G472">
        <f>$C472+'1pctCO2'!E472+'1pctCO2'!AN472+G471</f>
        <v>2569.7726618779311</v>
      </c>
      <c r="H472">
        <f>$C472+'1pctCO2'!F472+'1pctCO2'!AO472+H471</f>
        <v>1168.874646177929</v>
      </c>
      <c r="I472">
        <f>$C472+'1pctCO2'!G472+'1pctCO2'!AP472+I471</f>
        <v>1614.2396601779296</v>
      </c>
      <c r="J472">
        <f>$C472+'1pctCO2'!H472+'1pctCO2'!AQ472+J471</f>
        <v>1652.4942484879289</v>
      </c>
      <c r="K472">
        <f>$C472+'1pctCO2'!I472+'1pctCO2'!AR472+K471</f>
        <v>1412.9933433179292</v>
      </c>
      <c r="L472">
        <f>$D472+'1pctCO2-cdr (delta)'!C472+'1pctCO2-cdr (delta)'!AB472+L471</f>
        <v>250.57612946299938</v>
      </c>
      <c r="M472">
        <f>$D472+'1pctCO2-cdr (delta)'!D472+'1pctCO2-cdr (delta)'!AC472+M471</f>
        <v>401.53403952000184</v>
      </c>
      <c r="N472">
        <f>$D472+'1pctCO2-cdr (delta)'!E472+'1pctCO2-cdr (delta)'!AD472+N471</f>
        <v>465.25049439999907</v>
      </c>
      <c r="O472">
        <f>$D472+'1pctCO2-cdr (delta)'!F472+'1pctCO2-cdr (delta)'!AE472+O471</f>
        <v>258.13317712000156</v>
      </c>
      <c r="P472">
        <f>$D472+'1pctCO2-cdr (delta)'!G472+'1pctCO2-cdr (delta)'!AF472+P471</f>
        <v>357.43118743299885</v>
      </c>
    </row>
    <row r="473" spans="1:16" x14ac:dyDescent="0.25">
      <c r="A473">
        <v>472</v>
      </c>
      <c r="B473">
        <v>284.31699880000002</v>
      </c>
      <c r="C473">
        <f t="shared" si="52"/>
        <v>0</v>
      </c>
      <c r="D473">
        <f t="shared" si="53"/>
        <v>0</v>
      </c>
      <c r="E473">
        <f>$C473+'1pctCO2'!C473+'1pctCO2'!AL473+E472</f>
        <v>883.24097384792981</v>
      </c>
      <c r="F473">
        <f>$C473+'1pctCO2'!D473+'1pctCO2'!AM473+F472</f>
        <v>1448.7433964279296</v>
      </c>
      <c r="G473">
        <f>$C473+'1pctCO2'!E473+'1pctCO2'!AN473+G472</f>
        <v>2569.7726618779311</v>
      </c>
      <c r="H473">
        <f>$C473+'1pctCO2'!F473+'1pctCO2'!AO473+H472</f>
        <v>1168.874646177929</v>
      </c>
      <c r="I473">
        <f>$C473+'1pctCO2'!G473+'1pctCO2'!AP473+I472</f>
        <v>1614.2396601779296</v>
      </c>
      <c r="J473">
        <f>$C473+'1pctCO2'!H473+'1pctCO2'!AQ473+J472</f>
        <v>1652.4942484879289</v>
      </c>
      <c r="K473">
        <f>$C473+'1pctCO2'!I473+'1pctCO2'!AR473+K472</f>
        <v>1412.9933433179292</v>
      </c>
      <c r="L473">
        <f>$D473+'1pctCO2-cdr (delta)'!C473+'1pctCO2-cdr (delta)'!AB473+L472</f>
        <v>250.57612946299938</v>
      </c>
      <c r="M473">
        <f>$D473+'1pctCO2-cdr (delta)'!D473+'1pctCO2-cdr (delta)'!AC473+M472</f>
        <v>401.53403952000184</v>
      </c>
      <c r="N473">
        <f>$D473+'1pctCO2-cdr (delta)'!E473+'1pctCO2-cdr (delta)'!AD473+N472</f>
        <v>465.25049439999907</v>
      </c>
      <c r="O473">
        <f>$D473+'1pctCO2-cdr (delta)'!F473+'1pctCO2-cdr (delta)'!AE473+O472</f>
        <v>258.13317712000156</v>
      </c>
      <c r="P473">
        <f>$D473+'1pctCO2-cdr (delta)'!G473+'1pctCO2-cdr (delta)'!AF473+P472</f>
        <v>357.43118743299885</v>
      </c>
    </row>
    <row r="474" spans="1:16" x14ac:dyDescent="0.25">
      <c r="A474">
        <v>473</v>
      </c>
      <c r="B474">
        <v>284.31699880000002</v>
      </c>
      <c r="C474">
        <f t="shared" si="52"/>
        <v>0</v>
      </c>
      <c r="D474">
        <f t="shared" si="53"/>
        <v>0</v>
      </c>
      <c r="E474">
        <f>$C474+'1pctCO2'!C474+'1pctCO2'!AL474+E473</f>
        <v>883.24097384792981</v>
      </c>
      <c r="F474">
        <f>$C474+'1pctCO2'!D474+'1pctCO2'!AM474+F473</f>
        <v>1448.7433964279296</v>
      </c>
      <c r="G474">
        <f>$C474+'1pctCO2'!E474+'1pctCO2'!AN474+G473</f>
        <v>2569.7726618779311</v>
      </c>
      <c r="H474">
        <f>$C474+'1pctCO2'!F474+'1pctCO2'!AO474+H473</f>
        <v>1168.874646177929</v>
      </c>
      <c r="I474">
        <f>$C474+'1pctCO2'!G474+'1pctCO2'!AP474+I473</f>
        <v>1614.2396601779296</v>
      </c>
      <c r="J474">
        <f>$C474+'1pctCO2'!H474+'1pctCO2'!AQ474+J473</f>
        <v>1652.4942484879289</v>
      </c>
      <c r="K474">
        <f>$C474+'1pctCO2'!I474+'1pctCO2'!AR474+K473</f>
        <v>1412.9933433179292</v>
      </c>
      <c r="L474">
        <f>$D474+'1pctCO2-cdr (delta)'!C474+'1pctCO2-cdr (delta)'!AB474+L473</f>
        <v>250.57612946299938</v>
      </c>
      <c r="M474">
        <f>$D474+'1pctCO2-cdr (delta)'!D474+'1pctCO2-cdr (delta)'!AC474+M473</f>
        <v>401.53403952000184</v>
      </c>
      <c r="N474">
        <f>$D474+'1pctCO2-cdr (delta)'!E474+'1pctCO2-cdr (delta)'!AD474+N473</f>
        <v>465.25049439999907</v>
      </c>
      <c r="O474">
        <f>$D474+'1pctCO2-cdr (delta)'!F474+'1pctCO2-cdr (delta)'!AE474+O473</f>
        <v>258.13317712000156</v>
      </c>
      <c r="P474">
        <f>$D474+'1pctCO2-cdr (delta)'!G474+'1pctCO2-cdr (delta)'!AF474+P473</f>
        <v>357.43118743299885</v>
      </c>
    </row>
    <row r="475" spans="1:16" x14ac:dyDescent="0.25">
      <c r="A475">
        <v>474</v>
      </c>
      <c r="B475">
        <v>284.31699880000002</v>
      </c>
      <c r="C475">
        <f t="shared" si="52"/>
        <v>0</v>
      </c>
      <c r="D475">
        <f t="shared" si="53"/>
        <v>0</v>
      </c>
      <c r="E475">
        <f>$C475+'1pctCO2'!C475+'1pctCO2'!AL475+E474</f>
        <v>883.24097384792981</v>
      </c>
      <c r="F475">
        <f>$C475+'1pctCO2'!D475+'1pctCO2'!AM475+F474</f>
        <v>1448.7433964279296</v>
      </c>
      <c r="G475">
        <f>$C475+'1pctCO2'!E475+'1pctCO2'!AN475+G474</f>
        <v>2569.7726618779311</v>
      </c>
      <c r="H475">
        <f>$C475+'1pctCO2'!F475+'1pctCO2'!AO475+H474</f>
        <v>1168.874646177929</v>
      </c>
      <c r="I475">
        <f>$C475+'1pctCO2'!G475+'1pctCO2'!AP475+I474</f>
        <v>1614.2396601779296</v>
      </c>
      <c r="J475">
        <f>$C475+'1pctCO2'!H475+'1pctCO2'!AQ475+J474</f>
        <v>1652.4942484879289</v>
      </c>
      <c r="K475">
        <f>$C475+'1pctCO2'!I475+'1pctCO2'!AR475+K474</f>
        <v>1412.9933433179292</v>
      </c>
      <c r="L475">
        <f>$D475+'1pctCO2-cdr (delta)'!C475+'1pctCO2-cdr (delta)'!AB475+L474</f>
        <v>250.57612946299938</v>
      </c>
      <c r="M475">
        <f>$D475+'1pctCO2-cdr (delta)'!D475+'1pctCO2-cdr (delta)'!AC475+M474</f>
        <v>401.53403952000184</v>
      </c>
      <c r="N475">
        <f>$D475+'1pctCO2-cdr (delta)'!E475+'1pctCO2-cdr (delta)'!AD475+N474</f>
        <v>465.25049439999907</v>
      </c>
      <c r="O475">
        <f>$D475+'1pctCO2-cdr (delta)'!F475+'1pctCO2-cdr (delta)'!AE475+O474</f>
        <v>258.13317712000156</v>
      </c>
      <c r="P475">
        <f>$D475+'1pctCO2-cdr (delta)'!G475+'1pctCO2-cdr (delta)'!AF475+P474</f>
        <v>357.43118743299885</v>
      </c>
    </row>
    <row r="476" spans="1:16" x14ac:dyDescent="0.25">
      <c r="A476">
        <v>475</v>
      </c>
      <c r="B476">
        <v>284.31699880000002</v>
      </c>
      <c r="C476">
        <f t="shared" si="52"/>
        <v>0</v>
      </c>
      <c r="D476">
        <f t="shared" si="53"/>
        <v>0</v>
      </c>
      <c r="E476">
        <f>$C476+'1pctCO2'!C476+'1pctCO2'!AL476+E475</f>
        <v>883.24097384792981</v>
      </c>
      <c r="F476">
        <f>$C476+'1pctCO2'!D476+'1pctCO2'!AM476+F475</f>
        <v>1448.7433964279296</v>
      </c>
      <c r="G476">
        <f>$C476+'1pctCO2'!E476+'1pctCO2'!AN476+G475</f>
        <v>2569.7726618779311</v>
      </c>
      <c r="H476">
        <f>$C476+'1pctCO2'!F476+'1pctCO2'!AO476+H475</f>
        <v>1168.874646177929</v>
      </c>
      <c r="I476">
        <f>$C476+'1pctCO2'!G476+'1pctCO2'!AP476+I475</f>
        <v>1614.2396601779296</v>
      </c>
      <c r="J476">
        <f>$C476+'1pctCO2'!H476+'1pctCO2'!AQ476+J475</f>
        <v>1652.4942484879289</v>
      </c>
      <c r="K476">
        <f>$C476+'1pctCO2'!I476+'1pctCO2'!AR476+K475</f>
        <v>1412.9933433179292</v>
      </c>
      <c r="L476">
        <f>$D476+'1pctCO2-cdr (delta)'!C476+'1pctCO2-cdr (delta)'!AB476+L475</f>
        <v>250.57612946299938</v>
      </c>
      <c r="M476">
        <f>$D476+'1pctCO2-cdr (delta)'!D476+'1pctCO2-cdr (delta)'!AC476+M475</f>
        <v>401.53403952000184</v>
      </c>
      <c r="N476">
        <f>$D476+'1pctCO2-cdr (delta)'!E476+'1pctCO2-cdr (delta)'!AD476+N475</f>
        <v>465.25049439999907</v>
      </c>
      <c r="O476">
        <f>$D476+'1pctCO2-cdr (delta)'!F476+'1pctCO2-cdr (delta)'!AE476+O475</f>
        <v>258.13317712000156</v>
      </c>
      <c r="P476">
        <f>$D476+'1pctCO2-cdr (delta)'!G476+'1pctCO2-cdr (delta)'!AF476+P475</f>
        <v>357.43118743299885</v>
      </c>
    </row>
    <row r="477" spans="1:16" x14ac:dyDescent="0.25">
      <c r="A477">
        <v>476</v>
      </c>
      <c r="B477">
        <v>284.31699880000002</v>
      </c>
      <c r="C477">
        <f t="shared" si="52"/>
        <v>0</v>
      </c>
      <c r="D477">
        <f t="shared" si="53"/>
        <v>0</v>
      </c>
      <c r="E477">
        <f>$C477+'1pctCO2'!C477+'1pctCO2'!AL477+E476</f>
        <v>883.24097384792981</v>
      </c>
      <c r="F477">
        <f>$C477+'1pctCO2'!D477+'1pctCO2'!AM477+F476</f>
        <v>1448.7433964279296</v>
      </c>
      <c r="G477">
        <f>$C477+'1pctCO2'!E477+'1pctCO2'!AN477+G476</f>
        <v>2569.7726618779311</v>
      </c>
      <c r="H477">
        <f>$C477+'1pctCO2'!F477+'1pctCO2'!AO477+H476</f>
        <v>1168.874646177929</v>
      </c>
      <c r="I477">
        <f>$C477+'1pctCO2'!G477+'1pctCO2'!AP477+I476</f>
        <v>1614.2396601779296</v>
      </c>
      <c r="J477">
        <f>$C477+'1pctCO2'!H477+'1pctCO2'!AQ477+J476</f>
        <v>1652.4942484879289</v>
      </c>
      <c r="K477">
        <f>$C477+'1pctCO2'!I477+'1pctCO2'!AR477+K476</f>
        <v>1412.9933433179292</v>
      </c>
      <c r="L477">
        <f>$D477+'1pctCO2-cdr (delta)'!C477+'1pctCO2-cdr (delta)'!AB477+L476</f>
        <v>250.57612946299938</v>
      </c>
      <c r="M477">
        <f>$D477+'1pctCO2-cdr (delta)'!D477+'1pctCO2-cdr (delta)'!AC477+M476</f>
        <v>401.53403952000184</v>
      </c>
      <c r="N477">
        <f>$D477+'1pctCO2-cdr (delta)'!E477+'1pctCO2-cdr (delta)'!AD477+N476</f>
        <v>465.25049439999907</v>
      </c>
      <c r="O477">
        <f>$D477+'1pctCO2-cdr (delta)'!F477+'1pctCO2-cdr (delta)'!AE477+O476</f>
        <v>258.13317712000156</v>
      </c>
      <c r="P477">
        <f>$D477+'1pctCO2-cdr (delta)'!G477+'1pctCO2-cdr (delta)'!AF477+P476</f>
        <v>357.43118743299885</v>
      </c>
    </row>
    <row r="478" spans="1:16" x14ac:dyDescent="0.25">
      <c r="A478">
        <v>477</v>
      </c>
      <c r="B478">
        <v>284.31699880000002</v>
      </c>
      <c r="C478">
        <f t="shared" si="52"/>
        <v>0</v>
      </c>
      <c r="D478">
        <f t="shared" si="53"/>
        <v>0</v>
      </c>
      <c r="E478">
        <f>$C478+'1pctCO2'!C478+'1pctCO2'!AL478+E477</f>
        <v>883.24097384792981</v>
      </c>
      <c r="F478">
        <f>$C478+'1pctCO2'!D478+'1pctCO2'!AM478+F477</f>
        <v>1448.7433964279296</v>
      </c>
      <c r="G478">
        <f>$C478+'1pctCO2'!E478+'1pctCO2'!AN478+G477</f>
        <v>2569.7726618779311</v>
      </c>
      <c r="H478">
        <f>$C478+'1pctCO2'!F478+'1pctCO2'!AO478+H477</f>
        <v>1168.874646177929</v>
      </c>
      <c r="I478">
        <f>$C478+'1pctCO2'!G478+'1pctCO2'!AP478+I477</f>
        <v>1614.2396601779296</v>
      </c>
      <c r="J478">
        <f>$C478+'1pctCO2'!H478+'1pctCO2'!AQ478+J477</f>
        <v>1652.4942484879289</v>
      </c>
      <c r="K478">
        <f>$C478+'1pctCO2'!I478+'1pctCO2'!AR478+K477</f>
        <v>1412.9933433179292</v>
      </c>
      <c r="L478">
        <f>$D478+'1pctCO2-cdr (delta)'!C478+'1pctCO2-cdr (delta)'!AB478+L477</f>
        <v>250.57612946299938</v>
      </c>
      <c r="M478">
        <f>$D478+'1pctCO2-cdr (delta)'!D478+'1pctCO2-cdr (delta)'!AC478+M477</f>
        <v>401.53403952000184</v>
      </c>
      <c r="N478">
        <f>$D478+'1pctCO2-cdr (delta)'!E478+'1pctCO2-cdr (delta)'!AD478+N477</f>
        <v>465.25049439999907</v>
      </c>
      <c r="O478">
        <f>$D478+'1pctCO2-cdr (delta)'!F478+'1pctCO2-cdr (delta)'!AE478+O477</f>
        <v>258.13317712000156</v>
      </c>
      <c r="P478">
        <f>$D478+'1pctCO2-cdr (delta)'!G478+'1pctCO2-cdr (delta)'!AF478+P477</f>
        <v>357.43118743299885</v>
      </c>
    </row>
    <row r="479" spans="1:16" x14ac:dyDescent="0.25">
      <c r="A479">
        <v>478</v>
      </c>
      <c r="B479">
        <v>284.31699880000002</v>
      </c>
      <c r="C479">
        <f t="shared" si="52"/>
        <v>0</v>
      </c>
      <c r="D479">
        <f t="shared" si="53"/>
        <v>0</v>
      </c>
      <c r="E479">
        <f>$C479+'1pctCO2'!C479+'1pctCO2'!AL479+E478</f>
        <v>883.24097384792981</v>
      </c>
      <c r="F479">
        <f>$C479+'1pctCO2'!D479+'1pctCO2'!AM479+F478</f>
        <v>1448.7433964279296</v>
      </c>
      <c r="G479">
        <f>$C479+'1pctCO2'!E479+'1pctCO2'!AN479+G478</f>
        <v>2569.7726618779311</v>
      </c>
      <c r="H479">
        <f>$C479+'1pctCO2'!F479+'1pctCO2'!AO479+H478</f>
        <v>1168.874646177929</v>
      </c>
      <c r="I479">
        <f>$C479+'1pctCO2'!G479+'1pctCO2'!AP479+I478</f>
        <v>1614.2396601779296</v>
      </c>
      <c r="J479">
        <f>$C479+'1pctCO2'!H479+'1pctCO2'!AQ479+J478</f>
        <v>1652.4942484879289</v>
      </c>
      <c r="K479">
        <f>$C479+'1pctCO2'!I479+'1pctCO2'!AR479+K478</f>
        <v>1412.9933433179292</v>
      </c>
      <c r="L479">
        <f>$D479+'1pctCO2-cdr (delta)'!C479+'1pctCO2-cdr (delta)'!AB479+L478</f>
        <v>250.57612946299938</v>
      </c>
      <c r="M479">
        <f>$D479+'1pctCO2-cdr (delta)'!D479+'1pctCO2-cdr (delta)'!AC479+M478</f>
        <v>401.53403952000184</v>
      </c>
      <c r="N479">
        <f>$D479+'1pctCO2-cdr (delta)'!E479+'1pctCO2-cdr (delta)'!AD479+N478</f>
        <v>465.25049439999907</v>
      </c>
      <c r="O479">
        <f>$D479+'1pctCO2-cdr (delta)'!F479+'1pctCO2-cdr (delta)'!AE479+O478</f>
        <v>258.13317712000156</v>
      </c>
      <c r="P479">
        <f>$D479+'1pctCO2-cdr (delta)'!G479+'1pctCO2-cdr (delta)'!AF479+P478</f>
        <v>357.43118743299885</v>
      </c>
    </row>
    <row r="480" spans="1:16" x14ac:dyDescent="0.25">
      <c r="A480">
        <v>479</v>
      </c>
      <c r="B480">
        <v>284.31699880000002</v>
      </c>
      <c r="C480">
        <f t="shared" si="52"/>
        <v>0</v>
      </c>
      <c r="D480">
        <f t="shared" si="53"/>
        <v>0</v>
      </c>
      <c r="E480">
        <f>$C480+'1pctCO2'!C480+'1pctCO2'!AL480+E479</f>
        <v>883.24097384792981</v>
      </c>
      <c r="F480">
        <f>$C480+'1pctCO2'!D480+'1pctCO2'!AM480+F479</f>
        <v>1448.7433964279296</v>
      </c>
      <c r="G480">
        <f>$C480+'1pctCO2'!E480+'1pctCO2'!AN480+G479</f>
        <v>2569.7726618779311</v>
      </c>
      <c r="H480">
        <f>$C480+'1pctCO2'!F480+'1pctCO2'!AO480+H479</f>
        <v>1168.874646177929</v>
      </c>
      <c r="I480">
        <f>$C480+'1pctCO2'!G480+'1pctCO2'!AP480+I479</f>
        <v>1614.2396601779296</v>
      </c>
      <c r="J480">
        <f>$C480+'1pctCO2'!H480+'1pctCO2'!AQ480+J479</f>
        <v>1652.4942484879289</v>
      </c>
      <c r="K480">
        <f>$C480+'1pctCO2'!I480+'1pctCO2'!AR480+K479</f>
        <v>1412.9933433179292</v>
      </c>
      <c r="L480">
        <f>$D480+'1pctCO2-cdr (delta)'!C480+'1pctCO2-cdr (delta)'!AB480+L479</f>
        <v>250.57612946299938</v>
      </c>
      <c r="M480">
        <f>$D480+'1pctCO2-cdr (delta)'!D480+'1pctCO2-cdr (delta)'!AC480+M479</f>
        <v>401.53403952000184</v>
      </c>
      <c r="N480">
        <f>$D480+'1pctCO2-cdr (delta)'!E480+'1pctCO2-cdr (delta)'!AD480+N479</f>
        <v>465.25049439999907</v>
      </c>
      <c r="O480">
        <f>$D480+'1pctCO2-cdr (delta)'!F480+'1pctCO2-cdr (delta)'!AE480+O479</f>
        <v>258.13317712000156</v>
      </c>
      <c r="P480">
        <f>$D480+'1pctCO2-cdr (delta)'!G480+'1pctCO2-cdr (delta)'!AF480+P479</f>
        <v>357.43118743299885</v>
      </c>
    </row>
    <row r="481" spans="1:16" x14ac:dyDescent="0.25">
      <c r="A481">
        <v>480</v>
      </c>
      <c r="B481">
        <v>284.31699880000002</v>
      </c>
      <c r="C481">
        <f t="shared" si="52"/>
        <v>0</v>
      </c>
      <c r="D481">
        <f t="shared" si="53"/>
        <v>0</v>
      </c>
      <c r="E481">
        <f>$C481+'1pctCO2'!C481+'1pctCO2'!AL481+E480</f>
        <v>883.24097384792981</v>
      </c>
      <c r="F481">
        <f>$C481+'1pctCO2'!D481+'1pctCO2'!AM481+F480</f>
        <v>1448.7433964279296</v>
      </c>
      <c r="G481">
        <f>$C481+'1pctCO2'!E481+'1pctCO2'!AN481+G480</f>
        <v>2569.7726618779311</v>
      </c>
      <c r="H481">
        <f>$C481+'1pctCO2'!F481+'1pctCO2'!AO481+H480</f>
        <v>1168.874646177929</v>
      </c>
      <c r="I481">
        <f>$C481+'1pctCO2'!G481+'1pctCO2'!AP481+I480</f>
        <v>1614.2396601779296</v>
      </c>
      <c r="J481">
        <f>$C481+'1pctCO2'!H481+'1pctCO2'!AQ481+J480</f>
        <v>1652.4942484879289</v>
      </c>
      <c r="K481">
        <f>$C481+'1pctCO2'!I481+'1pctCO2'!AR481+K480</f>
        <v>1412.9933433179292</v>
      </c>
      <c r="L481">
        <f>$D481+'1pctCO2-cdr (delta)'!C481+'1pctCO2-cdr (delta)'!AB481+L480</f>
        <v>250.57612946299938</v>
      </c>
      <c r="M481">
        <f>$D481+'1pctCO2-cdr (delta)'!D481+'1pctCO2-cdr (delta)'!AC481+M480</f>
        <v>401.53403952000184</v>
      </c>
      <c r="N481">
        <f>$D481+'1pctCO2-cdr (delta)'!E481+'1pctCO2-cdr (delta)'!AD481+N480</f>
        <v>465.25049439999907</v>
      </c>
      <c r="O481">
        <f>$D481+'1pctCO2-cdr (delta)'!F481+'1pctCO2-cdr (delta)'!AE481+O480</f>
        <v>258.13317712000156</v>
      </c>
      <c r="P481">
        <f>$D481+'1pctCO2-cdr (delta)'!G481+'1pctCO2-cdr (delta)'!AF481+P480</f>
        <v>357.43118743299885</v>
      </c>
    </row>
    <row r="482" spans="1:16" x14ac:dyDescent="0.25">
      <c r="A482">
        <v>481</v>
      </c>
      <c r="B482">
        <v>284.31699880000002</v>
      </c>
      <c r="C482">
        <f t="shared" si="52"/>
        <v>0</v>
      </c>
      <c r="D482">
        <f t="shared" si="53"/>
        <v>0</v>
      </c>
      <c r="E482">
        <f>$C482+'1pctCO2'!C482+'1pctCO2'!AL482+E481</f>
        <v>883.24097384792981</v>
      </c>
      <c r="F482">
        <f>$C482+'1pctCO2'!D482+'1pctCO2'!AM482+F481</f>
        <v>1448.7433964279296</v>
      </c>
      <c r="G482">
        <f>$C482+'1pctCO2'!E482+'1pctCO2'!AN482+G481</f>
        <v>2569.7726618779311</v>
      </c>
      <c r="H482">
        <f>$C482+'1pctCO2'!F482+'1pctCO2'!AO482+H481</f>
        <v>1168.874646177929</v>
      </c>
      <c r="I482">
        <f>$C482+'1pctCO2'!G482+'1pctCO2'!AP482+I481</f>
        <v>1614.2396601779296</v>
      </c>
      <c r="J482">
        <f>$C482+'1pctCO2'!H482+'1pctCO2'!AQ482+J481</f>
        <v>1652.4942484879289</v>
      </c>
      <c r="K482">
        <f>$C482+'1pctCO2'!I482+'1pctCO2'!AR482+K481</f>
        <v>1412.9933433179292</v>
      </c>
      <c r="L482">
        <f>$D482+'1pctCO2-cdr (delta)'!C482+'1pctCO2-cdr (delta)'!AB482+L481</f>
        <v>250.57612946299938</v>
      </c>
      <c r="M482">
        <f>$D482+'1pctCO2-cdr (delta)'!D482+'1pctCO2-cdr (delta)'!AC482+M481</f>
        <v>401.53403952000184</v>
      </c>
      <c r="N482">
        <f>$D482+'1pctCO2-cdr (delta)'!E482+'1pctCO2-cdr (delta)'!AD482+N481</f>
        <v>465.25049439999907</v>
      </c>
      <c r="O482">
        <f>$D482+'1pctCO2-cdr (delta)'!F482+'1pctCO2-cdr (delta)'!AE482+O481</f>
        <v>258.13317712000156</v>
      </c>
      <c r="P482">
        <f>$D482+'1pctCO2-cdr (delta)'!G482+'1pctCO2-cdr (delta)'!AF482+P481</f>
        <v>357.43118743299885</v>
      </c>
    </row>
    <row r="483" spans="1:16" x14ac:dyDescent="0.25">
      <c r="A483">
        <v>482</v>
      </c>
      <c r="B483">
        <v>284.31699880000002</v>
      </c>
      <c r="C483">
        <f t="shared" si="52"/>
        <v>0</v>
      </c>
      <c r="D483">
        <f t="shared" si="53"/>
        <v>0</v>
      </c>
      <c r="E483">
        <f>$C483+'1pctCO2'!C483+'1pctCO2'!AL483+E482</f>
        <v>883.24097384792981</v>
      </c>
      <c r="F483">
        <f>$C483+'1pctCO2'!D483+'1pctCO2'!AM483+F482</f>
        <v>1448.7433964279296</v>
      </c>
      <c r="G483">
        <f>$C483+'1pctCO2'!E483+'1pctCO2'!AN483+G482</f>
        <v>2569.7726618779311</v>
      </c>
      <c r="H483">
        <f>$C483+'1pctCO2'!F483+'1pctCO2'!AO483+H482</f>
        <v>1168.874646177929</v>
      </c>
      <c r="I483">
        <f>$C483+'1pctCO2'!G483+'1pctCO2'!AP483+I482</f>
        <v>1614.2396601779296</v>
      </c>
      <c r="J483">
        <f>$C483+'1pctCO2'!H483+'1pctCO2'!AQ483+J482</f>
        <v>1652.4942484879289</v>
      </c>
      <c r="K483">
        <f>$C483+'1pctCO2'!I483+'1pctCO2'!AR483+K482</f>
        <v>1412.9933433179292</v>
      </c>
      <c r="L483">
        <f>$D483+'1pctCO2-cdr (delta)'!C483+'1pctCO2-cdr (delta)'!AB483+L482</f>
        <v>250.57612946299938</v>
      </c>
      <c r="M483">
        <f>$D483+'1pctCO2-cdr (delta)'!D483+'1pctCO2-cdr (delta)'!AC483+M482</f>
        <v>401.53403952000184</v>
      </c>
      <c r="N483">
        <f>$D483+'1pctCO2-cdr (delta)'!E483+'1pctCO2-cdr (delta)'!AD483+N482</f>
        <v>465.25049439999907</v>
      </c>
      <c r="O483">
        <f>$D483+'1pctCO2-cdr (delta)'!F483+'1pctCO2-cdr (delta)'!AE483+O482</f>
        <v>258.13317712000156</v>
      </c>
      <c r="P483">
        <f>$D483+'1pctCO2-cdr (delta)'!G483+'1pctCO2-cdr (delta)'!AF483+P482</f>
        <v>357.43118743299885</v>
      </c>
    </row>
    <row r="484" spans="1:16" x14ac:dyDescent="0.25">
      <c r="A484">
        <v>483</v>
      </c>
      <c r="B484">
        <v>284.31699880000002</v>
      </c>
      <c r="C484">
        <f t="shared" si="52"/>
        <v>0</v>
      </c>
      <c r="D484">
        <f t="shared" si="53"/>
        <v>0</v>
      </c>
      <c r="E484">
        <f>$C484+'1pctCO2'!C484+'1pctCO2'!AL484+E483</f>
        <v>883.24097384792981</v>
      </c>
      <c r="F484">
        <f>$C484+'1pctCO2'!D484+'1pctCO2'!AM484+F483</f>
        <v>1448.7433964279296</v>
      </c>
      <c r="G484">
        <f>$C484+'1pctCO2'!E484+'1pctCO2'!AN484+G483</f>
        <v>2569.7726618779311</v>
      </c>
      <c r="H484">
        <f>$C484+'1pctCO2'!F484+'1pctCO2'!AO484+H483</f>
        <v>1168.874646177929</v>
      </c>
      <c r="I484">
        <f>$C484+'1pctCO2'!G484+'1pctCO2'!AP484+I483</f>
        <v>1614.2396601779296</v>
      </c>
      <c r="J484">
        <f>$C484+'1pctCO2'!H484+'1pctCO2'!AQ484+J483</f>
        <v>1652.4942484879289</v>
      </c>
      <c r="K484">
        <f>$C484+'1pctCO2'!I484+'1pctCO2'!AR484+K483</f>
        <v>1412.9933433179292</v>
      </c>
      <c r="L484">
        <f>$D484+'1pctCO2-cdr (delta)'!C484+'1pctCO2-cdr (delta)'!AB484+L483</f>
        <v>250.57612946299938</v>
      </c>
      <c r="M484">
        <f>$D484+'1pctCO2-cdr (delta)'!D484+'1pctCO2-cdr (delta)'!AC484+M483</f>
        <v>401.53403952000184</v>
      </c>
      <c r="N484">
        <f>$D484+'1pctCO2-cdr (delta)'!E484+'1pctCO2-cdr (delta)'!AD484+N483</f>
        <v>465.25049439999907</v>
      </c>
      <c r="O484">
        <f>$D484+'1pctCO2-cdr (delta)'!F484+'1pctCO2-cdr (delta)'!AE484+O483</f>
        <v>258.13317712000156</v>
      </c>
      <c r="P484">
        <f>$D484+'1pctCO2-cdr (delta)'!G484+'1pctCO2-cdr (delta)'!AF484+P483</f>
        <v>357.43118743299885</v>
      </c>
    </row>
    <row r="485" spans="1:16" x14ac:dyDescent="0.25">
      <c r="A485">
        <v>484</v>
      </c>
      <c r="B485">
        <v>284.31699880000002</v>
      </c>
      <c r="C485">
        <f t="shared" si="52"/>
        <v>0</v>
      </c>
      <c r="D485">
        <f t="shared" si="53"/>
        <v>0</v>
      </c>
      <c r="E485">
        <f>$C485+'1pctCO2'!C485+'1pctCO2'!AL485+E484</f>
        <v>883.24097384792981</v>
      </c>
      <c r="F485">
        <f>$C485+'1pctCO2'!D485+'1pctCO2'!AM485+F484</f>
        <v>1448.7433964279296</v>
      </c>
      <c r="G485">
        <f>$C485+'1pctCO2'!E485+'1pctCO2'!AN485+G484</f>
        <v>2569.7726618779311</v>
      </c>
      <c r="H485">
        <f>$C485+'1pctCO2'!F485+'1pctCO2'!AO485+H484</f>
        <v>1168.874646177929</v>
      </c>
      <c r="I485">
        <f>$C485+'1pctCO2'!G485+'1pctCO2'!AP485+I484</f>
        <v>1614.2396601779296</v>
      </c>
      <c r="J485">
        <f>$C485+'1pctCO2'!H485+'1pctCO2'!AQ485+J484</f>
        <v>1652.4942484879289</v>
      </c>
      <c r="K485">
        <f>$C485+'1pctCO2'!I485+'1pctCO2'!AR485+K484</f>
        <v>1412.9933433179292</v>
      </c>
      <c r="L485">
        <f>$D485+'1pctCO2-cdr (delta)'!C485+'1pctCO2-cdr (delta)'!AB485+L484</f>
        <v>250.57612946299938</v>
      </c>
      <c r="M485">
        <f>$D485+'1pctCO2-cdr (delta)'!D485+'1pctCO2-cdr (delta)'!AC485+M484</f>
        <v>401.53403952000184</v>
      </c>
      <c r="N485">
        <f>$D485+'1pctCO2-cdr (delta)'!E485+'1pctCO2-cdr (delta)'!AD485+N484</f>
        <v>465.25049439999907</v>
      </c>
      <c r="O485">
        <f>$D485+'1pctCO2-cdr (delta)'!F485+'1pctCO2-cdr (delta)'!AE485+O484</f>
        <v>258.13317712000156</v>
      </c>
      <c r="P485">
        <f>$D485+'1pctCO2-cdr (delta)'!G485+'1pctCO2-cdr (delta)'!AF485+P484</f>
        <v>357.43118743299885</v>
      </c>
    </row>
    <row r="486" spans="1:16" x14ac:dyDescent="0.25">
      <c r="A486">
        <v>485</v>
      </c>
      <c r="B486">
        <v>284.31699880000002</v>
      </c>
      <c r="C486">
        <f t="shared" si="52"/>
        <v>0</v>
      </c>
      <c r="D486">
        <f t="shared" si="53"/>
        <v>0</v>
      </c>
      <c r="E486">
        <f>$C486+'1pctCO2'!C486+'1pctCO2'!AL486+E485</f>
        <v>883.24097384792981</v>
      </c>
      <c r="F486">
        <f>$C486+'1pctCO2'!D486+'1pctCO2'!AM486+F485</f>
        <v>1448.7433964279296</v>
      </c>
      <c r="G486">
        <f>$C486+'1pctCO2'!E486+'1pctCO2'!AN486+G485</f>
        <v>2569.7726618779311</v>
      </c>
      <c r="H486">
        <f>$C486+'1pctCO2'!F486+'1pctCO2'!AO486+H485</f>
        <v>1168.874646177929</v>
      </c>
      <c r="I486">
        <f>$C486+'1pctCO2'!G486+'1pctCO2'!AP486+I485</f>
        <v>1614.2396601779296</v>
      </c>
      <c r="J486">
        <f>$C486+'1pctCO2'!H486+'1pctCO2'!AQ486+J485</f>
        <v>1652.4942484879289</v>
      </c>
      <c r="K486">
        <f>$C486+'1pctCO2'!I486+'1pctCO2'!AR486+K485</f>
        <v>1412.9933433179292</v>
      </c>
      <c r="L486">
        <f>$D486+'1pctCO2-cdr (delta)'!C486+'1pctCO2-cdr (delta)'!AB486+L485</f>
        <v>250.57612946299938</v>
      </c>
      <c r="M486">
        <f>$D486+'1pctCO2-cdr (delta)'!D486+'1pctCO2-cdr (delta)'!AC486+M485</f>
        <v>401.53403952000184</v>
      </c>
      <c r="N486">
        <f>$D486+'1pctCO2-cdr (delta)'!E486+'1pctCO2-cdr (delta)'!AD486+N485</f>
        <v>465.25049439999907</v>
      </c>
      <c r="O486">
        <f>$D486+'1pctCO2-cdr (delta)'!F486+'1pctCO2-cdr (delta)'!AE486+O485</f>
        <v>258.13317712000156</v>
      </c>
      <c r="P486">
        <f>$D486+'1pctCO2-cdr (delta)'!G486+'1pctCO2-cdr (delta)'!AF486+P485</f>
        <v>357.43118743299885</v>
      </c>
    </row>
    <row r="487" spans="1:16" x14ac:dyDescent="0.25">
      <c r="A487">
        <v>486</v>
      </c>
      <c r="B487">
        <v>284.31699880000002</v>
      </c>
      <c r="C487">
        <f t="shared" si="52"/>
        <v>0</v>
      </c>
      <c r="D487">
        <f t="shared" si="53"/>
        <v>0</v>
      </c>
      <c r="E487">
        <f>$C487+'1pctCO2'!C487+'1pctCO2'!AL487+E486</f>
        <v>883.24097384792981</v>
      </c>
      <c r="F487">
        <f>$C487+'1pctCO2'!D487+'1pctCO2'!AM487+F486</f>
        <v>1448.7433964279296</v>
      </c>
      <c r="G487">
        <f>$C487+'1pctCO2'!E487+'1pctCO2'!AN487+G486</f>
        <v>2569.7726618779311</v>
      </c>
      <c r="H487">
        <f>$C487+'1pctCO2'!F487+'1pctCO2'!AO487+H486</f>
        <v>1168.874646177929</v>
      </c>
      <c r="I487">
        <f>$C487+'1pctCO2'!G487+'1pctCO2'!AP487+I486</f>
        <v>1614.2396601779296</v>
      </c>
      <c r="J487">
        <f>$C487+'1pctCO2'!H487+'1pctCO2'!AQ487+J486</f>
        <v>1652.4942484879289</v>
      </c>
      <c r="K487">
        <f>$C487+'1pctCO2'!I487+'1pctCO2'!AR487+K486</f>
        <v>1412.9933433179292</v>
      </c>
      <c r="L487">
        <f>$D487+'1pctCO2-cdr (delta)'!C487+'1pctCO2-cdr (delta)'!AB487+L486</f>
        <v>250.57612946299938</v>
      </c>
      <c r="M487">
        <f>$D487+'1pctCO2-cdr (delta)'!D487+'1pctCO2-cdr (delta)'!AC487+M486</f>
        <v>401.53403952000184</v>
      </c>
      <c r="N487">
        <f>$D487+'1pctCO2-cdr (delta)'!E487+'1pctCO2-cdr (delta)'!AD487+N486</f>
        <v>465.25049439999907</v>
      </c>
      <c r="O487">
        <f>$D487+'1pctCO2-cdr (delta)'!F487+'1pctCO2-cdr (delta)'!AE487+O486</f>
        <v>258.13317712000156</v>
      </c>
      <c r="P487">
        <f>$D487+'1pctCO2-cdr (delta)'!G487+'1pctCO2-cdr (delta)'!AF487+P486</f>
        <v>357.43118743299885</v>
      </c>
    </row>
    <row r="488" spans="1:16" x14ac:dyDescent="0.25">
      <c r="A488">
        <v>487</v>
      </c>
      <c r="B488">
        <v>284.31699880000002</v>
      </c>
      <c r="C488">
        <f t="shared" si="52"/>
        <v>0</v>
      </c>
      <c r="D488">
        <f t="shared" si="53"/>
        <v>0</v>
      </c>
      <c r="E488">
        <f>$C488+'1pctCO2'!C488+'1pctCO2'!AL488+E487</f>
        <v>883.24097384792981</v>
      </c>
      <c r="F488">
        <f>$C488+'1pctCO2'!D488+'1pctCO2'!AM488+F487</f>
        <v>1448.7433964279296</v>
      </c>
      <c r="G488">
        <f>$C488+'1pctCO2'!E488+'1pctCO2'!AN488+G487</f>
        <v>2569.7726618779311</v>
      </c>
      <c r="H488">
        <f>$C488+'1pctCO2'!F488+'1pctCO2'!AO488+H487</f>
        <v>1168.874646177929</v>
      </c>
      <c r="I488">
        <f>$C488+'1pctCO2'!G488+'1pctCO2'!AP488+I487</f>
        <v>1614.2396601779296</v>
      </c>
      <c r="J488">
        <f>$C488+'1pctCO2'!H488+'1pctCO2'!AQ488+J487</f>
        <v>1652.4942484879289</v>
      </c>
      <c r="K488">
        <f>$C488+'1pctCO2'!I488+'1pctCO2'!AR488+K487</f>
        <v>1412.9933433179292</v>
      </c>
      <c r="L488">
        <f>$D488+'1pctCO2-cdr (delta)'!C488+'1pctCO2-cdr (delta)'!AB488+L487</f>
        <v>250.57612946299938</v>
      </c>
      <c r="M488">
        <f>$D488+'1pctCO2-cdr (delta)'!D488+'1pctCO2-cdr (delta)'!AC488+M487</f>
        <v>401.53403952000184</v>
      </c>
      <c r="N488">
        <f>$D488+'1pctCO2-cdr (delta)'!E488+'1pctCO2-cdr (delta)'!AD488+N487</f>
        <v>465.25049439999907</v>
      </c>
      <c r="O488">
        <f>$D488+'1pctCO2-cdr (delta)'!F488+'1pctCO2-cdr (delta)'!AE488+O487</f>
        <v>258.13317712000156</v>
      </c>
      <c r="P488">
        <f>$D488+'1pctCO2-cdr (delta)'!G488+'1pctCO2-cdr (delta)'!AF488+P487</f>
        <v>357.43118743299885</v>
      </c>
    </row>
    <row r="489" spans="1:16" x14ac:dyDescent="0.25">
      <c r="A489">
        <v>488</v>
      </c>
      <c r="B489">
        <v>284.31699880000002</v>
      </c>
      <c r="C489">
        <f t="shared" si="52"/>
        <v>0</v>
      </c>
      <c r="D489">
        <f t="shared" si="53"/>
        <v>0</v>
      </c>
      <c r="E489">
        <f>$C489+'1pctCO2'!C489+'1pctCO2'!AL489+E488</f>
        <v>883.24097384792981</v>
      </c>
      <c r="F489">
        <f>$C489+'1pctCO2'!D489+'1pctCO2'!AM489+F488</f>
        <v>1448.7433964279296</v>
      </c>
      <c r="G489">
        <f>$C489+'1pctCO2'!E489+'1pctCO2'!AN489+G488</f>
        <v>2569.7726618779311</v>
      </c>
      <c r="H489">
        <f>$C489+'1pctCO2'!F489+'1pctCO2'!AO489+H488</f>
        <v>1168.874646177929</v>
      </c>
      <c r="I489">
        <f>$C489+'1pctCO2'!G489+'1pctCO2'!AP489+I488</f>
        <v>1614.2396601779296</v>
      </c>
      <c r="J489">
        <f>$C489+'1pctCO2'!H489+'1pctCO2'!AQ489+J488</f>
        <v>1652.4942484879289</v>
      </c>
      <c r="K489">
        <f>$C489+'1pctCO2'!I489+'1pctCO2'!AR489+K488</f>
        <v>1412.9933433179292</v>
      </c>
      <c r="L489">
        <f>$D489+'1pctCO2-cdr (delta)'!C489+'1pctCO2-cdr (delta)'!AB489+L488</f>
        <v>250.57612946299938</v>
      </c>
      <c r="M489">
        <f>$D489+'1pctCO2-cdr (delta)'!D489+'1pctCO2-cdr (delta)'!AC489+M488</f>
        <v>401.53403952000184</v>
      </c>
      <c r="N489">
        <f>$D489+'1pctCO2-cdr (delta)'!E489+'1pctCO2-cdr (delta)'!AD489+N488</f>
        <v>465.25049439999907</v>
      </c>
      <c r="O489">
        <f>$D489+'1pctCO2-cdr (delta)'!F489+'1pctCO2-cdr (delta)'!AE489+O488</f>
        <v>258.13317712000156</v>
      </c>
      <c r="P489">
        <f>$D489+'1pctCO2-cdr (delta)'!G489+'1pctCO2-cdr (delta)'!AF489+P488</f>
        <v>357.43118743299885</v>
      </c>
    </row>
    <row r="490" spans="1:16" x14ac:dyDescent="0.25">
      <c r="A490">
        <v>489</v>
      </c>
      <c r="B490">
        <v>284.31699880000002</v>
      </c>
      <c r="C490">
        <f t="shared" si="52"/>
        <v>0</v>
      </c>
      <c r="D490">
        <f t="shared" si="53"/>
        <v>0</v>
      </c>
      <c r="E490">
        <f>$C490+'1pctCO2'!C490+'1pctCO2'!AL490+E489</f>
        <v>883.24097384792981</v>
      </c>
      <c r="F490">
        <f>$C490+'1pctCO2'!D490+'1pctCO2'!AM490+F489</f>
        <v>1448.7433964279296</v>
      </c>
      <c r="G490">
        <f>$C490+'1pctCO2'!E490+'1pctCO2'!AN490+G489</f>
        <v>2569.7726618779311</v>
      </c>
      <c r="H490">
        <f>$C490+'1pctCO2'!F490+'1pctCO2'!AO490+H489</f>
        <v>1168.874646177929</v>
      </c>
      <c r="I490">
        <f>$C490+'1pctCO2'!G490+'1pctCO2'!AP490+I489</f>
        <v>1614.2396601779296</v>
      </c>
      <c r="J490">
        <f>$C490+'1pctCO2'!H490+'1pctCO2'!AQ490+J489</f>
        <v>1652.4942484879289</v>
      </c>
      <c r="K490">
        <f>$C490+'1pctCO2'!I490+'1pctCO2'!AR490+K489</f>
        <v>1412.9933433179292</v>
      </c>
      <c r="L490">
        <f>$D490+'1pctCO2-cdr (delta)'!C490+'1pctCO2-cdr (delta)'!AB490+L489</f>
        <v>250.57612946299938</v>
      </c>
      <c r="M490">
        <f>$D490+'1pctCO2-cdr (delta)'!D490+'1pctCO2-cdr (delta)'!AC490+M489</f>
        <v>401.53403952000184</v>
      </c>
      <c r="N490">
        <f>$D490+'1pctCO2-cdr (delta)'!E490+'1pctCO2-cdr (delta)'!AD490+N489</f>
        <v>465.25049439999907</v>
      </c>
      <c r="O490">
        <f>$D490+'1pctCO2-cdr (delta)'!F490+'1pctCO2-cdr (delta)'!AE490+O489</f>
        <v>258.13317712000156</v>
      </c>
      <c r="P490">
        <f>$D490+'1pctCO2-cdr (delta)'!G490+'1pctCO2-cdr (delta)'!AF490+P489</f>
        <v>357.43118743299885</v>
      </c>
    </row>
    <row r="491" spans="1:16" x14ac:dyDescent="0.25">
      <c r="A491">
        <v>490</v>
      </c>
      <c r="B491">
        <v>284.31699880000002</v>
      </c>
      <c r="C491">
        <f t="shared" si="52"/>
        <v>0</v>
      </c>
      <c r="D491">
        <f t="shared" si="53"/>
        <v>0</v>
      </c>
      <c r="E491">
        <f>$C491+'1pctCO2'!C491+'1pctCO2'!AL491+E490</f>
        <v>883.24097384792981</v>
      </c>
      <c r="F491">
        <f>$C491+'1pctCO2'!D491+'1pctCO2'!AM491+F490</f>
        <v>1448.7433964279296</v>
      </c>
      <c r="G491">
        <f>$C491+'1pctCO2'!E491+'1pctCO2'!AN491+G490</f>
        <v>2569.7726618779311</v>
      </c>
      <c r="H491">
        <f>$C491+'1pctCO2'!F491+'1pctCO2'!AO491+H490</f>
        <v>1168.874646177929</v>
      </c>
      <c r="I491">
        <f>$C491+'1pctCO2'!G491+'1pctCO2'!AP491+I490</f>
        <v>1614.2396601779296</v>
      </c>
      <c r="J491">
        <f>$C491+'1pctCO2'!H491+'1pctCO2'!AQ491+J490</f>
        <v>1652.4942484879289</v>
      </c>
      <c r="K491">
        <f>$C491+'1pctCO2'!I491+'1pctCO2'!AR491+K490</f>
        <v>1412.9933433179292</v>
      </c>
      <c r="L491">
        <f>$D491+'1pctCO2-cdr (delta)'!C491+'1pctCO2-cdr (delta)'!AB491+L490</f>
        <v>250.57612946299938</v>
      </c>
      <c r="M491">
        <f>$D491+'1pctCO2-cdr (delta)'!D491+'1pctCO2-cdr (delta)'!AC491+M490</f>
        <v>401.53403952000184</v>
      </c>
      <c r="N491">
        <f>$D491+'1pctCO2-cdr (delta)'!E491+'1pctCO2-cdr (delta)'!AD491+N490</f>
        <v>465.25049439999907</v>
      </c>
      <c r="O491">
        <f>$D491+'1pctCO2-cdr (delta)'!F491+'1pctCO2-cdr (delta)'!AE491+O490</f>
        <v>258.13317712000156</v>
      </c>
      <c r="P491">
        <f>$D491+'1pctCO2-cdr (delta)'!G491+'1pctCO2-cdr (delta)'!AF491+P490</f>
        <v>357.43118743299885</v>
      </c>
    </row>
    <row r="492" spans="1:16" x14ac:dyDescent="0.25">
      <c r="A492">
        <v>491</v>
      </c>
      <c r="B492">
        <v>284.31699880000002</v>
      </c>
      <c r="C492">
        <f t="shared" si="52"/>
        <v>0</v>
      </c>
      <c r="D492">
        <f t="shared" si="53"/>
        <v>0</v>
      </c>
      <c r="E492">
        <f>$C492+'1pctCO2'!C492+'1pctCO2'!AL492+E491</f>
        <v>883.24097384792981</v>
      </c>
      <c r="F492">
        <f>$C492+'1pctCO2'!D492+'1pctCO2'!AM492+F491</f>
        <v>1448.7433964279296</v>
      </c>
      <c r="G492">
        <f>$C492+'1pctCO2'!E492+'1pctCO2'!AN492+G491</f>
        <v>2569.7726618779311</v>
      </c>
      <c r="H492">
        <f>$C492+'1pctCO2'!F492+'1pctCO2'!AO492+H491</f>
        <v>1168.874646177929</v>
      </c>
      <c r="I492">
        <f>$C492+'1pctCO2'!G492+'1pctCO2'!AP492+I491</f>
        <v>1614.2396601779296</v>
      </c>
      <c r="J492">
        <f>$C492+'1pctCO2'!H492+'1pctCO2'!AQ492+J491</f>
        <v>1652.4942484879289</v>
      </c>
      <c r="K492">
        <f>$C492+'1pctCO2'!I492+'1pctCO2'!AR492+K491</f>
        <v>1412.9933433179292</v>
      </c>
      <c r="L492">
        <f>$D492+'1pctCO2-cdr (delta)'!C492+'1pctCO2-cdr (delta)'!AB492+L491</f>
        <v>250.57612946299938</v>
      </c>
      <c r="M492">
        <f>$D492+'1pctCO2-cdr (delta)'!D492+'1pctCO2-cdr (delta)'!AC492+M491</f>
        <v>401.53403952000184</v>
      </c>
      <c r="N492">
        <f>$D492+'1pctCO2-cdr (delta)'!E492+'1pctCO2-cdr (delta)'!AD492+N491</f>
        <v>465.25049439999907</v>
      </c>
      <c r="O492">
        <f>$D492+'1pctCO2-cdr (delta)'!F492+'1pctCO2-cdr (delta)'!AE492+O491</f>
        <v>258.13317712000156</v>
      </c>
      <c r="P492">
        <f>$D492+'1pctCO2-cdr (delta)'!G492+'1pctCO2-cdr (delta)'!AF492+P491</f>
        <v>357.43118743299885</v>
      </c>
    </row>
    <row r="493" spans="1:16" x14ac:dyDescent="0.25">
      <c r="A493">
        <v>492</v>
      </c>
      <c r="B493">
        <v>284.31699880000002</v>
      </c>
      <c r="C493">
        <f t="shared" si="52"/>
        <v>0</v>
      </c>
      <c r="D493">
        <f t="shared" si="53"/>
        <v>0</v>
      </c>
      <c r="E493">
        <f>$C493+'1pctCO2'!C493+'1pctCO2'!AL493+E492</f>
        <v>883.24097384792981</v>
      </c>
      <c r="F493">
        <f>$C493+'1pctCO2'!D493+'1pctCO2'!AM493+F492</f>
        <v>1448.7433964279296</v>
      </c>
      <c r="G493">
        <f>$C493+'1pctCO2'!E493+'1pctCO2'!AN493+G492</f>
        <v>2569.7726618779311</v>
      </c>
      <c r="H493">
        <f>$C493+'1pctCO2'!F493+'1pctCO2'!AO493+H492</f>
        <v>1168.874646177929</v>
      </c>
      <c r="I493">
        <f>$C493+'1pctCO2'!G493+'1pctCO2'!AP493+I492</f>
        <v>1614.2396601779296</v>
      </c>
      <c r="J493">
        <f>$C493+'1pctCO2'!H493+'1pctCO2'!AQ493+J492</f>
        <v>1652.4942484879289</v>
      </c>
      <c r="K493">
        <f>$C493+'1pctCO2'!I493+'1pctCO2'!AR493+K492</f>
        <v>1412.9933433179292</v>
      </c>
      <c r="L493">
        <f>$D493+'1pctCO2-cdr (delta)'!C493+'1pctCO2-cdr (delta)'!AB493+L492</f>
        <v>250.57612946299938</v>
      </c>
      <c r="M493">
        <f>$D493+'1pctCO2-cdr (delta)'!D493+'1pctCO2-cdr (delta)'!AC493+M492</f>
        <v>401.53403952000184</v>
      </c>
      <c r="N493">
        <f>$D493+'1pctCO2-cdr (delta)'!E493+'1pctCO2-cdr (delta)'!AD493+N492</f>
        <v>465.25049439999907</v>
      </c>
      <c r="O493">
        <f>$D493+'1pctCO2-cdr (delta)'!F493+'1pctCO2-cdr (delta)'!AE493+O492</f>
        <v>258.13317712000156</v>
      </c>
      <c r="P493">
        <f>$D493+'1pctCO2-cdr (delta)'!G493+'1pctCO2-cdr (delta)'!AF493+P492</f>
        <v>357.43118743299885</v>
      </c>
    </row>
    <row r="494" spans="1:16" x14ac:dyDescent="0.25">
      <c r="A494">
        <v>493</v>
      </c>
      <c r="B494">
        <v>284.31699880000002</v>
      </c>
      <c r="C494">
        <f t="shared" si="52"/>
        <v>0</v>
      </c>
      <c r="D494">
        <f t="shared" si="53"/>
        <v>0</v>
      </c>
      <c r="E494">
        <f>$C494+'1pctCO2'!C494+'1pctCO2'!AL494+E493</f>
        <v>883.24097384792981</v>
      </c>
      <c r="F494">
        <f>$C494+'1pctCO2'!D494+'1pctCO2'!AM494+F493</f>
        <v>1448.7433964279296</v>
      </c>
      <c r="G494">
        <f>$C494+'1pctCO2'!E494+'1pctCO2'!AN494+G493</f>
        <v>2569.7726618779311</v>
      </c>
      <c r="H494">
        <f>$C494+'1pctCO2'!F494+'1pctCO2'!AO494+H493</f>
        <v>1168.874646177929</v>
      </c>
      <c r="I494">
        <f>$C494+'1pctCO2'!G494+'1pctCO2'!AP494+I493</f>
        <v>1614.2396601779296</v>
      </c>
      <c r="J494">
        <f>$C494+'1pctCO2'!H494+'1pctCO2'!AQ494+J493</f>
        <v>1652.4942484879289</v>
      </c>
      <c r="K494">
        <f>$C494+'1pctCO2'!I494+'1pctCO2'!AR494+K493</f>
        <v>1412.9933433179292</v>
      </c>
      <c r="L494">
        <f>$D494+'1pctCO2-cdr (delta)'!C494+'1pctCO2-cdr (delta)'!AB494+L493</f>
        <v>250.57612946299938</v>
      </c>
      <c r="M494">
        <f>$D494+'1pctCO2-cdr (delta)'!D494+'1pctCO2-cdr (delta)'!AC494+M493</f>
        <v>401.53403952000184</v>
      </c>
      <c r="N494">
        <f>$D494+'1pctCO2-cdr (delta)'!E494+'1pctCO2-cdr (delta)'!AD494+N493</f>
        <v>465.25049439999907</v>
      </c>
      <c r="O494">
        <f>$D494+'1pctCO2-cdr (delta)'!F494+'1pctCO2-cdr (delta)'!AE494+O493</f>
        <v>258.13317712000156</v>
      </c>
      <c r="P494">
        <f>$D494+'1pctCO2-cdr (delta)'!G494+'1pctCO2-cdr (delta)'!AF494+P493</f>
        <v>357.43118743299885</v>
      </c>
    </row>
    <row r="495" spans="1:16" x14ac:dyDescent="0.25">
      <c r="A495">
        <v>494</v>
      </c>
      <c r="B495">
        <v>284.31699880000002</v>
      </c>
      <c r="C495">
        <f t="shared" si="52"/>
        <v>0</v>
      </c>
      <c r="D495">
        <f t="shared" si="53"/>
        <v>0</v>
      </c>
      <c r="E495">
        <f>$C495+'1pctCO2'!C495+'1pctCO2'!AL495+E494</f>
        <v>883.24097384792981</v>
      </c>
      <c r="F495">
        <f>$C495+'1pctCO2'!D495+'1pctCO2'!AM495+F494</f>
        <v>1448.7433964279296</v>
      </c>
      <c r="G495">
        <f>$C495+'1pctCO2'!E495+'1pctCO2'!AN495+G494</f>
        <v>2569.7726618779311</v>
      </c>
      <c r="H495">
        <f>$C495+'1pctCO2'!F495+'1pctCO2'!AO495+H494</f>
        <v>1168.874646177929</v>
      </c>
      <c r="I495">
        <f>$C495+'1pctCO2'!G495+'1pctCO2'!AP495+I494</f>
        <v>1614.2396601779296</v>
      </c>
      <c r="J495">
        <f>$C495+'1pctCO2'!H495+'1pctCO2'!AQ495+J494</f>
        <v>1652.4942484879289</v>
      </c>
      <c r="K495">
        <f>$C495+'1pctCO2'!I495+'1pctCO2'!AR495+K494</f>
        <v>1412.9933433179292</v>
      </c>
      <c r="L495">
        <f>$D495+'1pctCO2-cdr (delta)'!C495+'1pctCO2-cdr (delta)'!AB495+L494</f>
        <v>250.57612946299938</v>
      </c>
      <c r="M495">
        <f>$D495+'1pctCO2-cdr (delta)'!D495+'1pctCO2-cdr (delta)'!AC495+M494</f>
        <v>401.53403952000184</v>
      </c>
      <c r="N495">
        <f>$D495+'1pctCO2-cdr (delta)'!E495+'1pctCO2-cdr (delta)'!AD495+N494</f>
        <v>465.25049439999907</v>
      </c>
      <c r="O495">
        <f>$D495+'1pctCO2-cdr (delta)'!F495+'1pctCO2-cdr (delta)'!AE495+O494</f>
        <v>258.13317712000156</v>
      </c>
      <c r="P495">
        <f>$D495+'1pctCO2-cdr (delta)'!G495+'1pctCO2-cdr (delta)'!AF495+P494</f>
        <v>357.43118743299885</v>
      </c>
    </row>
    <row r="496" spans="1:16" x14ac:dyDescent="0.25">
      <c r="A496">
        <v>495</v>
      </c>
      <c r="B496">
        <v>284.31699880000002</v>
      </c>
      <c r="C496">
        <f t="shared" si="52"/>
        <v>0</v>
      </c>
      <c r="D496">
        <f t="shared" si="53"/>
        <v>0</v>
      </c>
      <c r="E496">
        <f>$C496+'1pctCO2'!C496+'1pctCO2'!AL496+E495</f>
        <v>883.24097384792981</v>
      </c>
      <c r="F496">
        <f>$C496+'1pctCO2'!D496+'1pctCO2'!AM496+F495</f>
        <v>1448.7433964279296</v>
      </c>
      <c r="G496">
        <f>$C496+'1pctCO2'!E496+'1pctCO2'!AN496+G495</f>
        <v>2569.7726618779311</v>
      </c>
      <c r="H496">
        <f>$C496+'1pctCO2'!F496+'1pctCO2'!AO496+H495</f>
        <v>1168.874646177929</v>
      </c>
      <c r="I496">
        <f>$C496+'1pctCO2'!G496+'1pctCO2'!AP496+I495</f>
        <v>1614.2396601779296</v>
      </c>
      <c r="J496">
        <f>$C496+'1pctCO2'!H496+'1pctCO2'!AQ496+J495</f>
        <v>1652.4942484879289</v>
      </c>
      <c r="K496">
        <f>$C496+'1pctCO2'!I496+'1pctCO2'!AR496+K495</f>
        <v>1412.9933433179292</v>
      </c>
      <c r="L496">
        <f>$D496+'1pctCO2-cdr (delta)'!C496+'1pctCO2-cdr (delta)'!AB496+L495</f>
        <v>250.57612946299938</v>
      </c>
      <c r="M496">
        <f>$D496+'1pctCO2-cdr (delta)'!D496+'1pctCO2-cdr (delta)'!AC496+M495</f>
        <v>401.53403952000184</v>
      </c>
      <c r="N496">
        <f>$D496+'1pctCO2-cdr (delta)'!E496+'1pctCO2-cdr (delta)'!AD496+N495</f>
        <v>465.25049439999907</v>
      </c>
      <c r="O496">
        <f>$D496+'1pctCO2-cdr (delta)'!F496+'1pctCO2-cdr (delta)'!AE496+O495</f>
        <v>258.13317712000156</v>
      </c>
      <c r="P496">
        <f>$D496+'1pctCO2-cdr (delta)'!G496+'1pctCO2-cdr (delta)'!AF496+P495</f>
        <v>357.43118743299885</v>
      </c>
    </row>
    <row r="497" spans="1:16" x14ac:dyDescent="0.25">
      <c r="A497">
        <v>496</v>
      </c>
      <c r="B497">
        <v>284.31699880000002</v>
      </c>
      <c r="C497">
        <f t="shared" si="52"/>
        <v>0</v>
      </c>
      <c r="D497">
        <f t="shared" si="53"/>
        <v>0</v>
      </c>
      <c r="E497">
        <f>$C497+'1pctCO2'!C497+'1pctCO2'!AL497+E496</f>
        <v>883.24097384792981</v>
      </c>
      <c r="F497">
        <f>$C497+'1pctCO2'!D497+'1pctCO2'!AM497+F496</f>
        <v>1448.7433964279296</v>
      </c>
      <c r="G497">
        <f>$C497+'1pctCO2'!E497+'1pctCO2'!AN497+G496</f>
        <v>2569.7726618779311</v>
      </c>
      <c r="H497">
        <f>$C497+'1pctCO2'!F497+'1pctCO2'!AO497+H496</f>
        <v>1168.874646177929</v>
      </c>
      <c r="I497">
        <f>$C497+'1pctCO2'!G497+'1pctCO2'!AP497+I496</f>
        <v>1614.2396601779296</v>
      </c>
      <c r="J497">
        <f>$C497+'1pctCO2'!H497+'1pctCO2'!AQ497+J496</f>
        <v>1652.4942484879289</v>
      </c>
      <c r="K497">
        <f>$C497+'1pctCO2'!I497+'1pctCO2'!AR497+K496</f>
        <v>1412.9933433179292</v>
      </c>
      <c r="L497">
        <f>$D497+'1pctCO2-cdr (delta)'!C497+'1pctCO2-cdr (delta)'!AB497+L496</f>
        <v>250.57612946299938</v>
      </c>
      <c r="M497">
        <f>$D497+'1pctCO2-cdr (delta)'!D497+'1pctCO2-cdr (delta)'!AC497+M496</f>
        <v>401.53403952000184</v>
      </c>
      <c r="N497">
        <f>$D497+'1pctCO2-cdr (delta)'!E497+'1pctCO2-cdr (delta)'!AD497+N496</f>
        <v>465.25049439999907</v>
      </c>
      <c r="O497">
        <f>$D497+'1pctCO2-cdr (delta)'!F497+'1pctCO2-cdr (delta)'!AE497+O496</f>
        <v>258.13317712000156</v>
      </c>
      <c r="P497">
        <f>$D497+'1pctCO2-cdr (delta)'!G497+'1pctCO2-cdr (delta)'!AF497+P496</f>
        <v>357.43118743299885</v>
      </c>
    </row>
    <row r="498" spans="1:16" x14ac:dyDescent="0.25">
      <c r="A498">
        <v>497</v>
      </c>
      <c r="B498">
        <v>284.31699880000002</v>
      </c>
      <c r="C498">
        <f t="shared" si="52"/>
        <v>0</v>
      </c>
      <c r="D498">
        <f t="shared" si="53"/>
        <v>0</v>
      </c>
      <c r="E498">
        <f>$C498+'1pctCO2'!C498+'1pctCO2'!AL498+E497</f>
        <v>883.24097384792981</v>
      </c>
      <c r="F498">
        <f>$C498+'1pctCO2'!D498+'1pctCO2'!AM498+F497</f>
        <v>1448.7433964279296</v>
      </c>
      <c r="G498">
        <f>$C498+'1pctCO2'!E498+'1pctCO2'!AN498+G497</f>
        <v>2569.7726618779311</v>
      </c>
      <c r="H498">
        <f>$C498+'1pctCO2'!F498+'1pctCO2'!AO498+H497</f>
        <v>1168.874646177929</v>
      </c>
      <c r="I498">
        <f>$C498+'1pctCO2'!G498+'1pctCO2'!AP498+I497</f>
        <v>1614.2396601779296</v>
      </c>
      <c r="J498">
        <f>$C498+'1pctCO2'!H498+'1pctCO2'!AQ498+J497</f>
        <v>1652.4942484879289</v>
      </c>
      <c r="K498">
        <f>$C498+'1pctCO2'!I498+'1pctCO2'!AR498+K497</f>
        <v>1412.9933433179292</v>
      </c>
      <c r="L498">
        <f>$D498+'1pctCO2-cdr (delta)'!C498+'1pctCO2-cdr (delta)'!AB498+L497</f>
        <v>250.57612946299938</v>
      </c>
      <c r="M498">
        <f>$D498+'1pctCO2-cdr (delta)'!D498+'1pctCO2-cdr (delta)'!AC498+M497</f>
        <v>401.53403952000184</v>
      </c>
      <c r="N498">
        <f>$D498+'1pctCO2-cdr (delta)'!E498+'1pctCO2-cdr (delta)'!AD498+N497</f>
        <v>465.25049439999907</v>
      </c>
      <c r="O498">
        <f>$D498+'1pctCO2-cdr (delta)'!F498+'1pctCO2-cdr (delta)'!AE498+O497</f>
        <v>258.13317712000156</v>
      </c>
      <c r="P498">
        <f>$D498+'1pctCO2-cdr (delta)'!G498+'1pctCO2-cdr (delta)'!AF498+P497</f>
        <v>357.43118743299885</v>
      </c>
    </row>
    <row r="499" spans="1:16" x14ac:dyDescent="0.25">
      <c r="A499">
        <v>498</v>
      </c>
      <c r="B499">
        <v>284.31699880000002</v>
      </c>
      <c r="C499">
        <f t="shared" si="52"/>
        <v>0</v>
      </c>
      <c r="D499">
        <f t="shared" si="53"/>
        <v>0</v>
      </c>
      <c r="E499">
        <f>$C499+'1pctCO2'!C499+'1pctCO2'!AL499+E498</f>
        <v>883.24097384792981</v>
      </c>
      <c r="F499">
        <f>$C499+'1pctCO2'!D499+'1pctCO2'!AM499+F498</f>
        <v>1448.7433964279296</v>
      </c>
      <c r="G499">
        <f>$C499+'1pctCO2'!E499+'1pctCO2'!AN499+G498</f>
        <v>2569.7726618779311</v>
      </c>
      <c r="H499">
        <f>$C499+'1pctCO2'!F499+'1pctCO2'!AO499+H498</f>
        <v>1168.874646177929</v>
      </c>
      <c r="I499">
        <f>$C499+'1pctCO2'!G499+'1pctCO2'!AP499+I498</f>
        <v>1614.2396601779296</v>
      </c>
      <c r="J499">
        <f>$C499+'1pctCO2'!H499+'1pctCO2'!AQ499+J498</f>
        <v>1652.4942484879289</v>
      </c>
      <c r="K499">
        <f>$C499+'1pctCO2'!I499+'1pctCO2'!AR499+K498</f>
        <v>1412.9933433179292</v>
      </c>
      <c r="L499">
        <f>$D499+'1pctCO2-cdr (delta)'!C499+'1pctCO2-cdr (delta)'!AB499+L498</f>
        <v>250.57612946299938</v>
      </c>
      <c r="M499">
        <f>$D499+'1pctCO2-cdr (delta)'!D499+'1pctCO2-cdr (delta)'!AC499+M498</f>
        <v>401.53403952000184</v>
      </c>
      <c r="N499">
        <f>$D499+'1pctCO2-cdr (delta)'!E499+'1pctCO2-cdr (delta)'!AD499+N498</f>
        <v>465.25049439999907</v>
      </c>
      <c r="O499">
        <f>$D499+'1pctCO2-cdr (delta)'!F499+'1pctCO2-cdr (delta)'!AE499+O498</f>
        <v>258.13317712000156</v>
      </c>
      <c r="P499">
        <f>$D499+'1pctCO2-cdr (delta)'!G499+'1pctCO2-cdr (delta)'!AF499+P498</f>
        <v>357.43118743299885</v>
      </c>
    </row>
    <row r="500" spans="1:16" x14ac:dyDescent="0.25">
      <c r="A500">
        <v>499</v>
      </c>
      <c r="B500">
        <v>284.31699880000002</v>
      </c>
      <c r="C500">
        <f t="shared" si="52"/>
        <v>0</v>
      </c>
      <c r="D500">
        <f t="shared" si="53"/>
        <v>0</v>
      </c>
      <c r="E500">
        <f>$C500+'1pctCO2'!C500+'1pctCO2'!AL500+E499</f>
        <v>883.24097384792981</v>
      </c>
      <c r="F500">
        <f>$C500+'1pctCO2'!D500+'1pctCO2'!AM500+F499</f>
        <v>1448.7433964279296</v>
      </c>
      <c r="G500">
        <f>$C500+'1pctCO2'!E500+'1pctCO2'!AN500+G499</f>
        <v>2569.7726618779311</v>
      </c>
      <c r="H500">
        <f>$C500+'1pctCO2'!F500+'1pctCO2'!AO500+H499</f>
        <v>1168.874646177929</v>
      </c>
      <c r="I500">
        <f>$C500+'1pctCO2'!G500+'1pctCO2'!AP500+I499</f>
        <v>1614.2396601779296</v>
      </c>
      <c r="J500">
        <f>$C500+'1pctCO2'!H500+'1pctCO2'!AQ500+J499</f>
        <v>1652.4942484879289</v>
      </c>
      <c r="K500">
        <f>$C500+'1pctCO2'!I500+'1pctCO2'!AR500+K499</f>
        <v>1412.9933433179292</v>
      </c>
      <c r="L500">
        <f>$D500+'1pctCO2-cdr (delta)'!C500+'1pctCO2-cdr (delta)'!AB500+L499</f>
        <v>250.57612946299938</v>
      </c>
      <c r="M500">
        <f>$D500+'1pctCO2-cdr (delta)'!D500+'1pctCO2-cdr (delta)'!AC500+M499</f>
        <v>401.53403952000184</v>
      </c>
      <c r="N500">
        <f>$D500+'1pctCO2-cdr (delta)'!E500+'1pctCO2-cdr (delta)'!AD500+N499</f>
        <v>465.25049439999907</v>
      </c>
      <c r="O500">
        <f>$D500+'1pctCO2-cdr (delta)'!F500+'1pctCO2-cdr (delta)'!AE500+O499</f>
        <v>258.13317712000156</v>
      </c>
      <c r="P500">
        <f>$D500+'1pctCO2-cdr (delta)'!G500+'1pctCO2-cdr (delta)'!AF500+P499</f>
        <v>357.43118743299885</v>
      </c>
    </row>
    <row r="501" spans="1:16" x14ac:dyDescent="0.25">
      <c r="A501">
        <v>500</v>
      </c>
      <c r="B501">
        <v>284.31699880000002</v>
      </c>
      <c r="C501">
        <f t="shared" si="52"/>
        <v>0</v>
      </c>
      <c r="D501">
        <f t="shared" si="53"/>
        <v>0</v>
      </c>
      <c r="E501">
        <f>$C501+'1pctCO2'!C501+'1pctCO2'!AL501+E500</f>
        <v>883.24097384792981</v>
      </c>
      <c r="F501">
        <f>$C501+'1pctCO2'!D501+'1pctCO2'!AM501+F500</f>
        <v>1448.7433964279296</v>
      </c>
      <c r="G501">
        <f>$C501+'1pctCO2'!E501+'1pctCO2'!AN501+G500</f>
        <v>2569.7726618779311</v>
      </c>
      <c r="H501">
        <f>$C501+'1pctCO2'!F501+'1pctCO2'!AO501+H500</f>
        <v>1168.874646177929</v>
      </c>
      <c r="I501">
        <f>$C501+'1pctCO2'!G501+'1pctCO2'!AP501+I500</f>
        <v>1614.2396601779296</v>
      </c>
      <c r="J501">
        <f>$C501+'1pctCO2'!H501+'1pctCO2'!AQ501+J500</f>
        <v>1652.4942484879289</v>
      </c>
      <c r="K501">
        <f>$C501+'1pctCO2'!I501+'1pctCO2'!AR501+K500</f>
        <v>1412.9933433179292</v>
      </c>
      <c r="L501">
        <f>$D501+'1pctCO2-cdr (delta)'!C501+'1pctCO2-cdr (delta)'!AB501+L500</f>
        <v>250.57612946299938</v>
      </c>
      <c r="M501">
        <f>$D501+'1pctCO2-cdr (delta)'!D501+'1pctCO2-cdr (delta)'!AC501+M500</f>
        <v>401.53403952000184</v>
      </c>
      <c r="N501">
        <f>$D501+'1pctCO2-cdr (delta)'!E501+'1pctCO2-cdr (delta)'!AD501+N500</f>
        <v>465.25049439999907</v>
      </c>
      <c r="O501">
        <f>$D501+'1pctCO2-cdr (delta)'!F501+'1pctCO2-cdr (delta)'!AE501+O500</f>
        <v>258.13317712000156</v>
      </c>
      <c r="P501">
        <f>$D501+'1pctCO2-cdr (delta)'!G501+'1pctCO2-cdr (delta)'!AF501+P500</f>
        <v>357.43118743299885</v>
      </c>
    </row>
    <row r="502" spans="1:16" x14ac:dyDescent="0.25">
      <c r="A502">
        <v>501</v>
      </c>
      <c r="B502">
        <v>284.31699880000002</v>
      </c>
      <c r="C502">
        <f t="shared" si="52"/>
        <v>0</v>
      </c>
      <c r="D502">
        <f t="shared" si="53"/>
        <v>0</v>
      </c>
      <c r="E502">
        <f>$C502+'1pctCO2'!C502+'1pctCO2'!AL502+E501</f>
        <v>883.24097384792981</v>
      </c>
      <c r="F502">
        <f>$C502+'1pctCO2'!D502+'1pctCO2'!AM502+F501</f>
        <v>1448.7433964279296</v>
      </c>
      <c r="G502">
        <f>$C502+'1pctCO2'!E502+'1pctCO2'!AN502+G501</f>
        <v>2569.7726618779311</v>
      </c>
      <c r="H502">
        <f>$C502+'1pctCO2'!F502+'1pctCO2'!AO502+H501</f>
        <v>1168.874646177929</v>
      </c>
      <c r="I502">
        <f>$C502+'1pctCO2'!G502+'1pctCO2'!AP502+I501</f>
        <v>1614.2396601779296</v>
      </c>
      <c r="J502">
        <f>$C502+'1pctCO2'!H502+'1pctCO2'!AQ502+J501</f>
        <v>1652.4942484879289</v>
      </c>
      <c r="K502">
        <f>$C502+'1pctCO2'!I502+'1pctCO2'!AR502+K501</f>
        <v>1412.9933433179292</v>
      </c>
      <c r="L502">
        <f>$D502+'1pctCO2-cdr (delta)'!C502+'1pctCO2-cdr (delta)'!AB502+L501</f>
        <v>250.57612946299938</v>
      </c>
      <c r="M502">
        <f>$D502+'1pctCO2-cdr (delta)'!D502+'1pctCO2-cdr (delta)'!AC502+M501</f>
        <v>401.53403952000184</v>
      </c>
      <c r="N502">
        <f>$D502+'1pctCO2-cdr (delta)'!E502+'1pctCO2-cdr (delta)'!AD502+N501</f>
        <v>465.25049439999907</v>
      </c>
      <c r="O502">
        <f>$D502+'1pctCO2-cdr (delta)'!F502+'1pctCO2-cdr (delta)'!AE502+O501</f>
        <v>258.13317712000156</v>
      </c>
      <c r="P502">
        <f>$D502+'1pctCO2-cdr (delta)'!G502+'1pctCO2-cdr (delta)'!AF502+P501</f>
        <v>357.43118743299885</v>
      </c>
    </row>
    <row r="503" spans="1:16" x14ac:dyDescent="0.25">
      <c r="A503">
        <v>502</v>
      </c>
      <c r="B503">
        <v>284.31699880000002</v>
      </c>
      <c r="C503">
        <f t="shared" si="52"/>
        <v>0</v>
      </c>
      <c r="D503">
        <f t="shared" si="53"/>
        <v>0</v>
      </c>
      <c r="E503">
        <f>$C503+'1pctCO2'!C503+'1pctCO2'!AL503+E502</f>
        <v>883.24097384792981</v>
      </c>
      <c r="F503">
        <f>$C503+'1pctCO2'!D503+'1pctCO2'!AM503+F502</f>
        <v>1448.7433964279296</v>
      </c>
      <c r="G503">
        <f>$C503+'1pctCO2'!E503+'1pctCO2'!AN503+G502</f>
        <v>2569.7726618779311</v>
      </c>
      <c r="H503">
        <f>$C503+'1pctCO2'!F503+'1pctCO2'!AO503+H502</f>
        <v>1168.874646177929</v>
      </c>
      <c r="I503">
        <f>$C503+'1pctCO2'!G503+'1pctCO2'!AP503+I502</f>
        <v>1614.2396601779296</v>
      </c>
      <c r="J503">
        <f>$C503+'1pctCO2'!H503+'1pctCO2'!AQ503+J502</f>
        <v>1652.4942484879289</v>
      </c>
      <c r="K503">
        <f>$C503+'1pctCO2'!I503+'1pctCO2'!AR503+K502</f>
        <v>1412.9933433179292</v>
      </c>
      <c r="L503">
        <f>$D503+'1pctCO2-cdr (delta)'!C503+'1pctCO2-cdr (delta)'!AB503+L502</f>
        <v>250.57612946299938</v>
      </c>
      <c r="M503">
        <f>$D503+'1pctCO2-cdr (delta)'!D503+'1pctCO2-cdr (delta)'!AC503+M502</f>
        <v>401.53403952000184</v>
      </c>
      <c r="N503">
        <f>$D503+'1pctCO2-cdr (delta)'!E503+'1pctCO2-cdr (delta)'!AD503+N502</f>
        <v>465.25049439999907</v>
      </c>
      <c r="O503">
        <f>$D503+'1pctCO2-cdr (delta)'!F503+'1pctCO2-cdr (delta)'!AE503+O502</f>
        <v>258.13317712000156</v>
      </c>
      <c r="P503">
        <f>$D503+'1pctCO2-cdr (delta)'!G503+'1pctCO2-cdr (delta)'!AF503+P502</f>
        <v>357.43118743299885</v>
      </c>
    </row>
    <row r="504" spans="1:16" x14ac:dyDescent="0.25">
      <c r="A504">
        <v>503</v>
      </c>
      <c r="B504">
        <v>284.31699880000002</v>
      </c>
      <c r="C504">
        <f t="shared" si="52"/>
        <v>0</v>
      </c>
      <c r="D504">
        <f t="shared" si="53"/>
        <v>0</v>
      </c>
      <c r="E504">
        <f>$C504+'1pctCO2'!C504+'1pctCO2'!AL504+E503</f>
        <v>883.24097384792981</v>
      </c>
      <c r="F504">
        <f>$C504+'1pctCO2'!D504+'1pctCO2'!AM504+F503</f>
        <v>1448.7433964279296</v>
      </c>
      <c r="G504">
        <f>$C504+'1pctCO2'!E504+'1pctCO2'!AN504+G503</f>
        <v>2569.7726618779311</v>
      </c>
      <c r="H504">
        <f>$C504+'1pctCO2'!F504+'1pctCO2'!AO504+H503</f>
        <v>1168.874646177929</v>
      </c>
      <c r="I504">
        <f>$C504+'1pctCO2'!G504+'1pctCO2'!AP504+I503</f>
        <v>1614.2396601779296</v>
      </c>
      <c r="J504">
        <f>$C504+'1pctCO2'!H504+'1pctCO2'!AQ504+J503</f>
        <v>1652.4942484879289</v>
      </c>
      <c r="K504">
        <f>$C504+'1pctCO2'!I504+'1pctCO2'!AR504+K503</f>
        <v>1412.9933433179292</v>
      </c>
      <c r="L504">
        <f>$D504+'1pctCO2-cdr (delta)'!C504+'1pctCO2-cdr (delta)'!AB504+L503</f>
        <v>250.57612946299938</v>
      </c>
      <c r="M504">
        <f>$D504+'1pctCO2-cdr (delta)'!D504+'1pctCO2-cdr (delta)'!AC504+M503</f>
        <v>401.53403952000184</v>
      </c>
      <c r="N504">
        <f>$D504+'1pctCO2-cdr (delta)'!E504+'1pctCO2-cdr (delta)'!AD504+N503</f>
        <v>465.25049439999907</v>
      </c>
      <c r="O504">
        <f>$D504+'1pctCO2-cdr (delta)'!F504+'1pctCO2-cdr (delta)'!AE504+O503</f>
        <v>258.13317712000156</v>
      </c>
      <c r="P504">
        <f>$D504+'1pctCO2-cdr (delta)'!G504+'1pctCO2-cdr (delta)'!AF504+P503</f>
        <v>357.43118743299885</v>
      </c>
    </row>
    <row r="505" spans="1:16" x14ac:dyDescent="0.25">
      <c r="A505">
        <v>504</v>
      </c>
      <c r="B505">
        <v>284.31699880000002</v>
      </c>
      <c r="C505">
        <f t="shared" si="52"/>
        <v>0</v>
      </c>
      <c r="D505">
        <f t="shared" si="53"/>
        <v>0</v>
      </c>
      <c r="E505">
        <f>$C505+'1pctCO2'!C505+'1pctCO2'!AL505+E504</f>
        <v>883.24097384792981</v>
      </c>
      <c r="F505">
        <f>$C505+'1pctCO2'!D505+'1pctCO2'!AM505+F504</f>
        <v>1448.7433964279296</v>
      </c>
      <c r="G505">
        <f>$C505+'1pctCO2'!E505+'1pctCO2'!AN505+G504</f>
        <v>2569.7726618779311</v>
      </c>
      <c r="H505">
        <f>$C505+'1pctCO2'!F505+'1pctCO2'!AO505+H504</f>
        <v>1168.874646177929</v>
      </c>
      <c r="I505">
        <f>$C505+'1pctCO2'!G505+'1pctCO2'!AP505+I504</f>
        <v>1614.2396601779296</v>
      </c>
      <c r="J505">
        <f>$C505+'1pctCO2'!H505+'1pctCO2'!AQ505+J504</f>
        <v>1652.4942484879289</v>
      </c>
      <c r="K505">
        <f>$C505+'1pctCO2'!I505+'1pctCO2'!AR505+K504</f>
        <v>1412.9933433179292</v>
      </c>
      <c r="L505">
        <f>$D505+'1pctCO2-cdr (delta)'!C505+'1pctCO2-cdr (delta)'!AB505+L504</f>
        <v>250.57612946299938</v>
      </c>
      <c r="M505">
        <f>$D505+'1pctCO2-cdr (delta)'!D505+'1pctCO2-cdr (delta)'!AC505+M504</f>
        <v>401.53403952000184</v>
      </c>
      <c r="N505">
        <f>$D505+'1pctCO2-cdr (delta)'!E505+'1pctCO2-cdr (delta)'!AD505+N504</f>
        <v>465.25049439999907</v>
      </c>
      <c r="O505">
        <f>$D505+'1pctCO2-cdr (delta)'!F505+'1pctCO2-cdr (delta)'!AE505+O504</f>
        <v>258.13317712000156</v>
      </c>
      <c r="P505">
        <f>$D505+'1pctCO2-cdr (delta)'!G505+'1pctCO2-cdr (delta)'!AF505+P504</f>
        <v>357.43118743299885</v>
      </c>
    </row>
    <row r="506" spans="1:16" x14ac:dyDescent="0.25">
      <c r="A506">
        <v>505</v>
      </c>
      <c r="B506">
        <v>284.31699880000002</v>
      </c>
      <c r="C506">
        <f t="shared" si="52"/>
        <v>0</v>
      </c>
      <c r="D506">
        <f t="shared" si="53"/>
        <v>0</v>
      </c>
      <c r="E506">
        <f>$C506+'1pctCO2'!C506+'1pctCO2'!AL506+E505</f>
        <v>883.24097384792981</v>
      </c>
      <c r="F506">
        <f>$C506+'1pctCO2'!D506+'1pctCO2'!AM506+F505</f>
        <v>1448.7433964279296</v>
      </c>
      <c r="G506">
        <f>$C506+'1pctCO2'!E506+'1pctCO2'!AN506+G505</f>
        <v>2569.7726618779311</v>
      </c>
      <c r="H506">
        <f>$C506+'1pctCO2'!F506+'1pctCO2'!AO506+H505</f>
        <v>1168.874646177929</v>
      </c>
      <c r="I506">
        <f>$C506+'1pctCO2'!G506+'1pctCO2'!AP506+I505</f>
        <v>1614.2396601779296</v>
      </c>
      <c r="J506">
        <f>$C506+'1pctCO2'!H506+'1pctCO2'!AQ506+J505</f>
        <v>1652.4942484879289</v>
      </c>
      <c r="K506">
        <f>$C506+'1pctCO2'!I506+'1pctCO2'!AR506+K505</f>
        <v>1412.9933433179292</v>
      </c>
      <c r="L506">
        <f>$D506+'1pctCO2-cdr (delta)'!C506+'1pctCO2-cdr (delta)'!AB506+L505</f>
        <v>250.57612946299938</v>
      </c>
      <c r="M506">
        <f>$D506+'1pctCO2-cdr (delta)'!D506+'1pctCO2-cdr (delta)'!AC506+M505</f>
        <v>401.53403952000184</v>
      </c>
      <c r="N506">
        <f>$D506+'1pctCO2-cdr (delta)'!E506+'1pctCO2-cdr (delta)'!AD506+N505</f>
        <v>465.25049439999907</v>
      </c>
      <c r="O506">
        <f>$D506+'1pctCO2-cdr (delta)'!F506+'1pctCO2-cdr (delta)'!AE506+O505</f>
        <v>258.13317712000156</v>
      </c>
      <c r="P506">
        <f>$D506+'1pctCO2-cdr (delta)'!G506+'1pctCO2-cdr (delta)'!AF506+P505</f>
        <v>357.43118743299885</v>
      </c>
    </row>
    <row r="507" spans="1:16" x14ac:dyDescent="0.25">
      <c r="A507">
        <v>506</v>
      </c>
      <c r="B507">
        <v>284.31699880000002</v>
      </c>
      <c r="C507">
        <f t="shared" si="52"/>
        <v>0</v>
      </c>
      <c r="D507">
        <f t="shared" si="53"/>
        <v>0</v>
      </c>
      <c r="E507">
        <f>$C507+'1pctCO2'!C507+'1pctCO2'!AL507+E506</f>
        <v>883.24097384792981</v>
      </c>
      <c r="F507">
        <f>$C507+'1pctCO2'!D507+'1pctCO2'!AM507+F506</f>
        <v>1448.7433964279296</v>
      </c>
      <c r="G507">
        <f>$C507+'1pctCO2'!E507+'1pctCO2'!AN507+G506</f>
        <v>2569.7726618779311</v>
      </c>
      <c r="H507">
        <f>$C507+'1pctCO2'!F507+'1pctCO2'!AO507+H506</f>
        <v>1168.874646177929</v>
      </c>
      <c r="I507">
        <f>$C507+'1pctCO2'!G507+'1pctCO2'!AP507+I506</f>
        <v>1614.2396601779296</v>
      </c>
      <c r="J507">
        <f>$C507+'1pctCO2'!H507+'1pctCO2'!AQ507+J506</f>
        <v>1652.4942484879289</v>
      </c>
      <c r="K507">
        <f>$C507+'1pctCO2'!I507+'1pctCO2'!AR507+K506</f>
        <v>1412.9933433179292</v>
      </c>
      <c r="L507">
        <f>$D507+'1pctCO2-cdr (delta)'!C507+'1pctCO2-cdr (delta)'!AB507+L506</f>
        <v>250.57612946299938</v>
      </c>
      <c r="M507">
        <f>$D507+'1pctCO2-cdr (delta)'!D507+'1pctCO2-cdr (delta)'!AC507+M506</f>
        <v>401.53403952000184</v>
      </c>
      <c r="N507">
        <f>$D507+'1pctCO2-cdr (delta)'!E507+'1pctCO2-cdr (delta)'!AD507+N506</f>
        <v>465.25049439999907</v>
      </c>
      <c r="O507">
        <f>$D507+'1pctCO2-cdr (delta)'!F507+'1pctCO2-cdr (delta)'!AE507+O506</f>
        <v>258.13317712000156</v>
      </c>
      <c r="P507">
        <f>$D507+'1pctCO2-cdr (delta)'!G507+'1pctCO2-cdr (delta)'!AF507+P506</f>
        <v>357.43118743299885</v>
      </c>
    </row>
    <row r="508" spans="1:16" x14ac:dyDescent="0.25">
      <c r="A508">
        <v>507</v>
      </c>
      <c r="B508">
        <v>284.31699880000002</v>
      </c>
      <c r="C508">
        <f t="shared" si="52"/>
        <v>0</v>
      </c>
      <c r="D508">
        <f t="shared" si="53"/>
        <v>0</v>
      </c>
      <c r="E508">
        <f>$C508+'1pctCO2'!C508+'1pctCO2'!AL508+E507</f>
        <v>883.24097384792981</v>
      </c>
      <c r="F508">
        <f>$C508+'1pctCO2'!D508+'1pctCO2'!AM508+F507</f>
        <v>1448.7433964279296</v>
      </c>
      <c r="G508">
        <f>$C508+'1pctCO2'!E508+'1pctCO2'!AN508+G507</f>
        <v>2569.7726618779311</v>
      </c>
      <c r="H508">
        <f>$C508+'1pctCO2'!F508+'1pctCO2'!AO508+H507</f>
        <v>1168.874646177929</v>
      </c>
      <c r="I508">
        <f>$C508+'1pctCO2'!G508+'1pctCO2'!AP508+I507</f>
        <v>1614.2396601779296</v>
      </c>
      <c r="J508">
        <f>$C508+'1pctCO2'!H508+'1pctCO2'!AQ508+J507</f>
        <v>1652.4942484879289</v>
      </c>
      <c r="K508">
        <f>$C508+'1pctCO2'!I508+'1pctCO2'!AR508+K507</f>
        <v>1412.9933433179292</v>
      </c>
      <c r="L508">
        <f>$D508+'1pctCO2-cdr (delta)'!C508+'1pctCO2-cdr (delta)'!AB508+L507</f>
        <v>250.57612946299938</v>
      </c>
      <c r="M508">
        <f>$D508+'1pctCO2-cdr (delta)'!D508+'1pctCO2-cdr (delta)'!AC508+M507</f>
        <v>401.53403952000184</v>
      </c>
      <c r="N508">
        <f>$D508+'1pctCO2-cdr (delta)'!E508+'1pctCO2-cdr (delta)'!AD508+N507</f>
        <v>465.25049439999907</v>
      </c>
      <c r="O508">
        <f>$D508+'1pctCO2-cdr (delta)'!F508+'1pctCO2-cdr (delta)'!AE508+O507</f>
        <v>258.13317712000156</v>
      </c>
      <c r="P508">
        <f>$D508+'1pctCO2-cdr (delta)'!G508+'1pctCO2-cdr (delta)'!AF508+P507</f>
        <v>357.43118743299885</v>
      </c>
    </row>
    <row r="509" spans="1:16" x14ac:dyDescent="0.25">
      <c r="A509">
        <v>508</v>
      </c>
      <c r="B509">
        <v>284.31699880000002</v>
      </c>
      <c r="C509">
        <f t="shared" si="52"/>
        <v>0</v>
      </c>
      <c r="D509">
        <f t="shared" si="53"/>
        <v>0</v>
      </c>
      <c r="E509">
        <f>$C509+'1pctCO2'!C509+'1pctCO2'!AL509+E508</f>
        <v>883.24097384792981</v>
      </c>
      <c r="F509">
        <f>$C509+'1pctCO2'!D509+'1pctCO2'!AM509+F508</f>
        <v>1448.7433964279296</v>
      </c>
      <c r="G509">
        <f>$C509+'1pctCO2'!E509+'1pctCO2'!AN509+G508</f>
        <v>2569.7726618779311</v>
      </c>
      <c r="H509">
        <f>$C509+'1pctCO2'!F509+'1pctCO2'!AO509+H508</f>
        <v>1168.874646177929</v>
      </c>
      <c r="I509">
        <f>$C509+'1pctCO2'!G509+'1pctCO2'!AP509+I508</f>
        <v>1614.2396601779296</v>
      </c>
      <c r="J509">
        <f>$C509+'1pctCO2'!H509+'1pctCO2'!AQ509+J508</f>
        <v>1652.4942484879289</v>
      </c>
      <c r="K509">
        <f>$C509+'1pctCO2'!I509+'1pctCO2'!AR509+K508</f>
        <v>1412.9933433179292</v>
      </c>
      <c r="L509">
        <f>$D509+'1pctCO2-cdr (delta)'!C509+'1pctCO2-cdr (delta)'!AB509+L508</f>
        <v>250.57612946299938</v>
      </c>
      <c r="M509">
        <f>$D509+'1pctCO2-cdr (delta)'!D509+'1pctCO2-cdr (delta)'!AC509+M508</f>
        <v>401.53403952000184</v>
      </c>
      <c r="N509">
        <f>$D509+'1pctCO2-cdr (delta)'!E509+'1pctCO2-cdr (delta)'!AD509+N508</f>
        <v>465.25049439999907</v>
      </c>
      <c r="O509">
        <f>$D509+'1pctCO2-cdr (delta)'!F509+'1pctCO2-cdr (delta)'!AE509+O508</f>
        <v>258.13317712000156</v>
      </c>
      <c r="P509">
        <f>$D509+'1pctCO2-cdr (delta)'!G509+'1pctCO2-cdr (delta)'!AF509+P508</f>
        <v>357.43118743299885</v>
      </c>
    </row>
    <row r="510" spans="1:16" x14ac:dyDescent="0.25">
      <c r="A510">
        <v>509</v>
      </c>
      <c r="B510">
        <v>284.31699880000002</v>
      </c>
      <c r="C510">
        <f t="shared" si="52"/>
        <v>0</v>
      </c>
      <c r="D510">
        <f t="shared" si="53"/>
        <v>0</v>
      </c>
      <c r="E510">
        <f>$C510+'1pctCO2'!C510+'1pctCO2'!AL510+E509</f>
        <v>883.24097384792981</v>
      </c>
      <c r="F510">
        <f>$C510+'1pctCO2'!D510+'1pctCO2'!AM510+F509</f>
        <v>1448.7433964279296</v>
      </c>
      <c r="G510">
        <f>$C510+'1pctCO2'!E510+'1pctCO2'!AN510+G509</f>
        <v>2569.7726618779311</v>
      </c>
      <c r="H510">
        <f>$C510+'1pctCO2'!F510+'1pctCO2'!AO510+H509</f>
        <v>1168.874646177929</v>
      </c>
      <c r="I510">
        <f>$C510+'1pctCO2'!G510+'1pctCO2'!AP510+I509</f>
        <v>1614.2396601779296</v>
      </c>
      <c r="J510">
        <f>$C510+'1pctCO2'!H510+'1pctCO2'!AQ510+J509</f>
        <v>1652.4942484879289</v>
      </c>
      <c r="K510">
        <f>$C510+'1pctCO2'!I510+'1pctCO2'!AR510+K509</f>
        <v>1412.9933433179292</v>
      </c>
      <c r="L510">
        <f>$D510+'1pctCO2-cdr (delta)'!C510+'1pctCO2-cdr (delta)'!AB510+L509</f>
        <v>250.57612946299938</v>
      </c>
      <c r="M510">
        <f>$D510+'1pctCO2-cdr (delta)'!D510+'1pctCO2-cdr (delta)'!AC510+M509</f>
        <v>401.53403952000184</v>
      </c>
      <c r="N510">
        <f>$D510+'1pctCO2-cdr (delta)'!E510+'1pctCO2-cdr (delta)'!AD510+N509</f>
        <v>465.25049439999907</v>
      </c>
      <c r="O510">
        <f>$D510+'1pctCO2-cdr (delta)'!F510+'1pctCO2-cdr (delta)'!AE510+O509</f>
        <v>258.13317712000156</v>
      </c>
      <c r="P510">
        <f>$D510+'1pctCO2-cdr (delta)'!G510+'1pctCO2-cdr (delta)'!AF510+P509</f>
        <v>357.43118743299885</v>
      </c>
    </row>
    <row r="511" spans="1:16" x14ac:dyDescent="0.25">
      <c r="A511">
        <v>510</v>
      </c>
      <c r="B511">
        <v>284.31699880000002</v>
      </c>
      <c r="C511">
        <f t="shared" si="52"/>
        <v>0</v>
      </c>
      <c r="D511">
        <f t="shared" si="53"/>
        <v>0</v>
      </c>
      <c r="E511">
        <f>$C511+'1pctCO2'!C511+'1pctCO2'!AL511+E510</f>
        <v>883.24097384792981</v>
      </c>
      <c r="F511">
        <f>$C511+'1pctCO2'!D511+'1pctCO2'!AM511+F510</f>
        <v>1448.7433964279296</v>
      </c>
      <c r="G511">
        <f>$C511+'1pctCO2'!E511+'1pctCO2'!AN511+G510</f>
        <v>2569.7726618779311</v>
      </c>
      <c r="H511">
        <f>$C511+'1pctCO2'!F511+'1pctCO2'!AO511+H510</f>
        <v>1168.874646177929</v>
      </c>
      <c r="I511">
        <f>$C511+'1pctCO2'!G511+'1pctCO2'!AP511+I510</f>
        <v>1614.2396601779296</v>
      </c>
      <c r="J511">
        <f>$C511+'1pctCO2'!H511+'1pctCO2'!AQ511+J510</f>
        <v>1652.4942484879289</v>
      </c>
      <c r="K511">
        <f>$C511+'1pctCO2'!I511+'1pctCO2'!AR511+K510</f>
        <v>1412.9933433179292</v>
      </c>
      <c r="L511">
        <f>$D511+'1pctCO2-cdr (delta)'!C511+'1pctCO2-cdr (delta)'!AB511+L510</f>
        <v>250.57612946299938</v>
      </c>
      <c r="M511">
        <f>$D511+'1pctCO2-cdr (delta)'!D511+'1pctCO2-cdr (delta)'!AC511+M510</f>
        <v>401.53403952000184</v>
      </c>
      <c r="N511">
        <f>$D511+'1pctCO2-cdr (delta)'!E511+'1pctCO2-cdr (delta)'!AD511+N510</f>
        <v>465.25049439999907</v>
      </c>
      <c r="O511">
        <f>$D511+'1pctCO2-cdr (delta)'!F511+'1pctCO2-cdr (delta)'!AE511+O510</f>
        <v>258.13317712000156</v>
      </c>
      <c r="P511">
        <f>$D511+'1pctCO2-cdr (delta)'!G511+'1pctCO2-cdr (delta)'!AF511+P510</f>
        <v>357.43118743299885</v>
      </c>
    </row>
    <row r="512" spans="1:16" x14ac:dyDescent="0.25">
      <c r="A512">
        <v>511</v>
      </c>
      <c r="B512">
        <v>284.31699880000002</v>
      </c>
      <c r="C512">
        <f t="shared" si="52"/>
        <v>0</v>
      </c>
      <c r="D512">
        <f t="shared" si="53"/>
        <v>0</v>
      </c>
      <c r="E512">
        <f>$C512+'1pctCO2'!C512+'1pctCO2'!AL512+E511</f>
        <v>883.24097384792981</v>
      </c>
      <c r="F512">
        <f>$C512+'1pctCO2'!D512+'1pctCO2'!AM512+F511</f>
        <v>1448.7433964279296</v>
      </c>
      <c r="G512">
        <f>$C512+'1pctCO2'!E512+'1pctCO2'!AN512+G511</f>
        <v>2569.7726618779311</v>
      </c>
      <c r="H512">
        <f>$C512+'1pctCO2'!F512+'1pctCO2'!AO512+H511</f>
        <v>1168.874646177929</v>
      </c>
      <c r="I512">
        <f>$C512+'1pctCO2'!G512+'1pctCO2'!AP512+I511</f>
        <v>1614.2396601779296</v>
      </c>
      <c r="J512">
        <f>$C512+'1pctCO2'!H512+'1pctCO2'!AQ512+J511</f>
        <v>1652.4942484879289</v>
      </c>
      <c r="K512">
        <f>$C512+'1pctCO2'!I512+'1pctCO2'!AR512+K511</f>
        <v>1412.9933433179292</v>
      </c>
      <c r="L512">
        <f>$D512+'1pctCO2-cdr (delta)'!C512+'1pctCO2-cdr (delta)'!AB512+L511</f>
        <v>250.57612946299938</v>
      </c>
      <c r="M512">
        <f>$D512+'1pctCO2-cdr (delta)'!D512+'1pctCO2-cdr (delta)'!AC512+M511</f>
        <v>401.53403952000184</v>
      </c>
      <c r="N512">
        <f>$D512+'1pctCO2-cdr (delta)'!E512+'1pctCO2-cdr (delta)'!AD512+N511</f>
        <v>465.25049439999907</v>
      </c>
      <c r="O512">
        <f>$D512+'1pctCO2-cdr (delta)'!F512+'1pctCO2-cdr (delta)'!AE512+O511</f>
        <v>258.13317712000156</v>
      </c>
      <c r="P512">
        <f>$D512+'1pctCO2-cdr (delta)'!G512+'1pctCO2-cdr (delta)'!AF512+P511</f>
        <v>357.43118743299885</v>
      </c>
    </row>
    <row r="513" spans="1:16" x14ac:dyDescent="0.25">
      <c r="A513">
        <v>512</v>
      </c>
      <c r="B513">
        <v>284.31699880000002</v>
      </c>
      <c r="C513">
        <f t="shared" si="52"/>
        <v>0</v>
      </c>
      <c r="D513">
        <f t="shared" si="53"/>
        <v>0</v>
      </c>
      <c r="E513">
        <f>$C513+'1pctCO2'!C513+'1pctCO2'!AL513+E512</f>
        <v>883.24097384792981</v>
      </c>
      <c r="F513">
        <f>$C513+'1pctCO2'!D513+'1pctCO2'!AM513+F512</f>
        <v>1448.7433964279296</v>
      </c>
      <c r="G513">
        <f>$C513+'1pctCO2'!E513+'1pctCO2'!AN513+G512</f>
        <v>2569.7726618779311</v>
      </c>
      <c r="H513">
        <f>$C513+'1pctCO2'!F513+'1pctCO2'!AO513+H512</f>
        <v>1168.874646177929</v>
      </c>
      <c r="I513">
        <f>$C513+'1pctCO2'!G513+'1pctCO2'!AP513+I512</f>
        <v>1614.2396601779296</v>
      </c>
      <c r="J513">
        <f>$C513+'1pctCO2'!H513+'1pctCO2'!AQ513+J512</f>
        <v>1652.4942484879289</v>
      </c>
      <c r="K513">
        <f>$C513+'1pctCO2'!I513+'1pctCO2'!AR513+K512</f>
        <v>1412.9933433179292</v>
      </c>
      <c r="L513">
        <f>$D513+'1pctCO2-cdr (delta)'!C513+'1pctCO2-cdr (delta)'!AB513+L512</f>
        <v>250.57612946299938</v>
      </c>
      <c r="M513">
        <f>$D513+'1pctCO2-cdr (delta)'!D513+'1pctCO2-cdr (delta)'!AC513+M512</f>
        <v>401.53403952000184</v>
      </c>
      <c r="N513">
        <f>$D513+'1pctCO2-cdr (delta)'!E513+'1pctCO2-cdr (delta)'!AD513+N512</f>
        <v>465.25049439999907</v>
      </c>
      <c r="O513">
        <f>$D513+'1pctCO2-cdr (delta)'!F513+'1pctCO2-cdr (delta)'!AE513+O512</f>
        <v>258.13317712000156</v>
      </c>
      <c r="P513">
        <f>$D513+'1pctCO2-cdr (delta)'!G513+'1pctCO2-cdr (delta)'!AF513+P512</f>
        <v>357.43118743299885</v>
      </c>
    </row>
    <row r="514" spans="1:16" x14ac:dyDescent="0.25">
      <c r="A514">
        <v>513</v>
      </c>
      <c r="B514">
        <v>284.31699880000002</v>
      </c>
      <c r="C514">
        <f t="shared" si="52"/>
        <v>0</v>
      </c>
      <c r="D514">
        <f t="shared" si="53"/>
        <v>0</v>
      </c>
      <c r="E514">
        <f>$C514+'1pctCO2'!C514+'1pctCO2'!AL514+E513</f>
        <v>883.24097384792981</v>
      </c>
      <c r="F514">
        <f>$C514+'1pctCO2'!D514+'1pctCO2'!AM514+F513</f>
        <v>1448.7433964279296</v>
      </c>
      <c r="G514">
        <f>$C514+'1pctCO2'!E514+'1pctCO2'!AN514+G513</f>
        <v>2569.7726618779311</v>
      </c>
      <c r="H514">
        <f>$C514+'1pctCO2'!F514+'1pctCO2'!AO514+H513</f>
        <v>1168.874646177929</v>
      </c>
      <c r="I514">
        <f>$C514+'1pctCO2'!G514+'1pctCO2'!AP514+I513</f>
        <v>1614.2396601779296</v>
      </c>
      <c r="J514">
        <f>$C514+'1pctCO2'!H514+'1pctCO2'!AQ514+J513</f>
        <v>1652.4942484879289</v>
      </c>
      <c r="K514">
        <f>$C514+'1pctCO2'!I514+'1pctCO2'!AR514+K513</f>
        <v>1412.9933433179292</v>
      </c>
      <c r="L514">
        <f>$D514+'1pctCO2-cdr (delta)'!C514+'1pctCO2-cdr (delta)'!AB514+L513</f>
        <v>250.57612946299938</v>
      </c>
      <c r="M514">
        <f>$D514+'1pctCO2-cdr (delta)'!D514+'1pctCO2-cdr (delta)'!AC514+M513</f>
        <v>401.53403952000184</v>
      </c>
      <c r="N514">
        <f>$D514+'1pctCO2-cdr (delta)'!E514+'1pctCO2-cdr (delta)'!AD514+N513</f>
        <v>465.25049439999907</v>
      </c>
      <c r="O514">
        <f>$D514+'1pctCO2-cdr (delta)'!F514+'1pctCO2-cdr (delta)'!AE514+O513</f>
        <v>258.13317712000156</v>
      </c>
      <c r="P514">
        <f>$D514+'1pctCO2-cdr (delta)'!G514+'1pctCO2-cdr (delta)'!AF514+P513</f>
        <v>357.43118743299885</v>
      </c>
    </row>
    <row r="515" spans="1:16" x14ac:dyDescent="0.25">
      <c r="A515">
        <v>514</v>
      </c>
      <c r="B515">
        <v>284.31699880000002</v>
      </c>
      <c r="C515">
        <f t="shared" ref="C515:C578" si="54">(B516-B515)/3.67</f>
        <v>0</v>
      </c>
      <c r="D515">
        <f t="shared" si="53"/>
        <v>0</v>
      </c>
      <c r="E515">
        <f>$C515+'1pctCO2'!C515+'1pctCO2'!AL515+E514</f>
        <v>883.24097384792981</v>
      </c>
      <c r="F515">
        <f>$C515+'1pctCO2'!D515+'1pctCO2'!AM515+F514</f>
        <v>1448.7433964279296</v>
      </c>
      <c r="G515">
        <f>$C515+'1pctCO2'!E515+'1pctCO2'!AN515+G514</f>
        <v>2569.7726618779311</v>
      </c>
      <c r="H515">
        <f>$C515+'1pctCO2'!F515+'1pctCO2'!AO515+H514</f>
        <v>1168.874646177929</v>
      </c>
      <c r="I515">
        <f>$C515+'1pctCO2'!G515+'1pctCO2'!AP515+I514</f>
        <v>1614.2396601779296</v>
      </c>
      <c r="J515">
        <f>$C515+'1pctCO2'!H515+'1pctCO2'!AQ515+J514</f>
        <v>1652.4942484879289</v>
      </c>
      <c r="K515">
        <f>$C515+'1pctCO2'!I515+'1pctCO2'!AR515+K514</f>
        <v>1412.9933433179292</v>
      </c>
      <c r="L515">
        <f>$D515+'1pctCO2-cdr (delta)'!C515+'1pctCO2-cdr (delta)'!AB515+L514</f>
        <v>250.57612946299938</v>
      </c>
      <c r="M515">
        <f>$D515+'1pctCO2-cdr (delta)'!D515+'1pctCO2-cdr (delta)'!AC515+M514</f>
        <v>401.53403952000184</v>
      </c>
      <c r="N515">
        <f>$D515+'1pctCO2-cdr (delta)'!E515+'1pctCO2-cdr (delta)'!AD515+N514</f>
        <v>465.25049439999907</v>
      </c>
      <c r="O515">
        <f>$D515+'1pctCO2-cdr (delta)'!F515+'1pctCO2-cdr (delta)'!AE515+O514</f>
        <v>258.13317712000156</v>
      </c>
      <c r="P515">
        <f>$D515+'1pctCO2-cdr (delta)'!G515+'1pctCO2-cdr (delta)'!AF515+P514</f>
        <v>357.43118743299885</v>
      </c>
    </row>
    <row r="516" spans="1:16" x14ac:dyDescent="0.25">
      <c r="A516">
        <v>515</v>
      </c>
      <c r="B516">
        <v>284.31699880000002</v>
      </c>
      <c r="C516">
        <f t="shared" si="54"/>
        <v>0</v>
      </c>
      <c r="D516">
        <f t="shared" ref="D516:D579" si="55">(B516-B515)*2.13</f>
        <v>0</v>
      </c>
      <c r="E516">
        <f>$C516+'1pctCO2'!C516+'1pctCO2'!AL516+E515</f>
        <v>883.24097384792981</v>
      </c>
      <c r="F516">
        <f>$C516+'1pctCO2'!D516+'1pctCO2'!AM516+F515</f>
        <v>1448.7433964279296</v>
      </c>
      <c r="G516">
        <f>$C516+'1pctCO2'!E516+'1pctCO2'!AN516+G515</f>
        <v>2569.7726618779311</v>
      </c>
      <c r="H516">
        <f>$C516+'1pctCO2'!F516+'1pctCO2'!AO516+H515</f>
        <v>1168.874646177929</v>
      </c>
      <c r="I516">
        <f>$C516+'1pctCO2'!G516+'1pctCO2'!AP516+I515</f>
        <v>1614.2396601779296</v>
      </c>
      <c r="J516">
        <f>$C516+'1pctCO2'!H516+'1pctCO2'!AQ516+J515</f>
        <v>1652.4942484879289</v>
      </c>
      <c r="K516">
        <f>$C516+'1pctCO2'!I516+'1pctCO2'!AR516+K515</f>
        <v>1412.9933433179292</v>
      </c>
      <c r="L516">
        <f>$D516+'1pctCO2-cdr (delta)'!C516+'1pctCO2-cdr (delta)'!AB516+L515</f>
        <v>250.57612946299938</v>
      </c>
      <c r="M516">
        <f>$D516+'1pctCO2-cdr (delta)'!D516+'1pctCO2-cdr (delta)'!AC516+M515</f>
        <v>401.53403952000184</v>
      </c>
      <c r="N516">
        <f>$D516+'1pctCO2-cdr (delta)'!E516+'1pctCO2-cdr (delta)'!AD516+N515</f>
        <v>465.25049439999907</v>
      </c>
      <c r="O516">
        <f>$D516+'1pctCO2-cdr (delta)'!F516+'1pctCO2-cdr (delta)'!AE516+O515</f>
        <v>258.13317712000156</v>
      </c>
      <c r="P516">
        <f>$D516+'1pctCO2-cdr (delta)'!G516+'1pctCO2-cdr (delta)'!AF516+P515</f>
        <v>357.43118743299885</v>
      </c>
    </row>
    <row r="517" spans="1:16" x14ac:dyDescent="0.25">
      <c r="A517">
        <v>516</v>
      </c>
      <c r="B517">
        <v>284.31699880000002</v>
      </c>
      <c r="C517">
        <f t="shared" si="54"/>
        <v>0</v>
      </c>
      <c r="D517">
        <f t="shared" si="55"/>
        <v>0</v>
      </c>
      <c r="E517">
        <f>$C517+'1pctCO2'!C517+'1pctCO2'!AL517+E516</f>
        <v>883.24097384792981</v>
      </c>
      <c r="F517">
        <f>$C517+'1pctCO2'!D517+'1pctCO2'!AM517+F516</f>
        <v>1448.7433964279296</v>
      </c>
      <c r="G517">
        <f>$C517+'1pctCO2'!E517+'1pctCO2'!AN517+G516</f>
        <v>2569.7726618779311</v>
      </c>
      <c r="H517">
        <f>$C517+'1pctCO2'!F517+'1pctCO2'!AO517+H516</f>
        <v>1168.874646177929</v>
      </c>
      <c r="I517">
        <f>$C517+'1pctCO2'!G517+'1pctCO2'!AP517+I516</f>
        <v>1614.2396601779296</v>
      </c>
      <c r="J517">
        <f>$C517+'1pctCO2'!H517+'1pctCO2'!AQ517+J516</f>
        <v>1652.4942484879289</v>
      </c>
      <c r="K517">
        <f>$C517+'1pctCO2'!I517+'1pctCO2'!AR517+K516</f>
        <v>1412.9933433179292</v>
      </c>
      <c r="L517">
        <f>$D517+'1pctCO2-cdr (delta)'!C517+'1pctCO2-cdr (delta)'!AB517+L516</f>
        <v>250.57612946299938</v>
      </c>
      <c r="M517">
        <f>$D517+'1pctCO2-cdr (delta)'!D517+'1pctCO2-cdr (delta)'!AC517+M516</f>
        <v>401.53403952000184</v>
      </c>
      <c r="N517">
        <f>$D517+'1pctCO2-cdr (delta)'!E517+'1pctCO2-cdr (delta)'!AD517+N516</f>
        <v>465.25049439999907</v>
      </c>
      <c r="O517">
        <f>$D517+'1pctCO2-cdr (delta)'!F517+'1pctCO2-cdr (delta)'!AE517+O516</f>
        <v>258.13317712000156</v>
      </c>
      <c r="P517">
        <f>$D517+'1pctCO2-cdr (delta)'!G517+'1pctCO2-cdr (delta)'!AF517+P516</f>
        <v>357.43118743299885</v>
      </c>
    </row>
    <row r="518" spans="1:16" x14ac:dyDescent="0.25">
      <c r="A518">
        <v>517</v>
      </c>
      <c r="B518">
        <v>284.31699880000002</v>
      </c>
      <c r="C518">
        <f t="shared" si="54"/>
        <v>0</v>
      </c>
      <c r="D518">
        <f t="shared" si="55"/>
        <v>0</v>
      </c>
      <c r="E518">
        <f>$C518+'1pctCO2'!C518+'1pctCO2'!AL518+E517</f>
        <v>883.24097384792981</v>
      </c>
      <c r="F518">
        <f>$C518+'1pctCO2'!D518+'1pctCO2'!AM518+F517</f>
        <v>1448.7433964279296</v>
      </c>
      <c r="G518">
        <f>$C518+'1pctCO2'!E518+'1pctCO2'!AN518+G517</f>
        <v>2569.7726618779311</v>
      </c>
      <c r="H518">
        <f>$C518+'1pctCO2'!F518+'1pctCO2'!AO518+H517</f>
        <v>1168.874646177929</v>
      </c>
      <c r="I518">
        <f>$C518+'1pctCO2'!G518+'1pctCO2'!AP518+I517</f>
        <v>1614.2396601779296</v>
      </c>
      <c r="J518">
        <f>$C518+'1pctCO2'!H518+'1pctCO2'!AQ518+J517</f>
        <v>1652.4942484879289</v>
      </c>
      <c r="K518">
        <f>$C518+'1pctCO2'!I518+'1pctCO2'!AR518+K517</f>
        <v>1412.9933433179292</v>
      </c>
      <c r="L518">
        <f>$D518+'1pctCO2-cdr (delta)'!C518+'1pctCO2-cdr (delta)'!AB518+L517</f>
        <v>250.57612946299938</v>
      </c>
      <c r="M518">
        <f>$D518+'1pctCO2-cdr (delta)'!D518+'1pctCO2-cdr (delta)'!AC518+M517</f>
        <v>401.53403952000184</v>
      </c>
      <c r="N518">
        <f>$D518+'1pctCO2-cdr (delta)'!E518+'1pctCO2-cdr (delta)'!AD518+N517</f>
        <v>465.25049439999907</v>
      </c>
      <c r="O518">
        <f>$D518+'1pctCO2-cdr (delta)'!F518+'1pctCO2-cdr (delta)'!AE518+O517</f>
        <v>258.13317712000156</v>
      </c>
      <c r="P518">
        <f>$D518+'1pctCO2-cdr (delta)'!G518+'1pctCO2-cdr (delta)'!AF518+P517</f>
        <v>357.43118743299885</v>
      </c>
    </row>
    <row r="519" spans="1:16" x14ac:dyDescent="0.25">
      <c r="A519">
        <v>518</v>
      </c>
      <c r="B519">
        <v>284.31699880000002</v>
      </c>
      <c r="C519">
        <f t="shared" si="54"/>
        <v>0</v>
      </c>
      <c r="D519">
        <f t="shared" si="55"/>
        <v>0</v>
      </c>
      <c r="E519">
        <f>$C519+'1pctCO2'!C519+'1pctCO2'!AL519+E518</f>
        <v>883.24097384792981</v>
      </c>
      <c r="F519">
        <f>$C519+'1pctCO2'!D519+'1pctCO2'!AM519+F518</f>
        <v>1448.7433964279296</v>
      </c>
      <c r="G519">
        <f>$C519+'1pctCO2'!E519+'1pctCO2'!AN519+G518</f>
        <v>2569.7726618779311</v>
      </c>
      <c r="H519">
        <f>$C519+'1pctCO2'!F519+'1pctCO2'!AO519+H518</f>
        <v>1168.874646177929</v>
      </c>
      <c r="I519">
        <f>$C519+'1pctCO2'!G519+'1pctCO2'!AP519+I518</f>
        <v>1614.2396601779296</v>
      </c>
      <c r="J519">
        <f>$C519+'1pctCO2'!H519+'1pctCO2'!AQ519+J518</f>
        <v>1652.4942484879289</v>
      </c>
      <c r="K519">
        <f>$C519+'1pctCO2'!I519+'1pctCO2'!AR519+K518</f>
        <v>1412.9933433179292</v>
      </c>
      <c r="L519">
        <f>$D519+'1pctCO2-cdr (delta)'!C519+'1pctCO2-cdr (delta)'!AB519+L518</f>
        <v>250.57612946299938</v>
      </c>
      <c r="M519">
        <f>$D519+'1pctCO2-cdr (delta)'!D519+'1pctCO2-cdr (delta)'!AC519+M518</f>
        <v>401.53403952000184</v>
      </c>
      <c r="N519">
        <f>$D519+'1pctCO2-cdr (delta)'!E519+'1pctCO2-cdr (delta)'!AD519+N518</f>
        <v>465.25049439999907</v>
      </c>
      <c r="O519">
        <f>$D519+'1pctCO2-cdr (delta)'!F519+'1pctCO2-cdr (delta)'!AE519+O518</f>
        <v>258.13317712000156</v>
      </c>
      <c r="P519">
        <f>$D519+'1pctCO2-cdr (delta)'!G519+'1pctCO2-cdr (delta)'!AF519+P518</f>
        <v>357.43118743299885</v>
      </c>
    </row>
    <row r="520" spans="1:16" x14ac:dyDescent="0.25">
      <c r="A520">
        <v>519</v>
      </c>
      <c r="B520">
        <v>284.31699880000002</v>
      </c>
      <c r="C520">
        <f t="shared" si="54"/>
        <v>0</v>
      </c>
      <c r="D520">
        <f t="shared" si="55"/>
        <v>0</v>
      </c>
      <c r="E520">
        <f>$C520+'1pctCO2'!C520+'1pctCO2'!AL520+E519</f>
        <v>883.24097384792981</v>
      </c>
      <c r="F520">
        <f>$C520+'1pctCO2'!D520+'1pctCO2'!AM520+F519</f>
        <v>1448.7433964279296</v>
      </c>
      <c r="G520">
        <f>$C520+'1pctCO2'!E520+'1pctCO2'!AN520+G519</f>
        <v>2569.7726618779311</v>
      </c>
      <c r="H520">
        <f>$C520+'1pctCO2'!F520+'1pctCO2'!AO520+H519</f>
        <v>1168.874646177929</v>
      </c>
      <c r="I520">
        <f>$C520+'1pctCO2'!G520+'1pctCO2'!AP520+I519</f>
        <v>1614.2396601779296</v>
      </c>
      <c r="J520">
        <f>$C520+'1pctCO2'!H520+'1pctCO2'!AQ520+J519</f>
        <v>1652.4942484879289</v>
      </c>
      <c r="K520">
        <f>$C520+'1pctCO2'!I520+'1pctCO2'!AR520+K519</f>
        <v>1412.9933433179292</v>
      </c>
      <c r="L520">
        <f>$D520+'1pctCO2-cdr (delta)'!C520+'1pctCO2-cdr (delta)'!AB520+L519</f>
        <v>250.57612946299938</v>
      </c>
      <c r="M520">
        <f>$D520+'1pctCO2-cdr (delta)'!D520+'1pctCO2-cdr (delta)'!AC520+M519</f>
        <v>401.53403952000184</v>
      </c>
      <c r="N520">
        <f>$D520+'1pctCO2-cdr (delta)'!E520+'1pctCO2-cdr (delta)'!AD520+N519</f>
        <v>465.25049439999907</v>
      </c>
      <c r="O520">
        <f>$D520+'1pctCO2-cdr (delta)'!F520+'1pctCO2-cdr (delta)'!AE520+O519</f>
        <v>258.13317712000156</v>
      </c>
      <c r="P520">
        <f>$D520+'1pctCO2-cdr (delta)'!G520+'1pctCO2-cdr (delta)'!AF520+P519</f>
        <v>357.43118743299885</v>
      </c>
    </row>
    <row r="521" spans="1:16" x14ac:dyDescent="0.25">
      <c r="A521">
        <v>520</v>
      </c>
      <c r="B521">
        <v>284.31699880000002</v>
      </c>
      <c r="C521">
        <f t="shared" si="54"/>
        <v>0</v>
      </c>
      <c r="D521">
        <f t="shared" si="55"/>
        <v>0</v>
      </c>
      <c r="E521">
        <f>$C521+'1pctCO2'!C521+'1pctCO2'!AL521+E520</f>
        <v>883.24097384792981</v>
      </c>
      <c r="F521">
        <f>$C521+'1pctCO2'!D521+'1pctCO2'!AM521+F520</f>
        <v>1448.7433964279296</v>
      </c>
      <c r="G521">
        <f>$C521+'1pctCO2'!E521+'1pctCO2'!AN521+G520</f>
        <v>2569.7726618779311</v>
      </c>
      <c r="H521">
        <f>$C521+'1pctCO2'!F521+'1pctCO2'!AO521+H520</f>
        <v>1168.874646177929</v>
      </c>
      <c r="I521">
        <f>$C521+'1pctCO2'!G521+'1pctCO2'!AP521+I520</f>
        <v>1614.2396601779296</v>
      </c>
      <c r="J521">
        <f>$C521+'1pctCO2'!H521+'1pctCO2'!AQ521+J520</f>
        <v>1652.4942484879289</v>
      </c>
      <c r="K521">
        <f>$C521+'1pctCO2'!I521+'1pctCO2'!AR521+K520</f>
        <v>1412.9933433179292</v>
      </c>
      <c r="L521">
        <f>$D521+'1pctCO2-cdr (delta)'!C521+'1pctCO2-cdr (delta)'!AB521+L520</f>
        <v>250.57612946299938</v>
      </c>
      <c r="M521">
        <f>$D521+'1pctCO2-cdr (delta)'!D521+'1pctCO2-cdr (delta)'!AC521+M520</f>
        <v>401.53403952000184</v>
      </c>
      <c r="N521">
        <f>$D521+'1pctCO2-cdr (delta)'!E521+'1pctCO2-cdr (delta)'!AD521+N520</f>
        <v>465.25049439999907</v>
      </c>
      <c r="O521">
        <f>$D521+'1pctCO2-cdr (delta)'!F521+'1pctCO2-cdr (delta)'!AE521+O520</f>
        <v>258.13317712000156</v>
      </c>
      <c r="P521">
        <f>$D521+'1pctCO2-cdr (delta)'!G521+'1pctCO2-cdr (delta)'!AF521+P520</f>
        <v>357.43118743299885</v>
      </c>
    </row>
    <row r="522" spans="1:16" x14ac:dyDescent="0.25">
      <c r="A522">
        <v>521</v>
      </c>
      <c r="B522">
        <v>284.31699880000002</v>
      </c>
      <c r="C522">
        <f t="shared" si="54"/>
        <v>0</v>
      </c>
      <c r="D522">
        <f t="shared" si="55"/>
        <v>0</v>
      </c>
      <c r="E522">
        <f>$C522+'1pctCO2'!C522+'1pctCO2'!AL522+E521</f>
        <v>883.24097384792981</v>
      </c>
      <c r="F522">
        <f>$C522+'1pctCO2'!D522+'1pctCO2'!AM522+F521</f>
        <v>1448.7433964279296</v>
      </c>
      <c r="G522">
        <f>$C522+'1pctCO2'!E522+'1pctCO2'!AN522+G521</f>
        <v>2569.7726618779311</v>
      </c>
      <c r="H522">
        <f>$C522+'1pctCO2'!F522+'1pctCO2'!AO522+H521</f>
        <v>1168.874646177929</v>
      </c>
      <c r="I522">
        <f>$C522+'1pctCO2'!G522+'1pctCO2'!AP522+I521</f>
        <v>1614.2396601779296</v>
      </c>
      <c r="J522">
        <f>$C522+'1pctCO2'!H522+'1pctCO2'!AQ522+J521</f>
        <v>1652.4942484879289</v>
      </c>
      <c r="K522">
        <f>$C522+'1pctCO2'!I522+'1pctCO2'!AR522+K521</f>
        <v>1412.9933433179292</v>
      </c>
      <c r="L522">
        <f>$D522+'1pctCO2-cdr (delta)'!C522+'1pctCO2-cdr (delta)'!AB522+L521</f>
        <v>250.57612946299938</v>
      </c>
      <c r="M522">
        <f>$D522+'1pctCO2-cdr (delta)'!D522+'1pctCO2-cdr (delta)'!AC522+M521</f>
        <v>401.53403952000184</v>
      </c>
      <c r="N522">
        <f>$D522+'1pctCO2-cdr (delta)'!E522+'1pctCO2-cdr (delta)'!AD522+N521</f>
        <v>465.25049439999907</v>
      </c>
      <c r="O522">
        <f>$D522+'1pctCO2-cdr (delta)'!F522+'1pctCO2-cdr (delta)'!AE522+O521</f>
        <v>258.13317712000156</v>
      </c>
      <c r="P522">
        <f>$D522+'1pctCO2-cdr (delta)'!G522+'1pctCO2-cdr (delta)'!AF522+P521</f>
        <v>357.43118743299885</v>
      </c>
    </row>
    <row r="523" spans="1:16" x14ac:dyDescent="0.25">
      <c r="A523">
        <v>522</v>
      </c>
      <c r="B523">
        <v>284.31699880000002</v>
      </c>
      <c r="C523">
        <f t="shared" si="54"/>
        <v>0</v>
      </c>
      <c r="D523">
        <f t="shared" si="55"/>
        <v>0</v>
      </c>
      <c r="E523">
        <f>$C523+'1pctCO2'!C523+'1pctCO2'!AL523+E522</f>
        <v>883.24097384792981</v>
      </c>
      <c r="F523">
        <f>$C523+'1pctCO2'!D523+'1pctCO2'!AM523+F522</f>
        <v>1448.7433964279296</v>
      </c>
      <c r="G523">
        <f>$C523+'1pctCO2'!E523+'1pctCO2'!AN523+G522</f>
        <v>2569.7726618779311</v>
      </c>
      <c r="H523">
        <f>$C523+'1pctCO2'!F523+'1pctCO2'!AO523+H522</f>
        <v>1168.874646177929</v>
      </c>
      <c r="I523">
        <f>$C523+'1pctCO2'!G523+'1pctCO2'!AP523+I522</f>
        <v>1614.2396601779296</v>
      </c>
      <c r="J523">
        <f>$C523+'1pctCO2'!H523+'1pctCO2'!AQ523+J522</f>
        <v>1652.4942484879289</v>
      </c>
      <c r="K523">
        <f>$C523+'1pctCO2'!I523+'1pctCO2'!AR523+K522</f>
        <v>1412.9933433179292</v>
      </c>
      <c r="L523">
        <f>$D523+'1pctCO2-cdr (delta)'!C523+'1pctCO2-cdr (delta)'!AB523+L522</f>
        <v>250.57612946299938</v>
      </c>
      <c r="M523">
        <f>$D523+'1pctCO2-cdr (delta)'!D523+'1pctCO2-cdr (delta)'!AC523+M522</f>
        <v>401.53403952000184</v>
      </c>
      <c r="N523">
        <f>$D523+'1pctCO2-cdr (delta)'!E523+'1pctCO2-cdr (delta)'!AD523+N522</f>
        <v>465.25049439999907</v>
      </c>
      <c r="O523">
        <f>$D523+'1pctCO2-cdr (delta)'!F523+'1pctCO2-cdr (delta)'!AE523+O522</f>
        <v>258.13317712000156</v>
      </c>
      <c r="P523">
        <f>$D523+'1pctCO2-cdr (delta)'!G523+'1pctCO2-cdr (delta)'!AF523+P522</f>
        <v>357.43118743299885</v>
      </c>
    </row>
    <row r="524" spans="1:16" x14ac:dyDescent="0.25">
      <c r="A524">
        <v>523</v>
      </c>
      <c r="B524">
        <v>284.31699880000002</v>
      </c>
      <c r="C524">
        <f t="shared" si="54"/>
        <v>0</v>
      </c>
      <c r="D524">
        <f t="shared" si="55"/>
        <v>0</v>
      </c>
      <c r="E524">
        <f>$C524+'1pctCO2'!C524+'1pctCO2'!AL524+E523</f>
        <v>883.24097384792981</v>
      </c>
      <c r="F524">
        <f>$C524+'1pctCO2'!D524+'1pctCO2'!AM524+F523</f>
        <v>1448.7433964279296</v>
      </c>
      <c r="G524">
        <f>$C524+'1pctCO2'!E524+'1pctCO2'!AN524+G523</f>
        <v>2569.7726618779311</v>
      </c>
      <c r="H524">
        <f>$C524+'1pctCO2'!F524+'1pctCO2'!AO524+H523</f>
        <v>1168.874646177929</v>
      </c>
      <c r="I524">
        <f>$C524+'1pctCO2'!G524+'1pctCO2'!AP524+I523</f>
        <v>1614.2396601779296</v>
      </c>
      <c r="J524">
        <f>$C524+'1pctCO2'!H524+'1pctCO2'!AQ524+J523</f>
        <v>1652.4942484879289</v>
      </c>
      <c r="K524">
        <f>$C524+'1pctCO2'!I524+'1pctCO2'!AR524+K523</f>
        <v>1412.9933433179292</v>
      </c>
      <c r="L524">
        <f>$D524+'1pctCO2-cdr (delta)'!C524+'1pctCO2-cdr (delta)'!AB524+L523</f>
        <v>250.57612946299938</v>
      </c>
      <c r="M524">
        <f>$D524+'1pctCO2-cdr (delta)'!D524+'1pctCO2-cdr (delta)'!AC524+M523</f>
        <v>401.53403952000184</v>
      </c>
      <c r="N524">
        <f>$D524+'1pctCO2-cdr (delta)'!E524+'1pctCO2-cdr (delta)'!AD524+N523</f>
        <v>465.25049439999907</v>
      </c>
      <c r="O524">
        <f>$D524+'1pctCO2-cdr (delta)'!F524+'1pctCO2-cdr (delta)'!AE524+O523</f>
        <v>258.13317712000156</v>
      </c>
      <c r="P524">
        <f>$D524+'1pctCO2-cdr (delta)'!G524+'1pctCO2-cdr (delta)'!AF524+P523</f>
        <v>357.43118743299885</v>
      </c>
    </row>
    <row r="525" spans="1:16" x14ac:dyDescent="0.25">
      <c r="A525">
        <v>524</v>
      </c>
      <c r="B525">
        <v>284.31699880000002</v>
      </c>
      <c r="C525">
        <f t="shared" si="54"/>
        <v>0</v>
      </c>
      <c r="D525">
        <f t="shared" si="55"/>
        <v>0</v>
      </c>
      <c r="E525">
        <f>$C525+'1pctCO2'!C525+'1pctCO2'!AL525+E524</f>
        <v>883.24097384792981</v>
      </c>
      <c r="F525">
        <f>$C525+'1pctCO2'!D525+'1pctCO2'!AM525+F524</f>
        <v>1448.7433964279296</v>
      </c>
      <c r="G525">
        <f>$C525+'1pctCO2'!E525+'1pctCO2'!AN525+G524</f>
        <v>2569.7726618779311</v>
      </c>
      <c r="H525">
        <f>$C525+'1pctCO2'!F525+'1pctCO2'!AO525+H524</f>
        <v>1168.874646177929</v>
      </c>
      <c r="I525">
        <f>$C525+'1pctCO2'!G525+'1pctCO2'!AP525+I524</f>
        <v>1614.2396601779296</v>
      </c>
      <c r="J525">
        <f>$C525+'1pctCO2'!H525+'1pctCO2'!AQ525+J524</f>
        <v>1652.4942484879289</v>
      </c>
      <c r="K525">
        <f>$C525+'1pctCO2'!I525+'1pctCO2'!AR525+K524</f>
        <v>1412.9933433179292</v>
      </c>
      <c r="L525">
        <f>$D525+'1pctCO2-cdr (delta)'!C525+'1pctCO2-cdr (delta)'!AB525+L524</f>
        <v>250.57612946299938</v>
      </c>
      <c r="M525">
        <f>$D525+'1pctCO2-cdr (delta)'!D525+'1pctCO2-cdr (delta)'!AC525+M524</f>
        <v>401.53403952000184</v>
      </c>
      <c r="N525">
        <f>$D525+'1pctCO2-cdr (delta)'!E525+'1pctCO2-cdr (delta)'!AD525+N524</f>
        <v>465.25049439999907</v>
      </c>
      <c r="O525">
        <f>$D525+'1pctCO2-cdr (delta)'!F525+'1pctCO2-cdr (delta)'!AE525+O524</f>
        <v>258.13317712000156</v>
      </c>
      <c r="P525">
        <f>$D525+'1pctCO2-cdr (delta)'!G525+'1pctCO2-cdr (delta)'!AF525+P524</f>
        <v>357.43118743299885</v>
      </c>
    </row>
    <row r="526" spans="1:16" x14ac:dyDescent="0.25">
      <c r="A526">
        <v>525</v>
      </c>
      <c r="B526">
        <v>284.31699880000002</v>
      </c>
      <c r="C526">
        <f t="shared" si="54"/>
        <v>0</v>
      </c>
      <c r="D526">
        <f t="shared" si="55"/>
        <v>0</v>
      </c>
      <c r="E526">
        <f>$C526+'1pctCO2'!C526+'1pctCO2'!AL526+E525</f>
        <v>883.24097384792981</v>
      </c>
      <c r="F526">
        <f>$C526+'1pctCO2'!D526+'1pctCO2'!AM526+F525</f>
        <v>1448.7433964279296</v>
      </c>
      <c r="G526">
        <f>$C526+'1pctCO2'!E526+'1pctCO2'!AN526+G525</f>
        <v>2569.7726618779311</v>
      </c>
      <c r="H526">
        <f>$C526+'1pctCO2'!F526+'1pctCO2'!AO526+H525</f>
        <v>1168.874646177929</v>
      </c>
      <c r="I526">
        <f>$C526+'1pctCO2'!G526+'1pctCO2'!AP526+I525</f>
        <v>1614.2396601779296</v>
      </c>
      <c r="J526">
        <f>$C526+'1pctCO2'!H526+'1pctCO2'!AQ526+J525</f>
        <v>1652.4942484879289</v>
      </c>
      <c r="K526">
        <f>$C526+'1pctCO2'!I526+'1pctCO2'!AR526+K525</f>
        <v>1412.9933433179292</v>
      </c>
      <c r="L526">
        <f>$D526+'1pctCO2-cdr (delta)'!C526+'1pctCO2-cdr (delta)'!AB526+L525</f>
        <v>250.57612946299938</v>
      </c>
      <c r="M526">
        <f>$D526+'1pctCO2-cdr (delta)'!D526+'1pctCO2-cdr (delta)'!AC526+M525</f>
        <v>401.53403952000184</v>
      </c>
      <c r="N526">
        <f>$D526+'1pctCO2-cdr (delta)'!E526+'1pctCO2-cdr (delta)'!AD526+N525</f>
        <v>465.25049439999907</v>
      </c>
      <c r="O526">
        <f>$D526+'1pctCO2-cdr (delta)'!F526+'1pctCO2-cdr (delta)'!AE526+O525</f>
        <v>258.13317712000156</v>
      </c>
      <c r="P526">
        <f>$D526+'1pctCO2-cdr (delta)'!G526+'1pctCO2-cdr (delta)'!AF526+P525</f>
        <v>357.43118743299885</v>
      </c>
    </row>
    <row r="527" spans="1:16" x14ac:dyDescent="0.25">
      <c r="A527">
        <v>526</v>
      </c>
      <c r="B527">
        <v>284.31699880000002</v>
      </c>
      <c r="C527">
        <f t="shared" si="54"/>
        <v>0</v>
      </c>
      <c r="D527">
        <f t="shared" si="55"/>
        <v>0</v>
      </c>
      <c r="E527">
        <f>$C527+'1pctCO2'!C527+'1pctCO2'!AL527+E526</f>
        <v>883.24097384792981</v>
      </c>
      <c r="F527">
        <f>$C527+'1pctCO2'!D527+'1pctCO2'!AM527+F526</f>
        <v>1448.7433964279296</v>
      </c>
      <c r="G527">
        <f>$C527+'1pctCO2'!E527+'1pctCO2'!AN527+G526</f>
        <v>2569.7726618779311</v>
      </c>
      <c r="H527">
        <f>$C527+'1pctCO2'!F527+'1pctCO2'!AO527+H526</f>
        <v>1168.874646177929</v>
      </c>
      <c r="I527">
        <f>$C527+'1pctCO2'!G527+'1pctCO2'!AP527+I526</f>
        <v>1614.2396601779296</v>
      </c>
      <c r="J527">
        <f>$C527+'1pctCO2'!H527+'1pctCO2'!AQ527+J526</f>
        <v>1652.4942484879289</v>
      </c>
      <c r="K527">
        <f>$C527+'1pctCO2'!I527+'1pctCO2'!AR527+K526</f>
        <v>1412.9933433179292</v>
      </c>
      <c r="L527">
        <f>$D527+'1pctCO2-cdr (delta)'!C527+'1pctCO2-cdr (delta)'!AB527+L526</f>
        <v>250.57612946299938</v>
      </c>
      <c r="M527">
        <f>$D527+'1pctCO2-cdr (delta)'!D527+'1pctCO2-cdr (delta)'!AC527+M526</f>
        <v>401.53403952000184</v>
      </c>
      <c r="N527">
        <f>$D527+'1pctCO2-cdr (delta)'!E527+'1pctCO2-cdr (delta)'!AD527+N526</f>
        <v>465.25049439999907</v>
      </c>
      <c r="O527">
        <f>$D527+'1pctCO2-cdr (delta)'!F527+'1pctCO2-cdr (delta)'!AE527+O526</f>
        <v>258.13317712000156</v>
      </c>
      <c r="P527">
        <f>$D527+'1pctCO2-cdr (delta)'!G527+'1pctCO2-cdr (delta)'!AF527+P526</f>
        <v>357.43118743299885</v>
      </c>
    </row>
    <row r="528" spans="1:16" x14ac:dyDescent="0.25">
      <c r="A528">
        <v>527</v>
      </c>
      <c r="B528">
        <v>284.31699880000002</v>
      </c>
      <c r="C528">
        <f t="shared" si="54"/>
        <v>0</v>
      </c>
      <c r="D528">
        <f t="shared" si="55"/>
        <v>0</v>
      </c>
      <c r="E528">
        <f>$C528+'1pctCO2'!C528+'1pctCO2'!AL528+E527</f>
        <v>883.24097384792981</v>
      </c>
      <c r="F528">
        <f>$C528+'1pctCO2'!D528+'1pctCO2'!AM528+F527</f>
        <v>1448.7433964279296</v>
      </c>
      <c r="G528">
        <f>$C528+'1pctCO2'!E528+'1pctCO2'!AN528+G527</f>
        <v>2569.7726618779311</v>
      </c>
      <c r="H528">
        <f>$C528+'1pctCO2'!F528+'1pctCO2'!AO528+H527</f>
        <v>1168.874646177929</v>
      </c>
      <c r="I528">
        <f>$C528+'1pctCO2'!G528+'1pctCO2'!AP528+I527</f>
        <v>1614.2396601779296</v>
      </c>
      <c r="J528">
        <f>$C528+'1pctCO2'!H528+'1pctCO2'!AQ528+J527</f>
        <v>1652.4942484879289</v>
      </c>
      <c r="K528">
        <f>$C528+'1pctCO2'!I528+'1pctCO2'!AR528+K527</f>
        <v>1412.9933433179292</v>
      </c>
      <c r="L528">
        <f>$D528+'1pctCO2-cdr (delta)'!C528+'1pctCO2-cdr (delta)'!AB528+L527</f>
        <v>250.57612946299938</v>
      </c>
      <c r="M528">
        <f>$D528+'1pctCO2-cdr (delta)'!D528+'1pctCO2-cdr (delta)'!AC528+M527</f>
        <v>401.53403952000184</v>
      </c>
      <c r="N528">
        <f>$D528+'1pctCO2-cdr (delta)'!E528+'1pctCO2-cdr (delta)'!AD528+N527</f>
        <v>465.25049439999907</v>
      </c>
      <c r="O528">
        <f>$D528+'1pctCO2-cdr (delta)'!F528+'1pctCO2-cdr (delta)'!AE528+O527</f>
        <v>258.13317712000156</v>
      </c>
      <c r="P528">
        <f>$D528+'1pctCO2-cdr (delta)'!G528+'1pctCO2-cdr (delta)'!AF528+P527</f>
        <v>357.43118743299885</v>
      </c>
    </row>
    <row r="529" spans="1:16" x14ac:dyDescent="0.25">
      <c r="A529">
        <v>528</v>
      </c>
      <c r="B529">
        <v>284.31699880000002</v>
      </c>
      <c r="C529">
        <f t="shared" si="54"/>
        <v>0</v>
      </c>
      <c r="D529">
        <f t="shared" si="55"/>
        <v>0</v>
      </c>
      <c r="E529">
        <f>$C529+'1pctCO2'!C529+'1pctCO2'!AL529+E528</f>
        <v>883.24097384792981</v>
      </c>
      <c r="F529">
        <f>$C529+'1pctCO2'!D529+'1pctCO2'!AM529+F528</f>
        <v>1448.7433964279296</v>
      </c>
      <c r="G529">
        <f>$C529+'1pctCO2'!E529+'1pctCO2'!AN529+G528</f>
        <v>2569.7726618779311</v>
      </c>
      <c r="H529">
        <f>$C529+'1pctCO2'!F529+'1pctCO2'!AO529+H528</f>
        <v>1168.874646177929</v>
      </c>
      <c r="I529">
        <f>$C529+'1pctCO2'!G529+'1pctCO2'!AP529+I528</f>
        <v>1614.2396601779296</v>
      </c>
      <c r="J529">
        <f>$C529+'1pctCO2'!H529+'1pctCO2'!AQ529+J528</f>
        <v>1652.4942484879289</v>
      </c>
      <c r="K529">
        <f>$C529+'1pctCO2'!I529+'1pctCO2'!AR529+K528</f>
        <v>1412.9933433179292</v>
      </c>
      <c r="L529">
        <f>$D529+'1pctCO2-cdr (delta)'!C529+'1pctCO2-cdr (delta)'!AB529+L528</f>
        <v>250.57612946299938</v>
      </c>
      <c r="M529">
        <f>$D529+'1pctCO2-cdr (delta)'!D529+'1pctCO2-cdr (delta)'!AC529+M528</f>
        <v>401.53403952000184</v>
      </c>
      <c r="N529">
        <f>$D529+'1pctCO2-cdr (delta)'!E529+'1pctCO2-cdr (delta)'!AD529+N528</f>
        <v>465.25049439999907</v>
      </c>
      <c r="O529">
        <f>$D529+'1pctCO2-cdr (delta)'!F529+'1pctCO2-cdr (delta)'!AE529+O528</f>
        <v>258.13317712000156</v>
      </c>
      <c r="P529">
        <f>$D529+'1pctCO2-cdr (delta)'!G529+'1pctCO2-cdr (delta)'!AF529+P528</f>
        <v>357.43118743299885</v>
      </c>
    </row>
    <row r="530" spans="1:16" x14ac:dyDescent="0.25">
      <c r="A530">
        <v>529</v>
      </c>
      <c r="B530">
        <v>284.31699880000002</v>
      </c>
      <c r="C530">
        <f t="shared" si="54"/>
        <v>0</v>
      </c>
      <c r="D530">
        <f t="shared" si="55"/>
        <v>0</v>
      </c>
      <c r="E530">
        <f>$C530+'1pctCO2'!C530+'1pctCO2'!AL530+E529</f>
        <v>883.24097384792981</v>
      </c>
      <c r="F530">
        <f>$C530+'1pctCO2'!D530+'1pctCO2'!AM530+F529</f>
        <v>1448.7433964279296</v>
      </c>
      <c r="G530">
        <f>$C530+'1pctCO2'!E530+'1pctCO2'!AN530+G529</f>
        <v>2569.7726618779311</v>
      </c>
      <c r="H530">
        <f>$C530+'1pctCO2'!F530+'1pctCO2'!AO530+H529</f>
        <v>1168.874646177929</v>
      </c>
      <c r="I530">
        <f>$C530+'1pctCO2'!G530+'1pctCO2'!AP530+I529</f>
        <v>1614.2396601779296</v>
      </c>
      <c r="J530">
        <f>$C530+'1pctCO2'!H530+'1pctCO2'!AQ530+J529</f>
        <v>1652.4942484879289</v>
      </c>
      <c r="K530">
        <f>$C530+'1pctCO2'!I530+'1pctCO2'!AR530+K529</f>
        <v>1412.9933433179292</v>
      </c>
      <c r="L530">
        <f>$D530+'1pctCO2-cdr (delta)'!C530+'1pctCO2-cdr (delta)'!AB530+L529</f>
        <v>250.57612946299938</v>
      </c>
      <c r="M530">
        <f>$D530+'1pctCO2-cdr (delta)'!D530+'1pctCO2-cdr (delta)'!AC530+M529</f>
        <v>401.53403952000184</v>
      </c>
      <c r="N530">
        <f>$D530+'1pctCO2-cdr (delta)'!E530+'1pctCO2-cdr (delta)'!AD530+N529</f>
        <v>465.25049439999907</v>
      </c>
      <c r="O530">
        <f>$D530+'1pctCO2-cdr (delta)'!F530+'1pctCO2-cdr (delta)'!AE530+O529</f>
        <v>258.13317712000156</v>
      </c>
      <c r="P530">
        <f>$D530+'1pctCO2-cdr (delta)'!G530+'1pctCO2-cdr (delta)'!AF530+P529</f>
        <v>357.43118743299885</v>
      </c>
    </row>
    <row r="531" spans="1:16" x14ac:dyDescent="0.25">
      <c r="A531">
        <v>530</v>
      </c>
      <c r="B531">
        <v>284.31699880000002</v>
      </c>
      <c r="C531">
        <f t="shared" si="54"/>
        <v>0</v>
      </c>
      <c r="D531">
        <f t="shared" si="55"/>
        <v>0</v>
      </c>
      <c r="E531">
        <f>$C531+'1pctCO2'!C531+'1pctCO2'!AL531+E530</f>
        <v>883.24097384792981</v>
      </c>
      <c r="F531">
        <f>$C531+'1pctCO2'!D531+'1pctCO2'!AM531+F530</f>
        <v>1448.7433964279296</v>
      </c>
      <c r="G531">
        <f>$C531+'1pctCO2'!E531+'1pctCO2'!AN531+G530</f>
        <v>2569.7726618779311</v>
      </c>
      <c r="H531">
        <f>$C531+'1pctCO2'!F531+'1pctCO2'!AO531+H530</f>
        <v>1168.874646177929</v>
      </c>
      <c r="I531">
        <f>$C531+'1pctCO2'!G531+'1pctCO2'!AP531+I530</f>
        <v>1614.2396601779296</v>
      </c>
      <c r="J531">
        <f>$C531+'1pctCO2'!H531+'1pctCO2'!AQ531+J530</f>
        <v>1652.4942484879289</v>
      </c>
      <c r="K531">
        <f>$C531+'1pctCO2'!I531+'1pctCO2'!AR531+K530</f>
        <v>1412.9933433179292</v>
      </c>
      <c r="L531">
        <f>$D531+'1pctCO2-cdr (delta)'!C531+'1pctCO2-cdr (delta)'!AB531+L530</f>
        <v>250.57612946299938</v>
      </c>
      <c r="M531">
        <f>$D531+'1pctCO2-cdr (delta)'!D531+'1pctCO2-cdr (delta)'!AC531+M530</f>
        <v>401.53403952000184</v>
      </c>
      <c r="N531">
        <f>$D531+'1pctCO2-cdr (delta)'!E531+'1pctCO2-cdr (delta)'!AD531+N530</f>
        <v>465.25049439999907</v>
      </c>
      <c r="O531">
        <f>$D531+'1pctCO2-cdr (delta)'!F531+'1pctCO2-cdr (delta)'!AE531+O530</f>
        <v>258.13317712000156</v>
      </c>
      <c r="P531">
        <f>$D531+'1pctCO2-cdr (delta)'!G531+'1pctCO2-cdr (delta)'!AF531+P530</f>
        <v>357.43118743299885</v>
      </c>
    </row>
    <row r="532" spans="1:16" x14ac:dyDescent="0.25">
      <c r="A532">
        <v>531</v>
      </c>
      <c r="B532">
        <v>284.31699880000002</v>
      </c>
      <c r="C532">
        <f t="shared" si="54"/>
        <v>0</v>
      </c>
      <c r="D532">
        <f t="shared" si="55"/>
        <v>0</v>
      </c>
      <c r="E532">
        <f>$C532+'1pctCO2'!C532+'1pctCO2'!AL532+E531</f>
        <v>883.24097384792981</v>
      </c>
      <c r="F532">
        <f>$C532+'1pctCO2'!D532+'1pctCO2'!AM532+F531</f>
        <v>1448.7433964279296</v>
      </c>
      <c r="G532">
        <f>$C532+'1pctCO2'!E532+'1pctCO2'!AN532+G531</f>
        <v>2569.7726618779311</v>
      </c>
      <c r="H532">
        <f>$C532+'1pctCO2'!F532+'1pctCO2'!AO532+H531</f>
        <v>1168.874646177929</v>
      </c>
      <c r="I532">
        <f>$C532+'1pctCO2'!G532+'1pctCO2'!AP532+I531</f>
        <v>1614.2396601779296</v>
      </c>
      <c r="J532">
        <f>$C532+'1pctCO2'!H532+'1pctCO2'!AQ532+J531</f>
        <v>1652.4942484879289</v>
      </c>
      <c r="K532">
        <f>$C532+'1pctCO2'!I532+'1pctCO2'!AR532+K531</f>
        <v>1412.9933433179292</v>
      </c>
      <c r="L532">
        <f>$D532+'1pctCO2-cdr (delta)'!C532+'1pctCO2-cdr (delta)'!AB532+L531</f>
        <v>250.57612946299938</v>
      </c>
      <c r="M532">
        <f>$D532+'1pctCO2-cdr (delta)'!D532+'1pctCO2-cdr (delta)'!AC532+M531</f>
        <v>401.53403952000184</v>
      </c>
      <c r="N532">
        <f>$D532+'1pctCO2-cdr (delta)'!E532+'1pctCO2-cdr (delta)'!AD532+N531</f>
        <v>465.25049439999907</v>
      </c>
      <c r="O532">
        <f>$D532+'1pctCO2-cdr (delta)'!F532+'1pctCO2-cdr (delta)'!AE532+O531</f>
        <v>258.13317712000156</v>
      </c>
      <c r="P532">
        <f>$D532+'1pctCO2-cdr (delta)'!G532+'1pctCO2-cdr (delta)'!AF532+P531</f>
        <v>357.43118743299885</v>
      </c>
    </row>
    <row r="533" spans="1:16" x14ac:dyDescent="0.25">
      <c r="A533">
        <v>532</v>
      </c>
      <c r="B533">
        <v>284.31699880000002</v>
      </c>
      <c r="C533">
        <f t="shared" si="54"/>
        <v>0</v>
      </c>
      <c r="D533">
        <f t="shared" si="55"/>
        <v>0</v>
      </c>
      <c r="E533">
        <f>$C533+'1pctCO2'!C533+'1pctCO2'!AL533+E532</f>
        <v>883.24097384792981</v>
      </c>
      <c r="F533">
        <f>$C533+'1pctCO2'!D533+'1pctCO2'!AM533+F532</f>
        <v>1448.7433964279296</v>
      </c>
      <c r="G533">
        <f>$C533+'1pctCO2'!E533+'1pctCO2'!AN533+G532</f>
        <v>2569.7726618779311</v>
      </c>
      <c r="H533">
        <f>$C533+'1pctCO2'!F533+'1pctCO2'!AO533+H532</f>
        <v>1168.874646177929</v>
      </c>
      <c r="I533">
        <f>$C533+'1pctCO2'!G533+'1pctCO2'!AP533+I532</f>
        <v>1614.2396601779296</v>
      </c>
      <c r="J533">
        <f>$C533+'1pctCO2'!H533+'1pctCO2'!AQ533+J532</f>
        <v>1652.4942484879289</v>
      </c>
      <c r="K533">
        <f>$C533+'1pctCO2'!I533+'1pctCO2'!AR533+K532</f>
        <v>1412.9933433179292</v>
      </c>
      <c r="L533">
        <f>$D533+'1pctCO2-cdr (delta)'!C533+'1pctCO2-cdr (delta)'!AB533+L532</f>
        <v>250.57612946299938</v>
      </c>
      <c r="M533">
        <f>$D533+'1pctCO2-cdr (delta)'!D533+'1pctCO2-cdr (delta)'!AC533+M532</f>
        <v>401.53403952000184</v>
      </c>
      <c r="N533">
        <f>$D533+'1pctCO2-cdr (delta)'!E533+'1pctCO2-cdr (delta)'!AD533+N532</f>
        <v>465.25049439999907</v>
      </c>
      <c r="O533">
        <f>$D533+'1pctCO2-cdr (delta)'!F533+'1pctCO2-cdr (delta)'!AE533+O532</f>
        <v>258.13317712000156</v>
      </c>
      <c r="P533">
        <f>$D533+'1pctCO2-cdr (delta)'!G533+'1pctCO2-cdr (delta)'!AF533+P532</f>
        <v>357.43118743299885</v>
      </c>
    </row>
    <row r="534" spans="1:16" x14ac:dyDescent="0.25">
      <c r="A534">
        <v>533</v>
      </c>
      <c r="B534">
        <v>284.31699880000002</v>
      </c>
      <c r="C534">
        <f t="shared" si="54"/>
        <v>0</v>
      </c>
      <c r="D534">
        <f t="shared" si="55"/>
        <v>0</v>
      </c>
      <c r="E534">
        <f>$C534+'1pctCO2'!C534+'1pctCO2'!AL534+E533</f>
        <v>883.24097384792981</v>
      </c>
      <c r="F534">
        <f>$C534+'1pctCO2'!D534+'1pctCO2'!AM534+F533</f>
        <v>1448.7433964279296</v>
      </c>
      <c r="G534">
        <f>$C534+'1pctCO2'!E534+'1pctCO2'!AN534+G533</f>
        <v>2569.7726618779311</v>
      </c>
      <c r="H534">
        <f>$C534+'1pctCO2'!F534+'1pctCO2'!AO534+H533</f>
        <v>1168.874646177929</v>
      </c>
      <c r="I534">
        <f>$C534+'1pctCO2'!G534+'1pctCO2'!AP534+I533</f>
        <v>1614.2396601779296</v>
      </c>
      <c r="J534">
        <f>$C534+'1pctCO2'!H534+'1pctCO2'!AQ534+J533</f>
        <v>1652.4942484879289</v>
      </c>
      <c r="K534">
        <f>$C534+'1pctCO2'!I534+'1pctCO2'!AR534+K533</f>
        <v>1412.9933433179292</v>
      </c>
      <c r="L534">
        <f>$D534+'1pctCO2-cdr (delta)'!C534+'1pctCO2-cdr (delta)'!AB534+L533</f>
        <v>250.57612946299938</v>
      </c>
      <c r="M534">
        <f>$D534+'1pctCO2-cdr (delta)'!D534+'1pctCO2-cdr (delta)'!AC534+M533</f>
        <v>401.53403952000184</v>
      </c>
      <c r="N534">
        <f>$D534+'1pctCO2-cdr (delta)'!E534+'1pctCO2-cdr (delta)'!AD534+N533</f>
        <v>465.25049439999907</v>
      </c>
      <c r="O534">
        <f>$D534+'1pctCO2-cdr (delta)'!F534+'1pctCO2-cdr (delta)'!AE534+O533</f>
        <v>258.13317712000156</v>
      </c>
      <c r="P534">
        <f>$D534+'1pctCO2-cdr (delta)'!G534+'1pctCO2-cdr (delta)'!AF534+P533</f>
        <v>357.43118743299885</v>
      </c>
    </row>
    <row r="535" spans="1:16" x14ac:dyDescent="0.25">
      <c r="A535">
        <v>534</v>
      </c>
      <c r="B535">
        <v>284.31699880000002</v>
      </c>
      <c r="C535">
        <f t="shared" si="54"/>
        <v>0</v>
      </c>
      <c r="D535">
        <f t="shared" si="55"/>
        <v>0</v>
      </c>
      <c r="E535">
        <f>$C535+'1pctCO2'!C535+'1pctCO2'!AL535+E534</f>
        <v>883.24097384792981</v>
      </c>
      <c r="F535">
        <f>$C535+'1pctCO2'!D535+'1pctCO2'!AM535+F534</f>
        <v>1448.7433964279296</v>
      </c>
      <c r="G535">
        <f>$C535+'1pctCO2'!E535+'1pctCO2'!AN535+G534</f>
        <v>2569.7726618779311</v>
      </c>
      <c r="H535">
        <f>$C535+'1pctCO2'!F535+'1pctCO2'!AO535+H534</f>
        <v>1168.874646177929</v>
      </c>
      <c r="I535">
        <f>$C535+'1pctCO2'!G535+'1pctCO2'!AP535+I534</f>
        <v>1614.2396601779296</v>
      </c>
      <c r="J535">
        <f>$C535+'1pctCO2'!H535+'1pctCO2'!AQ535+J534</f>
        <v>1652.4942484879289</v>
      </c>
      <c r="K535">
        <f>$C535+'1pctCO2'!I535+'1pctCO2'!AR535+K534</f>
        <v>1412.9933433179292</v>
      </c>
      <c r="L535">
        <f>$D535+'1pctCO2-cdr (delta)'!C535+'1pctCO2-cdr (delta)'!AB535+L534</f>
        <v>250.57612946299938</v>
      </c>
      <c r="M535">
        <f>$D535+'1pctCO2-cdr (delta)'!D535+'1pctCO2-cdr (delta)'!AC535+M534</f>
        <v>401.53403952000184</v>
      </c>
      <c r="N535">
        <f>$D535+'1pctCO2-cdr (delta)'!E535+'1pctCO2-cdr (delta)'!AD535+N534</f>
        <v>465.25049439999907</v>
      </c>
      <c r="O535">
        <f>$D535+'1pctCO2-cdr (delta)'!F535+'1pctCO2-cdr (delta)'!AE535+O534</f>
        <v>258.13317712000156</v>
      </c>
      <c r="P535">
        <f>$D535+'1pctCO2-cdr (delta)'!G535+'1pctCO2-cdr (delta)'!AF535+P534</f>
        <v>357.43118743299885</v>
      </c>
    </row>
    <row r="536" spans="1:16" x14ac:dyDescent="0.25">
      <c r="A536">
        <v>535</v>
      </c>
      <c r="B536">
        <v>284.31699880000002</v>
      </c>
      <c r="C536">
        <f t="shared" si="54"/>
        <v>0</v>
      </c>
      <c r="D536">
        <f t="shared" si="55"/>
        <v>0</v>
      </c>
      <c r="E536">
        <f>$C536+'1pctCO2'!C536+'1pctCO2'!AL536+E535</f>
        <v>883.24097384792981</v>
      </c>
      <c r="F536">
        <f>$C536+'1pctCO2'!D536+'1pctCO2'!AM536+F535</f>
        <v>1448.7433964279296</v>
      </c>
      <c r="G536">
        <f>$C536+'1pctCO2'!E536+'1pctCO2'!AN536+G535</f>
        <v>2569.7726618779311</v>
      </c>
      <c r="H536">
        <f>$C536+'1pctCO2'!F536+'1pctCO2'!AO536+H535</f>
        <v>1168.874646177929</v>
      </c>
      <c r="I536">
        <f>$C536+'1pctCO2'!G536+'1pctCO2'!AP536+I535</f>
        <v>1614.2396601779296</v>
      </c>
      <c r="J536">
        <f>$C536+'1pctCO2'!H536+'1pctCO2'!AQ536+J535</f>
        <v>1652.4942484879289</v>
      </c>
      <c r="K536">
        <f>$C536+'1pctCO2'!I536+'1pctCO2'!AR536+K535</f>
        <v>1412.9933433179292</v>
      </c>
      <c r="L536">
        <f>$D536+'1pctCO2-cdr (delta)'!C536+'1pctCO2-cdr (delta)'!AB536+L535</f>
        <v>250.57612946299938</v>
      </c>
      <c r="M536">
        <f>$D536+'1pctCO2-cdr (delta)'!D536+'1pctCO2-cdr (delta)'!AC536+M535</f>
        <v>401.53403952000184</v>
      </c>
      <c r="N536">
        <f>$D536+'1pctCO2-cdr (delta)'!E536+'1pctCO2-cdr (delta)'!AD536+N535</f>
        <v>465.25049439999907</v>
      </c>
      <c r="O536">
        <f>$D536+'1pctCO2-cdr (delta)'!F536+'1pctCO2-cdr (delta)'!AE536+O535</f>
        <v>258.13317712000156</v>
      </c>
      <c r="P536">
        <f>$D536+'1pctCO2-cdr (delta)'!G536+'1pctCO2-cdr (delta)'!AF536+P535</f>
        <v>357.43118743299885</v>
      </c>
    </row>
    <row r="537" spans="1:16" x14ac:dyDescent="0.25">
      <c r="A537">
        <v>536</v>
      </c>
      <c r="B537">
        <v>284.31699880000002</v>
      </c>
      <c r="C537">
        <f t="shared" si="54"/>
        <v>0</v>
      </c>
      <c r="D537">
        <f t="shared" si="55"/>
        <v>0</v>
      </c>
      <c r="E537">
        <f>$C537+'1pctCO2'!C537+'1pctCO2'!AL537+E536</f>
        <v>883.24097384792981</v>
      </c>
      <c r="F537">
        <f>$C537+'1pctCO2'!D537+'1pctCO2'!AM537+F536</f>
        <v>1448.7433964279296</v>
      </c>
      <c r="G537">
        <f>$C537+'1pctCO2'!E537+'1pctCO2'!AN537+G536</f>
        <v>2569.7726618779311</v>
      </c>
      <c r="H537">
        <f>$C537+'1pctCO2'!F537+'1pctCO2'!AO537+H536</f>
        <v>1168.874646177929</v>
      </c>
      <c r="I537">
        <f>$C537+'1pctCO2'!G537+'1pctCO2'!AP537+I536</f>
        <v>1614.2396601779296</v>
      </c>
      <c r="J537">
        <f>$C537+'1pctCO2'!H537+'1pctCO2'!AQ537+J536</f>
        <v>1652.4942484879289</v>
      </c>
      <c r="K537">
        <f>$C537+'1pctCO2'!I537+'1pctCO2'!AR537+K536</f>
        <v>1412.9933433179292</v>
      </c>
      <c r="L537">
        <f>$D537+'1pctCO2-cdr (delta)'!C537+'1pctCO2-cdr (delta)'!AB537+L536</f>
        <v>250.57612946299938</v>
      </c>
      <c r="M537">
        <f>$D537+'1pctCO2-cdr (delta)'!D537+'1pctCO2-cdr (delta)'!AC537+M536</f>
        <v>401.53403952000184</v>
      </c>
      <c r="N537">
        <f>$D537+'1pctCO2-cdr (delta)'!E537+'1pctCO2-cdr (delta)'!AD537+N536</f>
        <v>465.25049439999907</v>
      </c>
      <c r="O537">
        <f>$D537+'1pctCO2-cdr (delta)'!F537+'1pctCO2-cdr (delta)'!AE537+O536</f>
        <v>258.13317712000156</v>
      </c>
      <c r="P537">
        <f>$D537+'1pctCO2-cdr (delta)'!G537+'1pctCO2-cdr (delta)'!AF537+P536</f>
        <v>357.43118743299885</v>
      </c>
    </row>
    <row r="538" spans="1:16" x14ac:dyDescent="0.25">
      <c r="A538">
        <v>537</v>
      </c>
      <c r="B538">
        <v>284.31699880000002</v>
      </c>
      <c r="C538">
        <f t="shared" si="54"/>
        <v>0</v>
      </c>
      <c r="D538">
        <f t="shared" si="55"/>
        <v>0</v>
      </c>
      <c r="E538">
        <f>$C538+'1pctCO2'!C538+'1pctCO2'!AL538+E537</f>
        <v>883.24097384792981</v>
      </c>
      <c r="F538">
        <f>$C538+'1pctCO2'!D538+'1pctCO2'!AM538+F537</f>
        <v>1448.7433964279296</v>
      </c>
      <c r="G538">
        <f>$C538+'1pctCO2'!E538+'1pctCO2'!AN538+G537</f>
        <v>2569.7726618779311</v>
      </c>
      <c r="H538">
        <f>$C538+'1pctCO2'!F538+'1pctCO2'!AO538+H537</f>
        <v>1168.874646177929</v>
      </c>
      <c r="I538">
        <f>$C538+'1pctCO2'!G538+'1pctCO2'!AP538+I537</f>
        <v>1614.2396601779296</v>
      </c>
      <c r="J538">
        <f>$C538+'1pctCO2'!H538+'1pctCO2'!AQ538+J537</f>
        <v>1652.4942484879289</v>
      </c>
      <c r="K538">
        <f>$C538+'1pctCO2'!I538+'1pctCO2'!AR538+K537</f>
        <v>1412.9933433179292</v>
      </c>
      <c r="L538">
        <f>$D538+'1pctCO2-cdr (delta)'!C538+'1pctCO2-cdr (delta)'!AB538+L537</f>
        <v>250.57612946299938</v>
      </c>
      <c r="M538">
        <f>$D538+'1pctCO2-cdr (delta)'!D538+'1pctCO2-cdr (delta)'!AC538+M537</f>
        <v>401.53403952000184</v>
      </c>
      <c r="N538">
        <f>$D538+'1pctCO2-cdr (delta)'!E538+'1pctCO2-cdr (delta)'!AD538+N537</f>
        <v>465.25049439999907</v>
      </c>
      <c r="O538">
        <f>$D538+'1pctCO2-cdr (delta)'!F538+'1pctCO2-cdr (delta)'!AE538+O537</f>
        <v>258.13317712000156</v>
      </c>
      <c r="P538">
        <f>$D538+'1pctCO2-cdr (delta)'!G538+'1pctCO2-cdr (delta)'!AF538+P537</f>
        <v>357.43118743299885</v>
      </c>
    </row>
    <row r="539" spans="1:16" x14ac:dyDescent="0.25">
      <c r="A539">
        <v>538</v>
      </c>
      <c r="B539">
        <v>284.31699880000002</v>
      </c>
      <c r="C539">
        <f t="shared" si="54"/>
        <v>0</v>
      </c>
      <c r="D539">
        <f t="shared" si="55"/>
        <v>0</v>
      </c>
      <c r="E539">
        <f>$C539+'1pctCO2'!C539+'1pctCO2'!AL539+E538</f>
        <v>883.24097384792981</v>
      </c>
      <c r="F539">
        <f>$C539+'1pctCO2'!D539+'1pctCO2'!AM539+F538</f>
        <v>1448.7433964279296</v>
      </c>
      <c r="G539">
        <f>$C539+'1pctCO2'!E539+'1pctCO2'!AN539+G538</f>
        <v>2569.7726618779311</v>
      </c>
      <c r="H539">
        <f>$C539+'1pctCO2'!F539+'1pctCO2'!AO539+H538</f>
        <v>1168.874646177929</v>
      </c>
      <c r="I539">
        <f>$C539+'1pctCO2'!G539+'1pctCO2'!AP539+I538</f>
        <v>1614.2396601779296</v>
      </c>
      <c r="J539">
        <f>$C539+'1pctCO2'!H539+'1pctCO2'!AQ539+J538</f>
        <v>1652.4942484879289</v>
      </c>
      <c r="K539">
        <f>$C539+'1pctCO2'!I539+'1pctCO2'!AR539+K538</f>
        <v>1412.9933433179292</v>
      </c>
      <c r="L539">
        <f>$D539+'1pctCO2-cdr (delta)'!C539+'1pctCO2-cdr (delta)'!AB539+L538</f>
        <v>250.57612946299938</v>
      </c>
      <c r="M539">
        <f>$D539+'1pctCO2-cdr (delta)'!D539+'1pctCO2-cdr (delta)'!AC539+M538</f>
        <v>401.53403952000184</v>
      </c>
      <c r="N539">
        <f>$D539+'1pctCO2-cdr (delta)'!E539+'1pctCO2-cdr (delta)'!AD539+N538</f>
        <v>465.25049439999907</v>
      </c>
      <c r="O539">
        <f>$D539+'1pctCO2-cdr (delta)'!F539+'1pctCO2-cdr (delta)'!AE539+O538</f>
        <v>258.13317712000156</v>
      </c>
      <c r="P539">
        <f>$D539+'1pctCO2-cdr (delta)'!G539+'1pctCO2-cdr (delta)'!AF539+P538</f>
        <v>357.43118743299885</v>
      </c>
    </row>
    <row r="540" spans="1:16" x14ac:dyDescent="0.25">
      <c r="A540">
        <v>539</v>
      </c>
      <c r="B540">
        <v>284.31699880000002</v>
      </c>
      <c r="C540">
        <f t="shared" si="54"/>
        <v>0</v>
      </c>
      <c r="D540">
        <f t="shared" si="55"/>
        <v>0</v>
      </c>
      <c r="E540">
        <f>$C540+'1pctCO2'!C540+'1pctCO2'!AL540+E539</f>
        <v>883.24097384792981</v>
      </c>
      <c r="F540">
        <f>$C540+'1pctCO2'!D540+'1pctCO2'!AM540+F539</f>
        <v>1448.7433964279296</v>
      </c>
      <c r="G540">
        <f>$C540+'1pctCO2'!E540+'1pctCO2'!AN540+G539</f>
        <v>2569.7726618779311</v>
      </c>
      <c r="H540">
        <f>$C540+'1pctCO2'!F540+'1pctCO2'!AO540+H539</f>
        <v>1168.874646177929</v>
      </c>
      <c r="I540">
        <f>$C540+'1pctCO2'!G540+'1pctCO2'!AP540+I539</f>
        <v>1614.2396601779296</v>
      </c>
      <c r="J540">
        <f>$C540+'1pctCO2'!H540+'1pctCO2'!AQ540+J539</f>
        <v>1652.4942484879289</v>
      </c>
      <c r="K540">
        <f>$C540+'1pctCO2'!I540+'1pctCO2'!AR540+K539</f>
        <v>1412.9933433179292</v>
      </c>
      <c r="L540">
        <f>$D540+'1pctCO2-cdr (delta)'!C540+'1pctCO2-cdr (delta)'!AB540+L539</f>
        <v>250.57612946299938</v>
      </c>
      <c r="M540">
        <f>$D540+'1pctCO2-cdr (delta)'!D540+'1pctCO2-cdr (delta)'!AC540+M539</f>
        <v>401.53403952000184</v>
      </c>
      <c r="N540">
        <f>$D540+'1pctCO2-cdr (delta)'!E540+'1pctCO2-cdr (delta)'!AD540+N539</f>
        <v>465.25049439999907</v>
      </c>
      <c r="O540">
        <f>$D540+'1pctCO2-cdr (delta)'!F540+'1pctCO2-cdr (delta)'!AE540+O539</f>
        <v>258.13317712000156</v>
      </c>
      <c r="P540">
        <f>$D540+'1pctCO2-cdr (delta)'!G540+'1pctCO2-cdr (delta)'!AF540+P539</f>
        <v>357.43118743299885</v>
      </c>
    </row>
    <row r="541" spans="1:16" x14ac:dyDescent="0.25">
      <c r="A541">
        <v>540</v>
      </c>
      <c r="B541">
        <v>284.31699880000002</v>
      </c>
      <c r="C541">
        <f t="shared" si="54"/>
        <v>0</v>
      </c>
      <c r="D541">
        <f t="shared" si="55"/>
        <v>0</v>
      </c>
      <c r="E541">
        <f>$C541+'1pctCO2'!C541+'1pctCO2'!AL541+E540</f>
        <v>883.24097384792981</v>
      </c>
      <c r="F541">
        <f>$C541+'1pctCO2'!D541+'1pctCO2'!AM541+F540</f>
        <v>1448.7433964279296</v>
      </c>
      <c r="G541">
        <f>$C541+'1pctCO2'!E541+'1pctCO2'!AN541+G540</f>
        <v>2569.7726618779311</v>
      </c>
      <c r="H541">
        <f>$C541+'1pctCO2'!F541+'1pctCO2'!AO541+H540</f>
        <v>1168.874646177929</v>
      </c>
      <c r="I541">
        <f>$C541+'1pctCO2'!G541+'1pctCO2'!AP541+I540</f>
        <v>1614.2396601779296</v>
      </c>
      <c r="J541">
        <f>$C541+'1pctCO2'!H541+'1pctCO2'!AQ541+J540</f>
        <v>1652.4942484879289</v>
      </c>
      <c r="K541">
        <f>$C541+'1pctCO2'!I541+'1pctCO2'!AR541+K540</f>
        <v>1412.9933433179292</v>
      </c>
      <c r="L541">
        <f>$D541+'1pctCO2-cdr (delta)'!C541+'1pctCO2-cdr (delta)'!AB541+L540</f>
        <v>250.57612946299938</v>
      </c>
      <c r="M541">
        <f>$D541+'1pctCO2-cdr (delta)'!D541+'1pctCO2-cdr (delta)'!AC541+M540</f>
        <v>401.53403952000184</v>
      </c>
      <c r="N541">
        <f>$D541+'1pctCO2-cdr (delta)'!E541+'1pctCO2-cdr (delta)'!AD541+N540</f>
        <v>465.25049439999907</v>
      </c>
      <c r="O541">
        <f>$D541+'1pctCO2-cdr (delta)'!F541+'1pctCO2-cdr (delta)'!AE541+O540</f>
        <v>258.13317712000156</v>
      </c>
      <c r="P541">
        <f>$D541+'1pctCO2-cdr (delta)'!G541+'1pctCO2-cdr (delta)'!AF541+P540</f>
        <v>357.43118743299885</v>
      </c>
    </row>
    <row r="542" spans="1:16" x14ac:dyDescent="0.25">
      <c r="A542">
        <v>541</v>
      </c>
      <c r="B542">
        <v>284.31699880000002</v>
      </c>
      <c r="C542">
        <f t="shared" si="54"/>
        <v>0</v>
      </c>
      <c r="D542">
        <f t="shared" si="55"/>
        <v>0</v>
      </c>
      <c r="E542">
        <f>$C542+'1pctCO2'!C542+'1pctCO2'!AL542+E541</f>
        <v>883.24097384792981</v>
      </c>
      <c r="F542">
        <f>$C542+'1pctCO2'!D542+'1pctCO2'!AM542+F541</f>
        <v>1448.7433964279296</v>
      </c>
      <c r="G542">
        <f>$C542+'1pctCO2'!E542+'1pctCO2'!AN542+G541</f>
        <v>2569.7726618779311</v>
      </c>
      <c r="H542">
        <f>$C542+'1pctCO2'!F542+'1pctCO2'!AO542+H541</f>
        <v>1168.874646177929</v>
      </c>
      <c r="I542">
        <f>$C542+'1pctCO2'!G542+'1pctCO2'!AP542+I541</f>
        <v>1614.2396601779296</v>
      </c>
      <c r="J542">
        <f>$C542+'1pctCO2'!H542+'1pctCO2'!AQ542+J541</f>
        <v>1652.4942484879289</v>
      </c>
      <c r="K542">
        <f>$C542+'1pctCO2'!I542+'1pctCO2'!AR542+K541</f>
        <v>1412.9933433179292</v>
      </c>
      <c r="L542">
        <f>$D542+'1pctCO2-cdr (delta)'!C542+'1pctCO2-cdr (delta)'!AB542+L541</f>
        <v>250.57612946299938</v>
      </c>
      <c r="M542">
        <f>$D542+'1pctCO2-cdr (delta)'!D542+'1pctCO2-cdr (delta)'!AC542+M541</f>
        <v>401.53403952000184</v>
      </c>
      <c r="N542">
        <f>$D542+'1pctCO2-cdr (delta)'!E542+'1pctCO2-cdr (delta)'!AD542+N541</f>
        <v>465.25049439999907</v>
      </c>
      <c r="O542">
        <f>$D542+'1pctCO2-cdr (delta)'!F542+'1pctCO2-cdr (delta)'!AE542+O541</f>
        <v>258.13317712000156</v>
      </c>
      <c r="P542">
        <f>$D542+'1pctCO2-cdr (delta)'!G542+'1pctCO2-cdr (delta)'!AF542+P541</f>
        <v>357.43118743299885</v>
      </c>
    </row>
    <row r="543" spans="1:16" x14ac:dyDescent="0.25">
      <c r="A543">
        <v>542</v>
      </c>
      <c r="B543">
        <v>284.31699880000002</v>
      </c>
      <c r="C543">
        <f t="shared" si="54"/>
        <v>0</v>
      </c>
      <c r="D543">
        <f t="shared" si="55"/>
        <v>0</v>
      </c>
      <c r="E543">
        <f>$C543+'1pctCO2'!C543+'1pctCO2'!AL543+E542</f>
        <v>883.24097384792981</v>
      </c>
      <c r="F543">
        <f>$C543+'1pctCO2'!D543+'1pctCO2'!AM543+F542</f>
        <v>1448.7433964279296</v>
      </c>
      <c r="G543">
        <f>$C543+'1pctCO2'!E543+'1pctCO2'!AN543+G542</f>
        <v>2569.7726618779311</v>
      </c>
      <c r="H543">
        <f>$C543+'1pctCO2'!F543+'1pctCO2'!AO543+H542</f>
        <v>1168.874646177929</v>
      </c>
      <c r="I543">
        <f>$C543+'1pctCO2'!G543+'1pctCO2'!AP543+I542</f>
        <v>1614.2396601779296</v>
      </c>
      <c r="J543">
        <f>$C543+'1pctCO2'!H543+'1pctCO2'!AQ543+J542</f>
        <v>1652.4942484879289</v>
      </c>
      <c r="K543">
        <f>$C543+'1pctCO2'!I543+'1pctCO2'!AR543+K542</f>
        <v>1412.9933433179292</v>
      </c>
      <c r="L543">
        <f>$D543+'1pctCO2-cdr (delta)'!C543+'1pctCO2-cdr (delta)'!AB543+L542</f>
        <v>250.57612946299938</v>
      </c>
      <c r="M543">
        <f>$D543+'1pctCO2-cdr (delta)'!D543+'1pctCO2-cdr (delta)'!AC543+M542</f>
        <v>401.53403952000184</v>
      </c>
      <c r="N543">
        <f>$D543+'1pctCO2-cdr (delta)'!E543+'1pctCO2-cdr (delta)'!AD543+N542</f>
        <v>465.25049439999907</v>
      </c>
      <c r="O543">
        <f>$D543+'1pctCO2-cdr (delta)'!F543+'1pctCO2-cdr (delta)'!AE543+O542</f>
        <v>258.13317712000156</v>
      </c>
      <c r="P543">
        <f>$D543+'1pctCO2-cdr (delta)'!G543+'1pctCO2-cdr (delta)'!AF543+P542</f>
        <v>357.43118743299885</v>
      </c>
    </row>
    <row r="544" spans="1:16" x14ac:dyDescent="0.25">
      <c r="A544">
        <v>543</v>
      </c>
      <c r="B544">
        <v>284.31699880000002</v>
      </c>
      <c r="C544">
        <f t="shared" si="54"/>
        <v>0</v>
      </c>
      <c r="D544">
        <f t="shared" si="55"/>
        <v>0</v>
      </c>
      <c r="E544">
        <f>$C544+'1pctCO2'!C544+'1pctCO2'!AL544+E543</f>
        <v>883.24097384792981</v>
      </c>
      <c r="F544">
        <f>$C544+'1pctCO2'!D544+'1pctCO2'!AM544+F543</f>
        <v>1448.7433964279296</v>
      </c>
      <c r="G544">
        <f>$C544+'1pctCO2'!E544+'1pctCO2'!AN544+G543</f>
        <v>2569.7726618779311</v>
      </c>
      <c r="H544">
        <f>$C544+'1pctCO2'!F544+'1pctCO2'!AO544+H543</f>
        <v>1168.874646177929</v>
      </c>
      <c r="I544">
        <f>$C544+'1pctCO2'!G544+'1pctCO2'!AP544+I543</f>
        <v>1614.2396601779296</v>
      </c>
      <c r="J544">
        <f>$C544+'1pctCO2'!H544+'1pctCO2'!AQ544+J543</f>
        <v>1652.4942484879289</v>
      </c>
      <c r="K544">
        <f>$C544+'1pctCO2'!I544+'1pctCO2'!AR544+K543</f>
        <v>1412.9933433179292</v>
      </c>
      <c r="L544">
        <f>$D544+'1pctCO2-cdr (delta)'!C544+'1pctCO2-cdr (delta)'!AB544+L543</f>
        <v>250.57612946299938</v>
      </c>
      <c r="M544">
        <f>$D544+'1pctCO2-cdr (delta)'!D544+'1pctCO2-cdr (delta)'!AC544+M543</f>
        <v>401.53403952000184</v>
      </c>
      <c r="N544">
        <f>$D544+'1pctCO2-cdr (delta)'!E544+'1pctCO2-cdr (delta)'!AD544+N543</f>
        <v>465.25049439999907</v>
      </c>
      <c r="O544">
        <f>$D544+'1pctCO2-cdr (delta)'!F544+'1pctCO2-cdr (delta)'!AE544+O543</f>
        <v>258.13317712000156</v>
      </c>
      <c r="P544">
        <f>$D544+'1pctCO2-cdr (delta)'!G544+'1pctCO2-cdr (delta)'!AF544+P543</f>
        <v>357.43118743299885</v>
      </c>
    </row>
    <row r="545" spans="1:16" x14ac:dyDescent="0.25">
      <c r="A545">
        <v>544</v>
      </c>
      <c r="B545">
        <v>284.31699880000002</v>
      </c>
      <c r="C545">
        <f t="shared" si="54"/>
        <v>0</v>
      </c>
      <c r="D545">
        <f t="shared" si="55"/>
        <v>0</v>
      </c>
      <c r="E545">
        <f>$C545+'1pctCO2'!C545+'1pctCO2'!AL545+E544</f>
        <v>883.24097384792981</v>
      </c>
      <c r="F545">
        <f>$C545+'1pctCO2'!D545+'1pctCO2'!AM545+F544</f>
        <v>1448.7433964279296</v>
      </c>
      <c r="G545">
        <f>$C545+'1pctCO2'!E545+'1pctCO2'!AN545+G544</f>
        <v>2569.7726618779311</v>
      </c>
      <c r="H545">
        <f>$C545+'1pctCO2'!F545+'1pctCO2'!AO545+H544</f>
        <v>1168.874646177929</v>
      </c>
      <c r="I545">
        <f>$C545+'1pctCO2'!G545+'1pctCO2'!AP545+I544</f>
        <v>1614.2396601779296</v>
      </c>
      <c r="J545">
        <f>$C545+'1pctCO2'!H545+'1pctCO2'!AQ545+J544</f>
        <v>1652.4942484879289</v>
      </c>
      <c r="K545">
        <f>$C545+'1pctCO2'!I545+'1pctCO2'!AR545+K544</f>
        <v>1412.9933433179292</v>
      </c>
      <c r="L545">
        <f>$D545+'1pctCO2-cdr (delta)'!C545+'1pctCO2-cdr (delta)'!AB545+L544</f>
        <v>250.57612946299938</v>
      </c>
      <c r="M545">
        <f>$D545+'1pctCO2-cdr (delta)'!D545+'1pctCO2-cdr (delta)'!AC545+M544</f>
        <v>401.53403952000184</v>
      </c>
      <c r="N545">
        <f>$D545+'1pctCO2-cdr (delta)'!E545+'1pctCO2-cdr (delta)'!AD545+N544</f>
        <v>465.25049439999907</v>
      </c>
      <c r="O545">
        <f>$D545+'1pctCO2-cdr (delta)'!F545+'1pctCO2-cdr (delta)'!AE545+O544</f>
        <v>258.13317712000156</v>
      </c>
      <c r="P545">
        <f>$D545+'1pctCO2-cdr (delta)'!G545+'1pctCO2-cdr (delta)'!AF545+P544</f>
        <v>357.43118743299885</v>
      </c>
    </row>
    <row r="546" spans="1:16" x14ac:dyDescent="0.25">
      <c r="A546">
        <v>545</v>
      </c>
      <c r="B546">
        <v>284.31699880000002</v>
      </c>
      <c r="C546">
        <f t="shared" si="54"/>
        <v>0</v>
      </c>
      <c r="D546">
        <f t="shared" si="55"/>
        <v>0</v>
      </c>
      <c r="E546">
        <f>$C546+'1pctCO2'!C546+'1pctCO2'!AL546+E545</f>
        <v>883.24097384792981</v>
      </c>
      <c r="F546">
        <f>$C546+'1pctCO2'!D546+'1pctCO2'!AM546+F545</f>
        <v>1448.7433964279296</v>
      </c>
      <c r="G546">
        <f>$C546+'1pctCO2'!E546+'1pctCO2'!AN546+G545</f>
        <v>2569.7726618779311</v>
      </c>
      <c r="H546">
        <f>$C546+'1pctCO2'!F546+'1pctCO2'!AO546+H545</f>
        <v>1168.874646177929</v>
      </c>
      <c r="I546">
        <f>$C546+'1pctCO2'!G546+'1pctCO2'!AP546+I545</f>
        <v>1614.2396601779296</v>
      </c>
      <c r="J546">
        <f>$C546+'1pctCO2'!H546+'1pctCO2'!AQ546+J545</f>
        <v>1652.4942484879289</v>
      </c>
      <c r="K546">
        <f>$C546+'1pctCO2'!I546+'1pctCO2'!AR546+K545</f>
        <v>1412.9933433179292</v>
      </c>
      <c r="L546">
        <f>$D546+'1pctCO2-cdr (delta)'!C546+'1pctCO2-cdr (delta)'!AB546+L545</f>
        <v>250.57612946299938</v>
      </c>
      <c r="M546">
        <f>$D546+'1pctCO2-cdr (delta)'!D546+'1pctCO2-cdr (delta)'!AC546+M545</f>
        <v>401.53403952000184</v>
      </c>
      <c r="N546">
        <f>$D546+'1pctCO2-cdr (delta)'!E546+'1pctCO2-cdr (delta)'!AD546+N545</f>
        <v>465.25049439999907</v>
      </c>
      <c r="O546">
        <f>$D546+'1pctCO2-cdr (delta)'!F546+'1pctCO2-cdr (delta)'!AE546+O545</f>
        <v>258.13317712000156</v>
      </c>
      <c r="P546">
        <f>$D546+'1pctCO2-cdr (delta)'!G546+'1pctCO2-cdr (delta)'!AF546+P545</f>
        <v>357.43118743299885</v>
      </c>
    </row>
    <row r="547" spans="1:16" x14ac:dyDescent="0.25">
      <c r="A547">
        <v>546</v>
      </c>
      <c r="B547">
        <v>284.31699880000002</v>
      </c>
      <c r="C547">
        <f t="shared" si="54"/>
        <v>0</v>
      </c>
      <c r="D547">
        <f t="shared" si="55"/>
        <v>0</v>
      </c>
      <c r="E547">
        <f>$C547+'1pctCO2'!C547+'1pctCO2'!AL547+E546</f>
        <v>883.24097384792981</v>
      </c>
      <c r="F547">
        <f>$C547+'1pctCO2'!D547+'1pctCO2'!AM547+F546</f>
        <v>1448.7433964279296</v>
      </c>
      <c r="G547">
        <f>$C547+'1pctCO2'!E547+'1pctCO2'!AN547+G546</f>
        <v>2569.7726618779311</v>
      </c>
      <c r="H547">
        <f>$C547+'1pctCO2'!F547+'1pctCO2'!AO547+H546</f>
        <v>1168.874646177929</v>
      </c>
      <c r="I547">
        <f>$C547+'1pctCO2'!G547+'1pctCO2'!AP547+I546</f>
        <v>1614.2396601779296</v>
      </c>
      <c r="J547">
        <f>$C547+'1pctCO2'!H547+'1pctCO2'!AQ547+J546</f>
        <v>1652.4942484879289</v>
      </c>
      <c r="K547">
        <f>$C547+'1pctCO2'!I547+'1pctCO2'!AR547+K546</f>
        <v>1412.9933433179292</v>
      </c>
      <c r="L547">
        <f>$D547+'1pctCO2-cdr (delta)'!C547+'1pctCO2-cdr (delta)'!AB547+L546</f>
        <v>250.57612946299938</v>
      </c>
      <c r="M547">
        <f>$D547+'1pctCO2-cdr (delta)'!D547+'1pctCO2-cdr (delta)'!AC547+M546</f>
        <v>401.53403952000184</v>
      </c>
      <c r="N547">
        <f>$D547+'1pctCO2-cdr (delta)'!E547+'1pctCO2-cdr (delta)'!AD547+N546</f>
        <v>465.25049439999907</v>
      </c>
      <c r="O547">
        <f>$D547+'1pctCO2-cdr (delta)'!F547+'1pctCO2-cdr (delta)'!AE547+O546</f>
        <v>258.13317712000156</v>
      </c>
      <c r="P547">
        <f>$D547+'1pctCO2-cdr (delta)'!G547+'1pctCO2-cdr (delta)'!AF547+P546</f>
        <v>357.43118743299885</v>
      </c>
    </row>
    <row r="548" spans="1:16" x14ac:dyDescent="0.25">
      <c r="A548">
        <v>547</v>
      </c>
      <c r="B548">
        <v>284.31699880000002</v>
      </c>
      <c r="C548">
        <f t="shared" si="54"/>
        <v>0</v>
      </c>
      <c r="D548">
        <f t="shared" si="55"/>
        <v>0</v>
      </c>
      <c r="E548">
        <f>$C548+'1pctCO2'!C548+'1pctCO2'!AL548+E547</f>
        <v>883.24097384792981</v>
      </c>
      <c r="F548">
        <f>$C548+'1pctCO2'!D548+'1pctCO2'!AM548+F547</f>
        <v>1448.7433964279296</v>
      </c>
      <c r="G548">
        <f>$C548+'1pctCO2'!E548+'1pctCO2'!AN548+G547</f>
        <v>2569.7726618779311</v>
      </c>
      <c r="H548">
        <f>$C548+'1pctCO2'!F548+'1pctCO2'!AO548+H547</f>
        <v>1168.874646177929</v>
      </c>
      <c r="I548">
        <f>$C548+'1pctCO2'!G548+'1pctCO2'!AP548+I547</f>
        <v>1614.2396601779296</v>
      </c>
      <c r="J548">
        <f>$C548+'1pctCO2'!H548+'1pctCO2'!AQ548+J547</f>
        <v>1652.4942484879289</v>
      </c>
      <c r="K548">
        <f>$C548+'1pctCO2'!I548+'1pctCO2'!AR548+K547</f>
        <v>1412.9933433179292</v>
      </c>
      <c r="L548">
        <f>$D548+'1pctCO2-cdr (delta)'!C548+'1pctCO2-cdr (delta)'!AB548+L547</f>
        <v>250.57612946299938</v>
      </c>
      <c r="M548">
        <f>$D548+'1pctCO2-cdr (delta)'!D548+'1pctCO2-cdr (delta)'!AC548+M547</f>
        <v>401.53403952000184</v>
      </c>
      <c r="N548">
        <f>$D548+'1pctCO2-cdr (delta)'!E548+'1pctCO2-cdr (delta)'!AD548+N547</f>
        <v>465.25049439999907</v>
      </c>
      <c r="O548">
        <f>$D548+'1pctCO2-cdr (delta)'!F548+'1pctCO2-cdr (delta)'!AE548+O547</f>
        <v>258.13317712000156</v>
      </c>
      <c r="P548">
        <f>$D548+'1pctCO2-cdr (delta)'!G548+'1pctCO2-cdr (delta)'!AF548+P547</f>
        <v>357.43118743299885</v>
      </c>
    </row>
    <row r="549" spans="1:16" x14ac:dyDescent="0.25">
      <c r="A549">
        <v>548</v>
      </c>
      <c r="B549">
        <v>284.31699880000002</v>
      </c>
      <c r="C549">
        <f t="shared" si="54"/>
        <v>0</v>
      </c>
      <c r="D549">
        <f t="shared" si="55"/>
        <v>0</v>
      </c>
      <c r="E549">
        <f>$C549+'1pctCO2'!C549+'1pctCO2'!AL549+E548</f>
        <v>883.24097384792981</v>
      </c>
      <c r="F549">
        <f>$C549+'1pctCO2'!D549+'1pctCO2'!AM549+F548</f>
        <v>1448.7433964279296</v>
      </c>
      <c r="G549">
        <f>$C549+'1pctCO2'!E549+'1pctCO2'!AN549+G548</f>
        <v>2569.7726618779311</v>
      </c>
      <c r="H549">
        <f>$C549+'1pctCO2'!F549+'1pctCO2'!AO549+H548</f>
        <v>1168.874646177929</v>
      </c>
      <c r="I549">
        <f>$C549+'1pctCO2'!G549+'1pctCO2'!AP549+I548</f>
        <v>1614.2396601779296</v>
      </c>
      <c r="J549">
        <f>$C549+'1pctCO2'!H549+'1pctCO2'!AQ549+J548</f>
        <v>1652.4942484879289</v>
      </c>
      <c r="K549">
        <f>$C549+'1pctCO2'!I549+'1pctCO2'!AR549+K548</f>
        <v>1412.9933433179292</v>
      </c>
      <c r="L549">
        <f>$D549+'1pctCO2-cdr (delta)'!C549+'1pctCO2-cdr (delta)'!AB549+L548</f>
        <v>250.57612946299938</v>
      </c>
      <c r="M549">
        <f>$D549+'1pctCO2-cdr (delta)'!D549+'1pctCO2-cdr (delta)'!AC549+M548</f>
        <v>401.53403952000184</v>
      </c>
      <c r="N549">
        <f>$D549+'1pctCO2-cdr (delta)'!E549+'1pctCO2-cdr (delta)'!AD549+N548</f>
        <v>465.25049439999907</v>
      </c>
      <c r="O549">
        <f>$D549+'1pctCO2-cdr (delta)'!F549+'1pctCO2-cdr (delta)'!AE549+O548</f>
        <v>258.13317712000156</v>
      </c>
      <c r="P549">
        <f>$D549+'1pctCO2-cdr (delta)'!G549+'1pctCO2-cdr (delta)'!AF549+P548</f>
        <v>357.43118743299885</v>
      </c>
    </row>
    <row r="550" spans="1:16" x14ac:dyDescent="0.25">
      <c r="A550">
        <v>549</v>
      </c>
      <c r="B550">
        <v>284.31699880000002</v>
      </c>
      <c r="C550">
        <f t="shared" si="54"/>
        <v>0</v>
      </c>
      <c r="D550">
        <f t="shared" si="55"/>
        <v>0</v>
      </c>
      <c r="E550">
        <f>$C550+'1pctCO2'!C550+'1pctCO2'!AL550+E549</f>
        <v>883.24097384792981</v>
      </c>
      <c r="F550">
        <f>$C550+'1pctCO2'!D550+'1pctCO2'!AM550+F549</f>
        <v>1448.7433964279296</v>
      </c>
      <c r="G550">
        <f>$C550+'1pctCO2'!E550+'1pctCO2'!AN550+G549</f>
        <v>2569.7726618779311</v>
      </c>
      <c r="H550">
        <f>$C550+'1pctCO2'!F550+'1pctCO2'!AO550+H549</f>
        <v>1168.874646177929</v>
      </c>
      <c r="I550">
        <f>$C550+'1pctCO2'!G550+'1pctCO2'!AP550+I549</f>
        <v>1614.2396601779296</v>
      </c>
      <c r="J550">
        <f>$C550+'1pctCO2'!H550+'1pctCO2'!AQ550+J549</f>
        <v>1652.4942484879289</v>
      </c>
      <c r="K550">
        <f>$C550+'1pctCO2'!I550+'1pctCO2'!AR550+K549</f>
        <v>1412.9933433179292</v>
      </c>
      <c r="L550">
        <f>$D550+'1pctCO2-cdr (delta)'!C550+'1pctCO2-cdr (delta)'!AB550+L549</f>
        <v>250.57612946299938</v>
      </c>
      <c r="M550">
        <f>$D550+'1pctCO2-cdr (delta)'!D550+'1pctCO2-cdr (delta)'!AC550+M549</f>
        <v>401.53403952000184</v>
      </c>
      <c r="N550">
        <f>$D550+'1pctCO2-cdr (delta)'!E550+'1pctCO2-cdr (delta)'!AD550+N549</f>
        <v>465.25049439999907</v>
      </c>
      <c r="O550">
        <f>$D550+'1pctCO2-cdr (delta)'!F550+'1pctCO2-cdr (delta)'!AE550+O549</f>
        <v>258.13317712000156</v>
      </c>
      <c r="P550">
        <f>$D550+'1pctCO2-cdr (delta)'!G550+'1pctCO2-cdr (delta)'!AF550+P549</f>
        <v>357.43118743299885</v>
      </c>
    </row>
    <row r="551" spans="1:16" x14ac:dyDescent="0.25">
      <c r="A551">
        <v>550</v>
      </c>
      <c r="B551">
        <v>284.31699880000002</v>
      </c>
      <c r="C551">
        <f t="shared" si="54"/>
        <v>0</v>
      </c>
      <c r="D551">
        <f t="shared" si="55"/>
        <v>0</v>
      </c>
      <c r="E551">
        <f>$C551+'1pctCO2'!C551+'1pctCO2'!AL551+E550</f>
        <v>883.24097384792981</v>
      </c>
      <c r="F551">
        <f>$C551+'1pctCO2'!D551+'1pctCO2'!AM551+F550</f>
        <v>1448.7433964279296</v>
      </c>
      <c r="G551">
        <f>$C551+'1pctCO2'!E551+'1pctCO2'!AN551+G550</f>
        <v>2569.7726618779311</v>
      </c>
      <c r="H551">
        <f>$C551+'1pctCO2'!F551+'1pctCO2'!AO551+H550</f>
        <v>1168.874646177929</v>
      </c>
      <c r="I551">
        <f>$C551+'1pctCO2'!G551+'1pctCO2'!AP551+I550</f>
        <v>1614.2396601779296</v>
      </c>
      <c r="J551">
        <f>$C551+'1pctCO2'!H551+'1pctCO2'!AQ551+J550</f>
        <v>1652.4942484879289</v>
      </c>
      <c r="K551">
        <f>$C551+'1pctCO2'!I551+'1pctCO2'!AR551+K550</f>
        <v>1412.9933433179292</v>
      </c>
      <c r="L551">
        <f>$D551+'1pctCO2-cdr (delta)'!C551+'1pctCO2-cdr (delta)'!AB551+L550</f>
        <v>250.57612946299938</v>
      </c>
      <c r="M551">
        <f>$D551+'1pctCO2-cdr (delta)'!D551+'1pctCO2-cdr (delta)'!AC551+M550</f>
        <v>401.53403952000184</v>
      </c>
      <c r="N551">
        <f>$D551+'1pctCO2-cdr (delta)'!E551+'1pctCO2-cdr (delta)'!AD551+N550</f>
        <v>465.25049439999907</v>
      </c>
      <c r="O551">
        <f>$D551+'1pctCO2-cdr (delta)'!F551+'1pctCO2-cdr (delta)'!AE551+O550</f>
        <v>258.13317712000156</v>
      </c>
      <c r="P551">
        <f>$D551+'1pctCO2-cdr (delta)'!G551+'1pctCO2-cdr (delta)'!AF551+P550</f>
        <v>357.43118743299885</v>
      </c>
    </row>
    <row r="552" spans="1:16" x14ac:dyDescent="0.25">
      <c r="A552">
        <v>551</v>
      </c>
      <c r="B552">
        <v>284.31699880000002</v>
      </c>
      <c r="C552">
        <f t="shared" si="54"/>
        <v>0</v>
      </c>
      <c r="D552">
        <f t="shared" si="55"/>
        <v>0</v>
      </c>
      <c r="E552">
        <f>$C552+'1pctCO2'!C552+'1pctCO2'!AL552+E551</f>
        <v>883.24097384792981</v>
      </c>
      <c r="F552">
        <f>$C552+'1pctCO2'!D552+'1pctCO2'!AM552+F551</f>
        <v>1448.7433964279296</v>
      </c>
      <c r="G552">
        <f>$C552+'1pctCO2'!E552+'1pctCO2'!AN552+G551</f>
        <v>2569.7726618779311</v>
      </c>
      <c r="H552">
        <f>$C552+'1pctCO2'!F552+'1pctCO2'!AO552+H551</f>
        <v>1168.874646177929</v>
      </c>
      <c r="I552">
        <f>$C552+'1pctCO2'!G552+'1pctCO2'!AP552+I551</f>
        <v>1614.2396601779296</v>
      </c>
      <c r="J552">
        <f>$C552+'1pctCO2'!H552+'1pctCO2'!AQ552+J551</f>
        <v>1652.4942484879289</v>
      </c>
      <c r="K552">
        <f>$C552+'1pctCO2'!I552+'1pctCO2'!AR552+K551</f>
        <v>1412.9933433179292</v>
      </c>
      <c r="L552">
        <f>$D552+'1pctCO2-cdr (delta)'!C552+'1pctCO2-cdr (delta)'!AB552+L551</f>
        <v>250.57612946299938</v>
      </c>
      <c r="M552">
        <f>$D552+'1pctCO2-cdr (delta)'!D552+'1pctCO2-cdr (delta)'!AC552+M551</f>
        <v>401.53403952000184</v>
      </c>
      <c r="N552">
        <f>$D552+'1pctCO2-cdr (delta)'!E552+'1pctCO2-cdr (delta)'!AD552+N551</f>
        <v>465.25049439999907</v>
      </c>
      <c r="O552">
        <f>$D552+'1pctCO2-cdr (delta)'!F552+'1pctCO2-cdr (delta)'!AE552+O551</f>
        <v>258.13317712000156</v>
      </c>
      <c r="P552">
        <f>$D552+'1pctCO2-cdr (delta)'!G552+'1pctCO2-cdr (delta)'!AF552+P551</f>
        <v>357.43118743299885</v>
      </c>
    </row>
    <row r="553" spans="1:16" x14ac:dyDescent="0.25">
      <c r="A553">
        <v>552</v>
      </c>
      <c r="B553">
        <v>284.31699880000002</v>
      </c>
      <c r="C553">
        <f t="shared" si="54"/>
        <v>0</v>
      </c>
      <c r="D553">
        <f t="shared" si="55"/>
        <v>0</v>
      </c>
      <c r="E553">
        <f>$C553+'1pctCO2'!C553+'1pctCO2'!AL553+E552</f>
        <v>883.24097384792981</v>
      </c>
      <c r="F553">
        <f>$C553+'1pctCO2'!D553+'1pctCO2'!AM553+F552</f>
        <v>1448.7433964279296</v>
      </c>
      <c r="G553">
        <f>$C553+'1pctCO2'!E553+'1pctCO2'!AN553+G552</f>
        <v>2569.7726618779311</v>
      </c>
      <c r="H553">
        <f>$C553+'1pctCO2'!F553+'1pctCO2'!AO553+H552</f>
        <v>1168.874646177929</v>
      </c>
      <c r="I553">
        <f>$C553+'1pctCO2'!G553+'1pctCO2'!AP553+I552</f>
        <v>1614.2396601779296</v>
      </c>
      <c r="J553">
        <f>$C553+'1pctCO2'!H553+'1pctCO2'!AQ553+J552</f>
        <v>1652.4942484879289</v>
      </c>
      <c r="K553">
        <f>$C553+'1pctCO2'!I553+'1pctCO2'!AR553+K552</f>
        <v>1412.9933433179292</v>
      </c>
      <c r="L553">
        <f>$D553+'1pctCO2-cdr (delta)'!C553+'1pctCO2-cdr (delta)'!AB553+L552</f>
        <v>250.57612946299938</v>
      </c>
      <c r="M553">
        <f>$D553+'1pctCO2-cdr (delta)'!D553+'1pctCO2-cdr (delta)'!AC553+M552</f>
        <v>401.53403952000184</v>
      </c>
      <c r="N553">
        <f>$D553+'1pctCO2-cdr (delta)'!E553+'1pctCO2-cdr (delta)'!AD553+N552</f>
        <v>465.25049439999907</v>
      </c>
      <c r="O553">
        <f>$D553+'1pctCO2-cdr (delta)'!F553+'1pctCO2-cdr (delta)'!AE553+O552</f>
        <v>258.13317712000156</v>
      </c>
      <c r="P553">
        <f>$D553+'1pctCO2-cdr (delta)'!G553+'1pctCO2-cdr (delta)'!AF553+P552</f>
        <v>357.43118743299885</v>
      </c>
    </row>
    <row r="554" spans="1:16" x14ac:dyDescent="0.25">
      <c r="A554">
        <v>553</v>
      </c>
      <c r="B554">
        <v>284.31699880000002</v>
      </c>
      <c r="C554">
        <f t="shared" si="54"/>
        <v>0</v>
      </c>
      <c r="D554">
        <f t="shared" si="55"/>
        <v>0</v>
      </c>
      <c r="E554">
        <f>$C554+'1pctCO2'!C554+'1pctCO2'!AL554+E553</f>
        <v>883.24097384792981</v>
      </c>
      <c r="F554">
        <f>$C554+'1pctCO2'!D554+'1pctCO2'!AM554+F553</f>
        <v>1448.7433964279296</v>
      </c>
      <c r="G554">
        <f>$C554+'1pctCO2'!E554+'1pctCO2'!AN554+G553</f>
        <v>2569.7726618779311</v>
      </c>
      <c r="H554">
        <f>$C554+'1pctCO2'!F554+'1pctCO2'!AO554+H553</f>
        <v>1168.874646177929</v>
      </c>
      <c r="I554">
        <f>$C554+'1pctCO2'!G554+'1pctCO2'!AP554+I553</f>
        <v>1614.2396601779296</v>
      </c>
      <c r="J554">
        <f>$C554+'1pctCO2'!H554+'1pctCO2'!AQ554+J553</f>
        <v>1652.4942484879289</v>
      </c>
      <c r="K554">
        <f>$C554+'1pctCO2'!I554+'1pctCO2'!AR554+K553</f>
        <v>1412.9933433179292</v>
      </c>
      <c r="L554">
        <f>$D554+'1pctCO2-cdr (delta)'!C554+'1pctCO2-cdr (delta)'!AB554+L553</f>
        <v>250.57612946299938</v>
      </c>
      <c r="M554">
        <f>$D554+'1pctCO2-cdr (delta)'!D554+'1pctCO2-cdr (delta)'!AC554+M553</f>
        <v>401.53403952000184</v>
      </c>
      <c r="N554">
        <f>$D554+'1pctCO2-cdr (delta)'!E554+'1pctCO2-cdr (delta)'!AD554+N553</f>
        <v>465.25049439999907</v>
      </c>
      <c r="O554">
        <f>$D554+'1pctCO2-cdr (delta)'!F554+'1pctCO2-cdr (delta)'!AE554+O553</f>
        <v>258.13317712000156</v>
      </c>
      <c r="P554">
        <f>$D554+'1pctCO2-cdr (delta)'!G554+'1pctCO2-cdr (delta)'!AF554+P553</f>
        <v>357.43118743299885</v>
      </c>
    </row>
    <row r="555" spans="1:16" x14ac:dyDescent="0.25">
      <c r="A555">
        <v>554</v>
      </c>
      <c r="B555">
        <v>284.31699880000002</v>
      </c>
      <c r="C555">
        <f t="shared" si="54"/>
        <v>0</v>
      </c>
      <c r="D555">
        <f t="shared" si="55"/>
        <v>0</v>
      </c>
      <c r="E555">
        <f>$C555+'1pctCO2'!C555+'1pctCO2'!AL555+E554</f>
        <v>883.24097384792981</v>
      </c>
      <c r="F555">
        <f>$C555+'1pctCO2'!D555+'1pctCO2'!AM555+F554</f>
        <v>1448.7433964279296</v>
      </c>
      <c r="G555">
        <f>$C555+'1pctCO2'!E555+'1pctCO2'!AN555+G554</f>
        <v>2569.7726618779311</v>
      </c>
      <c r="H555">
        <f>$C555+'1pctCO2'!F555+'1pctCO2'!AO555+H554</f>
        <v>1168.874646177929</v>
      </c>
      <c r="I555">
        <f>$C555+'1pctCO2'!G555+'1pctCO2'!AP555+I554</f>
        <v>1614.2396601779296</v>
      </c>
      <c r="J555">
        <f>$C555+'1pctCO2'!H555+'1pctCO2'!AQ555+J554</f>
        <v>1652.4942484879289</v>
      </c>
      <c r="K555">
        <f>$C555+'1pctCO2'!I555+'1pctCO2'!AR555+K554</f>
        <v>1412.9933433179292</v>
      </c>
      <c r="L555">
        <f>$D555+'1pctCO2-cdr (delta)'!C555+'1pctCO2-cdr (delta)'!AB555+L554</f>
        <v>250.57612946299938</v>
      </c>
      <c r="M555">
        <f>$D555+'1pctCO2-cdr (delta)'!D555+'1pctCO2-cdr (delta)'!AC555+M554</f>
        <v>401.53403952000184</v>
      </c>
      <c r="N555">
        <f>$D555+'1pctCO2-cdr (delta)'!E555+'1pctCO2-cdr (delta)'!AD555+N554</f>
        <v>465.25049439999907</v>
      </c>
      <c r="O555">
        <f>$D555+'1pctCO2-cdr (delta)'!F555+'1pctCO2-cdr (delta)'!AE555+O554</f>
        <v>258.13317712000156</v>
      </c>
      <c r="P555">
        <f>$D555+'1pctCO2-cdr (delta)'!G555+'1pctCO2-cdr (delta)'!AF555+P554</f>
        <v>357.43118743299885</v>
      </c>
    </row>
    <row r="556" spans="1:16" x14ac:dyDescent="0.25">
      <c r="A556">
        <v>555</v>
      </c>
      <c r="B556">
        <v>284.31699880000002</v>
      </c>
      <c r="C556">
        <f t="shared" si="54"/>
        <v>0</v>
      </c>
      <c r="D556">
        <f t="shared" si="55"/>
        <v>0</v>
      </c>
      <c r="E556">
        <f>$C556+'1pctCO2'!C556+'1pctCO2'!AL556+E555</f>
        <v>883.24097384792981</v>
      </c>
      <c r="F556">
        <f>$C556+'1pctCO2'!D556+'1pctCO2'!AM556+F555</f>
        <v>1448.7433964279296</v>
      </c>
      <c r="G556">
        <f>$C556+'1pctCO2'!E556+'1pctCO2'!AN556+G555</f>
        <v>2569.7726618779311</v>
      </c>
      <c r="H556">
        <f>$C556+'1pctCO2'!F556+'1pctCO2'!AO556+H555</f>
        <v>1168.874646177929</v>
      </c>
      <c r="I556">
        <f>$C556+'1pctCO2'!G556+'1pctCO2'!AP556+I555</f>
        <v>1614.2396601779296</v>
      </c>
      <c r="J556">
        <f>$C556+'1pctCO2'!H556+'1pctCO2'!AQ556+J555</f>
        <v>1652.4942484879289</v>
      </c>
      <c r="K556">
        <f>$C556+'1pctCO2'!I556+'1pctCO2'!AR556+K555</f>
        <v>1412.9933433179292</v>
      </c>
      <c r="L556">
        <f>$D556+'1pctCO2-cdr (delta)'!C556+'1pctCO2-cdr (delta)'!AB556+L555</f>
        <v>250.57612946299938</v>
      </c>
      <c r="M556">
        <f>$D556+'1pctCO2-cdr (delta)'!D556+'1pctCO2-cdr (delta)'!AC556+M555</f>
        <v>401.53403952000184</v>
      </c>
      <c r="N556">
        <f>$D556+'1pctCO2-cdr (delta)'!E556+'1pctCO2-cdr (delta)'!AD556+N555</f>
        <v>465.25049439999907</v>
      </c>
      <c r="O556">
        <f>$D556+'1pctCO2-cdr (delta)'!F556+'1pctCO2-cdr (delta)'!AE556+O555</f>
        <v>258.13317712000156</v>
      </c>
      <c r="P556">
        <f>$D556+'1pctCO2-cdr (delta)'!G556+'1pctCO2-cdr (delta)'!AF556+P555</f>
        <v>357.43118743299885</v>
      </c>
    </row>
    <row r="557" spans="1:16" x14ac:dyDescent="0.25">
      <c r="A557">
        <v>556</v>
      </c>
      <c r="B557">
        <v>284.31699880000002</v>
      </c>
      <c r="C557">
        <f t="shared" si="54"/>
        <v>0</v>
      </c>
      <c r="D557">
        <f t="shared" si="55"/>
        <v>0</v>
      </c>
      <c r="E557">
        <f>$C557+'1pctCO2'!C557+'1pctCO2'!AL557+E556</f>
        <v>883.24097384792981</v>
      </c>
      <c r="F557">
        <f>$C557+'1pctCO2'!D557+'1pctCO2'!AM557+F556</f>
        <v>1448.7433964279296</v>
      </c>
      <c r="G557">
        <f>$C557+'1pctCO2'!E557+'1pctCO2'!AN557+G556</f>
        <v>2569.7726618779311</v>
      </c>
      <c r="H557">
        <f>$C557+'1pctCO2'!F557+'1pctCO2'!AO557+H556</f>
        <v>1168.874646177929</v>
      </c>
      <c r="I557">
        <f>$C557+'1pctCO2'!G557+'1pctCO2'!AP557+I556</f>
        <v>1614.2396601779296</v>
      </c>
      <c r="J557">
        <f>$C557+'1pctCO2'!H557+'1pctCO2'!AQ557+J556</f>
        <v>1652.4942484879289</v>
      </c>
      <c r="K557">
        <f>$C557+'1pctCO2'!I557+'1pctCO2'!AR557+K556</f>
        <v>1412.9933433179292</v>
      </c>
      <c r="L557">
        <f>$D557+'1pctCO2-cdr (delta)'!C557+'1pctCO2-cdr (delta)'!AB557+L556</f>
        <v>250.57612946299938</v>
      </c>
      <c r="M557">
        <f>$D557+'1pctCO2-cdr (delta)'!D557+'1pctCO2-cdr (delta)'!AC557+M556</f>
        <v>401.53403952000184</v>
      </c>
      <c r="N557">
        <f>$D557+'1pctCO2-cdr (delta)'!E557+'1pctCO2-cdr (delta)'!AD557+N556</f>
        <v>465.25049439999907</v>
      </c>
      <c r="O557">
        <f>$D557+'1pctCO2-cdr (delta)'!F557+'1pctCO2-cdr (delta)'!AE557+O556</f>
        <v>258.13317712000156</v>
      </c>
      <c r="P557">
        <f>$D557+'1pctCO2-cdr (delta)'!G557+'1pctCO2-cdr (delta)'!AF557+P556</f>
        <v>357.43118743299885</v>
      </c>
    </row>
    <row r="558" spans="1:16" x14ac:dyDescent="0.25">
      <c r="A558">
        <v>557</v>
      </c>
      <c r="B558">
        <v>284.31699880000002</v>
      </c>
      <c r="C558">
        <f t="shared" si="54"/>
        <v>0</v>
      </c>
      <c r="D558">
        <f t="shared" si="55"/>
        <v>0</v>
      </c>
      <c r="E558">
        <f>$C558+'1pctCO2'!C558+'1pctCO2'!AL558+E557</f>
        <v>883.24097384792981</v>
      </c>
      <c r="F558">
        <f>$C558+'1pctCO2'!D558+'1pctCO2'!AM558+F557</f>
        <v>1448.7433964279296</v>
      </c>
      <c r="G558">
        <f>$C558+'1pctCO2'!E558+'1pctCO2'!AN558+G557</f>
        <v>2569.7726618779311</v>
      </c>
      <c r="H558">
        <f>$C558+'1pctCO2'!F558+'1pctCO2'!AO558+H557</f>
        <v>1168.874646177929</v>
      </c>
      <c r="I558">
        <f>$C558+'1pctCO2'!G558+'1pctCO2'!AP558+I557</f>
        <v>1614.2396601779296</v>
      </c>
      <c r="J558">
        <f>$C558+'1pctCO2'!H558+'1pctCO2'!AQ558+J557</f>
        <v>1652.4942484879289</v>
      </c>
      <c r="K558">
        <f>$C558+'1pctCO2'!I558+'1pctCO2'!AR558+K557</f>
        <v>1412.9933433179292</v>
      </c>
      <c r="L558">
        <f>$D558+'1pctCO2-cdr (delta)'!C558+'1pctCO2-cdr (delta)'!AB558+L557</f>
        <v>250.57612946299938</v>
      </c>
      <c r="M558">
        <f>$D558+'1pctCO2-cdr (delta)'!D558+'1pctCO2-cdr (delta)'!AC558+M557</f>
        <v>401.53403952000184</v>
      </c>
      <c r="N558">
        <f>$D558+'1pctCO2-cdr (delta)'!E558+'1pctCO2-cdr (delta)'!AD558+N557</f>
        <v>465.25049439999907</v>
      </c>
      <c r="O558">
        <f>$D558+'1pctCO2-cdr (delta)'!F558+'1pctCO2-cdr (delta)'!AE558+O557</f>
        <v>258.13317712000156</v>
      </c>
      <c r="P558">
        <f>$D558+'1pctCO2-cdr (delta)'!G558+'1pctCO2-cdr (delta)'!AF558+P557</f>
        <v>357.43118743299885</v>
      </c>
    </row>
    <row r="559" spans="1:16" x14ac:dyDescent="0.25">
      <c r="A559">
        <v>558</v>
      </c>
      <c r="B559">
        <v>284.31699880000002</v>
      </c>
      <c r="C559">
        <f t="shared" si="54"/>
        <v>0</v>
      </c>
      <c r="D559">
        <f t="shared" si="55"/>
        <v>0</v>
      </c>
      <c r="E559">
        <f>$C559+'1pctCO2'!C559+'1pctCO2'!AL559+E558</f>
        <v>883.24097384792981</v>
      </c>
      <c r="F559">
        <f>$C559+'1pctCO2'!D559+'1pctCO2'!AM559+F558</f>
        <v>1448.7433964279296</v>
      </c>
      <c r="G559">
        <f>$C559+'1pctCO2'!E559+'1pctCO2'!AN559+G558</f>
        <v>2569.7726618779311</v>
      </c>
      <c r="H559">
        <f>$C559+'1pctCO2'!F559+'1pctCO2'!AO559+H558</f>
        <v>1168.874646177929</v>
      </c>
      <c r="I559">
        <f>$C559+'1pctCO2'!G559+'1pctCO2'!AP559+I558</f>
        <v>1614.2396601779296</v>
      </c>
      <c r="J559">
        <f>$C559+'1pctCO2'!H559+'1pctCO2'!AQ559+J558</f>
        <v>1652.4942484879289</v>
      </c>
      <c r="K559">
        <f>$C559+'1pctCO2'!I559+'1pctCO2'!AR559+K558</f>
        <v>1412.9933433179292</v>
      </c>
      <c r="L559">
        <f>$D559+'1pctCO2-cdr (delta)'!C559+'1pctCO2-cdr (delta)'!AB559+L558</f>
        <v>250.57612946299938</v>
      </c>
      <c r="M559">
        <f>$D559+'1pctCO2-cdr (delta)'!D559+'1pctCO2-cdr (delta)'!AC559+M558</f>
        <v>401.53403952000184</v>
      </c>
      <c r="N559">
        <f>$D559+'1pctCO2-cdr (delta)'!E559+'1pctCO2-cdr (delta)'!AD559+N558</f>
        <v>465.25049439999907</v>
      </c>
      <c r="O559">
        <f>$D559+'1pctCO2-cdr (delta)'!F559+'1pctCO2-cdr (delta)'!AE559+O558</f>
        <v>258.13317712000156</v>
      </c>
      <c r="P559">
        <f>$D559+'1pctCO2-cdr (delta)'!G559+'1pctCO2-cdr (delta)'!AF559+P558</f>
        <v>357.43118743299885</v>
      </c>
    </row>
    <row r="560" spans="1:16" x14ac:dyDescent="0.25">
      <c r="A560">
        <v>559</v>
      </c>
      <c r="B560">
        <v>284.31699880000002</v>
      </c>
      <c r="C560">
        <f t="shared" si="54"/>
        <v>0</v>
      </c>
      <c r="D560">
        <f t="shared" si="55"/>
        <v>0</v>
      </c>
      <c r="E560">
        <f>$C560+'1pctCO2'!C560+'1pctCO2'!AL560+E559</f>
        <v>883.24097384792981</v>
      </c>
      <c r="F560">
        <f>$C560+'1pctCO2'!D560+'1pctCO2'!AM560+F559</f>
        <v>1448.7433964279296</v>
      </c>
      <c r="G560">
        <f>$C560+'1pctCO2'!E560+'1pctCO2'!AN560+G559</f>
        <v>2569.7726618779311</v>
      </c>
      <c r="H560">
        <f>$C560+'1pctCO2'!F560+'1pctCO2'!AO560+H559</f>
        <v>1168.874646177929</v>
      </c>
      <c r="I560">
        <f>$C560+'1pctCO2'!G560+'1pctCO2'!AP560+I559</f>
        <v>1614.2396601779296</v>
      </c>
      <c r="J560">
        <f>$C560+'1pctCO2'!H560+'1pctCO2'!AQ560+J559</f>
        <v>1652.4942484879289</v>
      </c>
      <c r="K560">
        <f>$C560+'1pctCO2'!I560+'1pctCO2'!AR560+K559</f>
        <v>1412.9933433179292</v>
      </c>
      <c r="L560">
        <f>$D560+'1pctCO2-cdr (delta)'!C560+'1pctCO2-cdr (delta)'!AB560+L559</f>
        <v>250.57612946299938</v>
      </c>
      <c r="M560">
        <f>$D560+'1pctCO2-cdr (delta)'!D560+'1pctCO2-cdr (delta)'!AC560+M559</f>
        <v>401.53403952000184</v>
      </c>
      <c r="N560">
        <f>$D560+'1pctCO2-cdr (delta)'!E560+'1pctCO2-cdr (delta)'!AD560+N559</f>
        <v>465.25049439999907</v>
      </c>
      <c r="O560">
        <f>$D560+'1pctCO2-cdr (delta)'!F560+'1pctCO2-cdr (delta)'!AE560+O559</f>
        <v>258.13317712000156</v>
      </c>
      <c r="P560">
        <f>$D560+'1pctCO2-cdr (delta)'!G560+'1pctCO2-cdr (delta)'!AF560+P559</f>
        <v>357.43118743299885</v>
      </c>
    </row>
    <row r="561" spans="1:16" x14ac:dyDescent="0.25">
      <c r="A561">
        <v>560</v>
      </c>
      <c r="B561">
        <v>284.31699880000002</v>
      </c>
      <c r="C561">
        <f t="shared" si="54"/>
        <v>0</v>
      </c>
      <c r="D561">
        <f t="shared" si="55"/>
        <v>0</v>
      </c>
      <c r="E561">
        <f>$C561+'1pctCO2'!C561+'1pctCO2'!AL561+E560</f>
        <v>883.24097384792981</v>
      </c>
      <c r="F561">
        <f>$C561+'1pctCO2'!D561+'1pctCO2'!AM561+F560</f>
        <v>1448.7433964279296</v>
      </c>
      <c r="G561">
        <f>$C561+'1pctCO2'!E561+'1pctCO2'!AN561+G560</f>
        <v>2569.7726618779311</v>
      </c>
      <c r="H561">
        <f>$C561+'1pctCO2'!F561+'1pctCO2'!AO561+H560</f>
        <v>1168.874646177929</v>
      </c>
      <c r="I561">
        <f>$C561+'1pctCO2'!G561+'1pctCO2'!AP561+I560</f>
        <v>1614.2396601779296</v>
      </c>
      <c r="J561">
        <f>$C561+'1pctCO2'!H561+'1pctCO2'!AQ561+J560</f>
        <v>1652.4942484879289</v>
      </c>
      <c r="K561">
        <f>$C561+'1pctCO2'!I561+'1pctCO2'!AR561+K560</f>
        <v>1412.9933433179292</v>
      </c>
      <c r="L561">
        <f>$D561+'1pctCO2-cdr (delta)'!C561+'1pctCO2-cdr (delta)'!AB561+L560</f>
        <v>250.57612946299938</v>
      </c>
      <c r="M561">
        <f>$D561+'1pctCO2-cdr (delta)'!D561+'1pctCO2-cdr (delta)'!AC561+M560</f>
        <v>401.53403952000184</v>
      </c>
      <c r="N561">
        <f>$D561+'1pctCO2-cdr (delta)'!E561+'1pctCO2-cdr (delta)'!AD561+N560</f>
        <v>465.25049439999907</v>
      </c>
      <c r="O561">
        <f>$D561+'1pctCO2-cdr (delta)'!F561+'1pctCO2-cdr (delta)'!AE561+O560</f>
        <v>258.13317712000156</v>
      </c>
      <c r="P561">
        <f>$D561+'1pctCO2-cdr (delta)'!G561+'1pctCO2-cdr (delta)'!AF561+P560</f>
        <v>357.43118743299885</v>
      </c>
    </row>
    <row r="562" spans="1:16" x14ac:dyDescent="0.25">
      <c r="A562">
        <v>561</v>
      </c>
      <c r="B562">
        <v>284.31699880000002</v>
      </c>
      <c r="C562">
        <f t="shared" si="54"/>
        <v>0</v>
      </c>
      <c r="D562">
        <f t="shared" si="55"/>
        <v>0</v>
      </c>
      <c r="E562">
        <f>$C562+'1pctCO2'!C562+'1pctCO2'!AL562+E561</f>
        <v>883.24097384792981</v>
      </c>
      <c r="F562">
        <f>$C562+'1pctCO2'!D562+'1pctCO2'!AM562+F561</f>
        <v>1448.7433964279296</v>
      </c>
      <c r="G562">
        <f>$C562+'1pctCO2'!E562+'1pctCO2'!AN562+G561</f>
        <v>2569.7726618779311</v>
      </c>
      <c r="H562">
        <f>$C562+'1pctCO2'!F562+'1pctCO2'!AO562+H561</f>
        <v>1168.874646177929</v>
      </c>
      <c r="I562">
        <f>$C562+'1pctCO2'!G562+'1pctCO2'!AP562+I561</f>
        <v>1614.2396601779296</v>
      </c>
      <c r="J562">
        <f>$C562+'1pctCO2'!H562+'1pctCO2'!AQ562+J561</f>
        <v>1652.4942484879289</v>
      </c>
      <c r="K562">
        <f>$C562+'1pctCO2'!I562+'1pctCO2'!AR562+K561</f>
        <v>1412.9933433179292</v>
      </c>
      <c r="L562">
        <f>$D562+'1pctCO2-cdr (delta)'!C562+'1pctCO2-cdr (delta)'!AB562+L561</f>
        <v>250.57612946299938</v>
      </c>
      <c r="M562">
        <f>$D562+'1pctCO2-cdr (delta)'!D562+'1pctCO2-cdr (delta)'!AC562+M561</f>
        <v>401.53403952000184</v>
      </c>
      <c r="N562">
        <f>$D562+'1pctCO2-cdr (delta)'!E562+'1pctCO2-cdr (delta)'!AD562+N561</f>
        <v>465.25049439999907</v>
      </c>
      <c r="O562">
        <f>$D562+'1pctCO2-cdr (delta)'!F562+'1pctCO2-cdr (delta)'!AE562+O561</f>
        <v>258.13317712000156</v>
      </c>
      <c r="P562">
        <f>$D562+'1pctCO2-cdr (delta)'!G562+'1pctCO2-cdr (delta)'!AF562+P561</f>
        <v>357.43118743299885</v>
      </c>
    </row>
    <row r="563" spans="1:16" x14ac:dyDescent="0.25">
      <c r="A563">
        <v>562</v>
      </c>
      <c r="B563">
        <v>284.31699880000002</v>
      </c>
      <c r="C563">
        <f t="shared" si="54"/>
        <v>0</v>
      </c>
      <c r="D563">
        <f t="shared" si="55"/>
        <v>0</v>
      </c>
      <c r="E563">
        <f>$C563+'1pctCO2'!C563+'1pctCO2'!AL563+E562</f>
        <v>883.24097384792981</v>
      </c>
      <c r="F563">
        <f>$C563+'1pctCO2'!D563+'1pctCO2'!AM563+F562</f>
        <v>1448.7433964279296</v>
      </c>
      <c r="G563">
        <f>$C563+'1pctCO2'!E563+'1pctCO2'!AN563+G562</f>
        <v>2569.7726618779311</v>
      </c>
      <c r="H563">
        <f>$C563+'1pctCO2'!F563+'1pctCO2'!AO563+H562</f>
        <v>1168.874646177929</v>
      </c>
      <c r="I563">
        <f>$C563+'1pctCO2'!G563+'1pctCO2'!AP563+I562</f>
        <v>1614.2396601779296</v>
      </c>
      <c r="J563">
        <f>$C563+'1pctCO2'!H563+'1pctCO2'!AQ563+J562</f>
        <v>1652.4942484879289</v>
      </c>
      <c r="K563">
        <f>$C563+'1pctCO2'!I563+'1pctCO2'!AR563+K562</f>
        <v>1412.9933433179292</v>
      </c>
      <c r="L563">
        <f>$D563+'1pctCO2-cdr (delta)'!C563+'1pctCO2-cdr (delta)'!AB563+L562</f>
        <v>250.57612946299938</v>
      </c>
      <c r="M563">
        <f>$D563+'1pctCO2-cdr (delta)'!D563+'1pctCO2-cdr (delta)'!AC563+M562</f>
        <v>401.53403952000184</v>
      </c>
      <c r="N563">
        <f>$D563+'1pctCO2-cdr (delta)'!E563+'1pctCO2-cdr (delta)'!AD563+N562</f>
        <v>465.25049439999907</v>
      </c>
      <c r="O563">
        <f>$D563+'1pctCO2-cdr (delta)'!F563+'1pctCO2-cdr (delta)'!AE563+O562</f>
        <v>258.13317712000156</v>
      </c>
      <c r="P563">
        <f>$D563+'1pctCO2-cdr (delta)'!G563+'1pctCO2-cdr (delta)'!AF563+P562</f>
        <v>357.43118743299885</v>
      </c>
    </row>
    <row r="564" spans="1:16" x14ac:dyDescent="0.25">
      <c r="A564">
        <v>563</v>
      </c>
      <c r="B564">
        <v>284.31699880000002</v>
      </c>
      <c r="C564">
        <f t="shared" si="54"/>
        <v>0</v>
      </c>
      <c r="D564">
        <f t="shared" si="55"/>
        <v>0</v>
      </c>
      <c r="E564">
        <f>$C564+'1pctCO2'!C564+'1pctCO2'!AL564+E563</f>
        <v>883.24097384792981</v>
      </c>
      <c r="F564">
        <f>$C564+'1pctCO2'!D564+'1pctCO2'!AM564+F563</f>
        <v>1448.7433964279296</v>
      </c>
      <c r="G564">
        <f>$C564+'1pctCO2'!E564+'1pctCO2'!AN564+G563</f>
        <v>2569.7726618779311</v>
      </c>
      <c r="H564">
        <f>$C564+'1pctCO2'!F564+'1pctCO2'!AO564+H563</f>
        <v>1168.874646177929</v>
      </c>
      <c r="I564">
        <f>$C564+'1pctCO2'!G564+'1pctCO2'!AP564+I563</f>
        <v>1614.2396601779296</v>
      </c>
      <c r="J564">
        <f>$C564+'1pctCO2'!H564+'1pctCO2'!AQ564+J563</f>
        <v>1652.4942484879289</v>
      </c>
      <c r="K564">
        <f>$C564+'1pctCO2'!I564+'1pctCO2'!AR564+K563</f>
        <v>1412.9933433179292</v>
      </c>
      <c r="L564">
        <f>$D564+'1pctCO2-cdr (delta)'!C564+'1pctCO2-cdr (delta)'!AB564+L563</f>
        <v>250.57612946299938</v>
      </c>
      <c r="M564">
        <f>$D564+'1pctCO2-cdr (delta)'!D564+'1pctCO2-cdr (delta)'!AC564+M563</f>
        <v>401.53403952000184</v>
      </c>
      <c r="N564">
        <f>$D564+'1pctCO2-cdr (delta)'!E564+'1pctCO2-cdr (delta)'!AD564+N563</f>
        <v>465.25049439999907</v>
      </c>
      <c r="O564">
        <f>$D564+'1pctCO2-cdr (delta)'!F564+'1pctCO2-cdr (delta)'!AE564+O563</f>
        <v>258.13317712000156</v>
      </c>
      <c r="P564">
        <f>$D564+'1pctCO2-cdr (delta)'!G564+'1pctCO2-cdr (delta)'!AF564+P563</f>
        <v>357.43118743299885</v>
      </c>
    </row>
    <row r="565" spans="1:16" x14ac:dyDescent="0.25">
      <c r="A565">
        <v>564</v>
      </c>
      <c r="B565">
        <v>284.31699880000002</v>
      </c>
      <c r="C565">
        <f t="shared" si="54"/>
        <v>0</v>
      </c>
      <c r="D565">
        <f t="shared" si="55"/>
        <v>0</v>
      </c>
      <c r="E565">
        <f>$C565+'1pctCO2'!C565+'1pctCO2'!AL565+E564</f>
        <v>883.24097384792981</v>
      </c>
      <c r="F565">
        <f>$C565+'1pctCO2'!D565+'1pctCO2'!AM565+F564</f>
        <v>1448.7433964279296</v>
      </c>
      <c r="G565">
        <f>$C565+'1pctCO2'!E565+'1pctCO2'!AN565+G564</f>
        <v>2569.7726618779311</v>
      </c>
      <c r="H565">
        <f>$C565+'1pctCO2'!F565+'1pctCO2'!AO565+H564</f>
        <v>1168.874646177929</v>
      </c>
      <c r="I565">
        <f>$C565+'1pctCO2'!G565+'1pctCO2'!AP565+I564</f>
        <v>1614.2396601779296</v>
      </c>
      <c r="J565">
        <f>$C565+'1pctCO2'!H565+'1pctCO2'!AQ565+J564</f>
        <v>1652.4942484879289</v>
      </c>
      <c r="K565">
        <f>$C565+'1pctCO2'!I565+'1pctCO2'!AR565+K564</f>
        <v>1412.9933433179292</v>
      </c>
      <c r="L565">
        <f>$D565+'1pctCO2-cdr (delta)'!C565+'1pctCO2-cdr (delta)'!AB565+L564</f>
        <v>250.57612946299938</v>
      </c>
      <c r="M565">
        <f>$D565+'1pctCO2-cdr (delta)'!D565+'1pctCO2-cdr (delta)'!AC565+M564</f>
        <v>401.53403952000184</v>
      </c>
      <c r="N565">
        <f>$D565+'1pctCO2-cdr (delta)'!E565+'1pctCO2-cdr (delta)'!AD565+N564</f>
        <v>465.25049439999907</v>
      </c>
      <c r="O565">
        <f>$D565+'1pctCO2-cdr (delta)'!F565+'1pctCO2-cdr (delta)'!AE565+O564</f>
        <v>258.13317712000156</v>
      </c>
      <c r="P565">
        <f>$D565+'1pctCO2-cdr (delta)'!G565+'1pctCO2-cdr (delta)'!AF565+P564</f>
        <v>357.43118743299885</v>
      </c>
    </row>
    <row r="566" spans="1:16" x14ac:dyDescent="0.25">
      <c r="A566">
        <v>565</v>
      </c>
      <c r="B566">
        <v>284.31699880000002</v>
      </c>
      <c r="C566">
        <f t="shared" si="54"/>
        <v>0</v>
      </c>
      <c r="D566">
        <f t="shared" si="55"/>
        <v>0</v>
      </c>
      <c r="E566">
        <f>$C566+'1pctCO2'!C566+'1pctCO2'!AL566+E565</f>
        <v>883.24097384792981</v>
      </c>
      <c r="F566">
        <f>$C566+'1pctCO2'!D566+'1pctCO2'!AM566+F565</f>
        <v>1448.7433964279296</v>
      </c>
      <c r="G566">
        <f>$C566+'1pctCO2'!E566+'1pctCO2'!AN566+G565</f>
        <v>2569.7726618779311</v>
      </c>
      <c r="H566">
        <f>$C566+'1pctCO2'!F566+'1pctCO2'!AO566+H565</f>
        <v>1168.874646177929</v>
      </c>
      <c r="I566">
        <f>$C566+'1pctCO2'!G566+'1pctCO2'!AP566+I565</f>
        <v>1614.2396601779296</v>
      </c>
      <c r="J566">
        <f>$C566+'1pctCO2'!H566+'1pctCO2'!AQ566+J565</f>
        <v>1652.4942484879289</v>
      </c>
      <c r="K566">
        <f>$C566+'1pctCO2'!I566+'1pctCO2'!AR566+K565</f>
        <v>1412.9933433179292</v>
      </c>
      <c r="L566">
        <f>$D566+'1pctCO2-cdr (delta)'!C566+'1pctCO2-cdr (delta)'!AB566+L565</f>
        <v>250.57612946299938</v>
      </c>
      <c r="M566">
        <f>$D566+'1pctCO2-cdr (delta)'!D566+'1pctCO2-cdr (delta)'!AC566+M565</f>
        <v>401.53403952000184</v>
      </c>
      <c r="N566">
        <f>$D566+'1pctCO2-cdr (delta)'!E566+'1pctCO2-cdr (delta)'!AD566+N565</f>
        <v>465.25049439999907</v>
      </c>
      <c r="O566">
        <f>$D566+'1pctCO2-cdr (delta)'!F566+'1pctCO2-cdr (delta)'!AE566+O565</f>
        <v>258.13317712000156</v>
      </c>
      <c r="P566">
        <f>$D566+'1pctCO2-cdr (delta)'!G566+'1pctCO2-cdr (delta)'!AF566+P565</f>
        <v>357.43118743299885</v>
      </c>
    </row>
    <row r="567" spans="1:16" x14ac:dyDescent="0.25">
      <c r="A567">
        <v>566</v>
      </c>
      <c r="B567">
        <v>284.31699880000002</v>
      </c>
      <c r="C567">
        <f t="shared" si="54"/>
        <v>0</v>
      </c>
      <c r="D567">
        <f t="shared" si="55"/>
        <v>0</v>
      </c>
      <c r="E567">
        <f>$C567+'1pctCO2'!C567+'1pctCO2'!AL567+E566</f>
        <v>883.24097384792981</v>
      </c>
      <c r="F567">
        <f>$C567+'1pctCO2'!D567+'1pctCO2'!AM567+F566</f>
        <v>1448.7433964279296</v>
      </c>
      <c r="G567">
        <f>$C567+'1pctCO2'!E567+'1pctCO2'!AN567+G566</f>
        <v>2569.7726618779311</v>
      </c>
      <c r="H567">
        <f>$C567+'1pctCO2'!F567+'1pctCO2'!AO567+H566</f>
        <v>1168.874646177929</v>
      </c>
      <c r="I567">
        <f>$C567+'1pctCO2'!G567+'1pctCO2'!AP567+I566</f>
        <v>1614.2396601779296</v>
      </c>
      <c r="J567">
        <f>$C567+'1pctCO2'!H567+'1pctCO2'!AQ567+J566</f>
        <v>1652.4942484879289</v>
      </c>
      <c r="K567">
        <f>$C567+'1pctCO2'!I567+'1pctCO2'!AR567+K566</f>
        <v>1412.9933433179292</v>
      </c>
      <c r="L567">
        <f>$D567+'1pctCO2-cdr (delta)'!C567+'1pctCO2-cdr (delta)'!AB567+L566</f>
        <v>250.57612946299938</v>
      </c>
      <c r="M567">
        <f>$D567+'1pctCO2-cdr (delta)'!D567+'1pctCO2-cdr (delta)'!AC567+M566</f>
        <v>401.53403952000184</v>
      </c>
      <c r="N567">
        <f>$D567+'1pctCO2-cdr (delta)'!E567+'1pctCO2-cdr (delta)'!AD567+N566</f>
        <v>465.25049439999907</v>
      </c>
      <c r="O567">
        <f>$D567+'1pctCO2-cdr (delta)'!F567+'1pctCO2-cdr (delta)'!AE567+O566</f>
        <v>258.13317712000156</v>
      </c>
      <c r="P567">
        <f>$D567+'1pctCO2-cdr (delta)'!G567+'1pctCO2-cdr (delta)'!AF567+P566</f>
        <v>357.43118743299885</v>
      </c>
    </row>
    <row r="568" spans="1:16" x14ac:dyDescent="0.25">
      <c r="A568">
        <v>567</v>
      </c>
      <c r="B568">
        <v>284.31699880000002</v>
      </c>
      <c r="C568">
        <f t="shared" si="54"/>
        <v>0</v>
      </c>
      <c r="D568">
        <f t="shared" si="55"/>
        <v>0</v>
      </c>
      <c r="E568">
        <f>$C568+'1pctCO2'!C568+'1pctCO2'!AL568+E567</f>
        <v>883.24097384792981</v>
      </c>
      <c r="F568">
        <f>$C568+'1pctCO2'!D568+'1pctCO2'!AM568+F567</f>
        <v>1448.7433964279296</v>
      </c>
      <c r="G568">
        <f>$C568+'1pctCO2'!E568+'1pctCO2'!AN568+G567</f>
        <v>2569.7726618779311</v>
      </c>
      <c r="H568">
        <f>$C568+'1pctCO2'!F568+'1pctCO2'!AO568+H567</f>
        <v>1168.874646177929</v>
      </c>
      <c r="I568">
        <f>$C568+'1pctCO2'!G568+'1pctCO2'!AP568+I567</f>
        <v>1614.2396601779296</v>
      </c>
      <c r="J568">
        <f>$C568+'1pctCO2'!H568+'1pctCO2'!AQ568+J567</f>
        <v>1652.4942484879289</v>
      </c>
      <c r="K568">
        <f>$C568+'1pctCO2'!I568+'1pctCO2'!AR568+K567</f>
        <v>1412.9933433179292</v>
      </c>
      <c r="L568">
        <f>$D568+'1pctCO2-cdr (delta)'!C568+'1pctCO2-cdr (delta)'!AB568+L567</f>
        <v>250.57612946299938</v>
      </c>
      <c r="M568">
        <f>$D568+'1pctCO2-cdr (delta)'!D568+'1pctCO2-cdr (delta)'!AC568+M567</f>
        <v>401.53403952000184</v>
      </c>
      <c r="N568">
        <f>$D568+'1pctCO2-cdr (delta)'!E568+'1pctCO2-cdr (delta)'!AD568+N567</f>
        <v>465.25049439999907</v>
      </c>
      <c r="O568">
        <f>$D568+'1pctCO2-cdr (delta)'!F568+'1pctCO2-cdr (delta)'!AE568+O567</f>
        <v>258.13317712000156</v>
      </c>
      <c r="P568">
        <f>$D568+'1pctCO2-cdr (delta)'!G568+'1pctCO2-cdr (delta)'!AF568+P567</f>
        <v>357.43118743299885</v>
      </c>
    </row>
    <row r="569" spans="1:16" x14ac:dyDescent="0.25">
      <c r="A569">
        <v>568</v>
      </c>
      <c r="B569">
        <v>284.31699880000002</v>
      </c>
      <c r="C569">
        <f t="shared" si="54"/>
        <v>0</v>
      </c>
      <c r="D569">
        <f t="shared" si="55"/>
        <v>0</v>
      </c>
      <c r="E569">
        <f>$C569+'1pctCO2'!C569+'1pctCO2'!AL569+E568</f>
        <v>883.24097384792981</v>
      </c>
      <c r="F569">
        <f>$C569+'1pctCO2'!D569+'1pctCO2'!AM569+F568</f>
        <v>1448.7433964279296</v>
      </c>
      <c r="G569">
        <f>$C569+'1pctCO2'!E569+'1pctCO2'!AN569+G568</f>
        <v>2569.7726618779311</v>
      </c>
      <c r="H569">
        <f>$C569+'1pctCO2'!F569+'1pctCO2'!AO569+H568</f>
        <v>1168.874646177929</v>
      </c>
      <c r="I569">
        <f>$C569+'1pctCO2'!G569+'1pctCO2'!AP569+I568</f>
        <v>1614.2396601779296</v>
      </c>
      <c r="J569">
        <f>$C569+'1pctCO2'!H569+'1pctCO2'!AQ569+J568</f>
        <v>1652.4942484879289</v>
      </c>
      <c r="K569">
        <f>$C569+'1pctCO2'!I569+'1pctCO2'!AR569+K568</f>
        <v>1412.9933433179292</v>
      </c>
      <c r="L569">
        <f>$D569+'1pctCO2-cdr (delta)'!C569+'1pctCO2-cdr (delta)'!AB569+L568</f>
        <v>250.57612946299938</v>
      </c>
      <c r="M569">
        <f>$D569+'1pctCO2-cdr (delta)'!D569+'1pctCO2-cdr (delta)'!AC569+M568</f>
        <v>401.53403952000184</v>
      </c>
      <c r="N569">
        <f>$D569+'1pctCO2-cdr (delta)'!E569+'1pctCO2-cdr (delta)'!AD569+N568</f>
        <v>465.25049439999907</v>
      </c>
      <c r="O569">
        <f>$D569+'1pctCO2-cdr (delta)'!F569+'1pctCO2-cdr (delta)'!AE569+O568</f>
        <v>258.13317712000156</v>
      </c>
      <c r="P569">
        <f>$D569+'1pctCO2-cdr (delta)'!G569+'1pctCO2-cdr (delta)'!AF569+P568</f>
        <v>357.43118743299885</v>
      </c>
    </row>
    <row r="570" spans="1:16" x14ac:dyDescent="0.25">
      <c r="A570">
        <v>569</v>
      </c>
      <c r="B570">
        <v>284.31699880000002</v>
      </c>
      <c r="C570">
        <f t="shared" si="54"/>
        <v>0</v>
      </c>
      <c r="D570">
        <f t="shared" si="55"/>
        <v>0</v>
      </c>
      <c r="E570">
        <f>$C570+'1pctCO2'!C570+'1pctCO2'!AL570+E569</f>
        <v>883.24097384792981</v>
      </c>
      <c r="F570">
        <f>$C570+'1pctCO2'!D570+'1pctCO2'!AM570+F569</f>
        <v>1448.7433964279296</v>
      </c>
      <c r="G570">
        <f>$C570+'1pctCO2'!E570+'1pctCO2'!AN570+G569</f>
        <v>2569.7726618779311</v>
      </c>
      <c r="H570">
        <f>$C570+'1pctCO2'!F570+'1pctCO2'!AO570+H569</f>
        <v>1168.874646177929</v>
      </c>
      <c r="I570">
        <f>$C570+'1pctCO2'!G570+'1pctCO2'!AP570+I569</f>
        <v>1614.2396601779296</v>
      </c>
      <c r="J570">
        <f>$C570+'1pctCO2'!H570+'1pctCO2'!AQ570+J569</f>
        <v>1652.4942484879289</v>
      </c>
      <c r="K570">
        <f>$C570+'1pctCO2'!I570+'1pctCO2'!AR570+K569</f>
        <v>1412.9933433179292</v>
      </c>
      <c r="L570">
        <f>$D570+'1pctCO2-cdr (delta)'!C570+'1pctCO2-cdr (delta)'!AB570+L569</f>
        <v>250.57612946299938</v>
      </c>
      <c r="M570">
        <f>$D570+'1pctCO2-cdr (delta)'!D570+'1pctCO2-cdr (delta)'!AC570+M569</f>
        <v>401.53403952000184</v>
      </c>
      <c r="N570">
        <f>$D570+'1pctCO2-cdr (delta)'!E570+'1pctCO2-cdr (delta)'!AD570+N569</f>
        <v>465.25049439999907</v>
      </c>
      <c r="O570">
        <f>$D570+'1pctCO2-cdr (delta)'!F570+'1pctCO2-cdr (delta)'!AE570+O569</f>
        <v>258.13317712000156</v>
      </c>
      <c r="P570">
        <f>$D570+'1pctCO2-cdr (delta)'!G570+'1pctCO2-cdr (delta)'!AF570+P569</f>
        <v>357.43118743299885</v>
      </c>
    </row>
    <row r="571" spans="1:16" x14ac:dyDescent="0.25">
      <c r="A571">
        <v>570</v>
      </c>
      <c r="B571">
        <v>284.31699880000002</v>
      </c>
      <c r="C571">
        <f t="shared" si="54"/>
        <v>0</v>
      </c>
      <c r="D571">
        <f t="shared" si="55"/>
        <v>0</v>
      </c>
      <c r="E571">
        <f>$C571+'1pctCO2'!C571+'1pctCO2'!AL571+E570</f>
        <v>883.24097384792981</v>
      </c>
      <c r="F571">
        <f>$C571+'1pctCO2'!D571+'1pctCO2'!AM571+F570</f>
        <v>1448.7433964279296</v>
      </c>
      <c r="G571">
        <f>$C571+'1pctCO2'!E571+'1pctCO2'!AN571+G570</f>
        <v>2569.7726618779311</v>
      </c>
      <c r="H571">
        <f>$C571+'1pctCO2'!F571+'1pctCO2'!AO571+H570</f>
        <v>1168.874646177929</v>
      </c>
      <c r="I571">
        <f>$C571+'1pctCO2'!G571+'1pctCO2'!AP571+I570</f>
        <v>1614.2396601779296</v>
      </c>
      <c r="J571">
        <f>$C571+'1pctCO2'!H571+'1pctCO2'!AQ571+J570</f>
        <v>1652.4942484879289</v>
      </c>
      <c r="K571">
        <f>$C571+'1pctCO2'!I571+'1pctCO2'!AR571+K570</f>
        <v>1412.9933433179292</v>
      </c>
      <c r="L571">
        <f>$D571+'1pctCO2-cdr (delta)'!C571+'1pctCO2-cdr (delta)'!AB571+L570</f>
        <v>250.57612946299938</v>
      </c>
      <c r="M571">
        <f>$D571+'1pctCO2-cdr (delta)'!D571+'1pctCO2-cdr (delta)'!AC571+M570</f>
        <v>401.53403952000184</v>
      </c>
      <c r="N571">
        <f>$D571+'1pctCO2-cdr (delta)'!E571+'1pctCO2-cdr (delta)'!AD571+N570</f>
        <v>465.25049439999907</v>
      </c>
      <c r="O571">
        <f>$D571+'1pctCO2-cdr (delta)'!F571+'1pctCO2-cdr (delta)'!AE571+O570</f>
        <v>258.13317712000156</v>
      </c>
      <c r="P571">
        <f>$D571+'1pctCO2-cdr (delta)'!G571+'1pctCO2-cdr (delta)'!AF571+P570</f>
        <v>357.43118743299885</v>
      </c>
    </row>
    <row r="572" spans="1:16" x14ac:dyDescent="0.25">
      <c r="A572">
        <v>571</v>
      </c>
      <c r="B572">
        <v>284.31699880000002</v>
      </c>
      <c r="C572">
        <f t="shared" si="54"/>
        <v>0</v>
      </c>
      <c r="D572">
        <f t="shared" si="55"/>
        <v>0</v>
      </c>
      <c r="E572">
        <f>$C572+'1pctCO2'!C572+'1pctCO2'!AL572+E571</f>
        <v>883.24097384792981</v>
      </c>
      <c r="F572">
        <f>$C572+'1pctCO2'!D572+'1pctCO2'!AM572+F571</f>
        <v>1448.7433964279296</v>
      </c>
      <c r="G572">
        <f>$C572+'1pctCO2'!E572+'1pctCO2'!AN572+G571</f>
        <v>2569.7726618779311</v>
      </c>
      <c r="H572">
        <f>$C572+'1pctCO2'!F572+'1pctCO2'!AO572+H571</f>
        <v>1168.874646177929</v>
      </c>
      <c r="I572">
        <f>$C572+'1pctCO2'!G572+'1pctCO2'!AP572+I571</f>
        <v>1614.2396601779296</v>
      </c>
      <c r="J572">
        <f>$C572+'1pctCO2'!H572+'1pctCO2'!AQ572+J571</f>
        <v>1652.4942484879289</v>
      </c>
      <c r="K572">
        <f>$C572+'1pctCO2'!I572+'1pctCO2'!AR572+K571</f>
        <v>1412.9933433179292</v>
      </c>
      <c r="L572">
        <f>$D572+'1pctCO2-cdr (delta)'!C572+'1pctCO2-cdr (delta)'!AB572+L571</f>
        <v>250.57612946299938</v>
      </c>
      <c r="M572">
        <f>$D572+'1pctCO2-cdr (delta)'!D572+'1pctCO2-cdr (delta)'!AC572+M571</f>
        <v>401.53403952000184</v>
      </c>
      <c r="N572">
        <f>$D572+'1pctCO2-cdr (delta)'!E572+'1pctCO2-cdr (delta)'!AD572+N571</f>
        <v>465.25049439999907</v>
      </c>
      <c r="O572">
        <f>$D572+'1pctCO2-cdr (delta)'!F572+'1pctCO2-cdr (delta)'!AE572+O571</f>
        <v>258.13317712000156</v>
      </c>
      <c r="P572">
        <f>$D572+'1pctCO2-cdr (delta)'!G572+'1pctCO2-cdr (delta)'!AF572+P571</f>
        <v>357.43118743299885</v>
      </c>
    </row>
    <row r="573" spans="1:16" x14ac:dyDescent="0.25">
      <c r="A573">
        <v>572</v>
      </c>
      <c r="B573">
        <v>284.31699880000002</v>
      </c>
      <c r="C573">
        <f t="shared" si="54"/>
        <v>0</v>
      </c>
      <c r="D573">
        <f t="shared" si="55"/>
        <v>0</v>
      </c>
      <c r="E573">
        <f>$C573+'1pctCO2'!C573+'1pctCO2'!AL573+E572</f>
        <v>883.24097384792981</v>
      </c>
      <c r="F573">
        <f>$C573+'1pctCO2'!D573+'1pctCO2'!AM573+F572</f>
        <v>1448.7433964279296</v>
      </c>
      <c r="G573">
        <f>$C573+'1pctCO2'!E573+'1pctCO2'!AN573+G572</f>
        <v>2569.7726618779311</v>
      </c>
      <c r="H573">
        <f>$C573+'1pctCO2'!F573+'1pctCO2'!AO573+H572</f>
        <v>1168.874646177929</v>
      </c>
      <c r="I573">
        <f>$C573+'1pctCO2'!G573+'1pctCO2'!AP573+I572</f>
        <v>1614.2396601779296</v>
      </c>
      <c r="J573">
        <f>$C573+'1pctCO2'!H573+'1pctCO2'!AQ573+J572</f>
        <v>1652.4942484879289</v>
      </c>
      <c r="K573">
        <f>$C573+'1pctCO2'!I573+'1pctCO2'!AR573+K572</f>
        <v>1412.9933433179292</v>
      </c>
      <c r="L573">
        <f>$D573+'1pctCO2-cdr (delta)'!C573+'1pctCO2-cdr (delta)'!AB573+L572</f>
        <v>250.57612946299938</v>
      </c>
      <c r="M573">
        <f>$D573+'1pctCO2-cdr (delta)'!D573+'1pctCO2-cdr (delta)'!AC573+M572</f>
        <v>401.53403952000184</v>
      </c>
      <c r="N573">
        <f>$D573+'1pctCO2-cdr (delta)'!E573+'1pctCO2-cdr (delta)'!AD573+N572</f>
        <v>465.25049439999907</v>
      </c>
      <c r="O573">
        <f>$D573+'1pctCO2-cdr (delta)'!F573+'1pctCO2-cdr (delta)'!AE573+O572</f>
        <v>258.13317712000156</v>
      </c>
      <c r="P573">
        <f>$D573+'1pctCO2-cdr (delta)'!G573+'1pctCO2-cdr (delta)'!AF573+P572</f>
        <v>357.43118743299885</v>
      </c>
    </row>
    <row r="574" spans="1:16" x14ac:dyDescent="0.25">
      <c r="A574">
        <v>573</v>
      </c>
      <c r="B574">
        <v>284.31699880000002</v>
      </c>
      <c r="C574">
        <f t="shared" si="54"/>
        <v>0</v>
      </c>
      <c r="D574">
        <f t="shared" si="55"/>
        <v>0</v>
      </c>
      <c r="E574">
        <f>$C574+'1pctCO2'!C574+'1pctCO2'!AL574+E573</f>
        <v>883.24097384792981</v>
      </c>
      <c r="F574">
        <f>$C574+'1pctCO2'!D574+'1pctCO2'!AM574+F573</f>
        <v>1448.7433964279296</v>
      </c>
      <c r="G574">
        <f>$C574+'1pctCO2'!E574+'1pctCO2'!AN574+G573</f>
        <v>2569.7726618779311</v>
      </c>
      <c r="H574">
        <f>$C574+'1pctCO2'!F574+'1pctCO2'!AO574+H573</f>
        <v>1168.874646177929</v>
      </c>
      <c r="I574">
        <f>$C574+'1pctCO2'!G574+'1pctCO2'!AP574+I573</f>
        <v>1614.2396601779296</v>
      </c>
      <c r="J574">
        <f>$C574+'1pctCO2'!H574+'1pctCO2'!AQ574+J573</f>
        <v>1652.4942484879289</v>
      </c>
      <c r="K574">
        <f>$C574+'1pctCO2'!I574+'1pctCO2'!AR574+K573</f>
        <v>1412.9933433179292</v>
      </c>
      <c r="L574">
        <f>$D574+'1pctCO2-cdr (delta)'!C574+'1pctCO2-cdr (delta)'!AB574+L573</f>
        <v>250.57612946299938</v>
      </c>
      <c r="M574">
        <f>$D574+'1pctCO2-cdr (delta)'!D574+'1pctCO2-cdr (delta)'!AC574+M573</f>
        <v>401.53403952000184</v>
      </c>
      <c r="N574">
        <f>$D574+'1pctCO2-cdr (delta)'!E574+'1pctCO2-cdr (delta)'!AD574+N573</f>
        <v>465.25049439999907</v>
      </c>
      <c r="O574">
        <f>$D574+'1pctCO2-cdr (delta)'!F574+'1pctCO2-cdr (delta)'!AE574+O573</f>
        <v>258.13317712000156</v>
      </c>
      <c r="P574">
        <f>$D574+'1pctCO2-cdr (delta)'!G574+'1pctCO2-cdr (delta)'!AF574+P573</f>
        <v>357.43118743299885</v>
      </c>
    </row>
    <row r="575" spans="1:16" x14ac:dyDescent="0.25">
      <c r="A575">
        <v>574</v>
      </c>
      <c r="B575">
        <v>284.31699880000002</v>
      </c>
      <c r="C575">
        <f t="shared" si="54"/>
        <v>0</v>
      </c>
      <c r="D575">
        <f t="shared" si="55"/>
        <v>0</v>
      </c>
      <c r="E575">
        <f>$C575+'1pctCO2'!C575+'1pctCO2'!AL575+E574</f>
        <v>883.24097384792981</v>
      </c>
      <c r="F575">
        <f>$C575+'1pctCO2'!D575+'1pctCO2'!AM575+F574</f>
        <v>1448.7433964279296</v>
      </c>
      <c r="G575">
        <f>$C575+'1pctCO2'!E575+'1pctCO2'!AN575+G574</f>
        <v>2569.7726618779311</v>
      </c>
      <c r="H575">
        <f>$C575+'1pctCO2'!F575+'1pctCO2'!AO575+H574</f>
        <v>1168.874646177929</v>
      </c>
      <c r="I575">
        <f>$C575+'1pctCO2'!G575+'1pctCO2'!AP575+I574</f>
        <v>1614.2396601779296</v>
      </c>
      <c r="J575">
        <f>$C575+'1pctCO2'!H575+'1pctCO2'!AQ575+J574</f>
        <v>1652.4942484879289</v>
      </c>
      <c r="K575">
        <f>$C575+'1pctCO2'!I575+'1pctCO2'!AR575+K574</f>
        <v>1412.9933433179292</v>
      </c>
      <c r="L575">
        <f>$D575+'1pctCO2-cdr (delta)'!C575+'1pctCO2-cdr (delta)'!AB575+L574</f>
        <v>250.57612946299938</v>
      </c>
      <c r="M575">
        <f>$D575+'1pctCO2-cdr (delta)'!D575+'1pctCO2-cdr (delta)'!AC575+M574</f>
        <v>401.53403952000184</v>
      </c>
      <c r="N575">
        <f>$D575+'1pctCO2-cdr (delta)'!E575+'1pctCO2-cdr (delta)'!AD575+N574</f>
        <v>465.25049439999907</v>
      </c>
      <c r="O575">
        <f>$D575+'1pctCO2-cdr (delta)'!F575+'1pctCO2-cdr (delta)'!AE575+O574</f>
        <v>258.13317712000156</v>
      </c>
      <c r="P575">
        <f>$D575+'1pctCO2-cdr (delta)'!G575+'1pctCO2-cdr (delta)'!AF575+P574</f>
        <v>357.43118743299885</v>
      </c>
    </row>
    <row r="576" spans="1:16" x14ac:dyDescent="0.25">
      <c r="A576">
        <v>575</v>
      </c>
      <c r="B576">
        <v>284.31699880000002</v>
      </c>
      <c r="C576">
        <f t="shared" si="54"/>
        <v>0</v>
      </c>
      <c r="D576">
        <f t="shared" si="55"/>
        <v>0</v>
      </c>
      <c r="E576">
        <f>$C576+'1pctCO2'!C576+'1pctCO2'!AL576+E575</f>
        <v>883.24097384792981</v>
      </c>
      <c r="F576">
        <f>$C576+'1pctCO2'!D576+'1pctCO2'!AM576+F575</f>
        <v>1448.7433964279296</v>
      </c>
      <c r="G576">
        <f>$C576+'1pctCO2'!E576+'1pctCO2'!AN576+G575</f>
        <v>2569.7726618779311</v>
      </c>
      <c r="H576">
        <f>$C576+'1pctCO2'!F576+'1pctCO2'!AO576+H575</f>
        <v>1168.874646177929</v>
      </c>
      <c r="I576">
        <f>$C576+'1pctCO2'!G576+'1pctCO2'!AP576+I575</f>
        <v>1614.2396601779296</v>
      </c>
      <c r="J576">
        <f>$C576+'1pctCO2'!H576+'1pctCO2'!AQ576+J575</f>
        <v>1652.4942484879289</v>
      </c>
      <c r="K576">
        <f>$C576+'1pctCO2'!I576+'1pctCO2'!AR576+K575</f>
        <v>1412.9933433179292</v>
      </c>
      <c r="L576">
        <f>$D576+'1pctCO2-cdr (delta)'!C576+'1pctCO2-cdr (delta)'!AB576+L575</f>
        <v>250.57612946299938</v>
      </c>
      <c r="M576">
        <f>$D576+'1pctCO2-cdr (delta)'!D576+'1pctCO2-cdr (delta)'!AC576+M575</f>
        <v>401.53403952000184</v>
      </c>
      <c r="N576">
        <f>$D576+'1pctCO2-cdr (delta)'!E576+'1pctCO2-cdr (delta)'!AD576+N575</f>
        <v>465.25049439999907</v>
      </c>
      <c r="O576">
        <f>$D576+'1pctCO2-cdr (delta)'!F576+'1pctCO2-cdr (delta)'!AE576+O575</f>
        <v>258.13317712000156</v>
      </c>
      <c r="P576">
        <f>$D576+'1pctCO2-cdr (delta)'!G576+'1pctCO2-cdr (delta)'!AF576+P575</f>
        <v>357.43118743299885</v>
      </c>
    </row>
    <row r="577" spans="1:16" x14ac:dyDescent="0.25">
      <c r="A577">
        <v>576</v>
      </c>
      <c r="B577">
        <v>284.31699880000002</v>
      </c>
      <c r="C577">
        <f t="shared" si="54"/>
        <v>0</v>
      </c>
      <c r="D577">
        <f t="shared" si="55"/>
        <v>0</v>
      </c>
      <c r="E577">
        <f>$C577+'1pctCO2'!C577+'1pctCO2'!AL577+E576</f>
        <v>883.24097384792981</v>
      </c>
      <c r="F577">
        <f>$C577+'1pctCO2'!D577+'1pctCO2'!AM577+F576</f>
        <v>1448.7433964279296</v>
      </c>
      <c r="G577">
        <f>$C577+'1pctCO2'!E577+'1pctCO2'!AN577+G576</f>
        <v>2569.7726618779311</v>
      </c>
      <c r="H577">
        <f>$C577+'1pctCO2'!F577+'1pctCO2'!AO577+H576</f>
        <v>1168.874646177929</v>
      </c>
      <c r="I577">
        <f>$C577+'1pctCO2'!G577+'1pctCO2'!AP577+I576</f>
        <v>1614.2396601779296</v>
      </c>
      <c r="J577">
        <f>$C577+'1pctCO2'!H577+'1pctCO2'!AQ577+J576</f>
        <v>1652.4942484879289</v>
      </c>
      <c r="K577">
        <f>$C577+'1pctCO2'!I577+'1pctCO2'!AR577+K576</f>
        <v>1412.9933433179292</v>
      </c>
      <c r="L577">
        <f>$D577+'1pctCO2-cdr (delta)'!C577+'1pctCO2-cdr (delta)'!AB577+L576</f>
        <v>250.57612946299938</v>
      </c>
      <c r="M577">
        <f>$D577+'1pctCO2-cdr (delta)'!D577+'1pctCO2-cdr (delta)'!AC577+M576</f>
        <v>401.53403952000184</v>
      </c>
      <c r="N577">
        <f>$D577+'1pctCO2-cdr (delta)'!E577+'1pctCO2-cdr (delta)'!AD577+N576</f>
        <v>465.25049439999907</v>
      </c>
      <c r="O577">
        <f>$D577+'1pctCO2-cdr (delta)'!F577+'1pctCO2-cdr (delta)'!AE577+O576</f>
        <v>258.13317712000156</v>
      </c>
      <c r="P577">
        <f>$D577+'1pctCO2-cdr (delta)'!G577+'1pctCO2-cdr (delta)'!AF577+P576</f>
        <v>357.43118743299885</v>
      </c>
    </row>
    <row r="578" spans="1:16" x14ac:dyDescent="0.25">
      <c r="A578">
        <v>577</v>
      </c>
      <c r="B578">
        <v>284.31699880000002</v>
      </c>
      <c r="C578">
        <f t="shared" si="54"/>
        <v>0</v>
      </c>
      <c r="D578">
        <f t="shared" si="55"/>
        <v>0</v>
      </c>
      <c r="E578">
        <f>$C578+'1pctCO2'!C578+'1pctCO2'!AL578+E577</f>
        <v>883.24097384792981</v>
      </c>
      <c r="F578">
        <f>$C578+'1pctCO2'!D578+'1pctCO2'!AM578+F577</f>
        <v>1448.7433964279296</v>
      </c>
      <c r="G578">
        <f>$C578+'1pctCO2'!E578+'1pctCO2'!AN578+G577</f>
        <v>2569.7726618779311</v>
      </c>
      <c r="H578">
        <f>$C578+'1pctCO2'!F578+'1pctCO2'!AO578+H577</f>
        <v>1168.874646177929</v>
      </c>
      <c r="I578">
        <f>$C578+'1pctCO2'!G578+'1pctCO2'!AP578+I577</f>
        <v>1614.2396601779296</v>
      </c>
      <c r="J578">
        <f>$C578+'1pctCO2'!H578+'1pctCO2'!AQ578+J577</f>
        <v>1652.4942484879289</v>
      </c>
      <c r="K578">
        <f>$C578+'1pctCO2'!I578+'1pctCO2'!AR578+K577</f>
        <v>1412.9933433179292</v>
      </c>
      <c r="L578">
        <f>$D578+'1pctCO2-cdr (delta)'!C578+'1pctCO2-cdr (delta)'!AB578+L577</f>
        <v>250.57612946299938</v>
      </c>
      <c r="M578">
        <f>$D578+'1pctCO2-cdr (delta)'!D578+'1pctCO2-cdr (delta)'!AC578+M577</f>
        <v>401.53403952000184</v>
      </c>
      <c r="N578">
        <f>$D578+'1pctCO2-cdr (delta)'!E578+'1pctCO2-cdr (delta)'!AD578+N577</f>
        <v>465.25049439999907</v>
      </c>
      <c r="O578">
        <f>$D578+'1pctCO2-cdr (delta)'!F578+'1pctCO2-cdr (delta)'!AE578+O577</f>
        <v>258.13317712000156</v>
      </c>
      <c r="P578">
        <f>$D578+'1pctCO2-cdr (delta)'!G578+'1pctCO2-cdr (delta)'!AF578+P577</f>
        <v>357.43118743299885</v>
      </c>
    </row>
    <row r="579" spans="1:16" x14ac:dyDescent="0.25">
      <c r="A579">
        <v>578</v>
      </c>
      <c r="B579">
        <v>284.31699880000002</v>
      </c>
      <c r="C579">
        <f t="shared" ref="C579:C642" si="56">(B580-B579)/3.67</f>
        <v>0</v>
      </c>
      <c r="D579">
        <f t="shared" si="55"/>
        <v>0</v>
      </c>
      <c r="E579">
        <f>$C579+'1pctCO2'!C579+'1pctCO2'!AL579+E578</f>
        <v>883.24097384792981</v>
      </c>
      <c r="F579">
        <f>$C579+'1pctCO2'!D579+'1pctCO2'!AM579+F578</f>
        <v>1448.7433964279296</v>
      </c>
      <c r="G579">
        <f>$C579+'1pctCO2'!E579+'1pctCO2'!AN579+G578</f>
        <v>2569.7726618779311</v>
      </c>
      <c r="H579">
        <f>$C579+'1pctCO2'!F579+'1pctCO2'!AO579+H578</f>
        <v>1168.874646177929</v>
      </c>
      <c r="I579">
        <f>$C579+'1pctCO2'!G579+'1pctCO2'!AP579+I578</f>
        <v>1614.2396601779296</v>
      </c>
      <c r="J579">
        <f>$C579+'1pctCO2'!H579+'1pctCO2'!AQ579+J578</f>
        <v>1652.4942484879289</v>
      </c>
      <c r="K579">
        <f>$C579+'1pctCO2'!I579+'1pctCO2'!AR579+K578</f>
        <v>1412.9933433179292</v>
      </c>
      <c r="L579">
        <f>$D579+'1pctCO2-cdr (delta)'!C579+'1pctCO2-cdr (delta)'!AB579+L578</f>
        <v>250.57612946299938</v>
      </c>
      <c r="M579">
        <f>$D579+'1pctCO2-cdr (delta)'!D579+'1pctCO2-cdr (delta)'!AC579+M578</f>
        <v>401.53403952000184</v>
      </c>
      <c r="N579">
        <f>$D579+'1pctCO2-cdr (delta)'!E579+'1pctCO2-cdr (delta)'!AD579+N578</f>
        <v>465.25049439999907</v>
      </c>
      <c r="O579">
        <f>$D579+'1pctCO2-cdr (delta)'!F579+'1pctCO2-cdr (delta)'!AE579+O578</f>
        <v>258.13317712000156</v>
      </c>
      <c r="P579">
        <f>$D579+'1pctCO2-cdr (delta)'!G579+'1pctCO2-cdr (delta)'!AF579+P578</f>
        <v>357.43118743299885</v>
      </c>
    </row>
    <row r="580" spans="1:16" x14ac:dyDescent="0.25">
      <c r="A580">
        <v>579</v>
      </c>
      <c r="B580">
        <v>284.31699880000002</v>
      </c>
      <c r="C580">
        <f t="shared" si="56"/>
        <v>0</v>
      </c>
      <c r="D580">
        <f t="shared" ref="D580:D643" si="57">(B580-B579)*2.13</f>
        <v>0</v>
      </c>
      <c r="E580">
        <f>$C580+'1pctCO2'!C580+'1pctCO2'!AL580+E579</f>
        <v>883.24097384792981</v>
      </c>
      <c r="F580">
        <f>$C580+'1pctCO2'!D580+'1pctCO2'!AM580+F579</f>
        <v>1448.7433964279296</v>
      </c>
      <c r="G580">
        <f>$C580+'1pctCO2'!E580+'1pctCO2'!AN580+G579</f>
        <v>2569.7726618779311</v>
      </c>
      <c r="H580">
        <f>$C580+'1pctCO2'!F580+'1pctCO2'!AO580+H579</f>
        <v>1168.874646177929</v>
      </c>
      <c r="I580">
        <f>$C580+'1pctCO2'!G580+'1pctCO2'!AP580+I579</f>
        <v>1614.2396601779296</v>
      </c>
      <c r="J580">
        <f>$C580+'1pctCO2'!H580+'1pctCO2'!AQ580+J579</f>
        <v>1652.4942484879289</v>
      </c>
      <c r="K580">
        <f>$C580+'1pctCO2'!I580+'1pctCO2'!AR580+K579</f>
        <v>1412.9933433179292</v>
      </c>
      <c r="L580">
        <f>$D580+'1pctCO2-cdr (delta)'!C580+'1pctCO2-cdr (delta)'!AB580+L579</f>
        <v>250.57612946299938</v>
      </c>
      <c r="M580">
        <f>$D580+'1pctCO2-cdr (delta)'!D580+'1pctCO2-cdr (delta)'!AC580+M579</f>
        <v>401.53403952000184</v>
      </c>
      <c r="N580">
        <f>$D580+'1pctCO2-cdr (delta)'!E580+'1pctCO2-cdr (delta)'!AD580+N579</f>
        <v>465.25049439999907</v>
      </c>
      <c r="O580">
        <f>$D580+'1pctCO2-cdr (delta)'!F580+'1pctCO2-cdr (delta)'!AE580+O579</f>
        <v>258.13317712000156</v>
      </c>
      <c r="P580">
        <f>$D580+'1pctCO2-cdr (delta)'!G580+'1pctCO2-cdr (delta)'!AF580+P579</f>
        <v>357.43118743299885</v>
      </c>
    </row>
    <row r="581" spans="1:16" x14ac:dyDescent="0.25">
      <c r="A581">
        <v>580</v>
      </c>
      <c r="B581">
        <v>284.31699880000002</v>
      </c>
      <c r="C581">
        <f t="shared" si="56"/>
        <v>0</v>
      </c>
      <c r="D581">
        <f t="shared" si="57"/>
        <v>0</v>
      </c>
      <c r="E581">
        <f>$C581+'1pctCO2'!C581+'1pctCO2'!AL581+E580</f>
        <v>883.24097384792981</v>
      </c>
      <c r="F581">
        <f>$C581+'1pctCO2'!D581+'1pctCO2'!AM581+F580</f>
        <v>1448.7433964279296</v>
      </c>
      <c r="G581">
        <f>$C581+'1pctCO2'!E581+'1pctCO2'!AN581+G580</f>
        <v>2569.7726618779311</v>
      </c>
      <c r="H581">
        <f>$C581+'1pctCO2'!F581+'1pctCO2'!AO581+H580</f>
        <v>1168.874646177929</v>
      </c>
      <c r="I581">
        <f>$C581+'1pctCO2'!G581+'1pctCO2'!AP581+I580</f>
        <v>1614.2396601779296</v>
      </c>
      <c r="J581">
        <f>$C581+'1pctCO2'!H581+'1pctCO2'!AQ581+J580</f>
        <v>1652.4942484879289</v>
      </c>
      <c r="K581">
        <f>$C581+'1pctCO2'!I581+'1pctCO2'!AR581+K580</f>
        <v>1412.9933433179292</v>
      </c>
      <c r="L581">
        <f>$D581+'1pctCO2-cdr (delta)'!C581+'1pctCO2-cdr (delta)'!AB581+L580</f>
        <v>250.57612946299938</v>
      </c>
      <c r="M581">
        <f>$D581+'1pctCO2-cdr (delta)'!D581+'1pctCO2-cdr (delta)'!AC581+M580</f>
        <v>401.53403952000184</v>
      </c>
      <c r="N581">
        <f>$D581+'1pctCO2-cdr (delta)'!E581+'1pctCO2-cdr (delta)'!AD581+N580</f>
        <v>465.25049439999907</v>
      </c>
      <c r="O581">
        <f>$D581+'1pctCO2-cdr (delta)'!F581+'1pctCO2-cdr (delta)'!AE581+O580</f>
        <v>258.13317712000156</v>
      </c>
      <c r="P581">
        <f>$D581+'1pctCO2-cdr (delta)'!G581+'1pctCO2-cdr (delta)'!AF581+P580</f>
        <v>357.43118743299885</v>
      </c>
    </row>
    <row r="582" spans="1:16" x14ac:dyDescent="0.25">
      <c r="A582">
        <v>581</v>
      </c>
      <c r="B582">
        <v>284.31699880000002</v>
      </c>
      <c r="C582">
        <f t="shared" si="56"/>
        <v>0</v>
      </c>
      <c r="D582">
        <f t="shared" si="57"/>
        <v>0</v>
      </c>
      <c r="E582">
        <f>$C582+'1pctCO2'!C582+'1pctCO2'!AL582+E581</f>
        <v>883.24097384792981</v>
      </c>
      <c r="F582">
        <f>$C582+'1pctCO2'!D582+'1pctCO2'!AM582+F581</f>
        <v>1448.7433964279296</v>
      </c>
      <c r="G582">
        <f>$C582+'1pctCO2'!E582+'1pctCO2'!AN582+G581</f>
        <v>2569.7726618779311</v>
      </c>
      <c r="H582">
        <f>$C582+'1pctCO2'!F582+'1pctCO2'!AO582+H581</f>
        <v>1168.874646177929</v>
      </c>
      <c r="I582">
        <f>$C582+'1pctCO2'!G582+'1pctCO2'!AP582+I581</f>
        <v>1614.2396601779296</v>
      </c>
      <c r="J582">
        <f>$C582+'1pctCO2'!H582+'1pctCO2'!AQ582+J581</f>
        <v>1652.4942484879289</v>
      </c>
      <c r="K582">
        <f>$C582+'1pctCO2'!I582+'1pctCO2'!AR582+K581</f>
        <v>1412.9933433179292</v>
      </c>
      <c r="L582">
        <f>$D582+'1pctCO2-cdr (delta)'!C582+'1pctCO2-cdr (delta)'!AB582+L581</f>
        <v>250.57612946299938</v>
      </c>
      <c r="M582">
        <f>$D582+'1pctCO2-cdr (delta)'!D582+'1pctCO2-cdr (delta)'!AC582+M581</f>
        <v>401.53403952000184</v>
      </c>
      <c r="N582">
        <f>$D582+'1pctCO2-cdr (delta)'!E582+'1pctCO2-cdr (delta)'!AD582+N581</f>
        <v>465.25049439999907</v>
      </c>
      <c r="O582">
        <f>$D582+'1pctCO2-cdr (delta)'!F582+'1pctCO2-cdr (delta)'!AE582+O581</f>
        <v>258.13317712000156</v>
      </c>
      <c r="P582">
        <f>$D582+'1pctCO2-cdr (delta)'!G582+'1pctCO2-cdr (delta)'!AF582+P581</f>
        <v>357.43118743299885</v>
      </c>
    </row>
    <row r="583" spans="1:16" x14ac:dyDescent="0.25">
      <c r="A583">
        <v>582</v>
      </c>
      <c r="B583">
        <v>284.31699880000002</v>
      </c>
      <c r="C583">
        <f t="shared" si="56"/>
        <v>0</v>
      </c>
      <c r="D583">
        <f t="shared" si="57"/>
        <v>0</v>
      </c>
      <c r="E583">
        <f>$C583+'1pctCO2'!C583+'1pctCO2'!AL583+E582</f>
        <v>883.24097384792981</v>
      </c>
      <c r="F583">
        <f>$C583+'1pctCO2'!D583+'1pctCO2'!AM583+F582</f>
        <v>1448.7433964279296</v>
      </c>
      <c r="G583">
        <f>$C583+'1pctCO2'!E583+'1pctCO2'!AN583+G582</f>
        <v>2569.7726618779311</v>
      </c>
      <c r="H583">
        <f>$C583+'1pctCO2'!F583+'1pctCO2'!AO583+H582</f>
        <v>1168.874646177929</v>
      </c>
      <c r="I583">
        <f>$C583+'1pctCO2'!G583+'1pctCO2'!AP583+I582</f>
        <v>1614.2396601779296</v>
      </c>
      <c r="J583">
        <f>$C583+'1pctCO2'!H583+'1pctCO2'!AQ583+J582</f>
        <v>1652.4942484879289</v>
      </c>
      <c r="K583">
        <f>$C583+'1pctCO2'!I583+'1pctCO2'!AR583+K582</f>
        <v>1412.9933433179292</v>
      </c>
      <c r="L583">
        <f>$D583+'1pctCO2-cdr (delta)'!C583+'1pctCO2-cdr (delta)'!AB583+L582</f>
        <v>250.57612946299938</v>
      </c>
      <c r="M583">
        <f>$D583+'1pctCO2-cdr (delta)'!D583+'1pctCO2-cdr (delta)'!AC583+M582</f>
        <v>401.53403952000184</v>
      </c>
      <c r="N583">
        <f>$D583+'1pctCO2-cdr (delta)'!E583+'1pctCO2-cdr (delta)'!AD583+N582</f>
        <v>465.25049439999907</v>
      </c>
      <c r="O583">
        <f>$D583+'1pctCO2-cdr (delta)'!F583+'1pctCO2-cdr (delta)'!AE583+O582</f>
        <v>258.13317712000156</v>
      </c>
      <c r="P583">
        <f>$D583+'1pctCO2-cdr (delta)'!G583+'1pctCO2-cdr (delta)'!AF583+P582</f>
        <v>357.43118743299885</v>
      </c>
    </row>
    <row r="584" spans="1:16" x14ac:dyDescent="0.25">
      <c r="A584">
        <v>583</v>
      </c>
      <c r="B584">
        <v>284.31699880000002</v>
      </c>
      <c r="C584">
        <f t="shared" si="56"/>
        <v>0</v>
      </c>
      <c r="D584">
        <f t="shared" si="57"/>
        <v>0</v>
      </c>
      <c r="E584">
        <f>$C584+'1pctCO2'!C584+'1pctCO2'!AL584+E583</f>
        <v>883.24097384792981</v>
      </c>
      <c r="F584">
        <f>$C584+'1pctCO2'!D584+'1pctCO2'!AM584+F583</f>
        <v>1448.7433964279296</v>
      </c>
      <c r="G584">
        <f>$C584+'1pctCO2'!E584+'1pctCO2'!AN584+G583</f>
        <v>2569.7726618779311</v>
      </c>
      <c r="H584">
        <f>$C584+'1pctCO2'!F584+'1pctCO2'!AO584+H583</f>
        <v>1168.874646177929</v>
      </c>
      <c r="I584">
        <f>$C584+'1pctCO2'!G584+'1pctCO2'!AP584+I583</f>
        <v>1614.2396601779296</v>
      </c>
      <c r="J584">
        <f>$C584+'1pctCO2'!H584+'1pctCO2'!AQ584+J583</f>
        <v>1652.4942484879289</v>
      </c>
      <c r="K584">
        <f>$C584+'1pctCO2'!I584+'1pctCO2'!AR584+K583</f>
        <v>1412.9933433179292</v>
      </c>
      <c r="L584">
        <f>$D584+'1pctCO2-cdr (delta)'!C584+'1pctCO2-cdr (delta)'!AB584+L583</f>
        <v>250.57612946299938</v>
      </c>
      <c r="M584">
        <f>$D584+'1pctCO2-cdr (delta)'!D584+'1pctCO2-cdr (delta)'!AC584+M583</f>
        <v>401.53403952000184</v>
      </c>
      <c r="N584">
        <f>$D584+'1pctCO2-cdr (delta)'!E584+'1pctCO2-cdr (delta)'!AD584+N583</f>
        <v>465.25049439999907</v>
      </c>
      <c r="O584">
        <f>$D584+'1pctCO2-cdr (delta)'!F584+'1pctCO2-cdr (delta)'!AE584+O583</f>
        <v>258.13317712000156</v>
      </c>
      <c r="P584">
        <f>$D584+'1pctCO2-cdr (delta)'!G584+'1pctCO2-cdr (delta)'!AF584+P583</f>
        <v>357.43118743299885</v>
      </c>
    </row>
    <row r="585" spans="1:16" x14ac:dyDescent="0.25">
      <c r="A585">
        <v>584</v>
      </c>
      <c r="B585">
        <v>284.31699880000002</v>
      </c>
      <c r="C585">
        <f t="shared" si="56"/>
        <v>0</v>
      </c>
      <c r="D585">
        <f t="shared" si="57"/>
        <v>0</v>
      </c>
      <c r="E585">
        <f>$C585+'1pctCO2'!C585+'1pctCO2'!AL585+E584</f>
        <v>883.24097384792981</v>
      </c>
      <c r="F585">
        <f>$C585+'1pctCO2'!D585+'1pctCO2'!AM585+F584</f>
        <v>1448.7433964279296</v>
      </c>
      <c r="G585">
        <f>$C585+'1pctCO2'!E585+'1pctCO2'!AN585+G584</f>
        <v>2569.7726618779311</v>
      </c>
      <c r="H585">
        <f>$C585+'1pctCO2'!F585+'1pctCO2'!AO585+H584</f>
        <v>1168.874646177929</v>
      </c>
      <c r="I585">
        <f>$C585+'1pctCO2'!G585+'1pctCO2'!AP585+I584</f>
        <v>1614.2396601779296</v>
      </c>
      <c r="J585">
        <f>$C585+'1pctCO2'!H585+'1pctCO2'!AQ585+J584</f>
        <v>1652.4942484879289</v>
      </c>
      <c r="K585">
        <f>$C585+'1pctCO2'!I585+'1pctCO2'!AR585+K584</f>
        <v>1412.9933433179292</v>
      </c>
      <c r="L585">
        <f>$D585+'1pctCO2-cdr (delta)'!C585+'1pctCO2-cdr (delta)'!AB585+L584</f>
        <v>250.57612946299938</v>
      </c>
      <c r="M585">
        <f>$D585+'1pctCO2-cdr (delta)'!D585+'1pctCO2-cdr (delta)'!AC585+M584</f>
        <v>401.53403952000184</v>
      </c>
      <c r="N585">
        <f>$D585+'1pctCO2-cdr (delta)'!E585+'1pctCO2-cdr (delta)'!AD585+N584</f>
        <v>465.25049439999907</v>
      </c>
      <c r="O585">
        <f>$D585+'1pctCO2-cdr (delta)'!F585+'1pctCO2-cdr (delta)'!AE585+O584</f>
        <v>258.13317712000156</v>
      </c>
      <c r="P585">
        <f>$D585+'1pctCO2-cdr (delta)'!G585+'1pctCO2-cdr (delta)'!AF585+P584</f>
        <v>357.43118743299885</v>
      </c>
    </row>
    <row r="586" spans="1:16" x14ac:dyDescent="0.25">
      <c r="A586">
        <v>585</v>
      </c>
      <c r="B586">
        <v>284.31699880000002</v>
      </c>
      <c r="C586">
        <f t="shared" si="56"/>
        <v>0</v>
      </c>
      <c r="D586">
        <f t="shared" si="57"/>
        <v>0</v>
      </c>
      <c r="E586">
        <f>$C586+'1pctCO2'!C586+'1pctCO2'!AL586+E585</f>
        <v>883.24097384792981</v>
      </c>
      <c r="F586">
        <f>$C586+'1pctCO2'!D586+'1pctCO2'!AM586+F585</f>
        <v>1448.7433964279296</v>
      </c>
      <c r="G586">
        <f>$C586+'1pctCO2'!E586+'1pctCO2'!AN586+G585</f>
        <v>2569.7726618779311</v>
      </c>
      <c r="H586">
        <f>$C586+'1pctCO2'!F586+'1pctCO2'!AO586+H585</f>
        <v>1168.874646177929</v>
      </c>
      <c r="I586">
        <f>$C586+'1pctCO2'!G586+'1pctCO2'!AP586+I585</f>
        <v>1614.2396601779296</v>
      </c>
      <c r="J586">
        <f>$C586+'1pctCO2'!H586+'1pctCO2'!AQ586+J585</f>
        <v>1652.4942484879289</v>
      </c>
      <c r="K586">
        <f>$C586+'1pctCO2'!I586+'1pctCO2'!AR586+K585</f>
        <v>1412.9933433179292</v>
      </c>
      <c r="L586">
        <f>$D586+'1pctCO2-cdr (delta)'!C586+'1pctCO2-cdr (delta)'!AB586+L585</f>
        <v>250.57612946299938</v>
      </c>
      <c r="M586">
        <f>$D586+'1pctCO2-cdr (delta)'!D586+'1pctCO2-cdr (delta)'!AC586+M585</f>
        <v>401.53403952000184</v>
      </c>
      <c r="N586">
        <f>$D586+'1pctCO2-cdr (delta)'!E586+'1pctCO2-cdr (delta)'!AD586+N585</f>
        <v>465.25049439999907</v>
      </c>
      <c r="O586">
        <f>$D586+'1pctCO2-cdr (delta)'!F586+'1pctCO2-cdr (delta)'!AE586+O585</f>
        <v>258.13317712000156</v>
      </c>
      <c r="P586">
        <f>$D586+'1pctCO2-cdr (delta)'!G586+'1pctCO2-cdr (delta)'!AF586+P585</f>
        <v>357.43118743299885</v>
      </c>
    </row>
    <row r="587" spans="1:16" x14ac:dyDescent="0.25">
      <c r="A587">
        <v>586</v>
      </c>
      <c r="B587">
        <v>284.31699880000002</v>
      </c>
      <c r="C587">
        <f t="shared" si="56"/>
        <v>0</v>
      </c>
      <c r="D587">
        <f t="shared" si="57"/>
        <v>0</v>
      </c>
      <c r="E587">
        <f>$C587+'1pctCO2'!C587+'1pctCO2'!AL587+E586</f>
        <v>883.24097384792981</v>
      </c>
      <c r="F587">
        <f>$C587+'1pctCO2'!D587+'1pctCO2'!AM587+F586</f>
        <v>1448.7433964279296</v>
      </c>
      <c r="G587">
        <f>$C587+'1pctCO2'!E587+'1pctCO2'!AN587+G586</f>
        <v>2569.7726618779311</v>
      </c>
      <c r="H587">
        <f>$C587+'1pctCO2'!F587+'1pctCO2'!AO587+H586</f>
        <v>1168.874646177929</v>
      </c>
      <c r="I587">
        <f>$C587+'1pctCO2'!G587+'1pctCO2'!AP587+I586</f>
        <v>1614.2396601779296</v>
      </c>
      <c r="J587">
        <f>$C587+'1pctCO2'!H587+'1pctCO2'!AQ587+J586</f>
        <v>1652.4942484879289</v>
      </c>
      <c r="K587">
        <f>$C587+'1pctCO2'!I587+'1pctCO2'!AR587+K586</f>
        <v>1412.9933433179292</v>
      </c>
      <c r="L587">
        <f>$D587+'1pctCO2-cdr (delta)'!C587+'1pctCO2-cdr (delta)'!AB587+L586</f>
        <v>250.57612946299938</v>
      </c>
      <c r="M587">
        <f>$D587+'1pctCO2-cdr (delta)'!D587+'1pctCO2-cdr (delta)'!AC587+M586</f>
        <v>401.53403952000184</v>
      </c>
      <c r="N587">
        <f>$D587+'1pctCO2-cdr (delta)'!E587+'1pctCO2-cdr (delta)'!AD587+N586</f>
        <v>465.25049439999907</v>
      </c>
      <c r="O587">
        <f>$D587+'1pctCO2-cdr (delta)'!F587+'1pctCO2-cdr (delta)'!AE587+O586</f>
        <v>258.13317712000156</v>
      </c>
      <c r="P587">
        <f>$D587+'1pctCO2-cdr (delta)'!G587+'1pctCO2-cdr (delta)'!AF587+P586</f>
        <v>357.43118743299885</v>
      </c>
    </row>
    <row r="588" spans="1:16" x14ac:dyDescent="0.25">
      <c r="A588">
        <v>587</v>
      </c>
      <c r="B588">
        <v>284.31699880000002</v>
      </c>
      <c r="C588">
        <f t="shared" si="56"/>
        <v>0</v>
      </c>
      <c r="D588">
        <f t="shared" si="57"/>
        <v>0</v>
      </c>
      <c r="E588">
        <f>$C588+'1pctCO2'!C588+'1pctCO2'!AL588+E587</f>
        <v>883.24097384792981</v>
      </c>
      <c r="F588">
        <f>$C588+'1pctCO2'!D588+'1pctCO2'!AM588+F587</f>
        <v>1448.7433964279296</v>
      </c>
      <c r="G588">
        <f>$C588+'1pctCO2'!E588+'1pctCO2'!AN588+G587</f>
        <v>2569.7726618779311</v>
      </c>
      <c r="H588">
        <f>$C588+'1pctCO2'!F588+'1pctCO2'!AO588+H587</f>
        <v>1168.874646177929</v>
      </c>
      <c r="I588">
        <f>$C588+'1pctCO2'!G588+'1pctCO2'!AP588+I587</f>
        <v>1614.2396601779296</v>
      </c>
      <c r="J588">
        <f>$C588+'1pctCO2'!H588+'1pctCO2'!AQ588+J587</f>
        <v>1652.4942484879289</v>
      </c>
      <c r="K588">
        <f>$C588+'1pctCO2'!I588+'1pctCO2'!AR588+K587</f>
        <v>1412.9933433179292</v>
      </c>
      <c r="L588">
        <f>$D588+'1pctCO2-cdr (delta)'!C588+'1pctCO2-cdr (delta)'!AB588+L587</f>
        <v>250.57612946299938</v>
      </c>
      <c r="M588">
        <f>$D588+'1pctCO2-cdr (delta)'!D588+'1pctCO2-cdr (delta)'!AC588+M587</f>
        <v>401.53403952000184</v>
      </c>
      <c r="N588">
        <f>$D588+'1pctCO2-cdr (delta)'!E588+'1pctCO2-cdr (delta)'!AD588+N587</f>
        <v>465.25049439999907</v>
      </c>
      <c r="O588">
        <f>$D588+'1pctCO2-cdr (delta)'!F588+'1pctCO2-cdr (delta)'!AE588+O587</f>
        <v>258.13317712000156</v>
      </c>
      <c r="P588">
        <f>$D588+'1pctCO2-cdr (delta)'!G588+'1pctCO2-cdr (delta)'!AF588+P587</f>
        <v>357.43118743299885</v>
      </c>
    </row>
    <row r="589" spans="1:16" x14ac:dyDescent="0.25">
      <c r="A589">
        <v>588</v>
      </c>
      <c r="B589">
        <v>284.31699880000002</v>
      </c>
      <c r="C589">
        <f t="shared" si="56"/>
        <v>0</v>
      </c>
      <c r="D589">
        <f t="shared" si="57"/>
        <v>0</v>
      </c>
      <c r="E589">
        <f>$C589+'1pctCO2'!C589+'1pctCO2'!AL589+E588</f>
        <v>883.24097384792981</v>
      </c>
      <c r="F589">
        <f>$C589+'1pctCO2'!D589+'1pctCO2'!AM589+F588</f>
        <v>1448.7433964279296</v>
      </c>
      <c r="G589">
        <f>$C589+'1pctCO2'!E589+'1pctCO2'!AN589+G588</f>
        <v>2569.7726618779311</v>
      </c>
      <c r="H589">
        <f>$C589+'1pctCO2'!F589+'1pctCO2'!AO589+H588</f>
        <v>1168.874646177929</v>
      </c>
      <c r="I589">
        <f>$C589+'1pctCO2'!G589+'1pctCO2'!AP589+I588</f>
        <v>1614.2396601779296</v>
      </c>
      <c r="J589">
        <f>$C589+'1pctCO2'!H589+'1pctCO2'!AQ589+J588</f>
        <v>1652.4942484879289</v>
      </c>
      <c r="K589">
        <f>$C589+'1pctCO2'!I589+'1pctCO2'!AR589+K588</f>
        <v>1412.9933433179292</v>
      </c>
      <c r="L589">
        <f>$D589+'1pctCO2-cdr (delta)'!C589+'1pctCO2-cdr (delta)'!AB589+L588</f>
        <v>250.57612946299938</v>
      </c>
      <c r="M589">
        <f>$D589+'1pctCO2-cdr (delta)'!D589+'1pctCO2-cdr (delta)'!AC589+M588</f>
        <v>401.53403952000184</v>
      </c>
      <c r="N589">
        <f>$D589+'1pctCO2-cdr (delta)'!E589+'1pctCO2-cdr (delta)'!AD589+N588</f>
        <v>465.25049439999907</v>
      </c>
      <c r="O589">
        <f>$D589+'1pctCO2-cdr (delta)'!F589+'1pctCO2-cdr (delta)'!AE589+O588</f>
        <v>258.13317712000156</v>
      </c>
      <c r="P589">
        <f>$D589+'1pctCO2-cdr (delta)'!G589+'1pctCO2-cdr (delta)'!AF589+P588</f>
        <v>357.43118743299885</v>
      </c>
    </row>
    <row r="590" spans="1:16" x14ac:dyDescent="0.25">
      <c r="A590">
        <v>589</v>
      </c>
      <c r="B590">
        <v>284.31699880000002</v>
      </c>
      <c r="C590">
        <f t="shared" si="56"/>
        <v>0</v>
      </c>
      <c r="D590">
        <f t="shared" si="57"/>
        <v>0</v>
      </c>
      <c r="E590">
        <f>$C590+'1pctCO2'!C590+'1pctCO2'!AL590+E589</f>
        <v>883.24097384792981</v>
      </c>
      <c r="F590">
        <f>$C590+'1pctCO2'!D590+'1pctCO2'!AM590+F589</f>
        <v>1448.7433964279296</v>
      </c>
      <c r="G590">
        <f>$C590+'1pctCO2'!E590+'1pctCO2'!AN590+G589</f>
        <v>2569.7726618779311</v>
      </c>
      <c r="H590">
        <f>$C590+'1pctCO2'!F590+'1pctCO2'!AO590+H589</f>
        <v>1168.874646177929</v>
      </c>
      <c r="I590">
        <f>$C590+'1pctCO2'!G590+'1pctCO2'!AP590+I589</f>
        <v>1614.2396601779296</v>
      </c>
      <c r="J590">
        <f>$C590+'1pctCO2'!H590+'1pctCO2'!AQ590+J589</f>
        <v>1652.4942484879289</v>
      </c>
      <c r="K590">
        <f>$C590+'1pctCO2'!I590+'1pctCO2'!AR590+K589</f>
        <v>1412.9933433179292</v>
      </c>
      <c r="L590">
        <f>$D590+'1pctCO2-cdr (delta)'!C590+'1pctCO2-cdr (delta)'!AB590+L589</f>
        <v>250.57612946299938</v>
      </c>
      <c r="M590">
        <f>$D590+'1pctCO2-cdr (delta)'!D590+'1pctCO2-cdr (delta)'!AC590+M589</f>
        <v>401.53403952000184</v>
      </c>
      <c r="N590">
        <f>$D590+'1pctCO2-cdr (delta)'!E590+'1pctCO2-cdr (delta)'!AD590+N589</f>
        <v>465.25049439999907</v>
      </c>
      <c r="O590">
        <f>$D590+'1pctCO2-cdr (delta)'!F590+'1pctCO2-cdr (delta)'!AE590+O589</f>
        <v>258.13317712000156</v>
      </c>
      <c r="P590">
        <f>$D590+'1pctCO2-cdr (delta)'!G590+'1pctCO2-cdr (delta)'!AF590+P589</f>
        <v>357.43118743299885</v>
      </c>
    </row>
    <row r="591" spans="1:16" x14ac:dyDescent="0.25">
      <c r="A591">
        <v>590</v>
      </c>
      <c r="B591">
        <v>284.31699880000002</v>
      </c>
      <c r="C591">
        <f t="shared" si="56"/>
        <v>0</v>
      </c>
      <c r="D591">
        <f t="shared" si="57"/>
        <v>0</v>
      </c>
      <c r="E591">
        <f>$C591+'1pctCO2'!C591+'1pctCO2'!AL591+E590</f>
        <v>883.24097384792981</v>
      </c>
      <c r="F591">
        <f>$C591+'1pctCO2'!D591+'1pctCO2'!AM591+F590</f>
        <v>1448.7433964279296</v>
      </c>
      <c r="G591">
        <f>$C591+'1pctCO2'!E591+'1pctCO2'!AN591+G590</f>
        <v>2569.7726618779311</v>
      </c>
      <c r="H591">
        <f>$C591+'1pctCO2'!F591+'1pctCO2'!AO591+H590</f>
        <v>1168.874646177929</v>
      </c>
      <c r="I591">
        <f>$C591+'1pctCO2'!G591+'1pctCO2'!AP591+I590</f>
        <v>1614.2396601779296</v>
      </c>
      <c r="J591">
        <f>$C591+'1pctCO2'!H591+'1pctCO2'!AQ591+J590</f>
        <v>1652.4942484879289</v>
      </c>
      <c r="K591">
        <f>$C591+'1pctCO2'!I591+'1pctCO2'!AR591+K590</f>
        <v>1412.9933433179292</v>
      </c>
      <c r="L591">
        <f>$D591+'1pctCO2-cdr (delta)'!C591+'1pctCO2-cdr (delta)'!AB591+L590</f>
        <v>250.57612946299938</v>
      </c>
      <c r="M591">
        <f>$D591+'1pctCO2-cdr (delta)'!D591+'1pctCO2-cdr (delta)'!AC591+M590</f>
        <v>401.53403952000184</v>
      </c>
      <c r="N591">
        <f>$D591+'1pctCO2-cdr (delta)'!E591+'1pctCO2-cdr (delta)'!AD591+N590</f>
        <v>465.25049439999907</v>
      </c>
      <c r="O591">
        <f>$D591+'1pctCO2-cdr (delta)'!F591+'1pctCO2-cdr (delta)'!AE591+O590</f>
        <v>258.13317712000156</v>
      </c>
      <c r="P591">
        <f>$D591+'1pctCO2-cdr (delta)'!G591+'1pctCO2-cdr (delta)'!AF591+P590</f>
        <v>357.43118743299885</v>
      </c>
    </row>
    <row r="592" spans="1:16" x14ac:dyDescent="0.25">
      <c r="A592">
        <v>591</v>
      </c>
      <c r="B592">
        <v>284.31699880000002</v>
      </c>
      <c r="C592">
        <f t="shared" si="56"/>
        <v>0</v>
      </c>
      <c r="D592">
        <f t="shared" si="57"/>
        <v>0</v>
      </c>
      <c r="E592">
        <f>$C592+'1pctCO2'!C592+'1pctCO2'!AL592+E591</f>
        <v>883.24097384792981</v>
      </c>
      <c r="F592">
        <f>$C592+'1pctCO2'!D592+'1pctCO2'!AM592+F591</f>
        <v>1448.7433964279296</v>
      </c>
      <c r="G592">
        <f>$C592+'1pctCO2'!E592+'1pctCO2'!AN592+G591</f>
        <v>2569.7726618779311</v>
      </c>
      <c r="H592">
        <f>$C592+'1pctCO2'!F592+'1pctCO2'!AO592+H591</f>
        <v>1168.874646177929</v>
      </c>
      <c r="I592">
        <f>$C592+'1pctCO2'!G592+'1pctCO2'!AP592+I591</f>
        <v>1614.2396601779296</v>
      </c>
      <c r="J592">
        <f>$C592+'1pctCO2'!H592+'1pctCO2'!AQ592+J591</f>
        <v>1652.4942484879289</v>
      </c>
      <c r="K592">
        <f>$C592+'1pctCO2'!I592+'1pctCO2'!AR592+K591</f>
        <v>1412.9933433179292</v>
      </c>
      <c r="L592">
        <f>$D592+'1pctCO2-cdr (delta)'!C592+'1pctCO2-cdr (delta)'!AB592+L591</f>
        <v>250.57612946299938</v>
      </c>
      <c r="M592">
        <f>$D592+'1pctCO2-cdr (delta)'!D592+'1pctCO2-cdr (delta)'!AC592+M591</f>
        <v>401.53403952000184</v>
      </c>
      <c r="N592">
        <f>$D592+'1pctCO2-cdr (delta)'!E592+'1pctCO2-cdr (delta)'!AD592+N591</f>
        <v>465.25049439999907</v>
      </c>
      <c r="O592">
        <f>$D592+'1pctCO2-cdr (delta)'!F592+'1pctCO2-cdr (delta)'!AE592+O591</f>
        <v>258.13317712000156</v>
      </c>
      <c r="P592">
        <f>$D592+'1pctCO2-cdr (delta)'!G592+'1pctCO2-cdr (delta)'!AF592+P591</f>
        <v>357.43118743299885</v>
      </c>
    </row>
    <row r="593" spans="1:16" x14ac:dyDescent="0.25">
      <c r="A593">
        <v>592</v>
      </c>
      <c r="B593">
        <v>284.31699880000002</v>
      </c>
      <c r="C593">
        <f t="shared" si="56"/>
        <v>0</v>
      </c>
      <c r="D593">
        <f t="shared" si="57"/>
        <v>0</v>
      </c>
      <c r="E593">
        <f>$C593+'1pctCO2'!C593+'1pctCO2'!AL593+E592</f>
        <v>883.24097384792981</v>
      </c>
      <c r="F593">
        <f>$C593+'1pctCO2'!D593+'1pctCO2'!AM593+F592</f>
        <v>1448.7433964279296</v>
      </c>
      <c r="G593">
        <f>$C593+'1pctCO2'!E593+'1pctCO2'!AN593+G592</f>
        <v>2569.7726618779311</v>
      </c>
      <c r="H593">
        <f>$C593+'1pctCO2'!F593+'1pctCO2'!AO593+H592</f>
        <v>1168.874646177929</v>
      </c>
      <c r="I593">
        <f>$C593+'1pctCO2'!G593+'1pctCO2'!AP593+I592</f>
        <v>1614.2396601779296</v>
      </c>
      <c r="J593">
        <f>$C593+'1pctCO2'!H593+'1pctCO2'!AQ593+J592</f>
        <v>1652.4942484879289</v>
      </c>
      <c r="K593">
        <f>$C593+'1pctCO2'!I593+'1pctCO2'!AR593+K592</f>
        <v>1412.9933433179292</v>
      </c>
      <c r="L593">
        <f>$D593+'1pctCO2-cdr (delta)'!C593+'1pctCO2-cdr (delta)'!AB593+L592</f>
        <v>250.57612946299938</v>
      </c>
      <c r="M593">
        <f>$D593+'1pctCO2-cdr (delta)'!D593+'1pctCO2-cdr (delta)'!AC593+M592</f>
        <v>401.53403952000184</v>
      </c>
      <c r="N593">
        <f>$D593+'1pctCO2-cdr (delta)'!E593+'1pctCO2-cdr (delta)'!AD593+N592</f>
        <v>465.25049439999907</v>
      </c>
      <c r="O593">
        <f>$D593+'1pctCO2-cdr (delta)'!F593+'1pctCO2-cdr (delta)'!AE593+O592</f>
        <v>258.13317712000156</v>
      </c>
      <c r="P593">
        <f>$D593+'1pctCO2-cdr (delta)'!G593+'1pctCO2-cdr (delta)'!AF593+P592</f>
        <v>357.43118743299885</v>
      </c>
    </row>
    <row r="594" spans="1:16" x14ac:dyDescent="0.25">
      <c r="A594">
        <v>593</v>
      </c>
      <c r="B594">
        <v>284.31699880000002</v>
      </c>
      <c r="C594">
        <f t="shared" si="56"/>
        <v>0</v>
      </c>
      <c r="D594">
        <f t="shared" si="57"/>
        <v>0</v>
      </c>
      <c r="E594">
        <f>$C594+'1pctCO2'!C594+'1pctCO2'!AL594+E593</f>
        <v>883.24097384792981</v>
      </c>
      <c r="F594">
        <f>$C594+'1pctCO2'!D594+'1pctCO2'!AM594+F593</f>
        <v>1448.7433964279296</v>
      </c>
      <c r="G594">
        <f>$C594+'1pctCO2'!E594+'1pctCO2'!AN594+G593</f>
        <v>2569.7726618779311</v>
      </c>
      <c r="H594">
        <f>$C594+'1pctCO2'!F594+'1pctCO2'!AO594+H593</f>
        <v>1168.874646177929</v>
      </c>
      <c r="I594">
        <f>$C594+'1pctCO2'!G594+'1pctCO2'!AP594+I593</f>
        <v>1614.2396601779296</v>
      </c>
      <c r="J594">
        <f>$C594+'1pctCO2'!H594+'1pctCO2'!AQ594+J593</f>
        <v>1652.4942484879289</v>
      </c>
      <c r="K594">
        <f>$C594+'1pctCO2'!I594+'1pctCO2'!AR594+K593</f>
        <v>1412.9933433179292</v>
      </c>
      <c r="L594">
        <f>$D594+'1pctCO2-cdr (delta)'!C594+'1pctCO2-cdr (delta)'!AB594+L593</f>
        <v>250.57612946299938</v>
      </c>
      <c r="M594">
        <f>$D594+'1pctCO2-cdr (delta)'!D594+'1pctCO2-cdr (delta)'!AC594+M593</f>
        <v>401.53403952000184</v>
      </c>
      <c r="N594">
        <f>$D594+'1pctCO2-cdr (delta)'!E594+'1pctCO2-cdr (delta)'!AD594+N593</f>
        <v>465.25049439999907</v>
      </c>
      <c r="O594">
        <f>$D594+'1pctCO2-cdr (delta)'!F594+'1pctCO2-cdr (delta)'!AE594+O593</f>
        <v>258.13317712000156</v>
      </c>
      <c r="P594">
        <f>$D594+'1pctCO2-cdr (delta)'!G594+'1pctCO2-cdr (delta)'!AF594+P593</f>
        <v>357.43118743299885</v>
      </c>
    </row>
    <row r="595" spans="1:16" x14ac:dyDescent="0.25">
      <c r="A595">
        <v>594</v>
      </c>
      <c r="B595">
        <v>284.31699880000002</v>
      </c>
      <c r="C595">
        <f t="shared" si="56"/>
        <v>0</v>
      </c>
      <c r="D595">
        <f t="shared" si="57"/>
        <v>0</v>
      </c>
      <c r="E595">
        <f>$C595+'1pctCO2'!C595+'1pctCO2'!AL595+E594</f>
        <v>883.24097384792981</v>
      </c>
      <c r="F595">
        <f>$C595+'1pctCO2'!D595+'1pctCO2'!AM595+F594</f>
        <v>1448.7433964279296</v>
      </c>
      <c r="G595">
        <f>$C595+'1pctCO2'!E595+'1pctCO2'!AN595+G594</f>
        <v>2569.7726618779311</v>
      </c>
      <c r="H595">
        <f>$C595+'1pctCO2'!F595+'1pctCO2'!AO595+H594</f>
        <v>1168.874646177929</v>
      </c>
      <c r="I595">
        <f>$C595+'1pctCO2'!G595+'1pctCO2'!AP595+I594</f>
        <v>1614.2396601779296</v>
      </c>
      <c r="J595">
        <f>$C595+'1pctCO2'!H595+'1pctCO2'!AQ595+J594</f>
        <v>1652.4942484879289</v>
      </c>
      <c r="K595">
        <f>$C595+'1pctCO2'!I595+'1pctCO2'!AR595+K594</f>
        <v>1412.9933433179292</v>
      </c>
      <c r="L595">
        <f>$D595+'1pctCO2-cdr (delta)'!C595+'1pctCO2-cdr (delta)'!AB595+L594</f>
        <v>250.57612946299938</v>
      </c>
      <c r="M595">
        <f>$D595+'1pctCO2-cdr (delta)'!D595+'1pctCO2-cdr (delta)'!AC595+M594</f>
        <v>401.53403952000184</v>
      </c>
      <c r="N595">
        <f>$D595+'1pctCO2-cdr (delta)'!E595+'1pctCO2-cdr (delta)'!AD595+N594</f>
        <v>465.25049439999907</v>
      </c>
      <c r="O595">
        <f>$D595+'1pctCO2-cdr (delta)'!F595+'1pctCO2-cdr (delta)'!AE595+O594</f>
        <v>258.13317712000156</v>
      </c>
      <c r="P595">
        <f>$D595+'1pctCO2-cdr (delta)'!G595+'1pctCO2-cdr (delta)'!AF595+P594</f>
        <v>357.43118743299885</v>
      </c>
    </row>
    <row r="596" spans="1:16" x14ac:dyDescent="0.25">
      <c r="A596">
        <v>595</v>
      </c>
      <c r="B596">
        <v>284.31699880000002</v>
      </c>
      <c r="C596">
        <f t="shared" si="56"/>
        <v>0</v>
      </c>
      <c r="D596">
        <f t="shared" si="57"/>
        <v>0</v>
      </c>
      <c r="E596">
        <f>$C596+'1pctCO2'!C596+'1pctCO2'!AL596+E595</f>
        <v>883.24097384792981</v>
      </c>
      <c r="F596">
        <f>$C596+'1pctCO2'!D596+'1pctCO2'!AM596+F595</f>
        <v>1448.7433964279296</v>
      </c>
      <c r="G596">
        <f>$C596+'1pctCO2'!E596+'1pctCO2'!AN596+G595</f>
        <v>2569.7726618779311</v>
      </c>
      <c r="H596">
        <f>$C596+'1pctCO2'!F596+'1pctCO2'!AO596+H595</f>
        <v>1168.874646177929</v>
      </c>
      <c r="I596">
        <f>$C596+'1pctCO2'!G596+'1pctCO2'!AP596+I595</f>
        <v>1614.2396601779296</v>
      </c>
      <c r="J596">
        <f>$C596+'1pctCO2'!H596+'1pctCO2'!AQ596+J595</f>
        <v>1652.4942484879289</v>
      </c>
      <c r="K596">
        <f>$C596+'1pctCO2'!I596+'1pctCO2'!AR596+K595</f>
        <v>1412.9933433179292</v>
      </c>
      <c r="L596">
        <f>$D596+'1pctCO2-cdr (delta)'!C596+'1pctCO2-cdr (delta)'!AB596+L595</f>
        <v>250.57612946299938</v>
      </c>
      <c r="M596">
        <f>$D596+'1pctCO2-cdr (delta)'!D596+'1pctCO2-cdr (delta)'!AC596+M595</f>
        <v>401.53403952000184</v>
      </c>
      <c r="N596">
        <f>$D596+'1pctCO2-cdr (delta)'!E596+'1pctCO2-cdr (delta)'!AD596+N595</f>
        <v>465.25049439999907</v>
      </c>
      <c r="O596">
        <f>$D596+'1pctCO2-cdr (delta)'!F596+'1pctCO2-cdr (delta)'!AE596+O595</f>
        <v>258.13317712000156</v>
      </c>
      <c r="P596">
        <f>$D596+'1pctCO2-cdr (delta)'!G596+'1pctCO2-cdr (delta)'!AF596+P595</f>
        <v>357.43118743299885</v>
      </c>
    </row>
    <row r="597" spans="1:16" x14ac:dyDescent="0.25">
      <c r="A597">
        <v>596</v>
      </c>
      <c r="B597">
        <v>284.31699880000002</v>
      </c>
      <c r="C597">
        <f t="shared" si="56"/>
        <v>0</v>
      </c>
      <c r="D597">
        <f t="shared" si="57"/>
        <v>0</v>
      </c>
      <c r="E597">
        <f>$C597+'1pctCO2'!C597+'1pctCO2'!AL597+E596</f>
        <v>883.24097384792981</v>
      </c>
      <c r="F597">
        <f>$C597+'1pctCO2'!D597+'1pctCO2'!AM597+F596</f>
        <v>1448.7433964279296</v>
      </c>
      <c r="G597">
        <f>$C597+'1pctCO2'!E597+'1pctCO2'!AN597+G596</f>
        <v>2569.7726618779311</v>
      </c>
      <c r="H597">
        <f>$C597+'1pctCO2'!F597+'1pctCO2'!AO597+H596</f>
        <v>1168.874646177929</v>
      </c>
      <c r="I597">
        <f>$C597+'1pctCO2'!G597+'1pctCO2'!AP597+I596</f>
        <v>1614.2396601779296</v>
      </c>
      <c r="J597">
        <f>$C597+'1pctCO2'!H597+'1pctCO2'!AQ597+J596</f>
        <v>1652.4942484879289</v>
      </c>
      <c r="K597">
        <f>$C597+'1pctCO2'!I597+'1pctCO2'!AR597+K596</f>
        <v>1412.9933433179292</v>
      </c>
      <c r="L597">
        <f>$D597+'1pctCO2-cdr (delta)'!C597+'1pctCO2-cdr (delta)'!AB597+L596</f>
        <v>250.57612946299938</v>
      </c>
      <c r="M597">
        <f>$D597+'1pctCO2-cdr (delta)'!D597+'1pctCO2-cdr (delta)'!AC597+M596</f>
        <v>401.53403952000184</v>
      </c>
      <c r="N597">
        <f>$D597+'1pctCO2-cdr (delta)'!E597+'1pctCO2-cdr (delta)'!AD597+N596</f>
        <v>465.25049439999907</v>
      </c>
      <c r="O597">
        <f>$D597+'1pctCO2-cdr (delta)'!F597+'1pctCO2-cdr (delta)'!AE597+O596</f>
        <v>258.13317712000156</v>
      </c>
      <c r="P597">
        <f>$D597+'1pctCO2-cdr (delta)'!G597+'1pctCO2-cdr (delta)'!AF597+P596</f>
        <v>357.43118743299885</v>
      </c>
    </row>
    <row r="598" spans="1:16" x14ac:dyDescent="0.25">
      <c r="A598">
        <v>597</v>
      </c>
      <c r="B598">
        <v>284.31699880000002</v>
      </c>
      <c r="C598">
        <f t="shared" si="56"/>
        <v>0</v>
      </c>
      <c r="D598">
        <f t="shared" si="57"/>
        <v>0</v>
      </c>
      <c r="E598">
        <f>$C598+'1pctCO2'!C598+'1pctCO2'!AL598+E597</f>
        <v>883.24097384792981</v>
      </c>
      <c r="F598">
        <f>$C598+'1pctCO2'!D598+'1pctCO2'!AM598+F597</f>
        <v>1448.7433964279296</v>
      </c>
      <c r="G598">
        <f>$C598+'1pctCO2'!E598+'1pctCO2'!AN598+G597</f>
        <v>2569.7726618779311</v>
      </c>
      <c r="H598">
        <f>$C598+'1pctCO2'!F598+'1pctCO2'!AO598+H597</f>
        <v>1168.874646177929</v>
      </c>
      <c r="I598">
        <f>$C598+'1pctCO2'!G598+'1pctCO2'!AP598+I597</f>
        <v>1614.2396601779296</v>
      </c>
      <c r="J598">
        <f>$C598+'1pctCO2'!H598+'1pctCO2'!AQ598+J597</f>
        <v>1652.4942484879289</v>
      </c>
      <c r="K598">
        <f>$C598+'1pctCO2'!I598+'1pctCO2'!AR598+K597</f>
        <v>1412.9933433179292</v>
      </c>
      <c r="L598">
        <f>$D598+'1pctCO2-cdr (delta)'!C598+'1pctCO2-cdr (delta)'!AB598+L597</f>
        <v>250.57612946299938</v>
      </c>
      <c r="M598">
        <f>$D598+'1pctCO2-cdr (delta)'!D598+'1pctCO2-cdr (delta)'!AC598+M597</f>
        <v>401.53403952000184</v>
      </c>
      <c r="N598">
        <f>$D598+'1pctCO2-cdr (delta)'!E598+'1pctCO2-cdr (delta)'!AD598+N597</f>
        <v>465.25049439999907</v>
      </c>
      <c r="O598">
        <f>$D598+'1pctCO2-cdr (delta)'!F598+'1pctCO2-cdr (delta)'!AE598+O597</f>
        <v>258.13317712000156</v>
      </c>
      <c r="P598">
        <f>$D598+'1pctCO2-cdr (delta)'!G598+'1pctCO2-cdr (delta)'!AF598+P597</f>
        <v>357.43118743299885</v>
      </c>
    </row>
    <row r="599" spans="1:16" x14ac:dyDescent="0.25">
      <c r="A599">
        <v>598</v>
      </c>
      <c r="B599">
        <v>284.31699880000002</v>
      </c>
      <c r="C599">
        <f t="shared" si="56"/>
        <v>0</v>
      </c>
      <c r="D599">
        <f t="shared" si="57"/>
        <v>0</v>
      </c>
      <c r="E599">
        <f>$C599+'1pctCO2'!C599+'1pctCO2'!AL599+E598</f>
        <v>883.24097384792981</v>
      </c>
      <c r="F599">
        <f>$C599+'1pctCO2'!D599+'1pctCO2'!AM599+F598</f>
        <v>1448.7433964279296</v>
      </c>
      <c r="G599">
        <f>$C599+'1pctCO2'!E599+'1pctCO2'!AN599+G598</f>
        <v>2569.7726618779311</v>
      </c>
      <c r="H599">
        <f>$C599+'1pctCO2'!F599+'1pctCO2'!AO599+H598</f>
        <v>1168.874646177929</v>
      </c>
      <c r="I599">
        <f>$C599+'1pctCO2'!G599+'1pctCO2'!AP599+I598</f>
        <v>1614.2396601779296</v>
      </c>
      <c r="J599">
        <f>$C599+'1pctCO2'!H599+'1pctCO2'!AQ599+J598</f>
        <v>1652.4942484879289</v>
      </c>
      <c r="K599">
        <f>$C599+'1pctCO2'!I599+'1pctCO2'!AR599+K598</f>
        <v>1412.9933433179292</v>
      </c>
      <c r="L599">
        <f>$D599+'1pctCO2-cdr (delta)'!C599+'1pctCO2-cdr (delta)'!AB599+L598</f>
        <v>250.57612946299938</v>
      </c>
      <c r="M599">
        <f>$D599+'1pctCO2-cdr (delta)'!D599+'1pctCO2-cdr (delta)'!AC599+M598</f>
        <v>401.53403952000184</v>
      </c>
      <c r="N599">
        <f>$D599+'1pctCO2-cdr (delta)'!E599+'1pctCO2-cdr (delta)'!AD599+N598</f>
        <v>465.25049439999907</v>
      </c>
      <c r="O599">
        <f>$D599+'1pctCO2-cdr (delta)'!F599+'1pctCO2-cdr (delta)'!AE599+O598</f>
        <v>258.13317712000156</v>
      </c>
      <c r="P599">
        <f>$D599+'1pctCO2-cdr (delta)'!G599+'1pctCO2-cdr (delta)'!AF599+P598</f>
        <v>357.43118743299885</v>
      </c>
    </row>
    <row r="600" spans="1:16" x14ac:dyDescent="0.25">
      <c r="A600">
        <v>599</v>
      </c>
      <c r="B600">
        <v>284.31699880000002</v>
      </c>
      <c r="C600">
        <f t="shared" si="56"/>
        <v>0</v>
      </c>
      <c r="D600">
        <f t="shared" si="57"/>
        <v>0</v>
      </c>
      <c r="E600">
        <f>$C600+'1pctCO2'!C600+'1pctCO2'!AL600+E599</f>
        <v>883.24097384792981</v>
      </c>
      <c r="F600">
        <f>$C600+'1pctCO2'!D600+'1pctCO2'!AM600+F599</f>
        <v>1448.7433964279296</v>
      </c>
      <c r="G600">
        <f>$C600+'1pctCO2'!E600+'1pctCO2'!AN600+G599</f>
        <v>2569.7726618779311</v>
      </c>
      <c r="H600">
        <f>$C600+'1pctCO2'!F600+'1pctCO2'!AO600+H599</f>
        <v>1168.874646177929</v>
      </c>
      <c r="I600">
        <f>$C600+'1pctCO2'!G600+'1pctCO2'!AP600+I599</f>
        <v>1614.2396601779296</v>
      </c>
      <c r="J600">
        <f>$C600+'1pctCO2'!H600+'1pctCO2'!AQ600+J599</f>
        <v>1652.4942484879289</v>
      </c>
      <c r="K600">
        <f>$C600+'1pctCO2'!I600+'1pctCO2'!AR600+K599</f>
        <v>1412.9933433179292</v>
      </c>
      <c r="L600">
        <f>$D600+'1pctCO2-cdr (delta)'!C600+'1pctCO2-cdr (delta)'!AB600+L599</f>
        <v>250.57612946299938</v>
      </c>
      <c r="M600">
        <f>$D600+'1pctCO2-cdr (delta)'!D600+'1pctCO2-cdr (delta)'!AC600+M599</f>
        <v>401.53403952000184</v>
      </c>
      <c r="N600">
        <f>$D600+'1pctCO2-cdr (delta)'!E600+'1pctCO2-cdr (delta)'!AD600+N599</f>
        <v>465.25049439999907</v>
      </c>
      <c r="O600">
        <f>$D600+'1pctCO2-cdr (delta)'!F600+'1pctCO2-cdr (delta)'!AE600+O599</f>
        <v>258.13317712000156</v>
      </c>
      <c r="P600">
        <f>$D600+'1pctCO2-cdr (delta)'!G600+'1pctCO2-cdr (delta)'!AF600+P599</f>
        <v>357.43118743299885</v>
      </c>
    </row>
    <row r="601" spans="1:16" x14ac:dyDescent="0.25">
      <c r="A601">
        <v>600</v>
      </c>
      <c r="B601">
        <v>284.31699880000002</v>
      </c>
      <c r="C601">
        <f t="shared" si="56"/>
        <v>0</v>
      </c>
      <c r="D601">
        <f t="shared" si="57"/>
        <v>0</v>
      </c>
      <c r="E601">
        <f>$C601+'1pctCO2'!C601+'1pctCO2'!AL601+E600</f>
        <v>883.24097384792981</v>
      </c>
      <c r="F601">
        <f>$C601+'1pctCO2'!D601+'1pctCO2'!AM601+F600</f>
        <v>1448.7433964279296</v>
      </c>
      <c r="G601">
        <f>$C601+'1pctCO2'!E601+'1pctCO2'!AN601+G600</f>
        <v>2569.7726618779311</v>
      </c>
      <c r="H601">
        <f>$C601+'1pctCO2'!F601+'1pctCO2'!AO601+H600</f>
        <v>1168.874646177929</v>
      </c>
      <c r="I601">
        <f>$C601+'1pctCO2'!G601+'1pctCO2'!AP601+I600</f>
        <v>1614.2396601779296</v>
      </c>
      <c r="J601">
        <f>$C601+'1pctCO2'!H601+'1pctCO2'!AQ601+J600</f>
        <v>1652.4942484879289</v>
      </c>
      <c r="K601">
        <f>$C601+'1pctCO2'!I601+'1pctCO2'!AR601+K600</f>
        <v>1412.9933433179292</v>
      </c>
      <c r="L601">
        <f>$D601+'1pctCO2-cdr (delta)'!C601+'1pctCO2-cdr (delta)'!AB601+L600</f>
        <v>250.57612946299938</v>
      </c>
      <c r="M601">
        <f>$D601+'1pctCO2-cdr (delta)'!D601+'1pctCO2-cdr (delta)'!AC601+M600</f>
        <v>401.53403952000184</v>
      </c>
      <c r="N601">
        <f>$D601+'1pctCO2-cdr (delta)'!E601+'1pctCO2-cdr (delta)'!AD601+N600</f>
        <v>465.25049439999907</v>
      </c>
      <c r="O601">
        <f>$D601+'1pctCO2-cdr (delta)'!F601+'1pctCO2-cdr (delta)'!AE601+O600</f>
        <v>258.13317712000156</v>
      </c>
      <c r="P601">
        <f>$D601+'1pctCO2-cdr (delta)'!G601+'1pctCO2-cdr (delta)'!AF601+P600</f>
        <v>357.43118743299885</v>
      </c>
    </row>
    <row r="602" spans="1:16" x14ac:dyDescent="0.25">
      <c r="A602">
        <v>601</v>
      </c>
      <c r="B602">
        <v>284.31699880000002</v>
      </c>
      <c r="C602">
        <f t="shared" si="56"/>
        <v>0</v>
      </c>
      <c r="D602">
        <f t="shared" si="57"/>
        <v>0</v>
      </c>
      <c r="E602">
        <f>$C602+'1pctCO2'!C602+'1pctCO2'!AL602+E601</f>
        <v>883.24097384792981</v>
      </c>
      <c r="F602">
        <f>$C602+'1pctCO2'!D602+'1pctCO2'!AM602+F601</f>
        <v>1448.7433964279296</v>
      </c>
      <c r="G602">
        <f>$C602+'1pctCO2'!E602+'1pctCO2'!AN602+G601</f>
        <v>2569.7726618779311</v>
      </c>
      <c r="H602">
        <f>$C602+'1pctCO2'!F602+'1pctCO2'!AO602+H601</f>
        <v>1168.874646177929</v>
      </c>
      <c r="I602">
        <f>$C602+'1pctCO2'!G602+'1pctCO2'!AP602+I601</f>
        <v>1614.2396601779296</v>
      </c>
      <c r="J602">
        <f>$C602+'1pctCO2'!H602+'1pctCO2'!AQ602+J601</f>
        <v>1652.4942484879289</v>
      </c>
      <c r="K602">
        <f>$C602+'1pctCO2'!I602+'1pctCO2'!AR602+K601</f>
        <v>1412.9933433179292</v>
      </c>
      <c r="L602">
        <f>$D602+'1pctCO2-cdr (delta)'!C602+'1pctCO2-cdr (delta)'!AB602+L601</f>
        <v>250.57612946299938</v>
      </c>
      <c r="M602">
        <f>$D602+'1pctCO2-cdr (delta)'!D602+'1pctCO2-cdr (delta)'!AC602+M601</f>
        <v>401.53403952000184</v>
      </c>
      <c r="N602">
        <f>$D602+'1pctCO2-cdr (delta)'!E602+'1pctCO2-cdr (delta)'!AD602+N601</f>
        <v>465.25049439999907</v>
      </c>
      <c r="O602">
        <f>$D602+'1pctCO2-cdr (delta)'!F602+'1pctCO2-cdr (delta)'!AE602+O601</f>
        <v>258.13317712000156</v>
      </c>
      <c r="P602">
        <f>$D602+'1pctCO2-cdr (delta)'!G602+'1pctCO2-cdr (delta)'!AF602+P601</f>
        <v>357.43118743299885</v>
      </c>
    </row>
    <row r="603" spans="1:16" x14ac:dyDescent="0.25">
      <c r="A603">
        <v>602</v>
      </c>
      <c r="B603">
        <v>284.31699880000002</v>
      </c>
      <c r="C603">
        <f t="shared" si="56"/>
        <v>0</v>
      </c>
      <c r="D603">
        <f t="shared" si="57"/>
        <v>0</v>
      </c>
      <c r="E603">
        <f>$C603+'1pctCO2'!C603+'1pctCO2'!AL603+E602</f>
        <v>883.24097384792981</v>
      </c>
      <c r="F603">
        <f>$C603+'1pctCO2'!D603+'1pctCO2'!AM603+F602</f>
        <v>1448.7433964279296</v>
      </c>
      <c r="G603">
        <f>$C603+'1pctCO2'!E603+'1pctCO2'!AN603+G602</f>
        <v>2569.7726618779311</v>
      </c>
      <c r="H603">
        <f>$C603+'1pctCO2'!F603+'1pctCO2'!AO603+H602</f>
        <v>1168.874646177929</v>
      </c>
      <c r="I603">
        <f>$C603+'1pctCO2'!G603+'1pctCO2'!AP603+I602</f>
        <v>1614.2396601779296</v>
      </c>
      <c r="J603">
        <f>$C603+'1pctCO2'!H603+'1pctCO2'!AQ603+J602</f>
        <v>1652.4942484879289</v>
      </c>
      <c r="K603">
        <f>$C603+'1pctCO2'!I603+'1pctCO2'!AR603+K602</f>
        <v>1412.9933433179292</v>
      </c>
      <c r="L603">
        <f>$D603+'1pctCO2-cdr (delta)'!C603+'1pctCO2-cdr (delta)'!AB603+L602</f>
        <v>250.57612946299938</v>
      </c>
      <c r="M603">
        <f>$D603+'1pctCO2-cdr (delta)'!D603+'1pctCO2-cdr (delta)'!AC603+M602</f>
        <v>401.53403952000184</v>
      </c>
      <c r="N603">
        <f>$D603+'1pctCO2-cdr (delta)'!E603+'1pctCO2-cdr (delta)'!AD603+N602</f>
        <v>465.25049439999907</v>
      </c>
      <c r="O603">
        <f>$D603+'1pctCO2-cdr (delta)'!F603+'1pctCO2-cdr (delta)'!AE603+O602</f>
        <v>258.13317712000156</v>
      </c>
      <c r="P603">
        <f>$D603+'1pctCO2-cdr (delta)'!G603+'1pctCO2-cdr (delta)'!AF603+P602</f>
        <v>357.43118743299885</v>
      </c>
    </row>
    <row r="604" spans="1:16" x14ac:dyDescent="0.25">
      <c r="A604">
        <v>603</v>
      </c>
      <c r="B604">
        <v>284.31699880000002</v>
      </c>
      <c r="C604">
        <f t="shared" si="56"/>
        <v>0</v>
      </c>
      <c r="D604">
        <f t="shared" si="57"/>
        <v>0</v>
      </c>
      <c r="E604">
        <f>$C604+'1pctCO2'!C604+'1pctCO2'!AL604+E603</f>
        <v>883.24097384792981</v>
      </c>
      <c r="F604">
        <f>$C604+'1pctCO2'!D604+'1pctCO2'!AM604+F603</f>
        <v>1448.7433964279296</v>
      </c>
      <c r="G604">
        <f>$C604+'1pctCO2'!E604+'1pctCO2'!AN604+G603</f>
        <v>2569.7726618779311</v>
      </c>
      <c r="H604">
        <f>$C604+'1pctCO2'!F604+'1pctCO2'!AO604+H603</f>
        <v>1168.874646177929</v>
      </c>
      <c r="I604">
        <f>$C604+'1pctCO2'!G604+'1pctCO2'!AP604+I603</f>
        <v>1614.2396601779296</v>
      </c>
      <c r="J604">
        <f>$C604+'1pctCO2'!H604+'1pctCO2'!AQ604+J603</f>
        <v>1652.4942484879289</v>
      </c>
      <c r="K604">
        <f>$C604+'1pctCO2'!I604+'1pctCO2'!AR604+K603</f>
        <v>1412.9933433179292</v>
      </c>
      <c r="L604">
        <f>$D604+'1pctCO2-cdr (delta)'!C604+'1pctCO2-cdr (delta)'!AB604+L603</f>
        <v>250.57612946299938</v>
      </c>
      <c r="M604">
        <f>$D604+'1pctCO2-cdr (delta)'!D604+'1pctCO2-cdr (delta)'!AC604+M603</f>
        <v>401.53403952000184</v>
      </c>
      <c r="N604">
        <f>$D604+'1pctCO2-cdr (delta)'!E604+'1pctCO2-cdr (delta)'!AD604+N603</f>
        <v>465.25049439999907</v>
      </c>
      <c r="O604">
        <f>$D604+'1pctCO2-cdr (delta)'!F604+'1pctCO2-cdr (delta)'!AE604+O603</f>
        <v>258.13317712000156</v>
      </c>
      <c r="P604">
        <f>$D604+'1pctCO2-cdr (delta)'!G604+'1pctCO2-cdr (delta)'!AF604+P603</f>
        <v>357.43118743299885</v>
      </c>
    </row>
    <row r="605" spans="1:16" x14ac:dyDescent="0.25">
      <c r="A605">
        <v>604</v>
      </c>
      <c r="B605">
        <v>284.31699880000002</v>
      </c>
      <c r="C605">
        <f t="shared" si="56"/>
        <v>0</v>
      </c>
      <c r="D605">
        <f t="shared" si="57"/>
        <v>0</v>
      </c>
      <c r="E605">
        <f>$C605+'1pctCO2'!C605+'1pctCO2'!AL605+E604</f>
        <v>883.24097384792981</v>
      </c>
      <c r="F605">
        <f>$C605+'1pctCO2'!D605+'1pctCO2'!AM605+F604</f>
        <v>1448.7433964279296</v>
      </c>
      <c r="G605">
        <f>$C605+'1pctCO2'!E605+'1pctCO2'!AN605+G604</f>
        <v>2569.7726618779311</v>
      </c>
      <c r="H605">
        <f>$C605+'1pctCO2'!F605+'1pctCO2'!AO605+H604</f>
        <v>1168.874646177929</v>
      </c>
      <c r="I605">
        <f>$C605+'1pctCO2'!G605+'1pctCO2'!AP605+I604</f>
        <v>1614.2396601779296</v>
      </c>
      <c r="J605">
        <f>$C605+'1pctCO2'!H605+'1pctCO2'!AQ605+J604</f>
        <v>1652.4942484879289</v>
      </c>
      <c r="K605">
        <f>$C605+'1pctCO2'!I605+'1pctCO2'!AR605+K604</f>
        <v>1412.9933433179292</v>
      </c>
      <c r="L605">
        <f>$D605+'1pctCO2-cdr (delta)'!C605+'1pctCO2-cdr (delta)'!AB605+L604</f>
        <v>250.57612946299938</v>
      </c>
      <c r="M605">
        <f>$D605+'1pctCO2-cdr (delta)'!D605+'1pctCO2-cdr (delta)'!AC605+M604</f>
        <v>401.53403952000184</v>
      </c>
      <c r="N605">
        <f>$D605+'1pctCO2-cdr (delta)'!E605+'1pctCO2-cdr (delta)'!AD605+N604</f>
        <v>465.25049439999907</v>
      </c>
      <c r="O605">
        <f>$D605+'1pctCO2-cdr (delta)'!F605+'1pctCO2-cdr (delta)'!AE605+O604</f>
        <v>258.13317712000156</v>
      </c>
      <c r="P605">
        <f>$D605+'1pctCO2-cdr (delta)'!G605+'1pctCO2-cdr (delta)'!AF605+P604</f>
        <v>357.43118743299885</v>
      </c>
    </row>
    <row r="606" spans="1:16" x14ac:dyDescent="0.25">
      <c r="A606">
        <v>605</v>
      </c>
      <c r="B606">
        <v>284.31699880000002</v>
      </c>
      <c r="C606">
        <f t="shared" si="56"/>
        <v>0</v>
      </c>
      <c r="D606">
        <f t="shared" si="57"/>
        <v>0</v>
      </c>
      <c r="E606">
        <f>$C606+'1pctCO2'!C606+'1pctCO2'!AL606+E605</f>
        <v>883.24097384792981</v>
      </c>
      <c r="F606">
        <f>$C606+'1pctCO2'!D606+'1pctCO2'!AM606+F605</f>
        <v>1448.7433964279296</v>
      </c>
      <c r="G606">
        <f>$C606+'1pctCO2'!E606+'1pctCO2'!AN606+G605</f>
        <v>2569.7726618779311</v>
      </c>
      <c r="H606">
        <f>$C606+'1pctCO2'!F606+'1pctCO2'!AO606+H605</f>
        <v>1168.874646177929</v>
      </c>
      <c r="I606">
        <f>$C606+'1pctCO2'!G606+'1pctCO2'!AP606+I605</f>
        <v>1614.2396601779296</v>
      </c>
      <c r="J606">
        <f>$C606+'1pctCO2'!H606+'1pctCO2'!AQ606+J605</f>
        <v>1652.4942484879289</v>
      </c>
      <c r="K606">
        <f>$C606+'1pctCO2'!I606+'1pctCO2'!AR606+K605</f>
        <v>1412.9933433179292</v>
      </c>
      <c r="L606">
        <f>$D606+'1pctCO2-cdr (delta)'!C606+'1pctCO2-cdr (delta)'!AB606+L605</f>
        <v>250.57612946299938</v>
      </c>
      <c r="M606">
        <f>$D606+'1pctCO2-cdr (delta)'!D606+'1pctCO2-cdr (delta)'!AC606+M605</f>
        <v>401.53403952000184</v>
      </c>
      <c r="N606">
        <f>$D606+'1pctCO2-cdr (delta)'!E606+'1pctCO2-cdr (delta)'!AD606+N605</f>
        <v>465.25049439999907</v>
      </c>
      <c r="O606">
        <f>$D606+'1pctCO2-cdr (delta)'!F606+'1pctCO2-cdr (delta)'!AE606+O605</f>
        <v>258.13317712000156</v>
      </c>
      <c r="P606">
        <f>$D606+'1pctCO2-cdr (delta)'!G606+'1pctCO2-cdr (delta)'!AF606+P605</f>
        <v>357.43118743299885</v>
      </c>
    </row>
    <row r="607" spans="1:16" x14ac:dyDescent="0.25">
      <c r="A607">
        <v>606</v>
      </c>
      <c r="B607">
        <v>284.31699880000002</v>
      </c>
      <c r="C607">
        <f t="shared" si="56"/>
        <v>0</v>
      </c>
      <c r="D607">
        <f t="shared" si="57"/>
        <v>0</v>
      </c>
      <c r="E607">
        <f>$C607+'1pctCO2'!C607+'1pctCO2'!AL607+E606</f>
        <v>883.24097384792981</v>
      </c>
      <c r="F607">
        <f>$C607+'1pctCO2'!D607+'1pctCO2'!AM607+F606</f>
        <v>1448.7433964279296</v>
      </c>
      <c r="G607">
        <f>$C607+'1pctCO2'!E607+'1pctCO2'!AN607+G606</f>
        <v>2569.7726618779311</v>
      </c>
      <c r="H607">
        <f>$C607+'1pctCO2'!F607+'1pctCO2'!AO607+H606</f>
        <v>1168.874646177929</v>
      </c>
      <c r="I607">
        <f>$C607+'1pctCO2'!G607+'1pctCO2'!AP607+I606</f>
        <v>1614.2396601779296</v>
      </c>
      <c r="J607">
        <f>$C607+'1pctCO2'!H607+'1pctCO2'!AQ607+J606</f>
        <v>1652.4942484879289</v>
      </c>
      <c r="K607">
        <f>$C607+'1pctCO2'!I607+'1pctCO2'!AR607+K606</f>
        <v>1412.9933433179292</v>
      </c>
      <c r="L607">
        <f>$D607+'1pctCO2-cdr (delta)'!C607+'1pctCO2-cdr (delta)'!AB607+L606</f>
        <v>250.57612946299938</v>
      </c>
      <c r="M607">
        <f>$D607+'1pctCO2-cdr (delta)'!D607+'1pctCO2-cdr (delta)'!AC607+M606</f>
        <v>401.53403952000184</v>
      </c>
      <c r="N607">
        <f>$D607+'1pctCO2-cdr (delta)'!E607+'1pctCO2-cdr (delta)'!AD607+N606</f>
        <v>465.25049439999907</v>
      </c>
      <c r="O607">
        <f>$D607+'1pctCO2-cdr (delta)'!F607+'1pctCO2-cdr (delta)'!AE607+O606</f>
        <v>258.13317712000156</v>
      </c>
      <c r="P607">
        <f>$D607+'1pctCO2-cdr (delta)'!G607+'1pctCO2-cdr (delta)'!AF607+P606</f>
        <v>357.43118743299885</v>
      </c>
    </row>
    <row r="608" spans="1:16" x14ac:dyDescent="0.25">
      <c r="A608">
        <v>607</v>
      </c>
      <c r="B608">
        <v>284.31699880000002</v>
      </c>
      <c r="C608">
        <f t="shared" si="56"/>
        <v>0</v>
      </c>
      <c r="D608">
        <f t="shared" si="57"/>
        <v>0</v>
      </c>
      <c r="E608">
        <f>$C608+'1pctCO2'!C608+'1pctCO2'!AL608+E607</f>
        <v>883.24097384792981</v>
      </c>
      <c r="F608">
        <f>$C608+'1pctCO2'!D608+'1pctCO2'!AM608+F607</f>
        <v>1448.7433964279296</v>
      </c>
      <c r="G608">
        <f>$C608+'1pctCO2'!E608+'1pctCO2'!AN608+G607</f>
        <v>2569.7726618779311</v>
      </c>
      <c r="H608">
        <f>$C608+'1pctCO2'!F608+'1pctCO2'!AO608+H607</f>
        <v>1168.874646177929</v>
      </c>
      <c r="I608">
        <f>$C608+'1pctCO2'!G608+'1pctCO2'!AP608+I607</f>
        <v>1614.2396601779296</v>
      </c>
      <c r="J608">
        <f>$C608+'1pctCO2'!H608+'1pctCO2'!AQ608+J607</f>
        <v>1652.4942484879289</v>
      </c>
      <c r="K608">
        <f>$C608+'1pctCO2'!I608+'1pctCO2'!AR608+K607</f>
        <v>1412.9933433179292</v>
      </c>
      <c r="L608">
        <f>$D608+'1pctCO2-cdr (delta)'!C608+'1pctCO2-cdr (delta)'!AB608+L607</f>
        <v>250.57612946299938</v>
      </c>
      <c r="M608">
        <f>$D608+'1pctCO2-cdr (delta)'!D608+'1pctCO2-cdr (delta)'!AC608+M607</f>
        <v>401.53403952000184</v>
      </c>
      <c r="N608">
        <f>$D608+'1pctCO2-cdr (delta)'!E608+'1pctCO2-cdr (delta)'!AD608+N607</f>
        <v>465.25049439999907</v>
      </c>
      <c r="O608">
        <f>$D608+'1pctCO2-cdr (delta)'!F608+'1pctCO2-cdr (delta)'!AE608+O607</f>
        <v>258.13317712000156</v>
      </c>
      <c r="P608">
        <f>$D608+'1pctCO2-cdr (delta)'!G608+'1pctCO2-cdr (delta)'!AF608+P607</f>
        <v>357.43118743299885</v>
      </c>
    </row>
    <row r="609" spans="1:16" x14ac:dyDescent="0.25">
      <c r="A609">
        <v>608</v>
      </c>
      <c r="B609">
        <v>284.31699880000002</v>
      </c>
      <c r="C609">
        <f t="shared" si="56"/>
        <v>0</v>
      </c>
      <c r="D609">
        <f t="shared" si="57"/>
        <v>0</v>
      </c>
      <c r="E609">
        <f>$C609+'1pctCO2'!C609+'1pctCO2'!AL609+E608</f>
        <v>883.24097384792981</v>
      </c>
      <c r="F609">
        <f>$C609+'1pctCO2'!D609+'1pctCO2'!AM609+F608</f>
        <v>1448.7433964279296</v>
      </c>
      <c r="G609">
        <f>$C609+'1pctCO2'!E609+'1pctCO2'!AN609+G608</f>
        <v>2569.7726618779311</v>
      </c>
      <c r="H609">
        <f>$C609+'1pctCO2'!F609+'1pctCO2'!AO609+H608</f>
        <v>1168.874646177929</v>
      </c>
      <c r="I609">
        <f>$C609+'1pctCO2'!G609+'1pctCO2'!AP609+I608</f>
        <v>1614.2396601779296</v>
      </c>
      <c r="J609">
        <f>$C609+'1pctCO2'!H609+'1pctCO2'!AQ609+J608</f>
        <v>1652.4942484879289</v>
      </c>
      <c r="K609">
        <f>$C609+'1pctCO2'!I609+'1pctCO2'!AR609+K608</f>
        <v>1412.9933433179292</v>
      </c>
      <c r="L609">
        <f>$D609+'1pctCO2-cdr (delta)'!C609+'1pctCO2-cdr (delta)'!AB609+L608</f>
        <v>250.57612946299938</v>
      </c>
      <c r="M609">
        <f>$D609+'1pctCO2-cdr (delta)'!D609+'1pctCO2-cdr (delta)'!AC609+M608</f>
        <v>401.53403952000184</v>
      </c>
      <c r="N609">
        <f>$D609+'1pctCO2-cdr (delta)'!E609+'1pctCO2-cdr (delta)'!AD609+N608</f>
        <v>465.25049439999907</v>
      </c>
      <c r="O609">
        <f>$D609+'1pctCO2-cdr (delta)'!F609+'1pctCO2-cdr (delta)'!AE609+O608</f>
        <v>258.13317712000156</v>
      </c>
      <c r="P609">
        <f>$D609+'1pctCO2-cdr (delta)'!G609+'1pctCO2-cdr (delta)'!AF609+P608</f>
        <v>357.43118743299885</v>
      </c>
    </row>
    <row r="610" spans="1:16" x14ac:dyDescent="0.25">
      <c r="A610">
        <v>609</v>
      </c>
      <c r="B610">
        <v>284.31699880000002</v>
      </c>
      <c r="C610">
        <f t="shared" si="56"/>
        <v>0</v>
      </c>
      <c r="D610">
        <f t="shared" si="57"/>
        <v>0</v>
      </c>
      <c r="E610">
        <f>$C610+'1pctCO2'!C610+'1pctCO2'!AL610+E609</f>
        <v>883.24097384792981</v>
      </c>
      <c r="F610">
        <f>$C610+'1pctCO2'!D610+'1pctCO2'!AM610+F609</f>
        <v>1448.7433964279296</v>
      </c>
      <c r="G610">
        <f>$C610+'1pctCO2'!E610+'1pctCO2'!AN610+G609</f>
        <v>2569.7726618779311</v>
      </c>
      <c r="H610">
        <f>$C610+'1pctCO2'!F610+'1pctCO2'!AO610+H609</f>
        <v>1168.874646177929</v>
      </c>
      <c r="I610">
        <f>$C610+'1pctCO2'!G610+'1pctCO2'!AP610+I609</f>
        <v>1614.2396601779296</v>
      </c>
      <c r="J610">
        <f>$C610+'1pctCO2'!H610+'1pctCO2'!AQ610+J609</f>
        <v>1652.4942484879289</v>
      </c>
      <c r="K610">
        <f>$C610+'1pctCO2'!I610+'1pctCO2'!AR610+K609</f>
        <v>1412.9933433179292</v>
      </c>
      <c r="L610">
        <f>$D610+'1pctCO2-cdr (delta)'!C610+'1pctCO2-cdr (delta)'!AB610+L609</f>
        <v>250.57612946299938</v>
      </c>
      <c r="M610">
        <f>$D610+'1pctCO2-cdr (delta)'!D610+'1pctCO2-cdr (delta)'!AC610+M609</f>
        <v>401.53403952000184</v>
      </c>
      <c r="N610">
        <f>$D610+'1pctCO2-cdr (delta)'!E610+'1pctCO2-cdr (delta)'!AD610+N609</f>
        <v>465.25049439999907</v>
      </c>
      <c r="O610">
        <f>$D610+'1pctCO2-cdr (delta)'!F610+'1pctCO2-cdr (delta)'!AE610+O609</f>
        <v>258.13317712000156</v>
      </c>
      <c r="P610">
        <f>$D610+'1pctCO2-cdr (delta)'!G610+'1pctCO2-cdr (delta)'!AF610+P609</f>
        <v>357.43118743299885</v>
      </c>
    </row>
    <row r="611" spans="1:16" x14ac:dyDescent="0.25">
      <c r="A611">
        <v>610</v>
      </c>
      <c r="B611">
        <v>284.31699880000002</v>
      </c>
      <c r="C611">
        <f t="shared" si="56"/>
        <v>0</v>
      </c>
      <c r="D611">
        <f t="shared" si="57"/>
        <v>0</v>
      </c>
      <c r="E611">
        <f>$C611+'1pctCO2'!C611+'1pctCO2'!AL611+E610</f>
        <v>883.24097384792981</v>
      </c>
      <c r="F611">
        <f>$C611+'1pctCO2'!D611+'1pctCO2'!AM611+F610</f>
        <v>1448.7433964279296</v>
      </c>
      <c r="G611">
        <f>$C611+'1pctCO2'!E611+'1pctCO2'!AN611+G610</f>
        <v>2569.7726618779311</v>
      </c>
      <c r="H611">
        <f>$C611+'1pctCO2'!F611+'1pctCO2'!AO611+H610</f>
        <v>1168.874646177929</v>
      </c>
      <c r="I611">
        <f>$C611+'1pctCO2'!G611+'1pctCO2'!AP611+I610</f>
        <v>1614.2396601779296</v>
      </c>
      <c r="J611">
        <f>$C611+'1pctCO2'!H611+'1pctCO2'!AQ611+J610</f>
        <v>1652.4942484879289</v>
      </c>
      <c r="K611">
        <f>$C611+'1pctCO2'!I611+'1pctCO2'!AR611+K610</f>
        <v>1412.9933433179292</v>
      </c>
      <c r="L611">
        <f>$D611+'1pctCO2-cdr (delta)'!C611+'1pctCO2-cdr (delta)'!AB611+L610</f>
        <v>250.57612946299938</v>
      </c>
      <c r="M611">
        <f>$D611+'1pctCO2-cdr (delta)'!D611+'1pctCO2-cdr (delta)'!AC611+M610</f>
        <v>401.53403952000184</v>
      </c>
      <c r="N611">
        <f>$D611+'1pctCO2-cdr (delta)'!E611+'1pctCO2-cdr (delta)'!AD611+N610</f>
        <v>465.25049439999907</v>
      </c>
      <c r="O611">
        <f>$D611+'1pctCO2-cdr (delta)'!F611+'1pctCO2-cdr (delta)'!AE611+O610</f>
        <v>258.13317712000156</v>
      </c>
      <c r="P611">
        <f>$D611+'1pctCO2-cdr (delta)'!G611+'1pctCO2-cdr (delta)'!AF611+P610</f>
        <v>357.43118743299885</v>
      </c>
    </row>
    <row r="612" spans="1:16" x14ac:dyDescent="0.25">
      <c r="A612">
        <v>611</v>
      </c>
      <c r="B612">
        <v>284.31699880000002</v>
      </c>
      <c r="C612">
        <f t="shared" si="56"/>
        <v>0</v>
      </c>
      <c r="D612">
        <f t="shared" si="57"/>
        <v>0</v>
      </c>
      <c r="E612">
        <f>$C612+'1pctCO2'!C612+'1pctCO2'!AL612+E611</f>
        <v>883.24097384792981</v>
      </c>
      <c r="F612">
        <f>$C612+'1pctCO2'!D612+'1pctCO2'!AM612+F611</f>
        <v>1448.7433964279296</v>
      </c>
      <c r="G612">
        <f>$C612+'1pctCO2'!E612+'1pctCO2'!AN612+G611</f>
        <v>2569.7726618779311</v>
      </c>
      <c r="H612">
        <f>$C612+'1pctCO2'!F612+'1pctCO2'!AO612+H611</f>
        <v>1168.874646177929</v>
      </c>
      <c r="I612">
        <f>$C612+'1pctCO2'!G612+'1pctCO2'!AP612+I611</f>
        <v>1614.2396601779296</v>
      </c>
      <c r="J612">
        <f>$C612+'1pctCO2'!H612+'1pctCO2'!AQ612+J611</f>
        <v>1652.4942484879289</v>
      </c>
      <c r="K612">
        <f>$C612+'1pctCO2'!I612+'1pctCO2'!AR612+K611</f>
        <v>1412.9933433179292</v>
      </c>
      <c r="L612">
        <f>$D612+'1pctCO2-cdr (delta)'!C612+'1pctCO2-cdr (delta)'!AB612+L611</f>
        <v>250.57612946299938</v>
      </c>
      <c r="M612">
        <f>$D612+'1pctCO2-cdr (delta)'!D612+'1pctCO2-cdr (delta)'!AC612+M611</f>
        <v>401.53403952000184</v>
      </c>
      <c r="N612">
        <f>$D612+'1pctCO2-cdr (delta)'!E612+'1pctCO2-cdr (delta)'!AD612+N611</f>
        <v>465.25049439999907</v>
      </c>
      <c r="O612">
        <f>$D612+'1pctCO2-cdr (delta)'!F612+'1pctCO2-cdr (delta)'!AE612+O611</f>
        <v>258.13317712000156</v>
      </c>
      <c r="P612">
        <f>$D612+'1pctCO2-cdr (delta)'!G612+'1pctCO2-cdr (delta)'!AF612+P611</f>
        <v>357.43118743299885</v>
      </c>
    </row>
    <row r="613" spans="1:16" x14ac:dyDescent="0.25">
      <c r="A613">
        <v>612</v>
      </c>
      <c r="B613">
        <v>284.31699880000002</v>
      </c>
      <c r="C613">
        <f t="shared" si="56"/>
        <v>0</v>
      </c>
      <c r="D613">
        <f t="shared" si="57"/>
        <v>0</v>
      </c>
      <c r="E613">
        <f>$C613+'1pctCO2'!C613+'1pctCO2'!AL613+E612</f>
        <v>883.24097384792981</v>
      </c>
      <c r="F613">
        <f>$C613+'1pctCO2'!D613+'1pctCO2'!AM613+F612</f>
        <v>1448.7433964279296</v>
      </c>
      <c r="G613">
        <f>$C613+'1pctCO2'!E613+'1pctCO2'!AN613+G612</f>
        <v>2569.7726618779311</v>
      </c>
      <c r="H613">
        <f>$C613+'1pctCO2'!F613+'1pctCO2'!AO613+H612</f>
        <v>1168.874646177929</v>
      </c>
      <c r="I613">
        <f>$C613+'1pctCO2'!G613+'1pctCO2'!AP613+I612</f>
        <v>1614.2396601779296</v>
      </c>
      <c r="J613">
        <f>$C613+'1pctCO2'!H613+'1pctCO2'!AQ613+J612</f>
        <v>1652.4942484879289</v>
      </c>
      <c r="K613">
        <f>$C613+'1pctCO2'!I613+'1pctCO2'!AR613+K612</f>
        <v>1412.9933433179292</v>
      </c>
      <c r="L613">
        <f>$D613+'1pctCO2-cdr (delta)'!C613+'1pctCO2-cdr (delta)'!AB613+L612</f>
        <v>250.57612946299938</v>
      </c>
      <c r="M613">
        <f>$D613+'1pctCO2-cdr (delta)'!D613+'1pctCO2-cdr (delta)'!AC613+M612</f>
        <v>401.53403952000184</v>
      </c>
      <c r="N613">
        <f>$D613+'1pctCO2-cdr (delta)'!E613+'1pctCO2-cdr (delta)'!AD613+N612</f>
        <v>465.25049439999907</v>
      </c>
      <c r="O613">
        <f>$D613+'1pctCO2-cdr (delta)'!F613+'1pctCO2-cdr (delta)'!AE613+O612</f>
        <v>258.13317712000156</v>
      </c>
      <c r="P613">
        <f>$D613+'1pctCO2-cdr (delta)'!G613+'1pctCO2-cdr (delta)'!AF613+P612</f>
        <v>357.43118743299885</v>
      </c>
    </row>
    <row r="614" spans="1:16" x14ac:dyDescent="0.25">
      <c r="A614">
        <v>613</v>
      </c>
      <c r="B614">
        <v>284.31699880000002</v>
      </c>
      <c r="C614">
        <f t="shared" si="56"/>
        <v>0</v>
      </c>
      <c r="D614">
        <f t="shared" si="57"/>
        <v>0</v>
      </c>
      <c r="E614">
        <f>$C614+'1pctCO2'!C614+'1pctCO2'!AL614+E613</f>
        <v>883.24097384792981</v>
      </c>
      <c r="F614">
        <f>$C614+'1pctCO2'!D614+'1pctCO2'!AM614+F613</f>
        <v>1448.7433964279296</v>
      </c>
      <c r="G614">
        <f>$C614+'1pctCO2'!E614+'1pctCO2'!AN614+G613</f>
        <v>2569.7726618779311</v>
      </c>
      <c r="H614">
        <f>$C614+'1pctCO2'!F614+'1pctCO2'!AO614+H613</f>
        <v>1168.874646177929</v>
      </c>
      <c r="I614">
        <f>$C614+'1pctCO2'!G614+'1pctCO2'!AP614+I613</f>
        <v>1614.2396601779296</v>
      </c>
      <c r="J614">
        <f>$C614+'1pctCO2'!H614+'1pctCO2'!AQ614+J613</f>
        <v>1652.4942484879289</v>
      </c>
      <c r="K614">
        <f>$C614+'1pctCO2'!I614+'1pctCO2'!AR614+K613</f>
        <v>1412.9933433179292</v>
      </c>
      <c r="L614">
        <f>$D614+'1pctCO2-cdr (delta)'!C614+'1pctCO2-cdr (delta)'!AB614+L613</f>
        <v>250.57612946299938</v>
      </c>
      <c r="M614">
        <f>$D614+'1pctCO2-cdr (delta)'!D614+'1pctCO2-cdr (delta)'!AC614+M613</f>
        <v>401.53403952000184</v>
      </c>
      <c r="N614">
        <f>$D614+'1pctCO2-cdr (delta)'!E614+'1pctCO2-cdr (delta)'!AD614+N613</f>
        <v>465.25049439999907</v>
      </c>
      <c r="O614">
        <f>$D614+'1pctCO2-cdr (delta)'!F614+'1pctCO2-cdr (delta)'!AE614+O613</f>
        <v>258.13317712000156</v>
      </c>
      <c r="P614">
        <f>$D614+'1pctCO2-cdr (delta)'!G614+'1pctCO2-cdr (delta)'!AF614+P613</f>
        <v>357.43118743299885</v>
      </c>
    </row>
    <row r="615" spans="1:16" x14ac:dyDescent="0.25">
      <c r="A615">
        <v>614</v>
      </c>
      <c r="B615">
        <v>284.31699880000002</v>
      </c>
      <c r="C615">
        <f t="shared" si="56"/>
        <v>0</v>
      </c>
      <c r="D615">
        <f t="shared" si="57"/>
        <v>0</v>
      </c>
      <c r="E615">
        <f>$C615+'1pctCO2'!C615+'1pctCO2'!AL615+E614</f>
        <v>883.24097384792981</v>
      </c>
      <c r="F615">
        <f>$C615+'1pctCO2'!D615+'1pctCO2'!AM615+F614</f>
        <v>1448.7433964279296</v>
      </c>
      <c r="G615">
        <f>$C615+'1pctCO2'!E615+'1pctCO2'!AN615+G614</f>
        <v>2569.7726618779311</v>
      </c>
      <c r="H615">
        <f>$C615+'1pctCO2'!F615+'1pctCO2'!AO615+H614</f>
        <v>1168.874646177929</v>
      </c>
      <c r="I615">
        <f>$C615+'1pctCO2'!G615+'1pctCO2'!AP615+I614</f>
        <v>1614.2396601779296</v>
      </c>
      <c r="J615">
        <f>$C615+'1pctCO2'!H615+'1pctCO2'!AQ615+J614</f>
        <v>1652.4942484879289</v>
      </c>
      <c r="K615">
        <f>$C615+'1pctCO2'!I615+'1pctCO2'!AR615+K614</f>
        <v>1412.9933433179292</v>
      </c>
      <c r="L615">
        <f>$D615+'1pctCO2-cdr (delta)'!C615+'1pctCO2-cdr (delta)'!AB615+L614</f>
        <v>250.57612946299938</v>
      </c>
      <c r="M615">
        <f>$D615+'1pctCO2-cdr (delta)'!D615+'1pctCO2-cdr (delta)'!AC615+M614</f>
        <v>401.53403952000184</v>
      </c>
      <c r="N615">
        <f>$D615+'1pctCO2-cdr (delta)'!E615+'1pctCO2-cdr (delta)'!AD615+N614</f>
        <v>465.25049439999907</v>
      </c>
      <c r="O615">
        <f>$D615+'1pctCO2-cdr (delta)'!F615+'1pctCO2-cdr (delta)'!AE615+O614</f>
        <v>258.13317712000156</v>
      </c>
      <c r="P615">
        <f>$D615+'1pctCO2-cdr (delta)'!G615+'1pctCO2-cdr (delta)'!AF615+P614</f>
        <v>357.43118743299885</v>
      </c>
    </row>
    <row r="616" spans="1:16" x14ac:dyDescent="0.25">
      <c r="A616">
        <v>615</v>
      </c>
      <c r="B616">
        <v>284.31699880000002</v>
      </c>
      <c r="C616">
        <f t="shared" si="56"/>
        <v>0</v>
      </c>
      <c r="D616">
        <f t="shared" si="57"/>
        <v>0</v>
      </c>
      <c r="E616">
        <f>$C616+'1pctCO2'!C616+'1pctCO2'!AL616+E615</f>
        <v>883.24097384792981</v>
      </c>
      <c r="F616">
        <f>$C616+'1pctCO2'!D616+'1pctCO2'!AM616+F615</f>
        <v>1448.7433964279296</v>
      </c>
      <c r="G616">
        <f>$C616+'1pctCO2'!E616+'1pctCO2'!AN616+G615</f>
        <v>2569.7726618779311</v>
      </c>
      <c r="H616">
        <f>$C616+'1pctCO2'!F616+'1pctCO2'!AO616+H615</f>
        <v>1168.874646177929</v>
      </c>
      <c r="I616">
        <f>$C616+'1pctCO2'!G616+'1pctCO2'!AP616+I615</f>
        <v>1614.2396601779296</v>
      </c>
      <c r="J616">
        <f>$C616+'1pctCO2'!H616+'1pctCO2'!AQ616+J615</f>
        <v>1652.4942484879289</v>
      </c>
      <c r="K616">
        <f>$C616+'1pctCO2'!I616+'1pctCO2'!AR616+K615</f>
        <v>1412.9933433179292</v>
      </c>
      <c r="L616">
        <f>$D616+'1pctCO2-cdr (delta)'!C616+'1pctCO2-cdr (delta)'!AB616+L615</f>
        <v>250.57612946299938</v>
      </c>
      <c r="M616">
        <f>$D616+'1pctCO2-cdr (delta)'!D616+'1pctCO2-cdr (delta)'!AC616+M615</f>
        <v>401.53403952000184</v>
      </c>
      <c r="N616">
        <f>$D616+'1pctCO2-cdr (delta)'!E616+'1pctCO2-cdr (delta)'!AD616+N615</f>
        <v>465.25049439999907</v>
      </c>
      <c r="O616">
        <f>$D616+'1pctCO2-cdr (delta)'!F616+'1pctCO2-cdr (delta)'!AE616+O615</f>
        <v>258.13317712000156</v>
      </c>
      <c r="P616">
        <f>$D616+'1pctCO2-cdr (delta)'!G616+'1pctCO2-cdr (delta)'!AF616+P615</f>
        <v>357.43118743299885</v>
      </c>
    </row>
    <row r="617" spans="1:16" x14ac:dyDescent="0.25">
      <c r="A617">
        <v>616</v>
      </c>
      <c r="B617">
        <v>284.31699880000002</v>
      </c>
      <c r="C617">
        <f t="shared" si="56"/>
        <v>0</v>
      </c>
      <c r="D617">
        <f t="shared" si="57"/>
        <v>0</v>
      </c>
      <c r="E617">
        <f>$C617+'1pctCO2'!C617+'1pctCO2'!AL617+E616</f>
        <v>883.24097384792981</v>
      </c>
      <c r="F617">
        <f>$C617+'1pctCO2'!D617+'1pctCO2'!AM617+F616</f>
        <v>1448.7433964279296</v>
      </c>
      <c r="G617">
        <f>$C617+'1pctCO2'!E617+'1pctCO2'!AN617+G616</f>
        <v>2569.7726618779311</v>
      </c>
      <c r="H617">
        <f>$C617+'1pctCO2'!F617+'1pctCO2'!AO617+H616</f>
        <v>1168.874646177929</v>
      </c>
      <c r="I617">
        <f>$C617+'1pctCO2'!G617+'1pctCO2'!AP617+I616</f>
        <v>1614.2396601779296</v>
      </c>
      <c r="J617">
        <f>$C617+'1pctCO2'!H617+'1pctCO2'!AQ617+J616</f>
        <v>1652.4942484879289</v>
      </c>
      <c r="K617">
        <f>$C617+'1pctCO2'!I617+'1pctCO2'!AR617+K616</f>
        <v>1412.9933433179292</v>
      </c>
      <c r="L617">
        <f>$D617+'1pctCO2-cdr (delta)'!C617+'1pctCO2-cdr (delta)'!AB617+L616</f>
        <v>250.57612946299938</v>
      </c>
      <c r="M617">
        <f>$D617+'1pctCO2-cdr (delta)'!D617+'1pctCO2-cdr (delta)'!AC617+M616</f>
        <v>401.53403952000184</v>
      </c>
      <c r="N617">
        <f>$D617+'1pctCO2-cdr (delta)'!E617+'1pctCO2-cdr (delta)'!AD617+N616</f>
        <v>465.25049439999907</v>
      </c>
      <c r="O617">
        <f>$D617+'1pctCO2-cdr (delta)'!F617+'1pctCO2-cdr (delta)'!AE617+O616</f>
        <v>258.13317712000156</v>
      </c>
      <c r="P617">
        <f>$D617+'1pctCO2-cdr (delta)'!G617+'1pctCO2-cdr (delta)'!AF617+P616</f>
        <v>357.43118743299885</v>
      </c>
    </row>
    <row r="618" spans="1:16" x14ac:dyDescent="0.25">
      <c r="A618">
        <v>617</v>
      </c>
      <c r="B618">
        <v>284.31699880000002</v>
      </c>
      <c r="C618">
        <f t="shared" si="56"/>
        <v>0</v>
      </c>
      <c r="D618">
        <f t="shared" si="57"/>
        <v>0</v>
      </c>
      <c r="E618">
        <f>$C618+'1pctCO2'!C618+'1pctCO2'!AL618+E617</f>
        <v>883.24097384792981</v>
      </c>
      <c r="F618">
        <f>$C618+'1pctCO2'!D618+'1pctCO2'!AM618+F617</f>
        <v>1448.7433964279296</v>
      </c>
      <c r="G618">
        <f>$C618+'1pctCO2'!E618+'1pctCO2'!AN618+G617</f>
        <v>2569.7726618779311</v>
      </c>
      <c r="H618">
        <f>$C618+'1pctCO2'!F618+'1pctCO2'!AO618+H617</f>
        <v>1168.874646177929</v>
      </c>
      <c r="I618">
        <f>$C618+'1pctCO2'!G618+'1pctCO2'!AP618+I617</f>
        <v>1614.2396601779296</v>
      </c>
      <c r="J618">
        <f>$C618+'1pctCO2'!H618+'1pctCO2'!AQ618+J617</f>
        <v>1652.4942484879289</v>
      </c>
      <c r="K618">
        <f>$C618+'1pctCO2'!I618+'1pctCO2'!AR618+K617</f>
        <v>1412.9933433179292</v>
      </c>
      <c r="L618">
        <f>$D618+'1pctCO2-cdr (delta)'!C618+'1pctCO2-cdr (delta)'!AB618+L617</f>
        <v>250.57612946299938</v>
      </c>
      <c r="M618">
        <f>$D618+'1pctCO2-cdr (delta)'!D618+'1pctCO2-cdr (delta)'!AC618+M617</f>
        <v>401.53403952000184</v>
      </c>
      <c r="N618">
        <f>$D618+'1pctCO2-cdr (delta)'!E618+'1pctCO2-cdr (delta)'!AD618+N617</f>
        <v>465.25049439999907</v>
      </c>
      <c r="O618">
        <f>$D618+'1pctCO2-cdr (delta)'!F618+'1pctCO2-cdr (delta)'!AE618+O617</f>
        <v>258.13317712000156</v>
      </c>
      <c r="P618">
        <f>$D618+'1pctCO2-cdr (delta)'!G618+'1pctCO2-cdr (delta)'!AF618+P617</f>
        <v>357.43118743299885</v>
      </c>
    </row>
    <row r="619" spans="1:16" x14ac:dyDescent="0.25">
      <c r="A619">
        <v>618</v>
      </c>
      <c r="B619">
        <v>284.31699880000002</v>
      </c>
      <c r="C619">
        <f t="shared" si="56"/>
        <v>0</v>
      </c>
      <c r="D619">
        <f t="shared" si="57"/>
        <v>0</v>
      </c>
      <c r="E619">
        <f>$C619+'1pctCO2'!C619+'1pctCO2'!AL619+E618</f>
        <v>883.24097384792981</v>
      </c>
      <c r="F619">
        <f>$C619+'1pctCO2'!D619+'1pctCO2'!AM619+F618</f>
        <v>1448.7433964279296</v>
      </c>
      <c r="G619">
        <f>$C619+'1pctCO2'!E619+'1pctCO2'!AN619+G618</f>
        <v>2569.7726618779311</v>
      </c>
      <c r="H619">
        <f>$C619+'1pctCO2'!F619+'1pctCO2'!AO619+H618</f>
        <v>1168.874646177929</v>
      </c>
      <c r="I619">
        <f>$C619+'1pctCO2'!G619+'1pctCO2'!AP619+I618</f>
        <v>1614.2396601779296</v>
      </c>
      <c r="J619">
        <f>$C619+'1pctCO2'!H619+'1pctCO2'!AQ619+J618</f>
        <v>1652.4942484879289</v>
      </c>
      <c r="K619">
        <f>$C619+'1pctCO2'!I619+'1pctCO2'!AR619+K618</f>
        <v>1412.9933433179292</v>
      </c>
      <c r="L619">
        <f>$D619+'1pctCO2-cdr (delta)'!C619+'1pctCO2-cdr (delta)'!AB619+L618</f>
        <v>250.57612946299938</v>
      </c>
      <c r="M619">
        <f>$D619+'1pctCO2-cdr (delta)'!D619+'1pctCO2-cdr (delta)'!AC619+M618</f>
        <v>401.53403952000184</v>
      </c>
      <c r="N619">
        <f>$D619+'1pctCO2-cdr (delta)'!E619+'1pctCO2-cdr (delta)'!AD619+N618</f>
        <v>465.25049439999907</v>
      </c>
      <c r="O619">
        <f>$D619+'1pctCO2-cdr (delta)'!F619+'1pctCO2-cdr (delta)'!AE619+O618</f>
        <v>258.13317712000156</v>
      </c>
      <c r="P619">
        <f>$D619+'1pctCO2-cdr (delta)'!G619+'1pctCO2-cdr (delta)'!AF619+P618</f>
        <v>357.43118743299885</v>
      </c>
    </row>
    <row r="620" spans="1:16" x14ac:dyDescent="0.25">
      <c r="A620">
        <v>619</v>
      </c>
      <c r="B620">
        <v>284.31699880000002</v>
      </c>
      <c r="C620">
        <f t="shared" si="56"/>
        <v>0</v>
      </c>
      <c r="D620">
        <f t="shared" si="57"/>
        <v>0</v>
      </c>
      <c r="E620">
        <f>$C620+'1pctCO2'!C620+'1pctCO2'!AL620+E619</f>
        <v>883.24097384792981</v>
      </c>
      <c r="F620">
        <f>$C620+'1pctCO2'!D620+'1pctCO2'!AM620+F619</f>
        <v>1448.7433964279296</v>
      </c>
      <c r="G620">
        <f>$C620+'1pctCO2'!E620+'1pctCO2'!AN620+G619</f>
        <v>2569.7726618779311</v>
      </c>
      <c r="H620">
        <f>$C620+'1pctCO2'!F620+'1pctCO2'!AO620+H619</f>
        <v>1168.874646177929</v>
      </c>
      <c r="I620">
        <f>$C620+'1pctCO2'!G620+'1pctCO2'!AP620+I619</f>
        <v>1614.2396601779296</v>
      </c>
      <c r="J620">
        <f>$C620+'1pctCO2'!H620+'1pctCO2'!AQ620+J619</f>
        <v>1652.4942484879289</v>
      </c>
      <c r="K620">
        <f>$C620+'1pctCO2'!I620+'1pctCO2'!AR620+K619</f>
        <v>1412.9933433179292</v>
      </c>
      <c r="L620">
        <f>$D620+'1pctCO2-cdr (delta)'!C620+'1pctCO2-cdr (delta)'!AB620+L619</f>
        <v>250.57612946299938</v>
      </c>
      <c r="M620">
        <f>$D620+'1pctCO2-cdr (delta)'!D620+'1pctCO2-cdr (delta)'!AC620+M619</f>
        <v>401.53403952000184</v>
      </c>
      <c r="N620">
        <f>$D620+'1pctCO2-cdr (delta)'!E620+'1pctCO2-cdr (delta)'!AD620+N619</f>
        <v>465.25049439999907</v>
      </c>
      <c r="O620">
        <f>$D620+'1pctCO2-cdr (delta)'!F620+'1pctCO2-cdr (delta)'!AE620+O619</f>
        <v>258.13317712000156</v>
      </c>
      <c r="P620">
        <f>$D620+'1pctCO2-cdr (delta)'!G620+'1pctCO2-cdr (delta)'!AF620+P619</f>
        <v>357.43118743299885</v>
      </c>
    </row>
    <row r="621" spans="1:16" x14ac:dyDescent="0.25">
      <c r="A621">
        <v>620</v>
      </c>
      <c r="B621">
        <v>284.31699880000002</v>
      </c>
      <c r="C621">
        <f t="shared" si="56"/>
        <v>0</v>
      </c>
      <c r="D621">
        <f t="shared" si="57"/>
        <v>0</v>
      </c>
      <c r="E621">
        <f>$C621+'1pctCO2'!C621+'1pctCO2'!AL621+E620</f>
        <v>883.24097384792981</v>
      </c>
      <c r="F621">
        <f>$C621+'1pctCO2'!D621+'1pctCO2'!AM621+F620</f>
        <v>1448.7433964279296</v>
      </c>
      <c r="G621">
        <f>$C621+'1pctCO2'!E621+'1pctCO2'!AN621+G620</f>
        <v>2569.7726618779311</v>
      </c>
      <c r="H621">
        <f>$C621+'1pctCO2'!F621+'1pctCO2'!AO621+H620</f>
        <v>1168.874646177929</v>
      </c>
      <c r="I621">
        <f>$C621+'1pctCO2'!G621+'1pctCO2'!AP621+I620</f>
        <v>1614.2396601779296</v>
      </c>
      <c r="J621">
        <f>$C621+'1pctCO2'!H621+'1pctCO2'!AQ621+J620</f>
        <v>1652.4942484879289</v>
      </c>
      <c r="K621">
        <f>$C621+'1pctCO2'!I621+'1pctCO2'!AR621+K620</f>
        <v>1412.9933433179292</v>
      </c>
      <c r="L621">
        <f>$D621+'1pctCO2-cdr (delta)'!C621+'1pctCO2-cdr (delta)'!AB621+L620</f>
        <v>250.57612946299938</v>
      </c>
      <c r="M621">
        <f>$D621+'1pctCO2-cdr (delta)'!D621+'1pctCO2-cdr (delta)'!AC621+M620</f>
        <v>401.53403952000184</v>
      </c>
      <c r="N621">
        <f>$D621+'1pctCO2-cdr (delta)'!E621+'1pctCO2-cdr (delta)'!AD621+N620</f>
        <v>465.25049439999907</v>
      </c>
      <c r="O621">
        <f>$D621+'1pctCO2-cdr (delta)'!F621+'1pctCO2-cdr (delta)'!AE621+O620</f>
        <v>258.13317712000156</v>
      </c>
      <c r="P621">
        <f>$D621+'1pctCO2-cdr (delta)'!G621+'1pctCO2-cdr (delta)'!AF621+P620</f>
        <v>357.43118743299885</v>
      </c>
    </row>
    <row r="622" spans="1:16" x14ac:dyDescent="0.25">
      <c r="A622">
        <v>621</v>
      </c>
      <c r="B622">
        <v>284.31699880000002</v>
      </c>
      <c r="C622">
        <f t="shared" si="56"/>
        <v>0</v>
      </c>
      <c r="D622">
        <f t="shared" si="57"/>
        <v>0</v>
      </c>
      <c r="E622">
        <f>$C622+'1pctCO2'!C622+'1pctCO2'!AL622+E621</f>
        <v>883.24097384792981</v>
      </c>
      <c r="F622">
        <f>$C622+'1pctCO2'!D622+'1pctCO2'!AM622+F621</f>
        <v>1448.7433964279296</v>
      </c>
      <c r="G622">
        <f>$C622+'1pctCO2'!E622+'1pctCO2'!AN622+G621</f>
        <v>2569.7726618779311</v>
      </c>
      <c r="H622">
        <f>$C622+'1pctCO2'!F622+'1pctCO2'!AO622+H621</f>
        <v>1168.874646177929</v>
      </c>
      <c r="I622">
        <f>$C622+'1pctCO2'!G622+'1pctCO2'!AP622+I621</f>
        <v>1614.2396601779296</v>
      </c>
      <c r="J622">
        <f>$C622+'1pctCO2'!H622+'1pctCO2'!AQ622+J621</f>
        <v>1652.4942484879289</v>
      </c>
      <c r="K622">
        <f>$C622+'1pctCO2'!I622+'1pctCO2'!AR622+K621</f>
        <v>1412.9933433179292</v>
      </c>
      <c r="L622">
        <f>$D622+'1pctCO2-cdr (delta)'!C622+'1pctCO2-cdr (delta)'!AB622+L621</f>
        <v>250.57612946299938</v>
      </c>
      <c r="M622">
        <f>$D622+'1pctCO2-cdr (delta)'!D622+'1pctCO2-cdr (delta)'!AC622+M621</f>
        <v>401.53403952000184</v>
      </c>
      <c r="N622">
        <f>$D622+'1pctCO2-cdr (delta)'!E622+'1pctCO2-cdr (delta)'!AD622+N621</f>
        <v>465.25049439999907</v>
      </c>
      <c r="O622">
        <f>$D622+'1pctCO2-cdr (delta)'!F622+'1pctCO2-cdr (delta)'!AE622+O621</f>
        <v>258.13317712000156</v>
      </c>
      <c r="P622">
        <f>$D622+'1pctCO2-cdr (delta)'!G622+'1pctCO2-cdr (delta)'!AF622+P621</f>
        <v>357.43118743299885</v>
      </c>
    </row>
    <row r="623" spans="1:16" x14ac:dyDescent="0.25">
      <c r="A623">
        <v>622</v>
      </c>
      <c r="B623">
        <v>284.31699880000002</v>
      </c>
      <c r="C623">
        <f t="shared" si="56"/>
        <v>0</v>
      </c>
      <c r="D623">
        <f t="shared" si="57"/>
        <v>0</v>
      </c>
      <c r="E623">
        <f>$C623+'1pctCO2'!C623+'1pctCO2'!AL623+E622</f>
        <v>883.24097384792981</v>
      </c>
      <c r="F623">
        <f>$C623+'1pctCO2'!D623+'1pctCO2'!AM623+F622</f>
        <v>1448.7433964279296</v>
      </c>
      <c r="G623">
        <f>$C623+'1pctCO2'!E623+'1pctCO2'!AN623+G622</f>
        <v>2569.7726618779311</v>
      </c>
      <c r="H623">
        <f>$C623+'1pctCO2'!F623+'1pctCO2'!AO623+H622</f>
        <v>1168.874646177929</v>
      </c>
      <c r="I623">
        <f>$C623+'1pctCO2'!G623+'1pctCO2'!AP623+I622</f>
        <v>1614.2396601779296</v>
      </c>
      <c r="J623">
        <f>$C623+'1pctCO2'!H623+'1pctCO2'!AQ623+J622</f>
        <v>1652.4942484879289</v>
      </c>
      <c r="K623">
        <f>$C623+'1pctCO2'!I623+'1pctCO2'!AR623+K622</f>
        <v>1412.9933433179292</v>
      </c>
      <c r="L623">
        <f>$D623+'1pctCO2-cdr (delta)'!C623+'1pctCO2-cdr (delta)'!AB623+L622</f>
        <v>250.57612946299938</v>
      </c>
      <c r="M623">
        <f>$D623+'1pctCO2-cdr (delta)'!D623+'1pctCO2-cdr (delta)'!AC623+M622</f>
        <v>401.53403952000184</v>
      </c>
      <c r="N623">
        <f>$D623+'1pctCO2-cdr (delta)'!E623+'1pctCO2-cdr (delta)'!AD623+N622</f>
        <v>465.25049439999907</v>
      </c>
      <c r="O623">
        <f>$D623+'1pctCO2-cdr (delta)'!F623+'1pctCO2-cdr (delta)'!AE623+O622</f>
        <v>258.13317712000156</v>
      </c>
      <c r="P623">
        <f>$D623+'1pctCO2-cdr (delta)'!G623+'1pctCO2-cdr (delta)'!AF623+P622</f>
        <v>357.43118743299885</v>
      </c>
    </row>
    <row r="624" spans="1:16" x14ac:dyDescent="0.25">
      <c r="A624">
        <v>623</v>
      </c>
      <c r="B624">
        <v>284.31699880000002</v>
      </c>
      <c r="C624">
        <f t="shared" si="56"/>
        <v>0</v>
      </c>
      <c r="D624">
        <f t="shared" si="57"/>
        <v>0</v>
      </c>
      <c r="E624">
        <f>$C624+'1pctCO2'!C624+'1pctCO2'!AL624+E623</f>
        <v>883.24097384792981</v>
      </c>
      <c r="F624">
        <f>$C624+'1pctCO2'!D624+'1pctCO2'!AM624+F623</f>
        <v>1448.7433964279296</v>
      </c>
      <c r="G624">
        <f>$C624+'1pctCO2'!E624+'1pctCO2'!AN624+G623</f>
        <v>2569.7726618779311</v>
      </c>
      <c r="H624">
        <f>$C624+'1pctCO2'!F624+'1pctCO2'!AO624+H623</f>
        <v>1168.874646177929</v>
      </c>
      <c r="I624">
        <f>$C624+'1pctCO2'!G624+'1pctCO2'!AP624+I623</f>
        <v>1614.2396601779296</v>
      </c>
      <c r="J624">
        <f>$C624+'1pctCO2'!H624+'1pctCO2'!AQ624+J623</f>
        <v>1652.4942484879289</v>
      </c>
      <c r="K624">
        <f>$C624+'1pctCO2'!I624+'1pctCO2'!AR624+K623</f>
        <v>1412.9933433179292</v>
      </c>
      <c r="L624">
        <f>$D624+'1pctCO2-cdr (delta)'!C624+'1pctCO2-cdr (delta)'!AB624+L623</f>
        <v>250.57612946299938</v>
      </c>
      <c r="M624">
        <f>$D624+'1pctCO2-cdr (delta)'!D624+'1pctCO2-cdr (delta)'!AC624+M623</f>
        <v>401.53403952000184</v>
      </c>
      <c r="N624">
        <f>$D624+'1pctCO2-cdr (delta)'!E624+'1pctCO2-cdr (delta)'!AD624+N623</f>
        <v>465.25049439999907</v>
      </c>
      <c r="O624">
        <f>$D624+'1pctCO2-cdr (delta)'!F624+'1pctCO2-cdr (delta)'!AE624+O623</f>
        <v>258.13317712000156</v>
      </c>
      <c r="P624">
        <f>$D624+'1pctCO2-cdr (delta)'!G624+'1pctCO2-cdr (delta)'!AF624+P623</f>
        <v>357.43118743299885</v>
      </c>
    </row>
    <row r="625" spans="1:16" x14ac:dyDescent="0.25">
      <c r="A625">
        <v>624</v>
      </c>
      <c r="B625">
        <v>284.31699880000002</v>
      </c>
      <c r="C625">
        <f t="shared" si="56"/>
        <v>0</v>
      </c>
      <c r="D625">
        <f t="shared" si="57"/>
        <v>0</v>
      </c>
      <c r="E625">
        <f>$C625+'1pctCO2'!C625+'1pctCO2'!AL625+E624</f>
        <v>883.24097384792981</v>
      </c>
      <c r="F625">
        <f>$C625+'1pctCO2'!D625+'1pctCO2'!AM625+F624</f>
        <v>1448.7433964279296</v>
      </c>
      <c r="G625">
        <f>$C625+'1pctCO2'!E625+'1pctCO2'!AN625+G624</f>
        <v>2569.7726618779311</v>
      </c>
      <c r="H625">
        <f>$C625+'1pctCO2'!F625+'1pctCO2'!AO625+H624</f>
        <v>1168.874646177929</v>
      </c>
      <c r="I625">
        <f>$C625+'1pctCO2'!G625+'1pctCO2'!AP625+I624</f>
        <v>1614.2396601779296</v>
      </c>
      <c r="J625">
        <f>$C625+'1pctCO2'!H625+'1pctCO2'!AQ625+J624</f>
        <v>1652.4942484879289</v>
      </c>
      <c r="K625">
        <f>$C625+'1pctCO2'!I625+'1pctCO2'!AR625+K624</f>
        <v>1412.9933433179292</v>
      </c>
      <c r="L625">
        <f>$D625+'1pctCO2-cdr (delta)'!C625+'1pctCO2-cdr (delta)'!AB625+L624</f>
        <v>250.57612946299938</v>
      </c>
      <c r="M625">
        <f>$D625+'1pctCO2-cdr (delta)'!D625+'1pctCO2-cdr (delta)'!AC625+M624</f>
        <v>401.53403952000184</v>
      </c>
      <c r="N625">
        <f>$D625+'1pctCO2-cdr (delta)'!E625+'1pctCO2-cdr (delta)'!AD625+N624</f>
        <v>465.25049439999907</v>
      </c>
      <c r="O625">
        <f>$D625+'1pctCO2-cdr (delta)'!F625+'1pctCO2-cdr (delta)'!AE625+O624</f>
        <v>258.13317712000156</v>
      </c>
      <c r="P625">
        <f>$D625+'1pctCO2-cdr (delta)'!G625+'1pctCO2-cdr (delta)'!AF625+P624</f>
        <v>357.43118743299885</v>
      </c>
    </row>
    <row r="626" spans="1:16" x14ac:dyDescent="0.25">
      <c r="A626">
        <v>625</v>
      </c>
      <c r="B626">
        <v>284.31699880000002</v>
      </c>
      <c r="C626">
        <f t="shared" si="56"/>
        <v>0</v>
      </c>
      <c r="D626">
        <f t="shared" si="57"/>
        <v>0</v>
      </c>
      <c r="E626">
        <f>$C626+'1pctCO2'!C626+'1pctCO2'!AL626+E625</f>
        <v>883.24097384792981</v>
      </c>
      <c r="F626">
        <f>$C626+'1pctCO2'!D626+'1pctCO2'!AM626+F625</f>
        <v>1448.7433964279296</v>
      </c>
      <c r="G626">
        <f>$C626+'1pctCO2'!E626+'1pctCO2'!AN626+G625</f>
        <v>2569.7726618779311</v>
      </c>
      <c r="H626">
        <f>$C626+'1pctCO2'!F626+'1pctCO2'!AO626+H625</f>
        <v>1168.874646177929</v>
      </c>
      <c r="I626">
        <f>$C626+'1pctCO2'!G626+'1pctCO2'!AP626+I625</f>
        <v>1614.2396601779296</v>
      </c>
      <c r="J626">
        <f>$C626+'1pctCO2'!H626+'1pctCO2'!AQ626+J625</f>
        <v>1652.4942484879289</v>
      </c>
      <c r="K626">
        <f>$C626+'1pctCO2'!I626+'1pctCO2'!AR626+K625</f>
        <v>1412.9933433179292</v>
      </c>
      <c r="L626">
        <f>$D626+'1pctCO2-cdr (delta)'!C626+'1pctCO2-cdr (delta)'!AB626+L625</f>
        <v>250.57612946299938</v>
      </c>
      <c r="M626">
        <f>$D626+'1pctCO2-cdr (delta)'!D626+'1pctCO2-cdr (delta)'!AC626+M625</f>
        <v>401.53403952000184</v>
      </c>
      <c r="N626">
        <f>$D626+'1pctCO2-cdr (delta)'!E626+'1pctCO2-cdr (delta)'!AD626+N625</f>
        <v>465.25049439999907</v>
      </c>
      <c r="O626">
        <f>$D626+'1pctCO2-cdr (delta)'!F626+'1pctCO2-cdr (delta)'!AE626+O625</f>
        <v>258.13317712000156</v>
      </c>
      <c r="P626">
        <f>$D626+'1pctCO2-cdr (delta)'!G626+'1pctCO2-cdr (delta)'!AF626+P625</f>
        <v>357.43118743299885</v>
      </c>
    </row>
    <row r="627" spans="1:16" x14ac:dyDescent="0.25">
      <c r="A627">
        <v>626</v>
      </c>
      <c r="B627">
        <v>284.31699880000002</v>
      </c>
      <c r="C627">
        <f t="shared" si="56"/>
        <v>0</v>
      </c>
      <c r="D627">
        <f t="shared" si="57"/>
        <v>0</v>
      </c>
      <c r="E627">
        <f>$C627+'1pctCO2'!C627+'1pctCO2'!AL627+E626</f>
        <v>883.24097384792981</v>
      </c>
      <c r="F627">
        <f>$C627+'1pctCO2'!D627+'1pctCO2'!AM627+F626</f>
        <v>1448.7433964279296</v>
      </c>
      <c r="G627">
        <f>$C627+'1pctCO2'!E627+'1pctCO2'!AN627+G626</f>
        <v>2569.7726618779311</v>
      </c>
      <c r="H627">
        <f>$C627+'1pctCO2'!F627+'1pctCO2'!AO627+H626</f>
        <v>1168.874646177929</v>
      </c>
      <c r="I627">
        <f>$C627+'1pctCO2'!G627+'1pctCO2'!AP627+I626</f>
        <v>1614.2396601779296</v>
      </c>
      <c r="J627">
        <f>$C627+'1pctCO2'!H627+'1pctCO2'!AQ627+J626</f>
        <v>1652.4942484879289</v>
      </c>
      <c r="K627">
        <f>$C627+'1pctCO2'!I627+'1pctCO2'!AR627+K626</f>
        <v>1412.9933433179292</v>
      </c>
      <c r="L627">
        <f>$D627+'1pctCO2-cdr (delta)'!C627+'1pctCO2-cdr (delta)'!AB627+L626</f>
        <v>250.57612946299938</v>
      </c>
      <c r="M627">
        <f>$D627+'1pctCO2-cdr (delta)'!D627+'1pctCO2-cdr (delta)'!AC627+M626</f>
        <v>401.53403952000184</v>
      </c>
      <c r="N627">
        <f>$D627+'1pctCO2-cdr (delta)'!E627+'1pctCO2-cdr (delta)'!AD627+N626</f>
        <v>465.25049439999907</v>
      </c>
      <c r="O627">
        <f>$D627+'1pctCO2-cdr (delta)'!F627+'1pctCO2-cdr (delta)'!AE627+O626</f>
        <v>258.13317712000156</v>
      </c>
      <c r="P627">
        <f>$D627+'1pctCO2-cdr (delta)'!G627+'1pctCO2-cdr (delta)'!AF627+P626</f>
        <v>357.43118743299885</v>
      </c>
    </row>
    <row r="628" spans="1:16" x14ac:dyDescent="0.25">
      <c r="A628">
        <v>627</v>
      </c>
      <c r="B628">
        <v>284.31699880000002</v>
      </c>
      <c r="C628">
        <f t="shared" si="56"/>
        <v>0</v>
      </c>
      <c r="D628">
        <f t="shared" si="57"/>
        <v>0</v>
      </c>
      <c r="E628">
        <f>$C628+'1pctCO2'!C628+'1pctCO2'!AL628+E627</f>
        <v>883.24097384792981</v>
      </c>
      <c r="F628">
        <f>$C628+'1pctCO2'!D628+'1pctCO2'!AM628+F627</f>
        <v>1448.7433964279296</v>
      </c>
      <c r="G628">
        <f>$C628+'1pctCO2'!E628+'1pctCO2'!AN628+G627</f>
        <v>2569.7726618779311</v>
      </c>
      <c r="H628">
        <f>$C628+'1pctCO2'!F628+'1pctCO2'!AO628+H627</f>
        <v>1168.874646177929</v>
      </c>
      <c r="I628">
        <f>$C628+'1pctCO2'!G628+'1pctCO2'!AP628+I627</f>
        <v>1614.2396601779296</v>
      </c>
      <c r="J628">
        <f>$C628+'1pctCO2'!H628+'1pctCO2'!AQ628+J627</f>
        <v>1652.4942484879289</v>
      </c>
      <c r="K628">
        <f>$C628+'1pctCO2'!I628+'1pctCO2'!AR628+K627</f>
        <v>1412.9933433179292</v>
      </c>
      <c r="L628">
        <f>$D628+'1pctCO2-cdr (delta)'!C628+'1pctCO2-cdr (delta)'!AB628+L627</f>
        <v>250.57612946299938</v>
      </c>
      <c r="M628">
        <f>$D628+'1pctCO2-cdr (delta)'!D628+'1pctCO2-cdr (delta)'!AC628+M627</f>
        <v>401.53403952000184</v>
      </c>
      <c r="N628">
        <f>$D628+'1pctCO2-cdr (delta)'!E628+'1pctCO2-cdr (delta)'!AD628+N627</f>
        <v>465.25049439999907</v>
      </c>
      <c r="O628">
        <f>$D628+'1pctCO2-cdr (delta)'!F628+'1pctCO2-cdr (delta)'!AE628+O627</f>
        <v>258.13317712000156</v>
      </c>
      <c r="P628">
        <f>$D628+'1pctCO2-cdr (delta)'!G628+'1pctCO2-cdr (delta)'!AF628+P627</f>
        <v>357.43118743299885</v>
      </c>
    </row>
    <row r="629" spans="1:16" x14ac:dyDescent="0.25">
      <c r="A629">
        <v>628</v>
      </c>
      <c r="B629">
        <v>284.31699880000002</v>
      </c>
      <c r="C629">
        <f t="shared" si="56"/>
        <v>0</v>
      </c>
      <c r="D629">
        <f t="shared" si="57"/>
        <v>0</v>
      </c>
      <c r="E629">
        <f>$C629+'1pctCO2'!C629+'1pctCO2'!AL629+E628</f>
        <v>883.24097384792981</v>
      </c>
      <c r="F629">
        <f>$C629+'1pctCO2'!D629+'1pctCO2'!AM629+F628</f>
        <v>1448.7433964279296</v>
      </c>
      <c r="G629">
        <f>$C629+'1pctCO2'!E629+'1pctCO2'!AN629+G628</f>
        <v>2569.7726618779311</v>
      </c>
      <c r="H629">
        <f>$C629+'1pctCO2'!F629+'1pctCO2'!AO629+H628</f>
        <v>1168.874646177929</v>
      </c>
      <c r="I629">
        <f>$C629+'1pctCO2'!G629+'1pctCO2'!AP629+I628</f>
        <v>1614.2396601779296</v>
      </c>
      <c r="J629">
        <f>$C629+'1pctCO2'!H629+'1pctCO2'!AQ629+J628</f>
        <v>1652.4942484879289</v>
      </c>
      <c r="K629">
        <f>$C629+'1pctCO2'!I629+'1pctCO2'!AR629+K628</f>
        <v>1412.9933433179292</v>
      </c>
      <c r="L629">
        <f>$D629+'1pctCO2-cdr (delta)'!C629+'1pctCO2-cdr (delta)'!AB629+L628</f>
        <v>250.57612946299938</v>
      </c>
      <c r="M629">
        <f>$D629+'1pctCO2-cdr (delta)'!D629+'1pctCO2-cdr (delta)'!AC629+M628</f>
        <v>401.53403952000184</v>
      </c>
      <c r="N629">
        <f>$D629+'1pctCO2-cdr (delta)'!E629+'1pctCO2-cdr (delta)'!AD629+N628</f>
        <v>465.25049439999907</v>
      </c>
      <c r="O629">
        <f>$D629+'1pctCO2-cdr (delta)'!F629+'1pctCO2-cdr (delta)'!AE629+O628</f>
        <v>258.13317712000156</v>
      </c>
      <c r="P629">
        <f>$D629+'1pctCO2-cdr (delta)'!G629+'1pctCO2-cdr (delta)'!AF629+P628</f>
        <v>357.43118743299885</v>
      </c>
    </row>
    <row r="630" spans="1:16" x14ac:dyDescent="0.25">
      <c r="A630">
        <v>629</v>
      </c>
      <c r="B630">
        <v>284.31699880000002</v>
      </c>
      <c r="C630">
        <f t="shared" si="56"/>
        <v>0</v>
      </c>
      <c r="D630">
        <f t="shared" si="57"/>
        <v>0</v>
      </c>
      <c r="E630">
        <f>$C630+'1pctCO2'!C630+'1pctCO2'!AL630+E629</f>
        <v>883.24097384792981</v>
      </c>
      <c r="F630">
        <f>$C630+'1pctCO2'!D630+'1pctCO2'!AM630+F629</f>
        <v>1448.7433964279296</v>
      </c>
      <c r="G630">
        <f>$C630+'1pctCO2'!E630+'1pctCO2'!AN630+G629</f>
        <v>2569.7726618779311</v>
      </c>
      <c r="H630">
        <f>$C630+'1pctCO2'!F630+'1pctCO2'!AO630+H629</f>
        <v>1168.874646177929</v>
      </c>
      <c r="I630">
        <f>$C630+'1pctCO2'!G630+'1pctCO2'!AP630+I629</f>
        <v>1614.2396601779296</v>
      </c>
      <c r="J630">
        <f>$C630+'1pctCO2'!H630+'1pctCO2'!AQ630+J629</f>
        <v>1652.4942484879289</v>
      </c>
      <c r="K630">
        <f>$C630+'1pctCO2'!I630+'1pctCO2'!AR630+K629</f>
        <v>1412.9933433179292</v>
      </c>
      <c r="L630">
        <f>$D630+'1pctCO2-cdr (delta)'!C630+'1pctCO2-cdr (delta)'!AB630+L629</f>
        <v>250.57612946299938</v>
      </c>
      <c r="M630">
        <f>$D630+'1pctCO2-cdr (delta)'!D630+'1pctCO2-cdr (delta)'!AC630+M629</f>
        <v>401.53403952000184</v>
      </c>
      <c r="N630">
        <f>$D630+'1pctCO2-cdr (delta)'!E630+'1pctCO2-cdr (delta)'!AD630+N629</f>
        <v>465.25049439999907</v>
      </c>
      <c r="O630">
        <f>$D630+'1pctCO2-cdr (delta)'!F630+'1pctCO2-cdr (delta)'!AE630+O629</f>
        <v>258.13317712000156</v>
      </c>
      <c r="P630">
        <f>$D630+'1pctCO2-cdr (delta)'!G630+'1pctCO2-cdr (delta)'!AF630+P629</f>
        <v>357.43118743299885</v>
      </c>
    </row>
    <row r="631" spans="1:16" x14ac:dyDescent="0.25">
      <c r="A631">
        <v>630</v>
      </c>
      <c r="B631">
        <v>284.31699880000002</v>
      </c>
      <c r="C631">
        <f t="shared" si="56"/>
        <v>0</v>
      </c>
      <c r="D631">
        <f t="shared" si="57"/>
        <v>0</v>
      </c>
      <c r="E631">
        <f>$C631+'1pctCO2'!C631+'1pctCO2'!AL631+E630</f>
        <v>883.24097384792981</v>
      </c>
      <c r="F631">
        <f>$C631+'1pctCO2'!D631+'1pctCO2'!AM631+F630</f>
        <v>1448.7433964279296</v>
      </c>
      <c r="G631">
        <f>$C631+'1pctCO2'!E631+'1pctCO2'!AN631+G630</f>
        <v>2569.7726618779311</v>
      </c>
      <c r="H631">
        <f>$C631+'1pctCO2'!F631+'1pctCO2'!AO631+H630</f>
        <v>1168.874646177929</v>
      </c>
      <c r="I631">
        <f>$C631+'1pctCO2'!G631+'1pctCO2'!AP631+I630</f>
        <v>1614.2396601779296</v>
      </c>
      <c r="J631">
        <f>$C631+'1pctCO2'!H631+'1pctCO2'!AQ631+J630</f>
        <v>1652.4942484879289</v>
      </c>
      <c r="K631">
        <f>$C631+'1pctCO2'!I631+'1pctCO2'!AR631+K630</f>
        <v>1412.9933433179292</v>
      </c>
      <c r="L631">
        <f>$D631+'1pctCO2-cdr (delta)'!C631+'1pctCO2-cdr (delta)'!AB631+L630</f>
        <v>250.57612946299938</v>
      </c>
      <c r="M631">
        <f>$D631+'1pctCO2-cdr (delta)'!D631+'1pctCO2-cdr (delta)'!AC631+M630</f>
        <v>401.53403952000184</v>
      </c>
      <c r="N631">
        <f>$D631+'1pctCO2-cdr (delta)'!E631+'1pctCO2-cdr (delta)'!AD631+N630</f>
        <v>465.25049439999907</v>
      </c>
      <c r="O631">
        <f>$D631+'1pctCO2-cdr (delta)'!F631+'1pctCO2-cdr (delta)'!AE631+O630</f>
        <v>258.13317712000156</v>
      </c>
      <c r="P631">
        <f>$D631+'1pctCO2-cdr (delta)'!G631+'1pctCO2-cdr (delta)'!AF631+P630</f>
        <v>357.43118743299885</v>
      </c>
    </row>
    <row r="632" spans="1:16" x14ac:dyDescent="0.25">
      <c r="A632">
        <v>631</v>
      </c>
      <c r="B632">
        <v>284.31699880000002</v>
      </c>
      <c r="C632">
        <f t="shared" si="56"/>
        <v>0</v>
      </c>
      <c r="D632">
        <f t="shared" si="57"/>
        <v>0</v>
      </c>
      <c r="E632">
        <f>$C632+'1pctCO2'!C632+'1pctCO2'!AL632+E631</f>
        <v>883.24097384792981</v>
      </c>
      <c r="F632">
        <f>$C632+'1pctCO2'!D632+'1pctCO2'!AM632+F631</f>
        <v>1448.7433964279296</v>
      </c>
      <c r="G632">
        <f>$C632+'1pctCO2'!E632+'1pctCO2'!AN632+G631</f>
        <v>2569.7726618779311</v>
      </c>
      <c r="H632">
        <f>$C632+'1pctCO2'!F632+'1pctCO2'!AO632+H631</f>
        <v>1168.874646177929</v>
      </c>
      <c r="I632">
        <f>$C632+'1pctCO2'!G632+'1pctCO2'!AP632+I631</f>
        <v>1614.2396601779296</v>
      </c>
      <c r="J632">
        <f>$C632+'1pctCO2'!H632+'1pctCO2'!AQ632+J631</f>
        <v>1652.4942484879289</v>
      </c>
      <c r="K632">
        <f>$C632+'1pctCO2'!I632+'1pctCO2'!AR632+K631</f>
        <v>1412.9933433179292</v>
      </c>
      <c r="L632">
        <f>$D632+'1pctCO2-cdr (delta)'!C632+'1pctCO2-cdr (delta)'!AB632+L631</f>
        <v>250.57612946299938</v>
      </c>
      <c r="M632">
        <f>$D632+'1pctCO2-cdr (delta)'!D632+'1pctCO2-cdr (delta)'!AC632+M631</f>
        <v>401.53403952000184</v>
      </c>
      <c r="N632">
        <f>$D632+'1pctCO2-cdr (delta)'!E632+'1pctCO2-cdr (delta)'!AD632+N631</f>
        <v>465.25049439999907</v>
      </c>
      <c r="O632">
        <f>$D632+'1pctCO2-cdr (delta)'!F632+'1pctCO2-cdr (delta)'!AE632+O631</f>
        <v>258.13317712000156</v>
      </c>
      <c r="P632">
        <f>$D632+'1pctCO2-cdr (delta)'!G632+'1pctCO2-cdr (delta)'!AF632+P631</f>
        <v>357.43118743299885</v>
      </c>
    </row>
    <row r="633" spans="1:16" x14ac:dyDescent="0.25">
      <c r="A633">
        <v>632</v>
      </c>
      <c r="B633">
        <v>284.31699880000002</v>
      </c>
      <c r="C633">
        <f t="shared" si="56"/>
        <v>0</v>
      </c>
      <c r="D633">
        <f t="shared" si="57"/>
        <v>0</v>
      </c>
      <c r="E633">
        <f>$C633+'1pctCO2'!C633+'1pctCO2'!AL633+E632</f>
        <v>883.24097384792981</v>
      </c>
      <c r="F633">
        <f>$C633+'1pctCO2'!D633+'1pctCO2'!AM633+F632</f>
        <v>1448.7433964279296</v>
      </c>
      <c r="G633">
        <f>$C633+'1pctCO2'!E633+'1pctCO2'!AN633+G632</f>
        <v>2569.7726618779311</v>
      </c>
      <c r="H633">
        <f>$C633+'1pctCO2'!F633+'1pctCO2'!AO633+H632</f>
        <v>1168.874646177929</v>
      </c>
      <c r="I633">
        <f>$C633+'1pctCO2'!G633+'1pctCO2'!AP633+I632</f>
        <v>1614.2396601779296</v>
      </c>
      <c r="J633">
        <f>$C633+'1pctCO2'!H633+'1pctCO2'!AQ633+J632</f>
        <v>1652.4942484879289</v>
      </c>
      <c r="K633">
        <f>$C633+'1pctCO2'!I633+'1pctCO2'!AR633+K632</f>
        <v>1412.9933433179292</v>
      </c>
      <c r="L633">
        <f>$D633+'1pctCO2-cdr (delta)'!C633+'1pctCO2-cdr (delta)'!AB633+L632</f>
        <v>250.57612946299938</v>
      </c>
      <c r="M633">
        <f>$D633+'1pctCO2-cdr (delta)'!D633+'1pctCO2-cdr (delta)'!AC633+M632</f>
        <v>401.53403952000184</v>
      </c>
      <c r="N633">
        <f>$D633+'1pctCO2-cdr (delta)'!E633+'1pctCO2-cdr (delta)'!AD633+N632</f>
        <v>465.25049439999907</v>
      </c>
      <c r="O633">
        <f>$D633+'1pctCO2-cdr (delta)'!F633+'1pctCO2-cdr (delta)'!AE633+O632</f>
        <v>258.13317712000156</v>
      </c>
      <c r="P633">
        <f>$D633+'1pctCO2-cdr (delta)'!G633+'1pctCO2-cdr (delta)'!AF633+P632</f>
        <v>357.43118743299885</v>
      </c>
    </row>
    <row r="634" spans="1:16" x14ac:dyDescent="0.25">
      <c r="A634">
        <v>633</v>
      </c>
      <c r="B634">
        <v>284.31699880000002</v>
      </c>
      <c r="C634">
        <f t="shared" si="56"/>
        <v>0</v>
      </c>
      <c r="D634">
        <f t="shared" si="57"/>
        <v>0</v>
      </c>
      <c r="E634">
        <f>$C634+'1pctCO2'!C634+'1pctCO2'!AL634+E633</f>
        <v>883.24097384792981</v>
      </c>
      <c r="F634">
        <f>$C634+'1pctCO2'!D634+'1pctCO2'!AM634+F633</f>
        <v>1448.7433964279296</v>
      </c>
      <c r="G634">
        <f>$C634+'1pctCO2'!E634+'1pctCO2'!AN634+G633</f>
        <v>2569.7726618779311</v>
      </c>
      <c r="H634">
        <f>$C634+'1pctCO2'!F634+'1pctCO2'!AO634+H633</f>
        <v>1168.874646177929</v>
      </c>
      <c r="I634">
        <f>$C634+'1pctCO2'!G634+'1pctCO2'!AP634+I633</f>
        <v>1614.2396601779296</v>
      </c>
      <c r="J634">
        <f>$C634+'1pctCO2'!H634+'1pctCO2'!AQ634+J633</f>
        <v>1652.4942484879289</v>
      </c>
      <c r="K634">
        <f>$C634+'1pctCO2'!I634+'1pctCO2'!AR634+K633</f>
        <v>1412.9933433179292</v>
      </c>
      <c r="L634">
        <f>$D634+'1pctCO2-cdr (delta)'!C634+'1pctCO2-cdr (delta)'!AB634+L633</f>
        <v>250.57612946299938</v>
      </c>
      <c r="M634">
        <f>$D634+'1pctCO2-cdr (delta)'!D634+'1pctCO2-cdr (delta)'!AC634+M633</f>
        <v>401.53403952000184</v>
      </c>
      <c r="N634">
        <f>$D634+'1pctCO2-cdr (delta)'!E634+'1pctCO2-cdr (delta)'!AD634+N633</f>
        <v>465.25049439999907</v>
      </c>
      <c r="O634">
        <f>$D634+'1pctCO2-cdr (delta)'!F634+'1pctCO2-cdr (delta)'!AE634+O633</f>
        <v>258.13317712000156</v>
      </c>
      <c r="P634">
        <f>$D634+'1pctCO2-cdr (delta)'!G634+'1pctCO2-cdr (delta)'!AF634+P633</f>
        <v>357.43118743299885</v>
      </c>
    </row>
    <row r="635" spans="1:16" x14ac:dyDescent="0.25">
      <c r="A635">
        <v>634</v>
      </c>
      <c r="B635">
        <v>284.31699880000002</v>
      </c>
      <c r="C635">
        <f t="shared" si="56"/>
        <v>0</v>
      </c>
      <c r="D635">
        <f t="shared" si="57"/>
        <v>0</v>
      </c>
      <c r="E635">
        <f>$C635+'1pctCO2'!C635+'1pctCO2'!AL635+E634</f>
        <v>883.24097384792981</v>
      </c>
      <c r="F635">
        <f>$C635+'1pctCO2'!D635+'1pctCO2'!AM635+F634</f>
        <v>1448.7433964279296</v>
      </c>
      <c r="G635">
        <f>$C635+'1pctCO2'!E635+'1pctCO2'!AN635+G634</f>
        <v>2569.7726618779311</v>
      </c>
      <c r="H635">
        <f>$C635+'1pctCO2'!F635+'1pctCO2'!AO635+H634</f>
        <v>1168.874646177929</v>
      </c>
      <c r="I635">
        <f>$C635+'1pctCO2'!G635+'1pctCO2'!AP635+I634</f>
        <v>1614.2396601779296</v>
      </c>
      <c r="J635">
        <f>$C635+'1pctCO2'!H635+'1pctCO2'!AQ635+J634</f>
        <v>1652.4942484879289</v>
      </c>
      <c r="K635">
        <f>$C635+'1pctCO2'!I635+'1pctCO2'!AR635+K634</f>
        <v>1412.9933433179292</v>
      </c>
      <c r="L635">
        <f>$D635+'1pctCO2-cdr (delta)'!C635+'1pctCO2-cdr (delta)'!AB635+L634</f>
        <v>250.57612946299938</v>
      </c>
      <c r="M635">
        <f>$D635+'1pctCO2-cdr (delta)'!D635+'1pctCO2-cdr (delta)'!AC635+M634</f>
        <v>401.53403952000184</v>
      </c>
      <c r="N635">
        <f>$D635+'1pctCO2-cdr (delta)'!E635+'1pctCO2-cdr (delta)'!AD635+N634</f>
        <v>465.25049439999907</v>
      </c>
      <c r="O635">
        <f>$D635+'1pctCO2-cdr (delta)'!F635+'1pctCO2-cdr (delta)'!AE635+O634</f>
        <v>258.13317712000156</v>
      </c>
      <c r="P635">
        <f>$D635+'1pctCO2-cdr (delta)'!G635+'1pctCO2-cdr (delta)'!AF635+P634</f>
        <v>357.43118743299885</v>
      </c>
    </row>
    <row r="636" spans="1:16" x14ac:dyDescent="0.25">
      <c r="A636">
        <v>635</v>
      </c>
      <c r="B636">
        <v>284.31699880000002</v>
      </c>
      <c r="C636">
        <f t="shared" si="56"/>
        <v>0</v>
      </c>
      <c r="D636">
        <f t="shared" si="57"/>
        <v>0</v>
      </c>
      <c r="E636">
        <f>$C636+'1pctCO2'!C636+'1pctCO2'!AL636+E635</f>
        <v>883.24097384792981</v>
      </c>
      <c r="F636">
        <f>$C636+'1pctCO2'!D636+'1pctCO2'!AM636+F635</f>
        <v>1448.7433964279296</v>
      </c>
      <c r="G636">
        <f>$C636+'1pctCO2'!E636+'1pctCO2'!AN636+G635</f>
        <v>2569.7726618779311</v>
      </c>
      <c r="H636">
        <f>$C636+'1pctCO2'!F636+'1pctCO2'!AO636+H635</f>
        <v>1168.874646177929</v>
      </c>
      <c r="I636">
        <f>$C636+'1pctCO2'!G636+'1pctCO2'!AP636+I635</f>
        <v>1614.2396601779296</v>
      </c>
      <c r="J636">
        <f>$C636+'1pctCO2'!H636+'1pctCO2'!AQ636+J635</f>
        <v>1652.4942484879289</v>
      </c>
      <c r="K636">
        <f>$C636+'1pctCO2'!I636+'1pctCO2'!AR636+K635</f>
        <v>1412.9933433179292</v>
      </c>
      <c r="L636">
        <f>$D636+'1pctCO2-cdr (delta)'!C636+'1pctCO2-cdr (delta)'!AB636+L635</f>
        <v>250.57612946299938</v>
      </c>
      <c r="M636">
        <f>$D636+'1pctCO2-cdr (delta)'!D636+'1pctCO2-cdr (delta)'!AC636+M635</f>
        <v>401.53403952000184</v>
      </c>
      <c r="N636">
        <f>$D636+'1pctCO2-cdr (delta)'!E636+'1pctCO2-cdr (delta)'!AD636+N635</f>
        <v>465.25049439999907</v>
      </c>
      <c r="O636">
        <f>$D636+'1pctCO2-cdr (delta)'!F636+'1pctCO2-cdr (delta)'!AE636+O635</f>
        <v>258.13317712000156</v>
      </c>
      <c r="P636">
        <f>$D636+'1pctCO2-cdr (delta)'!G636+'1pctCO2-cdr (delta)'!AF636+P635</f>
        <v>357.43118743299885</v>
      </c>
    </row>
    <row r="637" spans="1:16" x14ac:dyDescent="0.25">
      <c r="A637">
        <v>636</v>
      </c>
      <c r="B637">
        <v>284.31699880000002</v>
      </c>
      <c r="C637">
        <f t="shared" si="56"/>
        <v>0</v>
      </c>
      <c r="D637">
        <f t="shared" si="57"/>
        <v>0</v>
      </c>
      <c r="E637">
        <f>$C637+'1pctCO2'!C637+'1pctCO2'!AL637+E636</f>
        <v>883.24097384792981</v>
      </c>
      <c r="F637">
        <f>$C637+'1pctCO2'!D637+'1pctCO2'!AM637+F636</f>
        <v>1448.7433964279296</v>
      </c>
      <c r="G637">
        <f>$C637+'1pctCO2'!E637+'1pctCO2'!AN637+G636</f>
        <v>2569.7726618779311</v>
      </c>
      <c r="H637">
        <f>$C637+'1pctCO2'!F637+'1pctCO2'!AO637+H636</f>
        <v>1168.874646177929</v>
      </c>
      <c r="I637">
        <f>$C637+'1pctCO2'!G637+'1pctCO2'!AP637+I636</f>
        <v>1614.2396601779296</v>
      </c>
      <c r="J637">
        <f>$C637+'1pctCO2'!H637+'1pctCO2'!AQ637+J636</f>
        <v>1652.4942484879289</v>
      </c>
      <c r="K637">
        <f>$C637+'1pctCO2'!I637+'1pctCO2'!AR637+K636</f>
        <v>1412.9933433179292</v>
      </c>
      <c r="L637">
        <f>$D637+'1pctCO2-cdr (delta)'!C637+'1pctCO2-cdr (delta)'!AB637+L636</f>
        <v>250.57612946299938</v>
      </c>
      <c r="M637">
        <f>$D637+'1pctCO2-cdr (delta)'!D637+'1pctCO2-cdr (delta)'!AC637+M636</f>
        <v>401.53403952000184</v>
      </c>
      <c r="N637">
        <f>$D637+'1pctCO2-cdr (delta)'!E637+'1pctCO2-cdr (delta)'!AD637+N636</f>
        <v>465.25049439999907</v>
      </c>
      <c r="O637">
        <f>$D637+'1pctCO2-cdr (delta)'!F637+'1pctCO2-cdr (delta)'!AE637+O636</f>
        <v>258.13317712000156</v>
      </c>
      <c r="P637">
        <f>$D637+'1pctCO2-cdr (delta)'!G637+'1pctCO2-cdr (delta)'!AF637+P636</f>
        <v>357.43118743299885</v>
      </c>
    </row>
    <row r="638" spans="1:16" x14ac:dyDescent="0.25">
      <c r="A638">
        <v>637</v>
      </c>
      <c r="B638">
        <v>284.31699880000002</v>
      </c>
      <c r="C638">
        <f t="shared" si="56"/>
        <v>0</v>
      </c>
      <c r="D638">
        <f t="shared" si="57"/>
        <v>0</v>
      </c>
      <c r="E638">
        <f>$C638+'1pctCO2'!C638+'1pctCO2'!AL638+E637</f>
        <v>883.24097384792981</v>
      </c>
      <c r="F638">
        <f>$C638+'1pctCO2'!D638+'1pctCO2'!AM638+F637</f>
        <v>1448.7433964279296</v>
      </c>
      <c r="G638">
        <f>$C638+'1pctCO2'!E638+'1pctCO2'!AN638+G637</f>
        <v>2569.7726618779311</v>
      </c>
      <c r="H638">
        <f>$C638+'1pctCO2'!F638+'1pctCO2'!AO638+H637</f>
        <v>1168.874646177929</v>
      </c>
      <c r="I638">
        <f>$C638+'1pctCO2'!G638+'1pctCO2'!AP638+I637</f>
        <v>1614.2396601779296</v>
      </c>
      <c r="J638">
        <f>$C638+'1pctCO2'!H638+'1pctCO2'!AQ638+J637</f>
        <v>1652.4942484879289</v>
      </c>
      <c r="K638">
        <f>$C638+'1pctCO2'!I638+'1pctCO2'!AR638+K637</f>
        <v>1412.9933433179292</v>
      </c>
      <c r="L638">
        <f>$D638+'1pctCO2-cdr (delta)'!C638+'1pctCO2-cdr (delta)'!AB638+L637</f>
        <v>250.57612946299938</v>
      </c>
      <c r="M638">
        <f>$D638+'1pctCO2-cdr (delta)'!D638+'1pctCO2-cdr (delta)'!AC638+M637</f>
        <v>401.53403952000184</v>
      </c>
      <c r="N638">
        <f>$D638+'1pctCO2-cdr (delta)'!E638+'1pctCO2-cdr (delta)'!AD638+N637</f>
        <v>465.25049439999907</v>
      </c>
      <c r="O638">
        <f>$D638+'1pctCO2-cdr (delta)'!F638+'1pctCO2-cdr (delta)'!AE638+O637</f>
        <v>258.13317712000156</v>
      </c>
      <c r="P638">
        <f>$D638+'1pctCO2-cdr (delta)'!G638+'1pctCO2-cdr (delta)'!AF638+P637</f>
        <v>357.43118743299885</v>
      </c>
    </row>
    <row r="639" spans="1:16" x14ac:dyDescent="0.25">
      <c r="A639">
        <v>638</v>
      </c>
      <c r="B639">
        <v>284.31699880000002</v>
      </c>
      <c r="C639">
        <f t="shared" si="56"/>
        <v>0</v>
      </c>
      <c r="D639">
        <f t="shared" si="57"/>
        <v>0</v>
      </c>
      <c r="E639">
        <f>$C639+'1pctCO2'!C639+'1pctCO2'!AL639+E638</f>
        <v>883.24097384792981</v>
      </c>
      <c r="F639">
        <f>$C639+'1pctCO2'!D639+'1pctCO2'!AM639+F638</f>
        <v>1448.7433964279296</v>
      </c>
      <c r="G639">
        <f>$C639+'1pctCO2'!E639+'1pctCO2'!AN639+G638</f>
        <v>2569.7726618779311</v>
      </c>
      <c r="H639">
        <f>$C639+'1pctCO2'!F639+'1pctCO2'!AO639+H638</f>
        <v>1168.874646177929</v>
      </c>
      <c r="I639">
        <f>$C639+'1pctCO2'!G639+'1pctCO2'!AP639+I638</f>
        <v>1614.2396601779296</v>
      </c>
      <c r="J639">
        <f>$C639+'1pctCO2'!H639+'1pctCO2'!AQ639+J638</f>
        <v>1652.4942484879289</v>
      </c>
      <c r="K639">
        <f>$C639+'1pctCO2'!I639+'1pctCO2'!AR639+K638</f>
        <v>1412.9933433179292</v>
      </c>
      <c r="L639">
        <f>$D639+'1pctCO2-cdr (delta)'!C639+'1pctCO2-cdr (delta)'!AB639+L638</f>
        <v>250.57612946299938</v>
      </c>
      <c r="M639">
        <f>$D639+'1pctCO2-cdr (delta)'!D639+'1pctCO2-cdr (delta)'!AC639+M638</f>
        <v>401.53403952000184</v>
      </c>
      <c r="N639">
        <f>$D639+'1pctCO2-cdr (delta)'!E639+'1pctCO2-cdr (delta)'!AD639+N638</f>
        <v>465.25049439999907</v>
      </c>
      <c r="O639">
        <f>$D639+'1pctCO2-cdr (delta)'!F639+'1pctCO2-cdr (delta)'!AE639+O638</f>
        <v>258.13317712000156</v>
      </c>
      <c r="P639">
        <f>$D639+'1pctCO2-cdr (delta)'!G639+'1pctCO2-cdr (delta)'!AF639+P638</f>
        <v>357.43118743299885</v>
      </c>
    </row>
    <row r="640" spans="1:16" x14ac:dyDescent="0.25">
      <c r="A640">
        <v>639</v>
      </c>
      <c r="B640">
        <v>284.31699880000002</v>
      </c>
      <c r="C640">
        <f t="shared" si="56"/>
        <v>0</v>
      </c>
      <c r="D640">
        <f t="shared" si="57"/>
        <v>0</v>
      </c>
      <c r="E640">
        <f>$C640+'1pctCO2'!C640+'1pctCO2'!AL640+E639</f>
        <v>883.24097384792981</v>
      </c>
      <c r="F640">
        <f>$C640+'1pctCO2'!D640+'1pctCO2'!AM640+F639</f>
        <v>1448.7433964279296</v>
      </c>
      <c r="G640">
        <f>$C640+'1pctCO2'!E640+'1pctCO2'!AN640+G639</f>
        <v>2569.7726618779311</v>
      </c>
      <c r="H640">
        <f>$C640+'1pctCO2'!F640+'1pctCO2'!AO640+H639</f>
        <v>1168.874646177929</v>
      </c>
      <c r="I640">
        <f>$C640+'1pctCO2'!G640+'1pctCO2'!AP640+I639</f>
        <v>1614.2396601779296</v>
      </c>
      <c r="J640">
        <f>$C640+'1pctCO2'!H640+'1pctCO2'!AQ640+J639</f>
        <v>1652.4942484879289</v>
      </c>
      <c r="K640">
        <f>$C640+'1pctCO2'!I640+'1pctCO2'!AR640+K639</f>
        <v>1412.9933433179292</v>
      </c>
      <c r="L640">
        <f>$D640+'1pctCO2-cdr (delta)'!C640+'1pctCO2-cdr (delta)'!AB640+L639</f>
        <v>250.57612946299938</v>
      </c>
      <c r="M640">
        <f>$D640+'1pctCO2-cdr (delta)'!D640+'1pctCO2-cdr (delta)'!AC640+M639</f>
        <v>401.53403952000184</v>
      </c>
      <c r="N640">
        <f>$D640+'1pctCO2-cdr (delta)'!E640+'1pctCO2-cdr (delta)'!AD640+N639</f>
        <v>465.25049439999907</v>
      </c>
      <c r="O640">
        <f>$D640+'1pctCO2-cdr (delta)'!F640+'1pctCO2-cdr (delta)'!AE640+O639</f>
        <v>258.13317712000156</v>
      </c>
      <c r="P640">
        <f>$D640+'1pctCO2-cdr (delta)'!G640+'1pctCO2-cdr (delta)'!AF640+P639</f>
        <v>357.43118743299885</v>
      </c>
    </row>
    <row r="641" spans="1:16" x14ac:dyDescent="0.25">
      <c r="A641">
        <v>640</v>
      </c>
      <c r="B641">
        <v>284.31699880000002</v>
      </c>
      <c r="C641">
        <f t="shared" si="56"/>
        <v>0</v>
      </c>
      <c r="D641">
        <f t="shared" si="57"/>
        <v>0</v>
      </c>
      <c r="E641">
        <f>$C641+'1pctCO2'!C641+'1pctCO2'!AL641+E640</f>
        <v>883.24097384792981</v>
      </c>
      <c r="F641">
        <f>$C641+'1pctCO2'!D641+'1pctCO2'!AM641+F640</f>
        <v>1448.7433964279296</v>
      </c>
      <c r="G641">
        <f>$C641+'1pctCO2'!E641+'1pctCO2'!AN641+G640</f>
        <v>2569.7726618779311</v>
      </c>
      <c r="H641">
        <f>$C641+'1pctCO2'!F641+'1pctCO2'!AO641+H640</f>
        <v>1168.874646177929</v>
      </c>
      <c r="I641">
        <f>$C641+'1pctCO2'!G641+'1pctCO2'!AP641+I640</f>
        <v>1614.2396601779296</v>
      </c>
      <c r="J641">
        <f>$C641+'1pctCO2'!H641+'1pctCO2'!AQ641+J640</f>
        <v>1652.4942484879289</v>
      </c>
      <c r="K641">
        <f>$C641+'1pctCO2'!I641+'1pctCO2'!AR641+K640</f>
        <v>1412.9933433179292</v>
      </c>
      <c r="L641">
        <f>$D641+'1pctCO2-cdr (delta)'!C641+'1pctCO2-cdr (delta)'!AB641+L640</f>
        <v>250.57612946299938</v>
      </c>
      <c r="M641">
        <f>$D641+'1pctCO2-cdr (delta)'!D641+'1pctCO2-cdr (delta)'!AC641+M640</f>
        <v>401.53403952000184</v>
      </c>
      <c r="N641">
        <f>$D641+'1pctCO2-cdr (delta)'!E641+'1pctCO2-cdr (delta)'!AD641+N640</f>
        <v>465.25049439999907</v>
      </c>
      <c r="O641">
        <f>$D641+'1pctCO2-cdr (delta)'!F641+'1pctCO2-cdr (delta)'!AE641+O640</f>
        <v>258.13317712000156</v>
      </c>
      <c r="P641">
        <f>$D641+'1pctCO2-cdr (delta)'!G641+'1pctCO2-cdr (delta)'!AF641+P640</f>
        <v>357.43118743299885</v>
      </c>
    </row>
    <row r="642" spans="1:16" x14ac:dyDescent="0.25">
      <c r="A642">
        <v>641</v>
      </c>
      <c r="B642">
        <v>284.31699880000002</v>
      </c>
      <c r="C642">
        <f t="shared" si="56"/>
        <v>0</v>
      </c>
      <c r="D642">
        <f t="shared" si="57"/>
        <v>0</v>
      </c>
      <c r="E642">
        <f>$C642+'1pctCO2'!C642+'1pctCO2'!AL642+E641</f>
        <v>883.24097384792981</v>
      </c>
      <c r="F642">
        <f>$C642+'1pctCO2'!D642+'1pctCO2'!AM642+F641</f>
        <v>1448.7433964279296</v>
      </c>
      <c r="G642">
        <f>$C642+'1pctCO2'!E642+'1pctCO2'!AN642+G641</f>
        <v>2569.7726618779311</v>
      </c>
      <c r="H642">
        <f>$C642+'1pctCO2'!F642+'1pctCO2'!AO642+H641</f>
        <v>1168.874646177929</v>
      </c>
      <c r="I642">
        <f>$C642+'1pctCO2'!G642+'1pctCO2'!AP642+I641</f>
        <v>1614.2396601779296</v>
      </c>
      <c r="J642">
        <f>$C642+'1pctCO2'!H642+'1pctCO2'!AQ642+J641</f>
        <v>1652.4942484879289</v>
      </c>
      <c r="K642">
        <f>$C642+'1pctCO2'!I642+'1pctCO2'!AR642+K641</f>
        <v>1412.9933433179292</v>
      </c>
      <c r="L642">
        <f>$D642+'1pctCO2-cdr (delta)'!C642+'1pctCO2-cdr (delta)'!AB642+L641</f>
        <v>250.57612946299938</v>
      </c>
      <c r="M642">
        <f>$D642+'1pctCO2-cdr (delta)'!D642+'1pctCO2-cdr (delta)'!AC642+M641</f>
        <v>401.53403952000184</v>
      </c>
      <c r="N642">
        <f>$D642+'1pctCO2-cdr (delta)'!E642+'1pctCO2-cdr (delta)'!AD642+N641</f>
        <v>465.25049439999907</v>
      </c>
      <c r="O642">
        <f>$D642+'1pctCO2-cdr (delta)'!F642+'1pctCO2-cdr (delta)'!AE642+O641</f>
        <v>258.13317712000156</v>
      </c>
      <c r="P642">
        <f>$D642+'1pctCO2-cdr (delta)'!G642+'1pctCO2-cdr (delta)'!AF642+P641</f>
        <v>357.43118743299885</v>
      </c>
    </row>
    <row r="643" spans="1:16" x14ac:dyDescent="0.25">
      <c r="A643">
        <v>642</v>
      </c>
      <c r="B643">
        <v>284.31699880000002</v>
      </c>
      <c r="C643">
        <f t="shared" ref="C643:C652" si="58">(B644-B643)/3.67</f>
        <v>0</v>
      </c>
      <c r="D643">
        <f t="shared" si="57"/>
        <v>0</v>
      </c>
      <c r="E643">
        <f>$C643+'1pctCO2'!C643+'1pctCO2'!AL643+E642</f>
        <v>883.24097384792981</v>
      </c>
      <c r="F643">
        <f>$C643+'1pctCO2'!D643+'1pctCO2'!AM643+F642</f>
        <v>1448.7433964279296</v>
      </c>
      <c r="G643">
        <f>$C643+'1pctCO2'!E643+'1pctCO2'!AN643+G642</f>
        <v>2569.7726618779311</v>
      </c>
      <c r="H643">
        <f>$C643+'1pctCO2'!F643+'1pctCO2'!AO643+H642</f>
        <v>1168.874646177929</v>
      </c>
      <c r="I643">
        <f>$C643+'1pctCO2'!G643+'1pctCO2'!AP643+I642</f>
        <v>1614.2396601779296</v>
      </c>
      <c r="J643">
        <f>$C643+'1pctCO2'!H643+'1pctCO2'!AQ643+J642</f>
        <v>1652.4942484879289</v>
      </c>
      <c r="K643">
        <f>$C643+'1pctCO2'!I643+'1pctCO2'!AR643+K642</f>
        <v>1412.9933433179292</v>
      </c>
      <c r="L643">
        <f>$D643+'1pctCO2-cdr (delta)'!C643+'1pctCO2-cdr (delta)'!AB643+L642</f>
        <v>250.57612946299938</v>
      </c>
      <c r="M643">
        <f>$D643+'1pctCO2-cdr (delta)'!D643+'1pctCO2-cdr (delta)'!AC643+M642</f>
        <v>401.53403952000184</v>
      </c>
      <c r="N643">
        <f>$D643+'1pctCO2-cdr (delta)'!E643+'1pctCO2-cdr (delta)'!AD643+N642</f>
        <v>465.25049439999907</v>
      </c>
      <c r="O643">
        <f>$D643+'1pctCO2-cdr (delta)'!F643+'1pctCO2-cdr (delta)'!AE643+O642</f>
        <v>258.13317712000156</v>
      </c>
      <c r="P643">
        <f>$D643+'1pctCO2-cdr (delta)'!G643+'1pctCO2-cdr (delta)'!AF643+P642</f>
        <v>357.43118743299885</v>
      </c>
    </row>
    <row r="644" spans="1:16" x14ac:dyDescent="0.25">
      <c r="A644">
        <v>643</v>
      </c>
      <c r="B644">
        <v>284.31699880000002</v>
      </c>
      <c r="C644">
        <f t="shared" si="58"/>
        <v>0</v>
      </c>
      <c r="D644">
        <f t="shared" ref="D644:D652" si="59">(B644-B643)*2.13</f>
        <v>0</v>
      </c>
      <c r="E644">
        <f>$C644+'1pctCO2'!C644+'1pctCO2'!AL644+E643</f>
        <v>883.24097384792981</v>
      </c>
      <c r="F644">
        <f>$C644+'1pctCO2'!D644+'1pctCO2'!AM644+F643</f>
        <v>1448.7433964279296</v>
      </c>
      <c r="G644">
        <f>$C644+'1pctCO2'!E644+'1pctCO2'!AN644+G643</f>
        <v>2569.7726618779311</v>
      </c>
      <c r="H644">
        <f>$C644+'1pctCO2'!F644+'1pctCO2'!AO644+H643</f>
        <v>1168.874646177929</v>
      </c>
      <c r="I644">
        <f>$C644+'1pctCO2'!G644+'1pctCO2'!AP644+I643</f>
        <v>1614.2396601779296</v>
      </c>
      <c r="J644">
        <f>$C644+'1pctCO2'!H644+'1pctCO2'!AQ644+J643</f>
        <v>1652.4942484879289</v>
      </c>
      <c r="K644">
        <f>$C644+'1pctCO2'!I644+'1pctCO2'!AR644+K643</f>
        <v>1412.9933433179292</v>
      </c>
      <c r="L644">
        <f>$D644+'1pctCO2-cdr (delta)'!C644+'1pctCO2-cdr (delta)'!AB644+L643</f>
        <v>250.57612946299938</v>
      </c>
      <c r="M644">
        <f>$D644+'1pctCO2-cdr (delta)'!D644+'1pctCO2-cdr (delta)'!AC644+M643</f>
        <v>401.53403952000184</v>
      </c>
      <c r="N644">
        <f>$D644+'1pctCO2-cdr (delta)'!E644+'1pctCO2-cdr (delta)'!AD644+N643</f>
        <v>465.25049439999907</v>
      </c>
      <c r="O644">
        <f>$D644+'1pctCO2-cdr (delta)'!F644+'1pctCO2-cdr (delta)'!AE644+O643</f>
        <v>258.13317712000156</v>
      </c>
      <c r="P644">
        <f>$D644+'1pctCO2-cdr (delta)'!G644+'1pctCO2-cdr (delta)'!AF644+P643</f>
        <v>357.43118743299885</v>
      </c>
    </row>
    <row r="645" spans="1:16" x14ac:dyDescent="0.25">
      <c r="A645">
        <v>644</v>
      </c>
      <c r="B645">
        <v>284.31699880000002</v>
      </c>
      <c r="C645">
        <f t="shared" si="58"/>
        <v>0</v>
      </c>
      <c r="D645">
        <f t="shared" si="59"/>
        <v>0</v>
      </c>
      <c r="E645">
        <f>$C645+'1pctCO2'!C645+'1pctCO2'!AL645+E644</f>
        <v>883.24097384792981</v>
      </c>
      <c r="F645">
        <f>$C645+'1pctCO2'!D645+'1pctCO2'!AM645+F644</f>
        <v>1448.7433964279296</v>
      </c>
      <c r="G645">
        <f>$C645+'1pctCO2'!E645+'1pctCO2'!AN645+G644</f>
        <v>2569.7726618779311</v>
      </c>
      <c r="H645">
        <f>$C645+'1pctCO2'!F645+'1pctCO2'!AO645+H644</f>
        <v>1168.874646177929</v>
      </c>
      <c r="I645">
        <f>$C645+'1pctCO2'!G645+'1pctCO2'!AP645+I644</f>
        <v>1614.2396601779296</v>
      </c>
      <c r="J645">
        <f>$C645+'1pctCO2'!H645+'1pctCO2'!AQ645+J644</f>
        <v>1652.4942484879289</v>
      </c>
      <c r="K645">
        <f>$C645+'1pctCO2'!I645+'1pctCO2'!AR645+K644</f>
        <v>1412.9933433179292</v>
      </c>
      <c r="L645">
        <f>$D645+'1pctCO2-cdr (delta)'!C645+'1pctCO2-cdr (delta)'!AB645+L644</f>
        <v>250.57612946299938</v>
      </c>
      <c r="M645">
        <f>$D645+'1pctCO2-cdr (delta)'!D645+'1pctCO2-cdr (delta)'!AC645+M644</f>
        <v>401.53403952000184</v>
      </c>
      <c r="N645">
        <f>$D645+'1pctCO2-cdr (delta)'!E645+'1pctCO2-cdr (delta)'!AD645+N644</f>
        <v>465.25049439999907</v>
      </c>
      <c r="O645">
        <f>$D645+'1pctCO2-cdr (delta)'!F645+'1pctCO2-cdr (delta)'!AE645+O644</f>
        <v>258.13317712000156</v>
      </c>
      <c r="P645">
        <f>$D645+'1pctCO2-cdr (delta)'!G645+'1pctCO2-cdr (delta)'!AF645+P644</f>
        <v>357.43118743299885</v>
      </c>
    </row>
    <row r="646" spans="1:16" x14ac:dyDescent="0.25">
      <c r="A646">
        <v>645</v>
      </c>
      <c r="B646">
        <v>284.31699880000002</v>
      </c>
      <c r="C646">
        <f t="shared" si="58"/>
        <v>0</v>
      </c>
      <c r="D646">
        <f t="shared" si="59"/>
        <v>0</v>
      </c>
      <c r="E646">
        <f>$C646+'1pctCO2'!C646+'1pctCO2'!AL646+E645</f>
        <v>883.24097384792981</v>
      </c>
      <c r="F646">
        <f>$C646+'1pctCO2'!D646+'1pctCO2'!AM646+F645</f>
        <v>1448.7433964279296</v>
      </c>
      <c r="G646">
        <f>$C646+'1pctCO2'!E646+'1pctCO2'!AN646+G645</f>
        <v>2569.7726618779311</v>
      </c>
      <c r="H646">
        <f>$C646+'1pctCO2'!F646+'1pctCO2'!AO646+H645</f>
        <v>1168.874646177929</v>
      </c>
      <c r="I646">
        <f>$C646+'1pctCO2'!G646+'1pctCO2'!AP646+I645</f>
        <v>1614.2396601779296</v>
      </c>
      <c r="J646">
        <f>$C646+'1pctCO2'!H646+'1pctCO2'!AQ646+J645</f>
        <v>1652.4942484879289</v>
      </c>
      <c r="K646">
        <f>$C646+'1pctCO2'!I646+'1pctCO2'!AR646+K645</f>
        <v>1412.9933433179292</v>
      </c>
      <c r="L646">
        <f>$D646+'1pctCO2-cdr (delta)'!C646+'1pctCO2-cdr (delta)'!AB646+L645</f>
        <v>250.57612946299938</v>
      </c>
      <c r="M646">
        <f>$D646+'1pctCO2-cdr (delta)'!D646+'1pctCO2-cdr (delta)'!AC646+M645</f>
        <v>401.53403952000184</v>
      </c>
      <c r="N646">
        <f>$D646+'1pctCO2-cdr (delta)'!E646+'1pctCO2-cdr (delta)'!AD646+N645</f>
        <v>465.25049439999907</v>
      </c>
      <c r="O646">
        <f>$D646+'1pctCO2-cdr (delta)'!F646+'1pctCO2-cdr (delta)'!AE646+O645</f>
        <v>258.13317712000156</v>
      </c>
      <c r="P646">
        <f>$D646+'1pctCO2-cdr (delta)'!G646+'1pctCO2-cdr (delta)'!AF646+P645</f>
        <v>357.43118743299885</v>
      </c>
    </row>
    <row r="647" spans="1:16" x14ac:dyDescent="0.25">
      <c r="A647">
        <v>646</v>
      </c>
      <c r="B647">
        <v>284.31699880000002</v>
      </c>
      <c r="C647">
        <f t="shared" si="58"/>
        <v>0</v>
      </c>
      <c r="D647">
        <f t="shared" si="59"/>
        <v>0</v>
      </c>
      <c r="E647">
        <f>$C647+'1pctCO2'!C647+'1pctCO2'!AL647+E646</f>
        <v>883.24097384792981</v>
      </c>
      <c r="F647">
        <f>$C647+'1pctCO2'!D647+'1pctCO2'!AM647+F646</f>
        <v>1448.7433964279296</v>
      </c>
      <c r="G647">
        <f>$C647+'1pctCO2'!E647+'1pctCO2'!AN647+G646</f>
        <v>2569.7726618779311</v>
      </c>
      <c r="H647">
        <f>$C647+'1pctCO2'!F647+'1pctCO2'!AO647+H646</f>
        <v>1168.874646177929</v>
      </c>
      <c r="I647">
        <f>$C647+'1pctCO2'!G647+'1pctCO2'!AP647+I646</f>
        <v>1614.2396601779296</v>
      </c>
      <c r="J647">
        <f>$C647+'1pctCO2'!H647+'1pctCO2'!AQ647+J646</f>
        <v>1652.4942484879289</v>
      </c>
      <c r="K647">
        <f>$C647+'1pctCO2'!I647+'1pctCO2'!AR647+K646</f>
        <v>1412.9933433179292</v>
      </c>
      <c r="L647">
        <f>$D647+'1pctCO2-cdr (delta)'!C647+'1pctCO2-cdr (delta)'!AB647+L646</f>
        <v>250.57612946299938</v>
      </c>
      <c r="M647">
        <f>$D647+'1pctCO2-cdr (delta)'!D647+'1pctCO2-cdr (delta)'!AC647+M646</f>
        <v>401.53403952000184</v>
      </c>
      <c r="N647">
        <f>$D647+'1pctCO2-cdr (delta)'!E647+'1pctCO2-cdr (delta)'!AD647+N646</f>
        <v>465.25049439999907</v>
      </c>
      <c r="O647">
        <f>$D647+'1pctCO2-cdr (delta)'!F647+'1pctCO2-cdr (delta)'!AE647+O646</f>
        <v>258.13317712000156</v>
      </c>
      <c r="P647">
        <f>$D647+'1pctCO2-cdr (delta)'!G647+'1pctCO2-cdr (delta)'!AF647+P646</f>
        <v>357.43118743299885</v>
      </c>
    </row>
    <row r="648" spans="1:16" x14ac:dyDescent="0.25">
      <c r="A648">
        <v>647</v>
      </c>
      <c r="B648">
        <v>284.31699880000002</v>
      </c>
      <c r="C648">
        <f t="shared" si="58"/>
        <v>0</v>
      </c>
      <c r="D648">
        <f t="shared" si="59"/>
        <v>0</v>
      </c>
      <c r="E648">
        <f>$C648+'1pctCO2'!C648+'1pctCO2'!AL648+E647</f>
        <v>883.24097384792981</v>
      </c>
      <c r="F648">
        <f>$C648+'1pctCO2'!D648+'1pctCO2'!AM648+F647</f>
        <v>1448.7433964279296</v>
      </c>
      <c r="G648">
        <f>$C648+'1pctCO2'!E648+'1pctCO2'!AN648+G647</f>
        <v>2569.7726618779311</v>
      </c>
      <c r="H648">
        <f>$C648+'1pctCO2'!F648+'1pctCO2'!AO648+H647</f>
        <v>1168.874646177929</v>
      </c>
      <c r="I648">
        <f>$C648+'1pctCO2'!G648+'1pctCO2'!AP648+I647</f>
        <v>1614.2396601779296</v>
      </c>
      <c r="J648">
        <f>$C648+'1pctCO2'!H648+'1pctCO2'!AQ648+J647</f>
        <v>1652.4942484879289</v>
      </c>
      <c r="K648">
        <f>$C648+'1pctCO2'!I648+'1pctCO2'!AR648+K647</f>
        <v>1412.9933433179292</v>
      </c>
      <c r="L648">
        <f>$D648+'1pctCO2-cdr (delta)'!C648+'1pctCO2-cdr (delta)'!AB648+L647</f>
        <v>250.57612946299938</v>
      </c>
      <c r="M648">
        <f>$D648+'1pctCO2-cdr (delta)'!D648+'1pctCO2-cdr (delta)'!AC648+M647</f>
        <v>401.53403952000184</v>
      </c>
      <c r="N648">
        <f>$D648+'1pctCO2-cdr (delta)'!E648+'1pctCO2-cdr (delta)'!AD648+N647</f>
        <v>465.25049439999907</v>
      </c>
      <c r="O648">
        <f>$D648+'1pctCO2-cdr (delta)'!F648+'1pctCO2-cdr (delta)'!AE648+O647</f>
        <v>258.13317712000156</v>
      </c>
      <c r="P648">
        <f>$D648+'1pctCO2-cdr (delta)'!G648+'1pctCO2-cdr (delta)'!AF648+P647</f>
        <v>357.43118743299885</v>
      </c>
    </row>
    <row r="649" spans="1:16" x14ac:dyDescent="0.25">
      <c r="A649">
        <v>648</v>
      </c>
      <c r="B649">
        <v>284.31699880000002</v>
      </c>
      <c r="C649">
        <f t="shared" si="58"/>
        <v>0</v>
      </c>
      <c r="D649">
        <f t="shared" si="59"/>
        <v>0</v>
      </c>
      <c r="E649">
        <f>$C649+'1pctCO2'!C649+'1pctCO2'!AL649+E648</f>
        <v>883.24097384792981</v>
      </c>
      <c r="F649">
        <f>$C649+'1pctCO2'!D649+'1pctCO2'!AM649+F648</f>
        <v>1448.7433964279296</v>
      </c>
      <c r="G649">
        <f>$C649+'1pctCO2'!E649+'1pctCO2'!AN649+G648</f>
        <v>2569.7726618779311</v>
      </c>
      <c r="H649">
        <f>$C649+'1pctCO2'!F649+'1pctCO2'!AO649+H648</f>
        <v>1168.874646177929</v>
      </c>
      <c r="I649">
        <f>$C649+'1pctCO2'!G649+'1pctCO2'!AP649+I648</f>
        <v>1614.2396601779296</v>
      </c>
      <c r="J649">
        <f>$C649+'1pctCO2'!H649+'1pctCO2'!AQ649+J648</f>
        <v>1652.4942484879289</v>
      </c>
      <c r="K649">
        <f>$C649+'1pctCO2'!I649+'1pctCO2'!AR649+K648</f>
        <v>1412.9933433179292</v>
      </c>
      <c r="L649">
        <f>$D649+'1pctCO2-cdr (delta)'!C649+'1pctCO2-cdr (delta)'!AB649+L648</f>
        <v>250.57612946299938</v>
      </c>
      <c r="M649">
        <f>$D649+'1pctCO2-cdr (delta)'!D649+'1pctCO2-cdr (delta)'!AC649+M648</f>
        <v>401.53403952000184</v>
      </c>
      <c r="N649">
        <f>$D649+'1pctCO2-cdr (delta)'!E649+'1pctCO2-cdr (delta)'!AD649+N648</f>
        <v>465.25049439999907</v>
      </c>
      <c r="O649">
        <f>$D649+'1pctCO2-cdr (delta)'!F649+'1pctCO2-cdr (delta)'!AE649+O648</f>
        <v>258.13317712000156</v>
      </c>
      <c r="P649">
        <f>$D649+'1pctCO2-cdr (delta)'!G649+'1pctCO2-cdr (delta)'!AF649+P648</f>
        <v>357.43118743299885</v>
      </c>
    </row>
    <row r="650" spans="1:16" x14ac:dyDescent="0.25">
      <c r="A650">
        <v>649</v>
      </c>
      <c r="B650">
        <v>284.31699880000002</v>
      </c>
      <c r="C650">
        <f t="shared" si="58"/>
        <v>0</v>
      </c>
      <c r="D650">
        <f t="shared" si="59"/>
        <v>0</v>
      </c>
      <c r="E650">
        <f>$C650+'1pctCO2'!C650+'1pctCO2'!AL650+E649</f>
        <v>883.24097384792981</v>
      </c>
      <c r="F650">
        <f>$C650+'1pctCO2'!D650+'1pctCO2'!AM650+F649</f>
        <v>1448.7433964279296</v>
      </c>
      <c r="G650">
        <f>$C650+'1pctCO2'!E650+'1pctCO2'!AN650+G649</f>
        <v>2569.7726618779311</v>
      </c>
      <c r="H650">
        <f>$C650+'1pctCO2'!F650+'1pctCO2'!AO650+H649</f>
        <v>1168.874646177929</v>
      </c>
      <c r="I650">
        <f>$C650+'1pctCO2'!G650+'1pctCO2'!AP650+I649</f>
        <v>1614.2396601779296</v>
      </c>
      <c r="J650">
        <f>$C650+'1pctCO2'!H650+'1pctCO2'!AQ650+J649</f>
        <v>1652.4942484879289</v>
      </c>
      <c r="K650">
        <f>$C650+'1pctCO2'!I650+'1pctCO2'!AR650+K649</f>
        <v>1412.9933433179292</v>
      </c>
      <c r="L650">
        <f>$D650+'1pctCO2-cdr (delta)'!C650+'1pctCO2-cdr (delta)'!AB650+L649</f>
        <v>250.57612946299938</v>
      </c>
      <c r="M650">
        <f>$D650+'1pctCO2-cdr (delta)'!D650+'1pctCO2-cdr (delta)'!AC650+M649</f>
        <v>401.53403952000184</v>
      </c>
      <c r="N650">
        <f>$D650+'1pctCO2-cdr (delta)'!E650+'1pctCO2-cdr (delta)'!AD650+N649</f>
        <v>465.25049439999907</v>
      </c>
      <c r="O650">
        <f>$D650+'1pctCO2-cdr (delta)'!F650+'1pctCO2-cdr (delta)'!AE650+O649</f>
        <v>258.13317712000156</v>
      </c>
      <c r="P650">
        <f>$D650+'1pctCO2-cdr (delta)'!G650+'1pctCO2-cdr (delta)'!AF650+P649</f>
        <v>357.43118743299885</v>
      </c>
    </row>
    <row r="651" spans="1:16" x14ac:dyDescent="0.25">
      <c r="A651">
        <v>650</v>
      </c>
      <c r="B651">
        <v>284.31699880000002</v>
      </c>
      <c r="C651">
        <f t="shared" si="58"/>
        <v>0</v>
      </c>
      <c r="D651">
        <f t="shared" si="59"/>
        <v>0</v>
      </c>
      <c r="E651">
        <f>$C651+'1pctCO2'!C651+'1pctCO2'!AL651+E650</f>
        <v>883.24097384792981</v>
      </c>
      <c r="F651">
        <f>$C651+'1pctCO2'!D651+'1pctCO2'!AM651+F650</f>
        <v>1448.7433964279296</v>
      </c>
      <c r="G651">
        <f>$C651+'1pctCO2'!E651+'1pctCO2'!AN651+G650</f>
        <v>2569.7726618779311</v>
      </c>
      <c r="H651">
        <f>$C651+'1pctCO2'!F651+'1pctCO2'!AO651+H650</f>
        <v>1168.874646177929</v>
      </c>
      <c r="I651">
        <f>$C651+'1pctCO2'!G651+'1pctCO2'!AP651+I650</f>
        <v>1614.2396601779296</v>
      </c>
      <c r="J651">
        <f>$C651+'1pctCO2'!H651+'1pctCO2'!AQ651+J650</f>
        <v>1652.4942484879289</v>
      </c>
      <c r="K651">
        <f>$C651+'1pctCO2'!I651+'1pctCO2'!AR651+K650</f>
        <v>1412.9933433179292</v>
      </c>
      <c r="L651">
        <f>$D651+'1pctCO2-cdr (delta)'!C651+'1pctCO2-cdr (delta)'!AB651+L650</f>
        <v>250.57612946299938</v>
      </c>
      <c r="M651">
        <f>$D651+'1pctCO2-cdr (delta)'!D651+'1pctCO2-cdr (delta)'!AC651+M650</f>
        <v>401.53403952000184</v>
      </c>
      <c r="N651">
        <f>$D651+'1pctCO2-cdr (delta)'!E651+'1pctCO2-cdr (delta)'!AD651+N650</f>
        <v>465.25049439999907</v>
      </c>
      <c r="O651">
        <f>$D651+'1pctCO2-cdr (delta)'!F651+'1pctCO2-cdr (delta)'!AE651+O650</f>
        <v>258.13317712000156</v>
      </c>
      <c r="P651">
        <f>$D651+'1pctCO2-cdr (delta)'!G651+'1pctCO2-cdr (delta)'!AF651+P650</f>
        <v>357.43118743299885</v>
      </c>
    </row>
    <row r="652" spans="1:16" x14ac:dyDescent="0.25">
      <c r="A652">
        <v>651</v>
      </c>
      <c r="B652">
        <v>284.31699880000002</v>
      </c>
      <c r="C652">
        <f t="shared" si="58"/>
        <v>-77.470571880109006</v>
      </c>
      <c r="D652">
        <f t="shared" si="59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5379-FAAA-F84D-BD44-DE842C98FC3D}">
  <dimension ref="A1:V502"/>
  <sheetViews>
    <sheetView workbookViewId="0">
      <pane ySplit="1" topLeftCell="A2" activePane="bottomLeft" state="frozen"/>
      <selection pane="bottomLeft" activeCell="Y7" sqref="Y7"/>
    </sheetView>
  </sheetViews>
  <sheetFormatPr defaultColWidth="11.42578125" defaultRowHeight="15" x14ac:dyDescent="0.25"/>
  <cols>
    <col min="9" max="9" width="13" customWidth="1"/>
    <col min="17" max="17" width="12.7109375" customWidth="1"/>
    <col min="20" max="20" width="11.85546875" bestFit="1" customWidth="1"/>
    <col min="21" max="21" width="13.28515625" customWidth="1"/>
    <col min="22" max="22" width="12.28515625" bestFit="1" customWidth="1"/>
  </cols>
  <sheetData>
    <row r="1" spans="1:22" x14ac:dyDescent="0.25">
      <c r="B1" t="s">
        <v>140</v>
      </c>
      <c r="C1" t="s">
        <v>135</v>
      </c>
      <c r="D1" t="s">
        <v>141</v>
      </c>
      <c r="E1" t="s">
        <v>139</v>
      </c>
      <c r="F1" t="s">
        <v>136</v>
      </c>
      <c r="G1" t="s">
        <v>142</v>
      </c>
      <c r="H1" t="s">
        <v>145</v>
      </c>
      <c r="I1" t="s">
        <v>144</v>
      </c>
      <c r="J1" t="s">
        <v>138</v>
      </c>
      <c r="K1" t="s">
        <v>137</v>
      </c>
      <c r="L1" t="s">
        <v>143</v>
      </c>
      <c r="M1" t="s">
        <v>147</v>
      </c>
      <c r="N1" t="s">
        <v>135</v>
      </c>
      <c r="O1" t="s">
        <v>136</v>
      </c>
      <c r="P1" t="s">
        <v>145</v>
      </c>
      <c r="Q1" t="s">
        <v>148</v>
      </c>
      <c r="S1" t="s">
        <v>149</v>
      </c>
      <c r="T1" t="s">
        <v>150</v>
      </c>
      <c r="U1" t="s">
        <v>152</v>
      </c>
      <c r="V1" t="s">
        <v>151</v>
      </c>
    </row>
    <row r="2" spans="1:22" x14ac:dyDescent="0.25">
      <c r="A2">
        <v>2000</v>
      </c>
      <c r="B2">
        <v>0.73276200000000002</v>
      </c>
      <c r="C2">
        <v>8.09</v>
      </c>
      <c r="D2">
        <f>C2</f>
        <v>8.09</v>
      </c>
      <c r="E2">
        <v>0.73276200000000002</v>
      </c>
      <c r="F2">
        <v>310.18700000000001</v>
      </c>
      <c r="G2">
        <f>F2</f>
        <v>310.18700000000001</v>
      </c>
      <c r="H2">
        <f>F2*0.001</f>
        <v>0.31018700000000005</v>
      </c>
      <c r="I2">
        <f>H2</f>
        <v>0.31018700000000005</v>
      </c>
      <c r="J2">
        <v>0.73276200000000002</v>
      </c>
      <c r="K2">
        <v>6.1109999999999998</v>
      </c>
      <c r="L2">
        <f>K2</f>
        <v>6.1109999999999998</v>
      </c>
      <c r="M2">
        <v>0.73276200000000002</v>
      </c>
      <c r="N2">
        <v>8.09</v>
      </c>
      <c r="O2">
        <v>310.18700000000001</v>
      </c>
      <c r="P2">
        <f>O2</f>
        <v>310.18700000000001</v>
      </c>
      <c r="Q2">
        <f>P2*0.001+N2</f>
        <v>8.4001870000000007</v>
      </c>
    </row>
    <row r="3" spans="1:22" x14ac:dyDescent="0.25">
      <c r="A3">
        <v>2001</v>
      </c>
      <c r="B3">
        <v>0.74874200000000002</v>
      </c>
      <c r="C3">
        <v>7.9139999999999997</v>
      </c>
      <c r="D3">
        <f>C3+D2</f>
        <v>16.003999999999998</v>
      </c>
      <c r="E3">
        <v>0.74953899999999996</v>
      </c>
      <c r="F3">
        <v>312.89600000000002</v>
      </c>
      <c r="G3">
        <f>F3+G2</f>
        <v>623.08300000000008</v>
      </c>
      <c r="H3">
        <f t="shared" ref="H3:H21" si="0">F3*0.001</f>
        <v>0.31289600000000001</v>
      </c>
      <c r="I3">
        <f>H3+I2</f>
        <v>0.62308300000000005</v>
      </c>
      <c r="J3">
        <v>0.74448199999999998</v>
      </c>
      <c r="K3">
        <v>6.1870000000000003</v>
      </c>
      <c r="L3">
        <f>K3+L2</f>
        <v>12.298</v>
      </c>
      <c r="M3">
        <v>0.75417599999999996</v>
      </c>
      <c r="N3">
        <v>7.9139999999999997</v>
      </c>
      <c r="O3">
        <v>312.89600000000002</v>
      </c>
      <c r="P3">
        <f t="shared" ref="P3:P21" si="1">O3</f>
        <v>312.89600000000002</v>
      </c>
      <c r="Q3">
        <f>Q2+N3+O3*0.001</f>
        <v>16.627082999999999</v>
      </c>
      <c r="S3">
        <f>(B3-$B$2)/D3</f>
        <v>9.9850037490627317E-4</v>
      </c>
      <c r="T3">
        <f>(E3-$E$2)/G3</f>
        <v>2.6925786773190615E-5</v>
      </c>
      <c r="U3">
        <f>(E3-$E$2)/I3</f>
        <v>2.6925786773190616E-2</v>
      </c>
      <c r="V3">
        <f>(M3-$M$2)/Q3</f>
        <v>1.2878987853732332E-3</v>
      </c>
    </row>
    <row r="4" spans="1:22" x14ac:dyDescent="0.25">
      <c r="A4">
        <v>2002</v>
      </c>
      <c r="B4">
        <v>0.76012000000000002</v>
      </c>
      <c r="C4">
        <v>8.1639999999999997</v>
      </c>
      <c r="D4">
        <f t="shared" ref="D4:D67" si="2">C4+D3</f>
        <v>24.167999999999999</v>
      </c>
      <c r="E4">
        <v>0.76228399999999996</v>
      </c>
      <c r="F4">
        <v>322.279</v>
      </c>
      <c r="G4">
        <f>F4+G3</f>
        <v>945.36200000000008</v>
      </c>
      <c r="H4">
        <f t="shared" si="0"/>
        <v>0.32227899999999998</v>
      </c>
      <c r="I4">
        <f t="shared" ref="I4:I67" si="3">H4+I3</f>
        <v>0.94536200000000004</v>
      </c>
      <c r="J4">
        <v>0.74802800000000003</v>
      </c>
      <c r="K4">
        <v>6.3579999999999997</v>
      </c>
      <c r="L4">
        <f t="shared" ref="L4:L67" si="4">K4+L3</f>
        <v>18.655999999999999</v>
      </c>
      <c r="M4">
        <v>0.77546899999999996</v>
      </c>
      <c r="N4">
        <v>8.1639999999999997</v>
      </c>
      <c r="O4">
        <v>322.279</v>
      </c>
      <c r="P4">
        <f t="shared" si="1"/>
        <v>322.279</v>
      </c>
      <c r="Q4">
        <f t="shared" ref="Q4:Q67" si="5">Q3+N4+O4*0.001</f>
        <v>25.113362000000002</v>
      </c>
      <c r="S4">
        <f t="shared" ref="S4:S67" si="6">(B4-$B$2)/D4</f>
        <v>1.1319927176431644E-3</v>
      </c>
      <c r="T4">
        <f t="shared" ref="T4:T67" si="7">(E4-$E$2)/G4</f>
        <v>3.1228249072841866E-5</v>
      </c>
      <c r="U4">
        <f t="shared" ref="U4:U67" si="8">(E4-$E$2)/I4</f>
        <v>3.1228249072841871E-2</v>
      </c>
      <c r="V4">
        <f t="shared" ref="V4:V67" si="9">(M4-$M$2)/Q4</f>
        <v>1.7005688047661614E-3</v>
      </c>
    </row>
    <row r="5" spans="1:22" x14ac:dyDescent="0.25">
      <c r="A5">
        <v>2003</v>
      </c>
      <c r="B5">
        <v>0.76533700000000005</v>
      </c>
      <c r="C5">
        <v>8.3209999999999997</v>
      </c>
      <c r="D5">
        <f t="shared" si="2"/>
        <v>32.488999999999997</v>
      </c>
      <c r="E5">
        <v>0.76919899999999997</v>
      </c>
      <c r="F5">
        <v>328.12400000000002</v>
      </c>
      <c r="G5">
        <f t="shared" ref="G5:G67" si="10">F5+G4</f>
        <v>1273.4860000000001</v>
      </c>
      <c r="H5">
        <f t="shared" si="0"/>
        <v>0.32812400000000003</v>
      </c>
      <c r="I5">
        <f t="shared" si="3"/>
        <v>1.2734860000000001</v>
      </c>
      <c r="J5">
        <v>0.74304800000000004</v>
      </c>
      <c r="K5">
        <v>6.4269999999999996</v>
      </c>
      <c r="L5">
        <f t="shared" si="4"/>
        <v>25.082999999999998</v>
      </c>
      <c r="M5">
        <v>0.79353899999999999</v>
      </c>
      <c r="N5">
        <v>8.3209999999999997</v>
      </c>
      <c r="O5">
        <v>328.12400000000002</v>
      </c>
      <c r="P5">
        <f t="shared" si="1"/>
        <v>328.12400000000002</v>
      </c>
      <c r="Q5">
        <f t="shared" si="5"/>
        <v>33.762486000000003</v>
      </c>
      <c r="S5">
        <f t="shared" si="6"/>
        <v>1.0026470497706923E-3</v>
      </c>
      <c r="T5">
        <f t="shared" si="7"/>
        <v>2.8612014580450779E-5</v>
      </c>
      <c r="U5">
        <f t="shared" si="8"/>
        <v>2.8612014580450776E-2</v>
      </c>
      <c r="V5">
        <f t="shared" si="9"/>
        <v>1.8001340304147023E-3</v>
      </c>
    </row>
    <row r="6" spans="1:22" x14ac:dyDescent="0.25">
      <c r="A6">
        <v>2004</v>
      </c>
      <c r="B6">
        <v>0.76083100000000004</v>
      </c>
      <c r="C6">
        <v>8.8450000000000006</v>
      </c>
      <c r="D6">
        <f t="shared" si="2"/>
        <v>41.333999999999996</v>
      </c>
      <c r="E6">
        <v>0.766405</v>
      </c>
      <c r="F6">
        <v>338.94200000000001</v>
      </c>
      <c r="G6">
        <f t="shared" si="10"/>
        <v>1612.4280000000001</v>
      </c>
      <c r="H6">
        <f t="shared" si="0"/>
        <v>0.33894200000000002</v>
      </c>
      <c r="I6">
        <f t="shared" si="3"/>
        <v>1.6124280000000002</v>
      </c>
      <c r="J6">
        <v>0.72657899999999997</v>
      </c>
      <c r="K6">
        <v>6.5890000000000004</v>
      </c>
      <c r="L6">
        <f t="shared" si="4"/>
        <v>31.671999999999997</v>
      </c>
      <c r="M6">
        <v>0.80385200000000001</v>
      </c>
      <c r="N6">
        <v>8.8450000000000006</v>
      </c>
      <c r="O6">
        <v>338.94200000000001</v>
      </c>
      <c r="P6">
        <f t="shared" si="1"/>
        <v>338.94200000000001</v>
      </c>
      <c r="Q6">
        <f t="shared" si="5"/>
        <v>42.946428000000004</v>
      </c>
      <c r="S6">
        <f t="shared" si="6"/>
        <v>6.790777568103744E-4</v>
      </c>
      <c r="T6">
        <f t="shared" si="7"/>
        <v>2.0864807606913286E-5</v>
      </c>
      <c r="U6">
        <f t="shared" si="8"/>
        <v>2.0864807606913286E-2</v>
      </c>
      <c r="V6">
        <f t="shared" si="9"/>
        <v>1.6553181093431095E-3</v>
      </c>
    </row>
    <row r="7" spans="1:22" x14ac:dyDescent="0.25">
      <c r="A7">
        <v>2005</v>
      </c>
      <c r="B7">
        <v>0.75254900000000002</v>
      </c>
      <c r="C7">
        <v>9.1140000000000008</v>
      </c>
      <c r="D7">
        <f t="shared" si="2"/>
        <v>50.447999999999993</v>
      </c>
      <c r="E7">
        <v>0.75953999999999999</v>
      </c>
      <c r="F7">
        <v>346.39600000000002</v>
      </c>
      <c r="G7">
        <f t="shared" si="10"/>
        <v>1958.8240000000001</v>
      </c>
      <c r="H7">
        <f t="shared" si="0"/>
        <v>0.34639600000000004</v>
      </c>
      <c r="I7">
        <f t="shared" si="3"/>
        <v>1.9588240000000003</v>
      </c>
      <c r="J7">
        <v>0.70489400000000002</v>
      </c>
      <c r="K7">
        <v>6.6920000000000002</v>
      </c>
      <c r="L7">
        <f t="shared" si="4"/>
        <v>38.363999999999997</v>
      </c>
      <c r="M7">
        <v>0.81168200000000001</v>
      </c>
      <c r="N7">
        <v>9.1140000000000008</v>
      </c>
      <c r="O7">
        <v>346.39600000000002</v>
      </c>
      <c r="P7">
        <f t="shared" si="1"/>
        <v>346.39600000000002</v>
      </c>
      <c r="Q7">
        <f t="shared" si="5"/>
        <v>52.406824</v>
      </c>
      <c r="S7">
        <f t="shared" si="6"/>
        <v>3.9222565810339362E-4</v>
      </c>
      <c r="T7">
        <f t="shared" si="7"/>
        <v>1.3670447166258923E-5</v>
      </c>
      <c r="U7">
        <f t="shared" si="8"/>
        <v>1.367044716625892E-2</v>
      </c>
      <c r="V7">
        <f t="shared" si="9"/>
        <v>1.505910756965543E-3</v>
      </c>
    </row>
    <row r="8" spans="1:22" x14ac:dyDescent="0.25">
      <c r="A8">
        <v>2006</v>
      </c>
      <c r="B8">
        <v>0.74568999999999996</v>
      </c>
      <c r="C8">
        <v>9.4450000000000003</v>
      </c>
      <c r="D8">
        <f t="shared" si="2"/>
        <v>59.892999999999994</v>
      </c>
      <c r="E8">
        <v>0.75366699999999998</v>
      </c>
      <c r="F8">
        <v>356.47</v>
      </c>
      <c r="G8">
        <f t="shared" si="10"/>
        <v>2315.2939999999999</v>
      </c>
      <c r="H8">
        <f t="shared" si="0"/>
        <v>0.35647000000000001</v>
      </c>
      <c r="I8">
        <f t="shared" si="3"/>
        <v>2.3152940000000002</v>
      </c>
      <c r="J8">
        <v>0.68346700000000005</v>
      </c>
      <c r="K8">
        <v>6.8739999999999997</v>
      </c>
      <c r="L8">
        <f t="shared" si="4"/>
        <v>45.238</v>
      </c>
      <c r="M8">
        <v>0.82179500000000005</v>
      </c>
      <c r="N8">
        <v>9.4450000000000003</v>
      </c>
      <c r="O8">
        <v>356.47</v>
      </c>
      <c r="P8">
        <f t="shared" si="1"/>
        <v>356.47</v>
      </c>
      <c r="Q8">
        <f t="shared" si="5"/>
        <v>62.208294000000002</v>
      </c>
      <c r="S8">
        <f t="shared" si="6"/>
        <v>2.1585160202360778E-4</v>
      </c>
      <c r="T8">
        <f t="shared" si="7"/>
        <v>9.0290909059497205E-6</v>
      </c>
      <c r="U8">
        <f t="shared" si="8"/>
        <v>9.0290909059497198E-3</v>
      </c>
      <c r="V8">
        <f t="shared" si="9"/>
        <v>1.4312078707704157E-3</v>
      </c>
    </row>
    <row r="9" spans="1:22" x14ac:dyDescent="0.25">
      <c r="A9">
        <v>2007</v>
      </c>
      <c r="B9">
        <v>0.74265300000000001</v>
      </c>
      <c r="C9">
        <v>9.6419999999999995</v>
      </c>
      <c r="D9">
        <f t="shared" si="2"/>
        <v>69.534999999999997</v>
      </c>
      <c r="E9">
        <v>0.75105999999999995</v>
      </c>
      <c r="F9">
        <v>355.02300000000002</v>
      </c>
      <c r="G9">
        <f t="shared" si="10"/>
        <v>2670.317</v>
      </c>
      <c r="H9">
        <f t="shared" si="0"/>
        <v>0.35502300000000003</v>
      </c>
      <c r="I9">
        <f t="shared" si="3"/>
        <v>2.6703170000000003</v>
      </c>
      <c r="J9">
        <v>0.66490800000000005</v>
      </c>
      <c r="K9">
        <v>6.5949999999999998</v>
      </c>
      <c r="L9">
        <f t="shared" si="4"/>
        <v>51.832999999999998</v>
      </c>
      <c r="M9">
        <v>0.83622399999999997</v>
      </c>
      <c r="N9">
        <v>9.6419999999999995</v>
      </c>
      <c r="O9">
        <v>355.02300000000002</v>
      </c>
      <c r="P9">
        <f t="shared" si="1"/>
        <v>355.02300000000002</v>
      </c>
      <c r="Q9">
        <f t="shared" si="5"/>
        <v>72.205317000000008</v>
      </c>
      <c r="S9">
        <f t="shared" si="6"/>
        <v>1.4224491263392511E-4</v>
      </c>
      <c r="T9">
        <f t="shared" si="7"/>
        <v>6.8523699620681463E-6</v>
      </c>
      <c r="U9">
        <f t="shared" si="8"/>
        <v>6.8523699620681453E-3</v>
      </c>
      <c r="V9">
        <f t="shared" si="9"/>
        <v>1.4328861682028199E-3</v>
      </c>
    </row>
    <row r="10" spans="1:22" x14ac:dyDescent="0.25">
      <c r="A10">
        <v>2008</v>
      </c>
      <c r="B10">
        <v>0.74292599999999998</v>
      </c>
      <c r="C10">
        <v>9.3960000000000008</v>
      </c>
      <c r="D10">
        <f t="shared" si="2"/>
        <v>78.930999999999997</v>
      </c>
      <c r="E10">
        <v>0.75123499999999999</v>
      </c>
      <c r="F10">
        <v>360.49200000000002</v>
      </c>
      <c r="G10">
        <f t="shared" si="10"/>
        <v>3030.8090000000002</v>
      </c>
      <c r="H10">
        <f t="shared" si="0"/>
        <v>0.36049200000000003</v>
      </c>
      <c r="I10">
        <f t="shared" si="3"/>
        <v>3.0308090000000005</v>
      </c>
      <c r="J10">
        <v>0.64901200000000003</v>
      </c>
      <c r="K10">
        <v>6.6369999999999996</v>
      </c>
      <c r="L10">
        <f t="shared" si="4"/>
        <v>58.47</v>
      </c>
      <c r="M10">
        <v>0.85415300000000005</v>
      </c>
      <c r="N10">
        <v>9.3960000000000008</v>
      </c>
      <c r="O10">
        <v>360.49200000000002</v>
      </c>
      <c r="P10">
        <f t="shared" si="1"/>
        <v>360.49200000000002</v>
      </c>
      <c r="Q10">
        <f t="shared" si="5"/>
        <v>81.961809000000002</v>
      </c>
      <c r="S10">
        <f t="shared" si="6"/>
        <v>1.2877069845814638E-4</v>
      </c>
      <c r="T10">
        <f t="shared" si="7"/>
        <v>6.095072305777091E-6</v>
      </c>
      <c r="U10">
        <f t="shared" si="8"/>
        <v>6.0950723057770903E-3</v>
      </c>
      <c r="V10">
        <f t="shared" si="9"/>
        <v>1.481067847099373E-3</v>
      </c>
    </row>
    <row r="11" spans="1:22" x14ac:dyDescent="0.25">
      <c r="A11">
        <v>2009</v>
      </c>
      <c r="B11">
        <v>0.74653999999999998</v>
      </c>
      <c r="C11">
        <v>9.3339999999999996</v>
      </c>
      <c r="D11">
        <f t="shared" si="2"/>
        <v>88.265000000000001</v>
      </c>
      <c r="E11">
        <v>0.75436899999999996</v>
      </c>
      <c r="F11">
        <v>364.2</v>
      </c>
      <c r="G11">
        <f t="shared" si="10"/>
        <v>3395.009</v>
      </c>
      <c r="H11">
        <f t="shared" si="0"/>
        <v>0.36420000000000002</v>
      </c>
      <c r="I11">
        <f t="shared" si="3"/>
        <v>3.3950090000000004</v>
      </c>
      <c r="J11">
        <v>0.636127</v>
      </c>
      <c r="K11">
        <v>6.7119999999999997</v>
      </c>
      <c r="L11">
        <f t="shared" si="4"/>
        <v>65.182000000000002</v>
      </c>
      <c r="M11">
        <v>0.87542799999999998</v>
      </c>
      <c r="N11">
        <v>9.3339999999999996</v>
      </c>
      <c r="O11">
        <v>364.2</v>
      </c>
      <c r="P11">
        <f t="shared" si="1"/>
        <v>364.2</v>
      </c>
      <c r="Q11">
        <f t="shared" si="5"/>
        <v>91.660009000000002</v>
      </c>
      <c r="S11">
        <f t="shared" si="6"/>
        <v>1.5609811363507571E-4</v>
      </c>
      <c r="T11">
        <f t="shared" si="7"/>
        <v>6.3643424803881022E-6</v>
      </c>
      <c r="U11">
        <f t="shared" si="8"/>
        <v>6.364342480388102E-3</v>
      </c>
      <c r="V11">
        <f t="shared" si="9"/>
        <v>1.5564694085945371E-3</v>
      </c>
    </row>
    <row r="12" spans="1:22" x14ac:dyDescent="0.25">
      <c r="A12">
        <v>2010</v>
      </c>
      <c r="B12">
        <v>0.75059699999999996</v>
      </c>
      <c r="C12">
        <v>9.8550000000000004</v>
      </c>
      <c r="D12">
        <f t="shared" si="2"/>
        <v>98.12</v>
      </c>
      <c r="E12">
        <v>0.75746100000000005</v>
      </c>
      <c r="F12">
        <v>370.89600000000002</v>
      </c>
      <c r="G12">
        <f t="shared" si="10"/>
        <v>3765.9050000000002</v>
      </c>
      <c r="H12">
        <f t="shared" si="0"/>
        <v>0.370896</v>
      </c>
      <c r="I12">
        <f t="shared" si="3"/>
        <v>3.7659050000000005</v>
      </c>
      <c r="J12">
        <v>0.62337200000000004</v>
      </c>
      <c r="K12">
        <v>6.7069999999999999</v>
      </c>
      <c r="L12">
        <f t="shared" si="4"/>
        <v>71.888999999999996</v>
      </c>
      <c r="M12">
        <v>0.89702599999999999</v>
      </c>
      <c r="N12">
        <v>9.8550000000000004</v>
      </c>
      <c r="O12">
        <v>370.89600000000002</v>
      </c>
      <c r="P12">
        <f t="shared" si="1"/>
        <v>370.89600000000002</v>
      </c>
      <c r="Q12">
        <f t="shared" si="5"/>
        <v>101.88590500000001</v>
      </c>
      <c r="S12">
        <f t="shared" si="6"/>
        <v>1.8176722380758187E-4</v>
      </c>
      <c r="T12">
        <f t="shared" si="7"/>
        <v>6.5585828638800032E-6</v>
      </c>
      <c r="U12">
        <f t="shared" si="8"/>
        <v>6.5585828638800034E-3</v>
      </c>
      <c r="V12">
        <f t="shared" si="9"/>
        <v>1.6122347836042676E-3</v>
      </c>
    </row>
    <row r="13" spans="1:22" x14ac:dyDescent="0.25">
      <c r="A13">
        <v>2011</v>
      </c>
      <c r="B13">
        <v>0.75431099999999995</v>
      </c>
      <c r="C13">
        <v>10.163</v>
      </c>
      <c r="D13">
        <f t="shared" si="2"/>
        <v>108.283</v>
      </c>
      <c r="E13">
        <v>0.75950300000000004</v>
      </c>
      <c r="F13">
        <v>372.65800000000002</v>
      </c>
      <c r="G13">
        <f t="shared" si="10"/>
        <v>4138.5630000000001</v>
      </c>
      <c r="H13">
        <f t="shared" si="0"/>
        <v>0.37265800000000004</v>
      </c>
      <c r="I13">
        <f t="shared" si="3"/>
        <v>4.1385630000000004</v>
      </c>
      <c r="J13">
        <v>0.60983399999999999</v>
      </c>
      <c r="K13">
        <v>6.6479999999999997</v>
      </c>
      <c r="L13">
        <f t="shared" si="4"/>
        <v>78.536999999999992</v>
      </c>
      <c r="M13">
        <v>0.91805499999999995</v>
      </c>
      <c r="N13">
        <v>10.163</v>
      </c>
      <c r="O13">
        <v>372.65800000000002</v>
      </c>
      <c r="P13">
        <f t="shared" si="1"/>
        <v>372.65800000000002</v>
      </c>
      <c r="Q13">
        <f t="shared" si="5"/>
        <v>112.42156300000001</v>
      </c>
      <c r="S13">
        <f t="shared" si="6"/>
        <v>1.9900630754596685E-4</v>
      </c>
      <c r="T13">
        <f t="shared" si="7"/>
        <v>6.4614215127328044E-6</v>
      </c>
      <c r="U13">
        <f t="shared" si="8"/>
        <v>6.4614215127328043E-3</v>
      </c>
      <c r="V13">
        <f t="shared" si="9"/>
        <v>1.6481980418649751E-3</v>
      </c>
    </row>
    <row r="14" spans="1:22" x14ac:dyDescent="0.25">
      <c r="A14">
        <v>2012</v>
      </c>
      <c r="B14">
        <v>0.75891399999999998</v>
      </c>
      <c r="C14">
        <v>10.351000000000001</v>
      </c>
      <c r="D14">
        <f t="shared" si="2"/>
        <v>118.634</v>
      </c>
      <c r="E14">
        <v>0.76166299999999998</v>
      </c>
      <c r="F14">
        <v>380.81</v>
      </c>
      <c r="G14">
        <f t="shared" si="10"/>
        <v>4519.3730000000005</v>
      </c>
      <c r="H14">
        <f t="shared" si="0"/>
        <v>0.38081000000000004</v>
      </c>
      <c r="I14">
        <f t="shared" si="3"/>
        <v>4.5193730000000008</v>
      </c>
      <c r="J14">
        <v>0.59674899999999997</v>
      </c>
      <c r="K14">
        <v>6.742</v>
      </c>
      <c r="L14">
        <f t="shared" si="4"/>
        <v>85.278999999999996</v>
      </c>
      <c r="M14">
        <v>0.93966899999999998</v>
      </c>
      <c r="N14">
        <v>10.351000000000001</v>
      </c>
      <c r="O14">
        <v>380.81</v>
      </c>
      <c r="P14">
        <f t="shared" si="1"/>
        <v>380.81</v>
      </c>
      <c r="Q14">
        <f t="shared" si="5"/>
        <v>123.153373</v>
      </c>
      <c r="S14">
        <f t="shared" si="6"/>
        <v>2.2044270613820618E-4</v>
      </c>
      <c r="T14">
        <f t="shared" si="7"/>
        <v>6.3949136307182323E-6</v>
      </c>
      <c r="U14">
        <f t="shared" si="8"/>
        <v>6.3949136307182323E-3</v>
      </c>
      <c r="V14">
        <f t="shared" si="9"/>
        <v>1.6800757864748044E-3</v>
      </c>
    </row>
    <row r="15" spans="1:22" x14ac:dyDescent="0.25">
      <c r="A15">
        <v>2013</v>
      </c>
      <c r="B15">
        <v>0.76449299999999998</v>
      </c>
      <c r="C15">
        <v>10.571999999999999</v>
      </c>
      <c r="D15">
        <f t="shared" si="2"/>
        <v>129.20599999999999</v>
      </c>
      <c r="E15">
        <v>0.76400999999999997</v>
      </c>
      <c r="F15">
        <v>381.59399999999999</v>
      </c>
      <c r="G15">
        <f t="shared" si="10"/>
        <v>4900.9670000000006</v>
      </c>
      <c r="H15">
        <f t="shared" si="0"/>
        <v>0.38159399999999999</v>
      </c>
      <c r="I15">
        <f t="shared" si="3"/>
        <v>4.9009670000000005</v>
      </c>
      <c r="J15">
        <v>0.58426500000000003</v>
      </c>
      <c r="K15">
        <v>6.8470000000000004</v>
      </c>
      <c r="L15">
        <f t="shared" si="4"/>
        <v>92.125999999999991</v>
      </c>
      <c r="M15">
        <v>0.96188099999999999</v>
      </c>
      <c r="N15">
        <v>10.571999999999999</v>
      </c>
      <c r="O15">
        <v>381.59399999999999</v>
      </c>
      <c r="P15">
        <f t="shared" si="1"/>
        <v>381.59399999999999</v>
      </c>
      <c r="Q15">
        <f t="shared" si="5"/>
        <v>134.106967</v>
      </c>
      <c r="S15">
        <f t="shared" si="6"/>
        <v>2.4558457037598838E-4</v>
      </c>
      <c r="T15">
        <f t="shared" si="7"/>
        <v>6.3758845958358703E-6</v>
      </c>
      <c r="U15">
        <f t="shared" si="8"/>
        <v>6.3758845958358703E-3</v>
      </c>
      <c r="V15">
        <f t="shared" si="9"/>
        <v>1.708479470719817E-3</v>
      </c>
    </row>
    <row r="16" spans="1:22" x14ac:dyDescent="0.25">
      <c r="A16">
        <v>2014</v>
      </c>
      <c r="B16">
        <v>0.770034</v>
      </c>
      <c r="C16">
        <v>10.808</v>
      </c>
      <c r="D16">
        <f t="shared" si="2"/>
        <v>140.01399999999998</v>
      </c>
      <c r="E16">
        <v>0.76549699999999998</v>
      </c>
      <c r="F16">
        <v>387.87400000000002</v>
      </c>
      <c r="G16">
        <f t="shared" si="10"/>
        <v>5288.8410000000003</v>
      </c>
      <c r="H16">
        <f t="shared" si="0"/>
        <v>0.38787400000000005</v>
      </c>
      <c r="I16">
        <f t="shared" si="3"/>
        <v>5.2888410000000006</v>
      </c>
      <c r="J16">
        <v>0.57140000000000002</v>
      </c>
      <c r="K16">
        <v>6.915</v>
      </c>
      <c r="L16">
        <f t="shared" si="4"/>
        <v>99.040999999999997</v>
      </c>
      <c r="M16">
        <v>0.98360599999999998</v>
      </c>
      <c r="N16">
        <v>10.808</v>
      </c>
      <c r="O16">
        <v>387.87400000000002</v>
      </c>
      <c r="P16">
        <f t="shared" si="1"/>
        <v>387.87400000000002</v>
      </c>
      <c r="Q16">
        <f t="shared" si="5"/>
        <v>145.302841</v>
      </c>
      <c r="S16">
        <f t="shared" si="6"/>
        <v>2.6620195123344789E-4</v>
      </c>
      <c r="T16">
        <f t="shared" si="7"/>
        <v>6.1894467994027341E-6</v>
      </c>
      <c r="U16">
        <f t="shared" si="8"/>
        <v>6.1894467994027336E-3</v>
      </c>
      <c r="V16">
        <f t="shared" si="9"/>
        <v>1.7263530311840219E-3</v>
      </c>
    </row>
    <row r="17" spans="1:22" x14ac:dyDescent="0.25">
      <c r="A17">
        <v>2015</v>
      </c>
      <c r="B17">
        <v>0.78783899999999996</v>
      </c>
      <c r="C17">
        <v>10.678000000000001</v>
      </c>
      <c r="D17">
        <f t="shared" si="2"/>
        <v>150.69199999999998</v>
      </c>
      <c r="E17">
        <v>0.77849500000000005</v>
      </c>
      <c r="F17">
        <v>388.07299999999998</v>
      </c>
      <c r="G17">
        <f t="shared" si="10"/>
        <v>5676.9140000000007</v>
      </c>
      <c r="H17">
        <f t="shared" si="0"/>
        <v>0.388073</v>
      </c>
      <c r="I17">
        <f t="shared" si="3"/>
        <v>5.6769140000000009</v>
      </c>
      <c r="J17">
        <v>0.570573</v>
      </c>
      <c r="K17">
        <v>6.9359999999999999</v>
      </c>
      <c r="L17">
        <f t="shared" si="4"/>
        <v>105.977</v>
      </c>
      <c r="M17">
        <v>1.0170999999999999</v>
      </c>
      <c r="N17">
        <v>10.678000000000001</v>
      </c>
      <c r="O17">
        <v>388.07299999999998</v>
      </c>
      <c r="P17">
        <f t="shared" si="1"/>
        <v>388.07299999999998</v>
      </c>
      <c r="Q17">
        <f t="shared" si="5"/>
        <v>156.36891399999999</v>
      </c>
      <c r="S17">
        <f t="shared" si="6"/>
        <v>3.6549385501552793E-4</v>
      </c>
      <c r="T17">
        <f t="shared" si="7"/>
        <v>8.0559613902905733E-6</v>
      </c>
      <c r="U17">
        <f t="shared" si="8"/>
        <v>8.0559613902905728E-3</v>
      </c>
      <c r="V17">
        <f t="shared" si="9"/>
        <v>1.8183793231434727E-3</v>
      </c>
    </row>
    <row r="18" spans="1:22" x14ac:dyDescent="0.25">
      <c r="A18">
        <v>2016</v>
      </c>
      <c r="B18">
        <v>0.80746600000000002</v>
      </c>
      <c r="C18">
        <v>10.927</v>
      </c>
      <c r="D18">
        <f t="shared" si="2"/>
        <v>161.61899999999997</v>
      </c>
      <c r="E18">
        <v>0.79258799999999996</v>
      </c>
      <c r="F18">
        <v>389.95100000000002</v>
      </c>
      <c r="G18">
        <f t="shared" si="10"/>
        <v>6066.8650000000007</v>
      </c>
      <c r="H18">
        <f t="shared" si="0"/>
        <v>0.38995100000000005</v>
      </c>
      <c r="I18">
        <f t="shared" si="3"/>
        <v>6.0668650000000008</v>
      </c>
      <c r="J18">
        <v>0.57143299999999997</v>
      </c>
      <c r="K18">
        <v>7.0419999999999998</v>
      </c>
      <c r="L18">
        <f t="shared" si="4"/>
        <v>113.01900000000001</v>
      </c>
      <c r="M18">
        <v>1.05185</v>
      </c>
      <c r="N18">
        <v>10.927</v>
      </c>
      <c r="O18">
        <v>389.95100000000002</v>
      </c>
      <c r="P18">
        <f t="shared" si="1"/>
        <v>389.95100000000002</v>
      </c>
      <c r="Q18">
        <f t="shared" si="5"/>
        <v>167.68586499999998</v>
      </c>
      <c r="S18">
        <f t="shared" si="6"/>
        <v>4.6222288221063119E-4</v>
      </c>
      <c r="T18">
        <f t="shared" si="7"/>
        <v>9.8611061891108383E-6</v>
      </c>
      <c r="U18">
        <f t="shared" si="8"/>
        <v>9.8611061891108378E-3</v>
      </c>
      <c r="V18">
        <f t="shared" si="9"/>
        <v>1.9028914571899067E-3</v>
      </c>
    </row>
    <row r="19" spans="1:22" x14ac:dyDescent="0.25">
      <c r="A19">
        <v>2017</v>
      </c>
      <c r="B19">
        <v>0.827874</v>
      </c>
      <c r="C19">
        <v>11.175000000000001</v>
      </c>
      <c r="D19">
        <f t="shared" si="2"/>
        <v>172.79399999999998</v>
      </c>
      <c r="E19">
        <v>0.80666099999999996</v>
      </c>
      <c r="F19">
        <v>391.82900000000001</v>
      </c>
      <c r="G19">
        <f t="shared" si="10"/>
        <v>6458.6940000000004</v>
      </c>
      <c r="H19">
        <f t="shared" si="0"/>
        <v>0.39182900000000004</v>
      </c>
      <c r="I19">
        <f t="shared" si="3"/>
        <v>6.4586940000000013</v>
      </c>
      <c r="J19">
        <v>0.57290300000000005</v>
      </c>
      <c r="K19">
        <v>7.1479999999999997</v>
      </c>
      <c r="L19">
        <f t="shared" si="4"/>
        <v>120.167</v>
      </c>
      <c r="M19">
        <v>1.08677</v>
      </c>
      <c r="N19">
        <v>11.175000000000001</v>
      </c>
      <c r="O19">
        <v>391.82900000000001</v>
      </c>
      <c r="P19">
        <f t="shared" si="1"/>
        <v>391.82900000000001</v>
      </c>
      <c r="Q19">
        <f t="shared" si="5"/>
        <v>179.25269399999999</v>
      </c>
      <c r="S19">
        <f t="shared" si="6"/>
        <v>5.5043577902010477E-4</v>
      </c>
      <c r="T19">
        <f t="shared" si="7"/>
        <v>1.1441786838020184E-5</v>
      </c>
      <c r="U19">
        <f t="shared" si="8"/>
        <v>1.1441786838020182E-2</v>
      </c>
      <c r="V19">
        <f t="shared" si="9"/>
        <v>1.9749103463962444E-3</v>
      </c>
    </row>
    <row r="20" spans="1:22" x14ac:dyDescent="0.25">
      <c r="A20">
        <v>2018</v>
      </c>
      <c r="B20">
        <v>0.84944900000000001</v>
      </c>
      <c r="C20">
        <v>11.423999999999999</v>
      </c>
      <c r="D20">
        <f t="shared" si="2"/>
        <v>184.21799999999999</v>
      </c>
      <c r="E20">
        <v>0.82103599999999999</v>
      </c>
      <c r="F20">
        <v>393.70800000000003</v>
      </c>
      <c r="G20">
        <f t="shared" si="10"/>
        <v>6852.402</v>
      </c>
      <c r="H20">
        <f t="shared" si="0"/>
        <v>0.39370800000000006</v>
      </c>
      <c r="I20">
        <f t="shared" si="3"/>
        <v>6.8524020000000014</v>
      </c>
      <c r="J20">
        <v>0.57532899999999998</v>
      </c>
      <c r="K20">
        <v>7.2539999999999996</v>
      </c>
      <c r="L20">
        <f t="shared" si="4"/>
        <v>127.42100000000001</v>
      </c>
      <c r="M20">
        <v>1.1222399999999999</v>
      </c>
      <c r="N20">
        <v>11.423999999999999</v>
      </c>
      <c r="O20">
        <v>393.70800000000003</v>
      </c>
      <c r="P20">
        <f>O20</f>
        <v>393.70800000000003</v>
      </c>
      <c r="Q20">
        <f t="shared" si="5"/>
        <v>191.070402</v>
      </c>
      <c r="S20">
        <f t="shared" si="6"/>
        <v>6.3341801561193802E-4</v>
      </c>
      <c r="T20">
        <f t="shared" si="7"/>
        <v>1.2882198096375542E-5</v>
      </c>
      <c r="U20">
        <f t="shared" si="8"/>
        <v>1.288219809637554E-2</v>
      </c>
      <c r="V20">
        <f t="shared" si="9"/>
        <v>2.0384004844455181E-3</v>
      </c>
    </row>
    <row r="21" spans="1:22" x14ac:dyDescent="0.25">
      <c r="A21">
        <v>2019</v>
      </c>
      <c r="B21">
        <v>0.87238899999999997</v>
      </c>
      <c r="C21">
        <v>11.673</v>
      </c>
      <c r="D21">
        <f t="shared" si="2"/>
        <v>195.89099999999999</v>
      </c>
      <c r="E21">
        <v>0.83589100000000005</v>
      </c>
      <c r="F21">
        <v>395.58600000000001</v>
      </c>
      <c r="G21">
        <f t="shared" si="10"/>
        <v>7247.9880000000003</v>
      </c>
      <c r="H21">
        <f t="shared" si="0"/>
        <v>0.39558600000000005</v>
      </c>
      <c r="I21">
        <f t="shared" si="3"/>
        <v>7.2479880000000012</v>
      </c>
      <c r="J21">
        <v>0.57889100000000004</v>
      </c>
      <c r="K21">
        <v>7.36</v>
      </c>
      <c r="L21">
        <f t="shared" si="4"/>
        <v>134.78100000000001</v>
      </c>
      <c r="M21">
        <v>1.15845</v>
      </c>
      <c r="N21">
        <v>11.673</v>
      </c>
      <c r="O21">
        <v>395.58600000000001</v>
      </c>
      <c r="P21">
        <f t="shared" si="1"/>
        <v>395.58600000000001</v>
      </c>
      <c r="Q21">
        <f t="shared" si="5"/>
        <v>203.13898800000001</v>
      </c>
      <c r="S21">
        <f t="shared" si="6"/>
        <v>7.1277904548958321E-4</v>
      </c>
      <c r="T21">
        <f t="shared" si="7"/>
        <v>1.4228638347635236E-5</v>
      </c>
      <c r="U21">
        <f t="shared" si="8"/>
        <v>1.4228638347635235E-2</v>
      </c>
      <c r="V21">
        <f t="shared" si="9"/>
        <v>2.0955504612438056E-3</v>
      </c>
    </row>
    <row r="22" spans="1:22" x14ac:dyDescent="0.25">
      <c r="A22">
        <v>2020</v>
      </c>
      <c r="B22">
        <v>0.89672499999999999</v>
      </c>
      <c r="C22">
        <v>11.922000000000001</v>
      </c>
      <c r="D22">
        <f t="shared" si="2"/>
        <v>207.81299999999999</v>
      </c>
      <c r="E22">
        <v>0.85125799999999996</v>
      </c>
      <c r="F22">
        <v>397.464</v>
      </c>
      <c r="G22">
        <f t="shared" si="10"/>
        <v>7645.4520000000002</v>
      </c>
      <c r="H22">
        <f>4.53*F22*0.001-4.25*F2*0.001</f>
        <v>0.48221717000000019</v>
      </c>
      <c r="I22">
        <f t="shared" si="3"/>
        <v>7.7302051700000014</v>
      </c>
      <c r="J22">
        <v>0.58360900000000004</v>
      </c>
      <c r="K22">
        <v>7.4660000000000002</v>
      </c>
      <c r="L22">
        <f t="shared" si="4"/>
        <v>142.24700000000001</v>
      </c>
      <c r="M22">
        <v>1.19543</v>
      </c>
      <c r="N22">
        <v>11.922000000000001</v>
      </c>
      <c r="O22">
        <v>397.464</v>
      </c>
      <c r="P22">
        <f>4.53*O22-4.25*O2</f>
        <v>482.21717000000012</v>
      </c>
      <c r="Q22">
        <f t="shared" si="5"/>
        <v>215.45845200000002</v>
      </c>
      <c r="S22">
        <f t="shared" si="6"/>
        <v>7.8899298888904918E-4</v>
      </c>
      <c r="T22">
        <f t="shared" si="7"/>
        <v>1.5498887443149199E-5</v>
      </c>
      <c r="U22">
        <f t="shared" si="8"/>
        <v>1.5328959244169701E-2</v>
      </c>
      <c r="V22">
        <f t="shared" si="9"/>
        <v>2.1473652841430416E-3</v>
      </c>
    </row>
    <row r="23" spans="1:22" x14ac:dyDescent="0.25">
      <c r="A23">
        <v>2021</v>
      </c>
      <c r="B23">
        <v>0.91905899999999996</v>
      </c>
      <c r="C23">
        <v>12.238</v>
      </c>
      <c r="D23">
        <f t="shared" si="2"/>
        <v>220.05099999999999</v>
      </c>
      <c r="E23">
        <v>0.86376500000000001</v>
      </c>
      <c r="F23">
        <v>403.16500000000002</v>
      </c>
      <c r="G23">
        <f t="shared" si="10"/>
        <v>8048.6170000000002</v>
      </c>
      <c r="H23">
        <f t="shared" ref="H23:H86" si="11">4.53*F23*0.001-4.25*F3*0.001</f>
        <v>0.49652945000000015</v>
      </c>
      <c r="I23">
        <f t="shared" si="3"/>
        <v>8.226734620000002</v>
      </c>
      <c r="J23">
        <v>0.58606199999999997</v>
      </c>
      <c r="K23">
        <v>7.524</v>
      </c>
      <c r="L23">
        <f t="shared" si="4"/>
        <v>149.77100000000002</v>
      </c>
      <c r="M23">
        <v>1.22984</v>
      </c>
      <c r="N23">
        <v>12.238</v>
      </c>
      <c r="O23">
        <v>403.16500000000002</v>
      </c>
      <c r="P23">
        <f t="shared" ref="P23:P86" si="12">4.53*O23-4.25*O3</f>
        <v>496.52945000000022</v>
      </c>
      <c r="Q23">
        <f t="shared" si="5"/>
        <v>228.09961700000002</v>
      </c>
      <c r="S23">
        <f t="shared" si="6"/>
        <v>8.46608286260912E-4</v>
      </c>
      <c r="T23">
        <f t="shared" si="7"/>
        <v>1.627646091247726E-5</v>
      </c>
      <c r="U23">
        <f t="shared" si="8"/>
        <v>1.5924058092443967E-2</v>
      </c>
      <c r="V23">
        <f t="shared" si="9"/>
        <v>2.1792145315176043E-3</v>
      </c>
    </row>
    <row r="24" spans="1:22" x14ac:dyDescent="0.25">
      <c r="A24">
        <v>2022</v>
      </c>
      <c r="B24">
        <v>0.94001100000000004</v>
      </c>
      <c r="C24">
        <v>12.554</v>
      </c>
      <c r="D24">
        <f t="shared" si="2"/>
        <v>232.60499999999999</v>
      </c>
      <c r="E24">
        <v>0.87407199999999996</v>
      </c>
      <c r="F24">
        <v>408.86500000000001</v>
      </c>
      <c r="G24">
        <f t="shared" si="10"/>
        <v>8457.482</v>
      </c>
      <c r="H24">
        <f t="shared" si="11"/>
        <v>0.48247269999999998</v>
      </c>
      <c r="I24">
        <f t="shared" si="3"/>
        <v>8.7092073200000026</v>
      </c>
      <c r="J24">
        <v>0.586835</v>
      </c>
      <c r="K24">
        <v>7.5830000000000002</v>
      </c>
      <c r="L24">
        <f t="shared" si="4"/>
        <v>157.35400000000001</v>
      </c>
      <c r="M24">
        <v>1.26237</v>
      </c>
      <c r="N24">
        <v>12.554</v>
      </c>
      <c r="O24">
        <v>408.86500000000001</v>
      </c>
      <c r="P24">
        <f t="shared" si="12"/>
        <v>482.47270000000003</v>
      </c>
      <c r="Q24">
        <f t="shared" si="5"/>
        <v>241.06248200000002</v>
      </c>
      <c r="S24">
        <f t="shared" si="6"/>
        <v>8.9099116528019615E-4</v>
      </c>
      <c r="T24">
        <f t="shared" si="7"/>
        <v>1.6708282677988547E-5</v>
      </c>
      <c r="U24">
        <f t="shared" si="8"/>
        <v>1.6225357234922258E-2</v>
      </c>
      <c r="V24">
        <f t="shared" si="9"/>
        <v>2.1969739778917564E-3</v>
      </c>
    </row>
    <row r="25" spans="1:22" x14ac:dyDescent="0.25">
      <c r="A25">
        <v>2023</v>
      </c>
      <c r="B25">
        <v>0.96035099999999995</v>
      </c>
      <c r="C25">
        <v>12.87</v>
      </c>
      <c r="D25">
        <f t="shared" si="2"/>
        <v>245.47499999999999</v>
      </c>
      <c r="E25">
        <v>0.88298299999999996</v>
      </c>
      <c r="F25">
        <v>414.565</v>
      </c>
      <c r="G25">
        <f t="shared" si="10"/>
        <v>8872.0470000000005</v>
      </c>
      <c r="H25">
        <f t="shared" si="11"/>
        <v>0.48345244999999992</v>
      </c>
      <c r="I25">
        <f t="shared" si="3"/>
        <v>9.1926597700000023</v>
      </c>
      <c r="J25">
        <v>0.586673</v>
      </c>
      <c r="K25">
        <v>7.641</v>
      </c>
      <c r="L25">
        <f t="shared" si="4"/>
        <v>164.995</v>
      </c>
      <c r="M25">
        <v>1.2938499999999999</v>
      </c>
      <c r="N25">
        <v>12.87</v>
      </c>
      <c r="O25">
        <v>414.565</v>
      </c>
      <c r="P25">
        <f t="shared" si="12"/>
        <v>483.45245</v>
      </c>
      <c r="Q25">
        <f t="shared" si="5"/>
        <v>254.34704700000003</v>
      </c>
      <c r="S25">
        <f t="shared" si="6"/>
        <v>9.2713718301252644E-4</v>
      </c>
      <c r="T25">
        <f t="shared" si="7"/>
        <v>1.6931943665311953E-5</v>
      </c>
      <c r="U25">
        <f t="shared" si="8"/>
        <v>1.6341407575013504E-2</v>
      </c>
      <c r="V25">
        <f t="shared" si="9"/>
        <v>2.2059937656756039E-3</v>
      </c>
    </row>
    <row r="26" spans="1:22" x14ac:dyDescent="0.25">
      <c r="A26">
        <v>2024</v>
      </c>
      <c r="B26">
        <v>0.98052600000000001</v>
      </c>
      <c r="C26">
        <v>13.186</v>
      </c>
      <c r="D26">
        <f t="shared" si="2"/>
        <v>258.661</v>
      </c>
      <c r="E26">
        <v>0.89098100000000002</v>
      </c>
      <c r="F26">
        <v>420.26600000000002</v>
      </c>
      <c r="G26">
        <f t="shared" si="10"/>
        <v>9292.3130000000001</v>
      </c>
      <c r="H26">
        <f t="shared" si="11"/>
        <v>0.46330147999999993</v>
      </c>
      <c r="I26">
        <f t="shared" si="3"/>
        <v>9.6559612500000025</v>
      </c>
      <c r="J26">
        <v>0.58600799999999997</v>
      </c>
      <c r="K26">
        <v>7.6989999999999998</v>
      </c>
      <c r="L26">
        <f t="shared" si="4"/>
        <v>172.69400000000002</v>
      </c>
      <c r="M26">
        <v>1.32477</v>
      </c>
      <c r="N26">
        <v>13.186</v>
      </c>
      <c r="O26">
        <v>420.26600000000002</v>
      </c>
      <c r="P26">
        <f t="shared" si="12"/>
        <v>463.30148000000008</v>
      </c>
      <c r="Q26">
        <f t="shared" si="5"/>
        <v>267.95331300000004</v>
      </c>
      <c r="S26">
        <f t="shared" si="6"/>
        <v>9.5787149976223702E-4</v>
      </c>
      <c r="T26">
        <f t="shared" si="7"/>
        <v>1.7026869413460353E-5</v>
      </c>
      <c r="U26">
        <f t="shared" si="8"/>
        <v>1.6385629136612366E-2</v>
      </c>
      <c r="V26">
        <f t="shared" si="9"/>
        <v>2.209369958415106E-3</v>
      </c>
    </row>
    <row r="27" spans="1:22" x14ac:dyDescent="0.25">
      <c r="A27">
        <v>2025</v>
      </c>
      <c r="B27">
        <v>1.00081</v>
      </c>
      <c r="C27">
        <v>13.502000000000001</v>
      </c>
      <c r="D27">
        <f t="shared" si="2"/>
        <v>272.16300000000001</v>
      </c>
      <c r="E27">
        <v>0.89837599999999995</v>
      </c>
      <c r="F27">
        <v>425.96600000000001</v>
      </c>
      <c r="G27">
        <f t="shared" si="10"/>
        <v>9718.2790000000005</v>
      </c>
      <c r="H27">
        <f t="shared" si="11"/>
        <v>0.45744298000000017</v>
      </c>
      <c r="I27">
        <f t="shared" si="3"/>
        <v>10.113404230000002</v>
      </c>
      <c r="J27">
        <v>0.58511100000000005</v>
      </c>
      <c r="K27">
        <v>7.7569999999999997</v>
      </c>
      <c r="L27">
        <f t="shared" si="4"/>
        <v>180.45100000000002</v>
      </c>
      <c r="M27">
        <v>1.35545</v>
      </c>
      <c r="N27">
        <v>13.502000000000001</v>
      </c>
      <c r="O27">
        <v>425.96600000000001</v>
      </c>
      <c r="P27">
        <f t="shared" si="12"/>
        <v>457.44298000000026</v>
      </c>
      <c r="Q27">
        <f t="shared" si="5"/>
        <v>281.88127900000006</v>
      </c>
      <c r="S27">
        <f t="shared" si="6"/>
        <v>9.8488038418153797E-4</v>
      </c>
      <c r="T27">
        <f t="shared" si="7"/>
        <v>1.7041494692630242E-5</v>
      </c>
      <c r="U27">
        <f t="shared" si="8"/>
        <v>1.6375692717663665E-2</v>
      </c>
      <c r="V27">
        <f t="shared" si="9"/>
        <v>2.2090434746466431E-3</v>
      </c>
    </row>
    <row r="28" spans="1:22" x14ac:dyDescent="0.25">
      <c r="A28">
        <v>2026</v>
      </c>
      <c r="B28">
        <v>1.0213699999999999</v>
      </c>
      <c r="C28">
        <v>13.818</v>
      </c>
      <c r="D28">
        <f t="shared" si="2"/>
        <v>285.98099999999999</v>
      </c>
      <c r="E28">
        <v>0.90535600000000005</v>
      </c>
      <c r="F28">
        <v>431.666</v>
      </c>
      <c r="G28">
        <f t="shared" si="10"/>
        <v>10149.945</v>
      </c>
      <c r="H28">
        <f t="shared" si="11"/>
        <v>0.44044948000000006</v>
      </c>
      <c r="I28">
        <f t="shared" si="3"/>
        <v>10.553853710000002</v>
      </c>
      <c r="J28">
        <v>0.58413499999999996</v>
      </c>
      <c r="K28">
        <v>7.8150000000000004</v>
      </c>
      <c r="L28">
        <f t="shared" si="4"/>
        <v>188.26600000000002</v>
      </c>
      <c r="M28">
        <v>1.38608</v>
      </c>
      <c r="N28">
        <v>13.818</v>
      </c>
      <c r="O28">
        <v>431.666</v>
      </c>
      <c r="P28">
        <f t="shared" si="12"/>
        <v>440.44947999999999</v>
      </c>
      <c r="Q28">
        <f t="shared" si="5"/>
        <v>296.13094500000005</v>
      </c>
      <c r="S28">
        <f t="shared" si="6"/>
        <v>1.009185924939069E-3</v>
      </c>
      <c r="T28">
        <f t="shared" si="7"/>
        <v>1.7004427117585368E-5</v>
      </c>
      <c r="U28">
        <f t="shared" si="8"/>
        <v>1.6353647183536713E-2</v>
      </c>
      <c r="V28">
        <f t="shared" si="9"/>
        <v>2.2061794318726123E-3</v>
      </c>
    </row>
    <row r="29" spans="1:22" x14ac:dyDescent="0.25">
      <c r="A29">
        <v>2027</v>
      </c>
      <c r="B29">
        <v>1.0423</v>
      </c>
      <c r="C29">
        <v>14.134</v>
      </c>
      <c r="D29">
        <f t="shared" si="2"/>
        <v>300.11500000000001</v>
      </c>
      <c r="E29">
        <v>0.91204300000000005</v>
      </c>
      <c r="F29">
        <v>437.36700000000002</v>
      </c>
      <c r="G29">
        <f t="shared" si="10"/>
        <v>10587.312</v>
      </c>
      <c r="H29">
        <f t="shared" si="11"/>
        <v>0.47242476000000022</v>
      </c>
      <c r="I29">
        <f t="shared" si="3"/>
        <v>11.026278470000003</v>
      </c>
      <c r="J29">
        <v>0.58317699999999995</v>
      </c>
      <c r="K29">
        <v>7.8730000000000002</v>
      </c>
      <c r="L29">
        <f t="shared" si="4"/>
        <v>196.13900000000001</v>
      </c>
      <c r="M29">
        <v>1.4167700000000001</v>
      </c>
      <c r="N29">
        <v>14.134</v>
      </c>
      <c r="O29">
        <v>437.36700000000002</v>
      </c>
      <c r="P29">
        <f t="shared" si="12"/>
        <v>472.42476000000011</v>
      </c>
      <c r="Q29">
        <f t="shared" si="5"/>
        <v>310.70231200000006</v>
      </c>
      <c r="S29">
        <f t="shared" si="6"/>
        <v>1.0313979641137564E-3</v>
      </c>
      <c r="T29">
        <f t="shared" si="7"/>
        <v>1.6933571051840169E-5</v>
      </c>
      <c r="U29">
        <f t="shared" si="8"/>
        <v>1.6259429733049356E-2</v>
      </c>
      <c r="V29">
        <f t="shared" si="9"/>
        <v>2.2014898942882663E-3</v>
      </c>
    </row>
    <row r="30" spans="1:22" x14ac:dyDescent="0.25">
      <c r="A30">
        <v>2028</v>
      </c>
      <c r="B30">
        <v>1.06366</v>
      </c>
      <c r="C30">
        <v>14.45</v>
      </c>
      <c r="D30">
        <f t="shared" si="2"/>
        <v>314.565</v>
      </c>
      <c r="E30">
        <v>0.91852699999999998</v>
      </c>
      <c r="F30">
        <v>443.06700000000001</v>
      </c>
      <c r="G30">
        <f t="shared" si="10"/>
        <v>11030.379000000001</v>
      </c>
      <c r="H30">
        <f t="shared" si="11"/>
        <v>0.47500251000000016</v>
      </c>
      <c r="I30">
        <f t="shared" si="3"/>
        <v>11.501280980000002</v>
      </c>
      <c r="J30">
        <v>0.58230400000000004</v>
      </c>
      <c r="K30">
        <v>7.9320000000000004</v>
      </c>
      <c r="L30">
        <f t="shared" si="4"/>
        <v>204.071</v>
      </c>
      <c r="M30">
        <v>1.4476199999999999</v>
      </c>
      <c r="N30">
        <v>14.45</v>
      </c>
      <c r="O30">
        <v>443.06700000000001</v>
      </c>
      <c r="P30">
        <f t="shared" si="12"/>
        <v>475.00251000000003</v>
      </c>
      <c r="Q30">
        <f t="shared" si="5"/>
        <v>325.59537900000004</v>
      </c>
      <c r="S30">
        <f t="shared" si="6"/>
        <v>1.0519224961454709E-3</v>
      </c>
      <c r="T30">
        <f t="shared" si="7"/>
        <v>1.6841216426017631E-5</v>
      </c>
      <c r="U30">
        <f t="shared" si="8"/>
        <v>1.6151679132353474E-2</v>
      </c>
      <c r="V30">
        <f t="shared" si="9"/>
        <v>2.1955409876993365E-3</v>
      </c>
    </row>
    <row r="31" spans="1:22" x14ac:dyDescent="0.25">
      <c r="A31">
        <v>2029</v>
      </c>
      <c r="B31">
        <v>1.0854900000000001</v>
      </c>
      <c r="C31">
        <v>14.766</v>
      </c>
      <c r="D31">
        <f t="shared" si="2"/>
        <v>329.33100000000002</v>
      </c>
      <c r="E31">
        <v>0.92487200000000003</v>
      </c>
      <c r="F31">
        <v>448.767</v>
      </c>
      <c r="G31">
        <f t="shared" si="10"/>
        <v>11479.146000000001</v>
      </c>
      <c r="H31">
        <f t="shared" si="11"/>
        <v>0.48506450999999995</v>
      </c>
      <c r="I31">
        <f t="shared" si="3"/>
        <v>11.986345490000001</v>
      </c>
      <c r="J31">
        <v>0.58156099999999999</v>
      </c>
      <c r="K31">
        <v>7.99</v>
      </c>
      <c r="L31">
        <f t="shared" si="4"/>
        <v>212.06100000000001</v>
      </c>
      <c r="M31">
        <v>1.4786999999999999</v>
      </c>
      <c r="N31">
        <v>14.766</v>
      </c>
      <c r="O31">
        <v>448.767</v>
      </c>
      <c r="P31">
        <f t="shared" si="12"/>
        <v>485.06451000000015</v>
      </c>
      <c r="Q31">
        <f t="shared" si="5"/>
        <v>340.81014600000003</v>
      </c>
      <c r="S31">
        <f t="shared" si="6"/>
        <v>1.0710440256155663E-3</v>
      </c>
      <c r="T31">
        <f t="shared" si="7"/>
        <v>1.6735565520292187E-5</v>
      </c>
      <c r="U31">
        <f t="shared" si="8"/>
        <v>1.6027403862192528E-2</v>
      </c>
      <c r="V31">
        <f t="shared" si="9"/>
        <v>2.1887200506055353E-3</v>
      </c>
    </row>
    <row r="32" spans="1:22" x14ac:dyDescent="0.25">
      <c r="A32">
        <v>2030</v>
      </c>
      <c r="B32">
        <v>1.1078300000000001</v>
      </c>
      <c r="C32">
        <v>15.082000000000001</v>
      </c>
      <c r="D32">
        <f t="shared" si="2"/>
        <v>344.41300000000001</v>
      </c>
      <c r="E32">
        <v>0.93112899999999998</v>
      </c>
      <c r="F32">
        <v>454.46800000000002</v>
      </c>
      <c r="G32">
        <f t="shared" si="10"/>
        <v>11933.614000000001</v>
      </c>
      <c r="H32">
        <f t="shared" si="11"/>
        <v>0.48243203999999995</v>
      </c>
      <c r="I32">
        <f t="shared" si="3"/>
        <v>12.468777530000001</v>
      </c>
      <c r="J32">
        <v>0.58098000000000005</v>
      </c>
      <c r="K32">
        <v>8.048</v>
      </c>
      <c r="L32">
        <f t="shared" si="4"/>
        <v>220.10900000000001</v>
      </c>
      <c r="M32">
        <v>1.51003</v>
      </c>
      <c r="N32">
        <v>15.082000000000001</v>
      </c>
      <c r="O32">
        <v>454.46800000000002</v>
      </c>
      <c r="P32">
        <f t="shared" si="12"/>
        <v>482.43204000000014</v>
      </c>
      <c r="Q32">
        <f t="shared" si="5"/>
        <v>356.34661400000005</v>
      </c>
      <c r="S32">
        <f t="shared" si="6"/>
        <v>1.089006512530015E-3</v>
      </c>
      <c r="T32">
        <f t="shared" si="7"/>
        <v>1.6622542006134935E-5</v>
      </c>
      <c r="U32">
        <f t="shared" si="8"/>
        <v>1.5909097706068378E-2</v>
      </c>
      <c r="V32">
        <f t="shared" si="9"/>
        <v>2.1812133733365565E-3</v>
      </c>
    </row>
    <row r="33" spans="1:22" x14ac:dyDescent="0.25">
      <c r="A33">
        <v>2031</v>
      </c>
      <c r="B33">
        <v>1.1302000000000001</v>
      </c>
      <c r="C33">
        <v>15.449</v>
      </c>
      <c r="D33">
        <f t="shared" si="2"/>
        <v>359.86200000000002</v>
      </c>
      <c r="E33">
        <v>0.93684599999999996</v>
      </c>
      <c r="F33">
        <v>463.25</v>
      </c>
      <c r="G33">
        <f t="shared" si="10"/>
        <v>12396.864000000001</v>
      </c>
      <c r="H33">
        <f t="shared" si="11"/>
        <v>0.51472599999999979</v>
      </c>
      <c r="I33">
        <f t="shared" si="3"/>
        <v>12.98350353</v>
      </c>
      <c r="J33">
        <v>0.580067</v>
      </c>
      <c r="K33">
        <v>8.0950000000000006</v>
      </c>
      <c r="L33">
        <f t="shared" si="4"/>
        <v>228.20400000000001</v>
      </c>
      <c r="M33">
        <v>1.5411900000000001</v>
      </c>
      <c r="N33">
        <v>15.449</v>
      </c>
      <c r="O33">
        <v>463.25</v>
      </c>
      <c r="P33">
        <f t="shared" si="12"/>
        <v>514.72599999999989</v>
      </c>
      <c r="Q33">
        <f t="shared" si="5"/>
        <v>372.25886400000007</v>
      </c>
      <c r="S33">
        <f t="shared" si="6"/>
        <v>1.1044178046028758E-3</v>
      </c>
      <c r="T33">
        <f t="shared" si="7"/>
        <v>1.6462550528907949E-5</v>
      </c>
      <c r="U33">
        <f t="shared" si="8"/>
        <v>1.5718715640076538E-2</v>
      </c>
      <c r="V33">
        <f t="shared" si="9"/>
        <v>2.1716823376971349E-3</v>
      </c>
    </row>
    <row r="34" spans="1:22" x14ac:dyDescent="0.25">
      <c r="A34">
        <v>2032</v>
      </c>
      <c r="B34">
        <v>1.15276</v>
      </c>
      <c r="C34">
        <v>15.817</v>
      </c>
      <c r="D34">
        <f t="shared" si="2"/>
        <v>375.67900000000003</v>
      </c>
      <c r="E34">
        <v>0.942241</v>
      </c>
      <c r="F34">
        <v>472.03300000000002</v>
      </c>
      <c r="G34">
        <f t="shared" si="10"/>
        <v>12868.897000000001</v>
      </c>
      <c r="H34">
        <f t="shared" si="11"/>
        <v>0.51986698999999992</v>
      </c>
      <c r="I34">
        <f t="shared" si="3"/>
        <v>13.503370520000001</v>
      </c>
      <c r="J34">
        <v>0.57898300000000003</v>
      </c>
      <c r="K34">
        <v>8.141</v>
      </c>
      <c r="L34">
        <f t="shared" si="4"/>
        <v>236.345</v>
      </c>
      <c r="M34">
        <v>1.5724100000000001</v>
      </c>
      <c r="N34">
        <v>15.817</v>
      </c>
      <c r="O34">
        <v>472.03300000000002</v>
      </c>
      <c r="P34">
        <f t="shared" si="12"/>
        <v>519.86698999999999</v>
      </c>
      <c r="Q34">
        <f t="shared" si="5"/>
        <v>388.54789700000009</v>
      </c>
      <c r="S34">
        <f t="shared" si="6"/>
        <v>1.1179703949382317E-3</v>
      </c>
      <c r="T34">
        <f t="shared" si="7"/>
        <v>1.6277929646961971E-5</v>
      </c>
      <c r="U34">
        <f t="shared" si="8"/>
        <v>1.5513089838550913E-2</v>
      </c>
      <c r="V34">
        <f t="shared" si="9"/>
        <v>2.1609896913172581E-3</v>
      </c>
    </row>
    <row r="35" spans="1:22" x14ac:dyDescent="0.25">
      <c r="A35">
        <v>2033</v>
      </c>
      <c r="B35">
        <v>1.17564</v>
      </c>
      <c r="C35">
        <v>16.184000000000001</v>
      </c>
      <c r="D35">
        <f t="shared" si="2"/>
        <v>391.86300000000006</v>
      </c>
      <c r="E35">
        <v>0.94746799999999998</v>
      </c>
      <c r="F35">
        <v>480.815</v>
      </c>
      <c r="G35">
        <f t="shared" si="10"/>
        <v>13349.712000000001</v>
      </c>
      <c r="H35">
        <f t="shared" si="11"/>
        <v>0.5563174500000001</v>
      </c>
      <c r="I35">
        <f t="shared" si="3"/>
        <v>14.059687970000001</v>
      </c>
      <c r="J35">
        <v>0.57783499999999999</v>
      </c>
      <c r="K35">
        <v>8.1880000000000006</v>
      </c>
      <c r="L35">
        <f t="shared" si="4"/>
        <v>244.53299999999999</v>
      </c>
      <c r="M35">
        <v>1.6038399999999999</v>
      </c>
      <c r="N35">
        <v>16.184000000000001</v>
      </c>
      <c r="O35">
        <v>480.815</v>
      </c>
      <c r="P35">
        <f t="shared" si="12"/>
        <v>556.31745000000001</v>
      </c>
      <c r="Q35">
        <f t="shared" si="5"/>
        <v>405.21271200000012</v>
      </c>
      <c r="S35">
        <f t="shared" si="6"/>
        <v>1.1301858047327764E-3</v>
      </c>
      <c r="T35">
        <f t="shared" si="7"/>
        <v>1.6083193405221022E-5</v>
      </c>
      <c r="U35">
        <f t="shared" si="8"/>
        <v>1.5271035919014065E-2</v>
      </c>
      <c r="V35">
        <f t="shared" si="9"/>
        <v>2.1496808323229494E-3</v>
      </c>
    </row>
    <row r="36" spans="1:22" x14ac:dyDescent="0.25">
      <c r="A36">
        <v>2034</v>
      </c>
      <c r="B36">
        <v>1.1989000000000001</v>
      </c>
      <c r="C36">
        <v>16.552</v>
      </c>
      <c r="D36">
        <f t="shared" si="2"/>
        <v>408.41500000000008</v>
      </c>
      <c r="E36">
        <v>0.95260999999999996</v>
      </c>
      <c r="F36">
        <v>489.59800000000001</v>
      </c>
      <c r="G36">
        <f t="shared" si="10"/>
        <v>13839.310000000001</v>
      </c>
      <c r="H36">
        <f t="shared" si="11"/>
        <v>0.5694144400000003</v>
      </c>
      <c r="I36">
        <f t="shared" si="3"/>
        <v>14.629102410000002</v>
      </c>
      <c r="J36">
        <v>0.57667900000000005</v>
      </c>
      <c r="K36">
        <v>8.2349999999999994</v>
      </c>
      <c r="L36">
        <f t="shared" si="4"/>
        <v>252.76799999999997</v>
      </c>
      <c r="M36">
        <v>1.6355900000000001</v>
      </c>
      <c r="N36">
        <v>16.552</v>
      </c>
      <c r="O36">
        <v>489.59800000000001</v>
      </c>
      <c r="P36">
        <f t="shared" si="12"/>
        <v>569.41444000000001</v>
      </c>
      <c r="Q36">
        <f t="shared" si="5"/>
        <v>422.25431000000015</v>
      </c>
      <c r="S36">
        <f t="shared" si="6"/>
        <v>1.1413341821431631E-3</v>
      </c>
      <c r="T36">
        <f t="shared" si="7"/>
        <v>1.5885763090789926E-5</v>
      </c>
      <c r="U36">
        <f t="shared" si="8"/>
        <v>1.5028126390701772E-2</v>
      </c>
      <c r="V36">
        <f t="shared" si="9"/>
        <v>2.1381143510412E-3</v>
      </c>
    </row>
    <row r="37" spans="1:22" x14ac:dyDescent="0.25">
      <c r="A37">
        <v>2035</v>
      </c>
      <c r="B37">
        <v>1.2225699999999999</v>
      </c>
      <c r="C37">
        <v>16.919</v>
      </c>
      <c r="D37">
        <f t="shared" si="2"/>
        <v>425.33400000000006</v>
      </c>
      <c r="E37">
        <v>0.95771899999999999</v>
      </c>
      <c r="F37">
        <v>498.38</v>
      </c>
      <c r="G37">
        <f t="shared" si="10"/>
        <v>14337.69</v>
      </c>
      <c r="H37">
        <f t="shared" si="11"/>
        <v>0.60835114999999984</v>
      </c>
      <c r="I37">
        <f t="shared" si="3"/>
        <v>15.237453560000002</v>
      </c>
      <c r="J37">
        <v>0.57554799999999995</v>
      </c>
      <c r="K37">
        <v>8.2810000000000006</v>
      </c>
      <c r="L37">
        <f t="shared" si="4"/>
        <v>261.04899999999998</v>
      </c>
      <c r="M37">
        <v>1.6677</v>
      </c>
      <c r="N37">
        <v>16.919</v>
      </c>
      <c r="O37">
        <v>498.38</v>
      </c>
      <c r="P37">
        <f t="shared" si="12"/>
        <v>608.35114999999996</v>
      </c>
      <c r="Q37">
        <f t="shared" si="5"/>
        <v>439.67169000000013</v>
      </c>
      <c r="S37">
        <f t="shared" si="6"/>
        <v>1.1515844019053258E-3</v>
      </c>
      <c r="T37">
        <f t="shared" si="7"/>
        <v>1.5689905417120884E-5</v>
      </c>
      <c r="U37">
        <f t="shared" si="8"/>
        <v>1.476342481466437E-2</v>
      </c>
      <c r="V37">
        <f t="shared" si="9"/>
        <v>2.1264457577425547E-3</v>
      </c>
    </row>
    <row r="38" spans="1:22" x14ac:dyDescent="0.25">
      <c r="A38">
        <v>2036</v>
      </c>
      <c r="B38">
        <v>1.2466900000000001</v>
      </c>
      <c r="C38">
        <v>17.286999999999999</v>
      </c>
      <c r="D38">
        <f t="shared" si="2"/>
        <v>442.62100000000004</v>
      </c>
      <c r="E38">
        <v>0.96283200000000002</v>
      </c>
      <c r="F38">
        <v>507.16300000000001</v>
      </c>
      <c r="G38">
        <f t="shared" si="10"/>
        <v>14844.853000000001</v>
      </c>
      <c r="H38">
        <f t="shared" si="11"/>
        <v>0.64015663999999983</v>
      </c>
      <c r="I38">
        <f t="shared" si="3"/>
        <v>15.877610200000003</v>
      </c>
      <c r="J38">
        <v>0.57446600000000003</v>
      </c>
      <c r="K38">
        <v>8.3279999999999994</v>
      </c>
      <c r="L38">
        <f t="shared" si="4"/>
        <v>269.37699999999995</v>
      </c>
      <c r="M38">
        <v>1.70021</v>
      </c>
      <c r="N38">
        <v>17.286999999999999</v>
      </c>
      <c r="O38">
        <v>507.16300000000001</v>
      </c>
      <c r="P38">
        <f t="shared" si="12"/>
        <v>640.15663999999992</v>
      </c>
      <c r="Q38">
        <f t="shared" si="5"/>
        <v>457.4658530000001</v>
      </c>
      <c r="S38">
        <f t="shared" si="6"/>
        <v>1.1611017100408702E-3</v>
      </c>
      <c r="T38">
        <f t="shared" si="7"/>
        <v>1.5498300993617112E-5</v>
      </c>
      <c r="U38">
        <f t="shared" si="8"/>
        <v>1.4490215914231221E-2</v>
      </c>
      <c r="V38">
        <f t="shared" si="9"/>
        <v>2.1147982820042305E-3</v>
      </c>
    </row>
    <row r="39" spans="1:22" x14ac:dyDescent="0.25">
      <c r="A39">
        <v>2037</v>
      </c>
      <c r="B39">
        <v>1.27125</v>
      </c>
      <c r="C39">
        <v>17.654</v>
      </c>
      <c r="D39">
        <f t="shared" si="2"/>
        <v>460.27500000000003</v>
      </c>
      <c r="E39">
        <v>0.96797599999999995</v>
      </c>
      <c r="F39">
        <v>515.94500000000005</v>
      </c>
      <c r="G39">
        <f t="shared" si="10"/>
        <v>15360.798000000001</v>
      </c>
      <c r="H39">
        <f t="shared" si="11"/>
        <v>0.67195760000000049</v>
      </c>
      <c r="I39">
        <f t="shared" si="3"/>
        <v>16.549567800000002</v>
      </c>
      <c r="J39">
        <v>0.57344600000000001</v>
      </c>
      <c r="K39">
        <v>8.375</v>
      </c>
      <c r="L39">
        <f t="shared" si="4"/>
        <v>277.75199999999995</v>
      </c>
      <c r="M39">
        <v>1.7331300000000001</v>
      </c>
      <c r="N39">
        <v>17.654</v>
      </c>
      <c r="O39">
        <v>515.94500000000005</v>
      </c>
      <c r="P39">
        <f t="shared" si="12"/>
        <v>671.95760000000041</v>
      </c>
      <c r="Q39">
        <f t="shared" si="5"/>
        <v>475.63579800000008</v>
      </c>
      <c r="S39">
        <f t="shared" si="6"/>
        <v>1.1699266742708162E-3</v>
      </c>
      <c r="T39">
        <f t="shared" si="7"/>
        <v>1.5312615920084356E-5</v>
      </c>
      <c r="U39">
        <f t="shared" si="8"/>
        <v>1.4212697445790692E-2</v>
      </c>
      <c r="V39">
        <f t="shared" si="9"/>
        <v>2.1032226846811049E-3</v>
      </c>
    </row>
    <row r="40" spans="1:22" x14ac:dyDescent="0.25">
      <c r="A40">
        <v>2038</v>
      </c>
      <c r="B40">
        <v>1.29627</v>
      </c>
      <c r="C40">
        <v>18.021999999999998</v>
      </c>
      <c r="D40">
        <f t="shared" si="2"/>
        <v>478.29700000000003</v>
      </c>
      <c r="E40">
        <v>0.973167</v>
      </c>
      <c r="F40">
        <v>524.72799999999995</v>
      </c>
      <c r="G40">
        <f t="shared" si="10"/>
        <v>15885.526</v>
      </c>
      <c r="H40">
        <f t="shared" si="11"/>
        <v>0.70375884000000011</v>
      </c>
      <c r="I40">
        <f t="shared" si="3"/>
        <v>17.253326640000001</v>
      </c>
      <c r="J40">
        <v>0.57249700000000003</v>
      </c>
      <c r="K40">
        <v>8.4209999999999994</v>
      </c>
      <c r="L40">
        <f t="shared" si="4"/>
        <v>286.17299999999994</v>
      </c>
      <c r="M40">
        <v>1.7664899999999999</v>
      </c>
      <c r="N40">
        <v>18.021999999999998</v>
      </c>
      <c r="O40">
        <v>524.72799999999995</v>
      </c>
      <c r="P40">
        <f t="shared" si="12"/>
        <v>703.75883999999996</v>
      </c>
      <c r="Q40">
        <f t="shared" si="5"/>
        <v>494.18252600000005</v>
      </c>
      <c r="S40">
        <f t="shared" si="6"/>
        <v>1.1781549957453213E-3</v>
      </c>
      <c r="T40">
        <f t="shared" si="7"/>
        <v>1.5133587644501037E-5</v>
      </c>
      <c r="U40">
        <f t="shared" si="8"/>
        <v>1.3933834617299053E-2</v>
      </c>
      <c r="V40">
        <f t="shared" si="9"/>
        <v>2.0917939134092326E-3</v>
      </c>
    </row>
    <row r="41" spans="1:22" x14ac:dyDescent="0.25">
      <c r="A41">
        <v>2039</v>
      </c>
      <c r="B41">
        <v>1.3217399999999999</v>
      </c>
      <c r="C41">
        <v>18.388999999999999</v>
      </c>
      <c r="D41">
        <f t="shared" si="2"/>
        <v>496.68600000000004</v>
      </c>
      <c r="E41">
        <v>0.97841699999999998</v>
      </c>
      <c r="F41">
        <v>533.51</v>
      </c>
      <c r="G41">
        <f t="shared" si="10"/>
        <v>16419.036</v>
      </c>
      <c r="H41">
        <f t="shared" si="11"/>
        <v>0.73555979999999965</v>
      </c>
      <c r="I41">
        <f t="shared" si="3"/>
        <v>17.988886440000002</v>
      </c>
      <c r="J41">
        <v>0.571627</v>
      </c>
      <c r="K41">
        <v>8.468</v>
      </c>
      <c r="L41">
        <f t="shared" si="4"/>
        <v>294.64099999999996</v>
      </c>
      <c r="M41">
        <v>1.8002899999999999</v>
      </c>
      <c r="N41">
        <v>18.388999999999999</v>
      </c>
      <c r="O41">
        <v>533.51</v>
      </c>
      <c r="P41">
        <f t="shared" si="12"/>
        <v>735.55979999999977</v>
      </c>
      <c r="Q41">
        <f t="shared" si="5"/>
        <v>513.10503600000004</v>
      </c>
      <c r="S41">
        <f t="shared" si="6"/>
        <v>1.1858155857020327E-3</v>
      </c>
      <c r="T41">
        <f t="shared" si="7"/>
        <v>1.4961597014587211E-5</v>
      </c>
      <c r="U41">
        <f t="shared" si="8"/>
        <v>1.3655931445192887E-2</v>
      </c>
      <c r="V41">
        <f t="shared" si="9"/>
        <v>2.0805252825466321E-3</v>
      </c>
    </row>
    <row r="42" spans="1:22" x14ac:dyDescent="0.25">
      <c r="A42">
        <v>2040</v>
      </c>
      <c r="B42">
        <v>1.3476600000000001</v>
      </c>
      <c r="C42" s="7">
        <v>18.757000000000001</v>
      </c>
      <c r="D42">
        <f t="shared" si="2"/>
        <v>515.44299999999998</v>
      </c>
      <c r="E42">
        <v>0.98373500000000003</v>
      </c>
      <c r="F42">
        <v>542.29300000000001</v>
      </c>
      <c r="G42">
        <f t="shared" si="10"/>
        <v>16961.329000000002</v>
      </c>
      <c r="H42">
        <f t="shared" si="11"/>
        <v>0.76736528999999987</v>
      </c>
      <c r="I42">
        <f t="shared" si="3"/>
        <v>18.756251730000002</v>
      </c>
      <c r="J42">
        <v>0.57083899999999999</v>
      </c>
      <c r="K42">
        <v>8.5139999999999993</v>
      </c>
      <c r="L42">
        <f t="shared" si="4"/>
        <v>303.15499999999997</v>
      </c>
      <c r="M42">
        <v>1.83453</v>
      </c>
      <c r="N42">
        <v>18.757000000000001</v>
      </c>
      <c r="O42">
        <v>542.29300000000001</v>
      </c>
      <c r="P42">
        <f t="shared" si="12"/>
        <v>767.36528999999996</v>
      </c>
      <c r="Q42">
        <f t="shared" si="5"/>
        <v>532.40432899999996</v>
      </c>
      <c r="S42">
        <f t="shared" si="6"/>
        <v>1.1929505299325049E-3</v>
      </c>
      <c r="T42">
        <f t="shared" si="7"/>
        <v>1.47967768327588E-5</v>
      </c>
      <c r="U42">
        <f t="shared" si="8"/>
        <v>1.3380765177009061E-2</v>
      </c>
      <c r="V42">
        <f t="shared" si="9"/>
        <v>2.0694196872317315E-3</v>
      </c>
    </row>
    <row r="43" spans="1:22" x14ac:dyDescent="0.25">
      <c r="A43">
        <v>2041</v>
      </c>
      <c r="B43">
        <v>1.3763000000000001</v>
      </c>
      <c r="C43">
        <v>18.253</v>
      </c>
      <c r="D43">
        <f t="shared" si="2"/>
        <v>533.69600000000003</v>
      </c>
      <c r="E43">
        <v>0.99132200000000004</v>
      </c>
      <c r="F43">
        <v>514.298</v>
      </c>
      <c r="G43">
        <f t="shared" si="10"/>
        <v>17475.627</v>
      </c>
      <c r="H43">
        <f t="shared" si="11"/>
        <v>0.61631869000000017</v>
      </c>
      <c r="I43">
        <f t="shared" si="3"/>
        <v>19.372570420000002</v>
      </c>
      <c r="J43">
        <v>0.57258799999999999</v>
      </c>
      <c r="K43">
        <v>8.2799999999999994</v>
      </c>
      <c r="L43">
        <f t="shared" si="4"/>
        <v>311.43499999999995</v>
      </c>
      <c r="M43">
        <v>1.87121</v>
      </c>
      <c r="N43">
        <v>18.253</v>
      </c>
      <c r="O43">
        <v>514.298</v>
      </c>
      <c r="P43">
        <f t="shared" si="12"/>
        <v>616.31869000000006</v>
      </c>
      <c r="Q43">
        <f t="shared" si="5"/>
        <v>551.17162700000006</v>
      </c>
      <c r="S43">
        <f t="shared" si="6"/>
        <v>1.2058137966182996E-3</v>
      </c>
      <c r="T43">
        <f t="shared" si="7"/>
        <v>1.4795463418851868E-5</v>
      </c>
      <c r="U43">
        <f t="shared" si="8"/>
        <v>1.3346705903986074E-2</v>
      </c>
      <c r="V43">
        <f t="shared" si="9"/>
        <v>2.0655054509908575E-3</v>
      </c>
    </row>
    <row r="44" spans="1:22" x14ac:dyDescent="0.25">
      <c r="A44">
        <v>2042</v>
      </c>
      <c r="B44">
        <v>1.4069100000000001</v>
      </c>
      <c r="C44">
        <v>17.75</v>
      </c>
      <c r="D44">
        <f t="shared" si="2"/>
        <v>551.44600000000003</v>
      </c>
      <c r="E44">
        <v>1.0003299999999999</v>
      </c>
      <c r="F44">
        <v>486.303</v>
      </c>
      <c r="G44">
        <f t="shared" si="10"/>
        <v>17961.93</v>
      </c>
      <c r="H44">
        <f t="shared" si="11"/>
        <v>0.46527634000000018</v>
      </c>
      <c r="I44">
        <f t="shared" si="3"/>
        <v>19.837846760000001</v>
      </c>
      <c r="J44">
        <v>0.57647499999999996</v>
      </c>
      <c r="K44">
        <v>8.0459999999999994</v>
      </c>
      <c r="L44">
        <f t="shared" si="4"/>
        <v>319.48099999999994</v>
      </c>
      <c r="M44">
        <v>1.9091199999999999</v>
      </c>
      <c r="N44">
        <v>17.75</v>
      </c>
      <c r="O44">
        <v>486.303</v>
      </c>
      <c r="P44">
        <f t="shared" si="12"/>
        <v>465.27634000000035</v>
      </c>
      <c r="Q44">
        <f t="shared" si="5"/>
        <v>569.40793000000008</v>
      </c>
      <c r="S44">
        <f t="shared" si="6"/>
        <v>1.2225095476256968E-3</v>
      </c>
      <c r="T44">
        <f t="shared" si="7"/>
        <v>1.4896394763814351E-5</v>
      </c>
      <c r="U44">
        <f t="shared" si="8"/>
        <v>1.3487754151801902E-2</v>
      </c>
      <c r="V44">
        <f t="shared" si="9"/>
        <v>2.0659318882334495E-3</v>
      </c>
    </row>
    <row r="45" spans="1:22" x14ac:dyDescent="0.25">
      <c r="A45">
        <v>2043</v>
      </c>
      <c r="B45">
        <v>1.4386699999999999</v>
      </c>
      <c r="C45">
        <v>17.247</v>
      </c>
      <c r="D45">
        <f t="shared" si="2"/>
        <v>568.69299999999998</v>
      </c>
      <c r="E45">
        <v>1.0098800000000001</v>
      </c>
      <c r="F45">
        <v>458.30900000000003</v>
      </c>
      <c r="G45">
        <f t="shared" si="10"/>
        <v>18420.239000000001</v>
      </c>
      <c r="H45">
        <f t="shared" si="11"/>
        <v>0.31423852000000019</v>
      </c>
      <c r="I45">
        <f t="shared" si="3"/>
        <v>20.152085280000001</v>
      </c>
      <c r="J45">
        <v>0.581932</v>
      </c>
      <c r="K45">
        <v>7.8120000000000003</v>
      </c>
      <c r="L45">
        <f t="shared" si="4"/>
        <v>327.29299999999995</v>
      </c>
      <c r="M45">
        <v>1.94712</v>
      </c>
      <c r="N45">
        <v>17.247</v>
      </c>
      <c r="O45">
        <v>458.30900000000003</v>
      </c>
      <c r="P45">
        <f t="shared" si="12"/>
        <v>314.23852000000034</v>
      </c>
      <c r="Q45">
        <f t="shared" si="5"/>
        <v>587.11323900000002</v>
      </c>
      <c r="S45">
        <f t="shared" si="6"/>
        <v>1.2412813240184068E-3</v>
      </c>
      <c r="T45">
        <f t="shared" si="7"/>
        <v>1.5044213052827386E-5</v>
      </c>
      <c r="U45">
        <f t="shared" si="8"/>
        <v>1.3751331246847525E-2</v>
      </c>
      <c r="V45">
        <f t="shared" si="9"/>
        <v>2.0683539721712864E-3</v>
      </c>
    </row>
    <row r="46" spans="1:22" x14ac:dyDescent="0.25">
      <c r="A46">
        <v>2044</v>
      </c>
      <c r="B46">
        <v>1.4710799999999999</v>
      </c>
      <c r="C46">
        <v>16.742999999999999</v>
      </c>
      <c r="D46">
        <f t="shared" si="2"/>
        <v>585.43600000000004</v>
      </c>
      <c r="E46">
        <v>1.0194700000000001</v>
      </c>
      <c r="F46">
        <v>430.31400000000002</v>
      </c>
      <c r="G46">
        <f t="shared" si="10"/>
        <v>18850.553</v>
      </c>
      <c r="H46">
        <f t="shared" si="11"/>
        <v>0.16319192000000027</v>
      </c>
      <c r="I46">
        <f t="shared" si="3"/>
        <v>20.315277200000001</v>
      </c>
      <c r="J46">
        <v>0.58862099999999995</v>
      </c>
      <c r="K46">
        <v>7.577</v>
      </c>
      <c r="L46">
        <f t="shared" si="4"/>
        <v>334.86999999999995</v>
      </c>
      <c r="M46">
        <v>1.98454</v>
      </c>
      <c r="N46">
        <v>16.742999999999999</v>
      </c>
      <c r="O46">
        <v>430.31400000000002</v>
      </c>
      <c r="P46">
        <f t="shared" si="12"/>
        <v>163.19192000000021</v>
      </c>
      <c r="Q46">
        <f t="shared" si="5"/>
        <v>604.28655300000003</v>
      </c>
      <c r="S46">
        <f t="shared" si="6"/>
        <v>1.2611421231355773E-3</v>
      </c>
      <c r="T46">
        <f t="shared" si="7"/>
        <v>1.5209527274876236E-5</v>
      </c>
      <c r="U46">
        <f t="shared" si="8"/>
        <v>1.4112925813288931E-2</v>
      </c>
      <c r="V46">
        <f t="shared" si="9"/>
        <v>2.0714973612858132E-3</v>
      </c>
    </row>
    <row r="47" spans="1:22" x14ac:dyDescent="0.25">
      <c r="A47">
        <v>2045</v>
      </c>
      <c r="B47">
        <v>1.5038100000000001</v>
      </c>
      <c r="C47">
        <v>16.239999999999998</v>
      </c>
      <c r="D47">
        <f t="shared" si="2"/>
        <v>601.67600000000004</v>
      </c>
      <c r="E47">
        <v>1.0287900000000001</v>
      </c>
      <c r="F47">
        <v>402.31900000000002</v>
      </c>
      <c r="G47">
        <f t="shared" si="10"/>
        <v>19252.871999999999</v>
      </c>
      <c r="H47">
        <f t="shared" si="11"/>
        <v>1.2149570000000054E-2</v>
      </c>
      <c r="I47" s="7">
        <f t="shared" si="3"/>
        <v>20.327426770000002</v>
      </c>
      <c r="J47">
        <v>0.59632200000000002</v>
      </c>
      <c r="K47">
        <v>7.343</v>
      </c>
      <c r="L47">
        <f t="shared" si="4"/>
        <v>342.21299999999997</v>
      </c>
      <c r="M47">
        <v>2.02095</v>
      </c>
      <c r="N47">
        <v>16.239999999999998</v>
      </c>
      <c r="O47">
        <v>402.31900000000002</v>
      </c>
      <c r="P47">
        <f t="shared" si="12"/>
        <v>12.14957000000004</v>
      </c>
      <c r="Q47">
        <f t="shared" si="5"/>
        <v>620.92887200000007</v>
      </c>
      <c r="S47">
        <f t="shared" si="6"/>
        <v>1.2815003423769604E-3</v>
      </c>
      <c r="T47">
        <f t="shared" si="7"/>
        <v>1.5375783934989028E-5</v>
      </c>
      <c r="U47">
        <f t="shared" si="8"/>
        <v>1.456298445196662E-2</v>
      </c>
      <c r="V47">
        <f t="shared" si="9"/>
        <v>2.0746144334547866E-3</v>
      </c>
    </row>
    <row r="48" spans="1:22" x14ac:dyDescent="0.25">
      <c r="A48">
        <v>2046</v>
      </c>
      <c r="B48">
        <v>1.5366500000000001</v>
      </c>
      <c r="C48">
        <v>15.737</v>
      </c>
      <c r="D48">
        <f t="shared" si="2"/>
        <v>617.41300000000001</v>
      </c>
      <c r="E48">
        <v>1.03765</v>
      </c>
      <c r="F48">
        <v>374.32499999999999</v>
      </c>
      <c r="G48">
        <f t="shared" si="10"/>
        <v>19627.197</v>
      </c>
      <c r="H48">
        <f t="shared" si="11"/>
        <v>-0.13888825000000016</v>
      </c>
      <c r="I48">
        <f t="shared" si="3"/>
        <v>20.188538520000002</v>
      </c>
      <c r="J48">
        <v>0.60488600000000003</v>
      </c>
      <c r="K48">
        <v>7.109</v>
      </c>
      <c r="L48">
        <f t="shared" si="4"/>
        <v>349.32199999999995</v>
      </c>
      <c r="M48">
        <v>2.0560800000000001</v>
      </c>
      <c r="N48">
        <v>15.737</v>
      </c>
      <c r="O48">
        <v>374.32499999999999</v>
      </c>
      <c r="P48">
        <f t="shared" si="12"/>
        <v>-138.88824999999997</v>
      </c>
      <c r="Q48">
        <f t="shared" si="5"/>
        <v>637.04019700000003</v>
      </c>
      <c r="S48">
        <f t="shared" si="6"/>
        <v>1.3020263583695194E-3</v>
      </c>
      <c r="T48">
        <f t="shared" si="7"/>
        <v>1.5533955256066362E-5</v>
      </c>
      <c r="U48">
        <f t="shared" si="8"/>
        <v>1.5102034240762858E-2</v>
      </c>
      <c r="V48">
        <f t="shared" si="9"/>
        <v>2.0772912074181089E-3</v>
      </c>
    </row>
    <row r="49" spans="1:22" x14ac:dyDescent="0.25">
      <c r="A49">
        <v>2047</v>
      </c>
      <c r="B49">
        <v>1.5694300000000001</v>
      </c>
      <c r="C49">
        <v>15.233000000000001</v>
      </c>
      <c r="D49">
        <f t="shared" si="2"/>
        <v>632.64599999999996</v>
      </c>
      <c r="E49">
        <v>1.04593</v>
      </c>
      <c r="F49">
        <v>346.33</v>
      </c>
      <c r="G49">
        <f t="shared" si="10"/>
        <v>19973.527000000002</v>
      </c>
      <c r="H49">
        <f t="shared" si="11"/>
        <v>-0.2899348500000003</v>
      </c>
      <c r="I49">
        <f t="shared" si="3"/>
        <v>19.89860367</v>
      </c>
      <c r="J49">
        <v>0.614209</v>
      </c>
      <c r="K49">
        <v>6.8739999999999997</v>
      </c>
      <c r="L49">
        <f t="shared" si="4"/>
        <v>356.19599999999997</v>
      </c>
      <c r="M49">
        <v>2.0897600000000001</v>
      </c>
      <c r="N49">
        <v>15.233000000000001</v>
      </c>
      <c r="O49">
        <v>346.33</v>
      </c>
      <c r="P49">
        <f t="shared" si="12"/>
        <v>-289.9348500000001</v>
      </c>
      <c r="Q49">
        <f t="shared" si="5"/>
        <v>652.61952699999995</v>
      </c>
      <c r="S49">
        <f t="shared" si="6"/>
        <v>1.3224899865011399E-3</v>
      </c>
      <c r="T49">
        <f t="shared" si="7"/>
        <v>1.5679153711810638E-5</v>
      </c>
      <c r="U49">
        <f t="shared" si="8"/>
        <v>1.5738189733993532E-2</v>
      </c>
      <c r="V49">
        <f t="shared" si="9"/>
        <v>2.0793095270040854E-3</v>
      </c>
    </row>
    <row r="50" spans="1:22" x14ac:dyDescent="0.25">
      <c r="A50">
        <v>2048</v>
      </c>
      <c r="B50">
        <v>1.60205</v>
      </c>
      <c r="C50">
        <v>14.73</v>
      </c>
      <c r="D50">
        <f t="shared" si="2"/>
        <v>647.37599999999998</v>
      </c>
      <c r="E50">
        <v>1.05355</v>
      </c>
      <c r="F50">
        <v>318.33499999999998</v>
      </c>
      <c r="G50">
        <f t="shared" si="10"/>
        <v>20291.862000000001</v>
      </c>
      <c r="H50">
        <f t="shared" si="11"/>
        <v>-0.44097719999999985</v>
      </c>
      <c r="I50">
        <f t="shared" si="3"/>
        <v>19.457626470000001</v>
      </c>
      <c r="J50">
        <v>0.62421400000000005</v>
      </c>
      <c r="K50">
        <v>6.64</v>
      </c>
      <c r="L50">
        <f t="shared" si="4"/>
        <v>362.83599999999996</v>
      </c>
      <c r="M50">
        <v>2.1218900000000001</v>
      </c>
      <c r="N50">
        <v>14.73</v>
      </c>
      <c r="O50">
        <v>318.33499999999998</v>
      </c>
      <c r="P50">
        <f t="shared" si="12"/>
        <v>-440.97720000000004</v>
      </c>
      <c r="Q50">
        <f t="shared" si="5"/>
        <v>667.66786200000001</v>
      </c>
      <c r="S50">
        <f t="shared" si="6"/>
        <v>1.3427868811942364E-3</v>
      </c>
      <c r="T50">
        <f t="shared" si="7"/>
        <v>1.5808702030400164E-5</v>
      </c>
      <c r="U50">
        <f t="shared" si="8"/>
        <v>1.6486491838796202E-2</v>
      </c>
      <c r="V50">
        <f t="shared" si="9"/>
        <v>2.080567418414996E-3</v>
      </c>
    </row>
    <row r="51" spans="1:22" x14ac:dyDescent="0.25">
      <c r="A51">
        <v>2049</v>
      </c>
      <c r="B51">
        <v>1.63443</v>
      </c>
      <c r="C51">
        <v>14.227</v>
      </c>
      <c r="D51">
        <f t="shared" si="2"/>
        <v>661.60299999999995</v>
      </c>
      <c r="E51">
        <v>1.0604800000000001</v>
      </c>
      <c r="F51">
        <v>290.33999999999997</v>
      </c>
      <c r="G51">
        <f t="shared" si="10"/>
        <v>20582.202000000001</v>
      </c>
      <c r="H51">
        <f t="shared" si="11"/>
        <v>-0.59201954999999984</v>
      </c>
      <c r="I51">
        <f t="shared" si="3"/>
        <v>18.865606920000001</v>
      </c>
      <c r="J51">
        <v>0.63484099999999999</v>
      </c>
      <c r="K51">
        <v>6.4059999999999997</v>
      </c>
      <c r="L51">
        <f t="shared" si="4"/>
        <v>369.24199999999996</v>
      </c>
      <c r="M51">
        <v>2.15238</v>
      </c>
      <c r="N51">
        <v>14.227</v>
      </c>
      <c r="O51">
        <v>290.33999999999997</v>
      </c>
      <c r="P51">
        <f t="shared" si="12"/>
        <v>-592.01954999999998</v>
      </c>
      <c r="Q51">
        <f t="shared" si="5"/>
        <v>682.185202</v>
      </c>
      <c r="S51">
        <f t="shared" si="6"/>
        <v>1.3628535541707037E-3</v>
      </c>
      <c r="T51">
        <f t="shared" si="7"/>
        <v>1.5922397418896194E-5</v>
      </c>
      <c r="U51">
        <f t="shared" si="8"/>
        <v>1.7371187759275122E-2</v>
      </c>
      <c r="V51">
        <f t="shared" si="9"/>
        <v>2.0809862128906161E-3</v>
      </c>
    </row>
    <row r="52" spans="1:22" x14ac:dyDescent="0.25">
      <c r="A52">
        <v>2050</v>
      </c>
      <c r="B52">
        <v>1.6665000000000001</v>
      </c>
      <c r="C52">
        <v>13.723000000000001</v>
      </c>
      <c r="D52">
        <f t="shared" si="2"/>
        <v>675.32599999999991</v>
      </c>
      <c r="E52">
        <v>1.06667</v>
      </c>
      <c r="F52">
        <v>262.346</v>
      </c>
      <c r="G52">
        <f t="shared" si="10"/>
        <v>20844.548000000003</v>
      </c>
      <c r="H52">
        <f t="shared" si="11"/>
        <v>-0.74306161999999998</v>
      </c>
      <c r="I52">
        <f t="shared" si="3"/>
        <v>18.122545300000002</v>
      </c>
      <c r="J52">
        <v>0.64604600000000001</v>
      </c>
      <c r="K52">
        <v>6.1719999999999997</v>
      </c>
      <c r="L52">
        <f t="shared" si="4"/>
        <v>375.41399999999999</v>
      </c>
      <c r="M52">
        <v>2.18119</v>
      </c>
      <c r="N52">
        <v>13.723000000000001</v>
      </c>
      <c r="O52">
        <v>262.346</v>
      </c>
      <c r="P52">
        <f t="shared" si="12"/>
        <v>-743.06161999999995</v>
      </c>
      <c r="Q52">
        <f t="shared" si="5"/>
        <v>696.17054799999994</v>
      </c>
      <c r="S52">
        <f t="shared" si="6"/>
        <v>1.3826477878831856E-3</v>
      </c>
      <c r="T52">
        <f t="shared" si="7"/>
        <v>1.6018960929255934E-5</v>
      </c>
      <c r="U52">
        <f t="shared" si="8"/>
        <v>1.8425005675113414E-2</v>
      </c>
      <c r="V52">
        <f t="shared" si="9"/>
        <v>2.0805648905446081E-3</v>
      </c>
    </row>
    <row r="53" spans="1:22" x14ac:dyDescent="0.25">
      <c r="A53">
        <v>2051</v>
      </c>
      <c r="B53">
        <v>1.6959599999999999</v>
      </c>
      <c r="C53">
        <v>12.803000000000001</v>
      </c>
      <c r="D53">
        <f t="shared" si="2"/>
        <v>688.12899999999991</v>
      </c>
      <c r="E53">
        <v>1.07006</v>
      </c>
      <c r="F53">
        <v>252.58199999999999</v>
      </c>
      <c r="G53">
        <f t="shared" si="10"/>
        <v>21097.13</v>
      </c>
      <c r="H53">
        <f t="shared" si="11"/>
        <v>-0.82461603999999999</v>
      </c>
      <c r="I53">
        <f t="shared" si="3"/>
        <v>17.297929260000004</v>
      </c>
      <c r="J53">
        <v>0.65561499999999995</v>
      </c>
      <c r="K53">
        <v>6.3319999999999999</v>
      </c>
      <c r="L53">
        <f t="shared" si="4"/>
        <v>381.74599999999998</v>
      </c>
      <c r="M53">
        <v>2.2061700000000002</v>
      </c>
      <c r="N53">
        <v>12.803000000000001</v>
      </c>
      <c r="O53">
        <v>252.58199999999999</v>
      </c>
      <c r="P53">
        <f t="shared" si="12"/>
        <v>-824.61603999999988</v>
      </c>
      <c r="Q53">
        <f t="shared" si="5"/>
        <v>709.2261299999999</v>
      </c>
      <c r="S53">
        <f t="shared" si="6"/>
        <v>1.399734642777735E-3</v>
      </c>
      <c r="T53">
        <f t="shared" si="7"/>
        <v>1.5987861856091324E-5</v>
      </c>
      <c r="U53">
        <f t="shared" si="8"/>
        <v>1.9499328210340935E-2</v>
      </c>
      <c r="V53">
        <f t="shared" si="9"/>
        <v>2.0774869081600254E-3</v>
      </c>
    </row>
    <row r="54" spans="1:22" x14ac:dyDescent="0.25">
      <c r="A54">
        <v>2052</v>
      </c>
      <c r="B54">
        <v>1.72292</v>
      </c>
      <c r="C54">
        <v>11.882999999999999</v>
      </c>
      <c r="D54">
        <f t="shared" si="2"/>
        <v>700.01199999999994</v>
      </c>
      <c r="E54">
        <v>1.0712299999999999</v>
      </c>
      <c r="F54">
        <v>242.81800000000001</v>
      </c>
      <c r="G54">
        <f t="shared" si="10"/>
        <v>21339.948</v>
      </c>
      <c r="H54">
        <f t="shared" si="11"/>
        <v>-0.90617470999999994</v>
      </c>
      <c r="I54">
        <f t="shared" si="3"/>
        <v>16.391754550000005</v>
      </c>
      <c r="J54">
        <v>0.66385899999999998</v>
      </c>
      <c r="K54">
        <v>6.492</v>
      </c>
      <c r="L54">
        <f t="shared" si="4"/>
        <v>388.238</v>
      </c>
      <c r="M54">
        <v>2.2277100000000001</v>
      </c>
      <c r="N54">
        <v>11.882999999999999</v>
      </c>
      <c r="O54">
        <v>242.81800000000001</v>
      </c>
      <c r="P54">
        <f t="shared" si="12"/>
        <v>-906.17471</v>
      </c>
      <c r="Q54">
        <f t="shared" si="5"/>
        <v>721.35194799999999</v>
      </c>
      <c r="S54">
        <f t="shared" si="6"/>
        <v>1.4144871802197678E-3</v>
      </c>
      <c r="T54">
        <f t="shared" si="7"/>
        <v>1.5860769670104157E-5</v>
      </c>
      <c r="U54">
        <f t="shared" si="8"/>
        <v>2.0648674244576202E-2</v>
      </c>
      <c r="V54">
        <f t="shared" si="9"/>
        <v>2.0724252622382881E-3</v>
      </c>
    </row>
    <row r="55" spans="1:22" x14ac:dyDescent="0.25">
      <c r="A55">
        <v>2053</v>
      </c>
      <c r="B55">
        <v>1.74769</v>
      </c>
      <c r="C55">
        <v>10.962999999999999</v>
      </c>
      <c r="D55">
        <f t="shared" si="2"/>
        <v>710.97499999999991</v>
      </c>
      <c r="E55">
        <v>1.0708200000000001</v>
      </c>
      <c r="F55">
        <v>233.054</v>
      </c>
      <c r="G55">
        <f t="shared" si="10"/>
        <v>21573.002</v>
      </c>
      <c r="H55">
        <f t="shared" si="11"/>
        <v>-0.98772912999999973</v>
      </c>
      <c r="I55">
        <f t="shared" si="3"/>
        <v>15.404025420000005</v>
      </c>
      <c r="J55">
        <v>0.67123500000000003</v>
      </c>
      <c r="K55">
        <v>6.6509999999999998</v>
      </c>
      <c r="L55">
        <f t="shared" si="4"/>
        <v>394.88900000000001</v>
      </c>
      <c r="M55">
        <v>2.2463500000000001</v>
      </c>
      <c r="N55">
        <v>10.962999999999999</v>
      </c>
      <c r="O55">
        <v>233.054</v>
      </c>
      <c r="P55">
        <f t="shared" si="12"/>
        <v>-987.72912999999971</v>
      </c>
      <c r="Q55">
        <f t="shared" si="5"/>
        <v>732.548002</v>
      </c>
      <c r="S55">
        <f t="shared" si="6"/>
        <v>1.4275157354337353E-3</v>
      </c>
      <c r="T55">
        <f t="shared" si="7"/>
        <v>1.5670419907252596E-5</v>
      </c>
      <c r="U55">
        <f t="shared" si="8"/>
        <v>2.1946081675578016E-2</v>
      </c>
      <c r="V55">
        <f t="shared" si="9"/>
        <v>2.0661963391717776E-3</v>
      </c>
    </row>
    <row r="56" spans="1:22" x14ac:dyDescent="0.25">
      <c r="A56">
        <v>2054</v>
      </c>
      <c r="B56">
        <v>1.7704599999999999</v>
      </c>
      <c r="C56">
        <v>10.042999999999999</v>
      </c>
      <c r="D56">
        <f t="shared" si="2"/>
        <v>721.01799999999992</v>
      </c>
      <c r="E56">
        <v>1.0692299999999999</v>
      </c>
      <c r="F56">
        <v>223.291</v>
      </c>
      <c r="G56">
        <f t="shared" si="10"/>
        <v>21796.293000000001</v>
      </c>
      <c r="H56">
        <f t="shared" si="11"/>
        <v>-1.0692832700000001</v>
      </c>
      <c r="I56">
        <f t="shared" si="3"/>
        <v>14.334742150000006</v>
      </c>
      <c r="J56">
        <v>0.67799699999999996</v>
      </c>
      <c r="K56">
        <v>6.8109999999999999</v>
      </c>
      <c r="L56">
        <f t="shared" si="4"/>
        <v>401.7</v>
      </c>
      <c r="M56">
        <v>2.2623799999999998</v>
      </c>
      <c r="N56">
        <v>10.042999999999999</v>
      </c>
      <c r="O56">
        <v>223.291</v>
      </c>
      <c r="P56">
        <f t="shared" si="12"/>
        <v>-1069.2832700000004</v>
      </c>
      <c r="Q56">
        <f t="shared" si="5"/>
        <v>742.81429300000002</v>
      </c>
      <c r="S56">
        <f t="shared" si="6"/>
        <v>1.4392123358917528E-3</v>
      </c>
      <c r="T56">
        <f t="shared" si="7"/>
        <v>1.5436936913997251E-5</v>
      </c>
      <c r="U56">
        <f t="shared" si="8"/>
        <v>2.3472204555838469E-2</v>
      </c>
      <c r="V56">
        <f t="shared" si="9"/>
        <v>2.0592199348000426E-3</v>
      </c>
    </row>
    <row r="57" spans="1:22" x14ac:dyDescent="0.25">
      <c r="A57">
        <v>2055</v>
      </c>
      <c r="B57">
        <v>1.7912999999999999</v>
      </c>
      <c r="C57">
        <v>9.1229999999999993</v>
      </c>
      <c r="D57">
        <f t="shared" si="2"/>
        <v>730.14099999999996</v>
      </c>
      <c r="E57">
        <v>1.0667</v>
      </c>
      <c r="F57">
        <v>213.52699999999999</v>
      </c>
      <c r="G57">
        <f t="shared" si="10"/>
        <v>22009.82</v>
      </c>
      <c r="H57">
        <f t="shared" si="11"/>
        <v>-1.1508376899999999</v>
      </c>
      <c r="I57">
        <f t="shared" si="3"/>
        <v>13.183904460000006</v>
      </c>
      <c r="J57">
        <v>0.684307</v>
      </c>
      <c r="K57">
        <v>6.9710000000000001</v>
      </c>
      <c r="L57">
        <f t="shared" si="4"/>
        <v>408.67099999999999</v>
      </c>
      <c r="M57">
        <v>2.2760199999999999</v>
      </c>
      <c r="N57">
        <v>9.1229999999999993</v>
      </c>
      <c r="O57">
        <v>213.52699999999999</v>
      </c>
      <c r="P57">
        <f t="shared" si="12"/>
        <v>-1150.8376899999998</v>
      </c>
      <c r="Q57">
        <f t="shared" si="5"/>
        <v>752.15082000000007</v>
      </c>
      <c r="S57">
        <f t="shared" si="6"/>
        <v>1.4497720303338671E-3</v>
      </c>
      <c r="T57">
        <f t="shared" si="7"/>
        <v>1.51722276692858E-5</v>
      </c>
      <c r="U57">
        <f t="shared" si="8"/>
        <v>2.532921874647746E-2</v>
      </c>
      <c r="V57">
        <f t="shared" si="9"/>
        <v>2.0517932826291402E-3</v>
      </c>
    </row>
    <row r="58" spans="1:22" x14ac:dyDescent="0.25">
      <c r="A58">
        <v>2056</v>
      </c>
      <c r="B58">
        <v>1.8103</v>
      </c>
      <c r="C58">
        <v>8.2029999999999994</v>
      </c>
      <c r="D58">
        <f t="shared" si="2"/>
        <v>738.34399999999994</v>
      </c>
      <c r="E58">
        <v>1.06341</v>
      </c>
      <c r="F58">
        <v>203.76300000000001</v>
      </c>
      <c r="G58">
        <f t="shared" si="10"/>
        <v>22213.582999999999</v>
      </c>
      <c r="H58">
        <f t="shared" si="11"/>
        <v>-1.2323963600000001</v>
      </c>
      <c r="I58">
        <f t="shared" si="3"/>
        <v>11.951508100000005</v>
      </c>
      <c r="J58">
        <v>0.69026900000000002</v>
      </c>
      <c r="K58">
        <v>7.1310000000000002</v>
      </c>
      <c r="L58">
        <f t="shared" si="4"/>
        <v>415.80200000000002</v>
      </c>
      <c r="M58">
        <v>2.2873899999999998</v>
      </c>
      <c r="N58">
        <v>8.2029999999999994</v>
      </c>
      <c r="O58">
        <v>203.76300000000001</v>
      </c>
      <c r="P58">
        <f t="shared" si="12"/>
        <v>-1232.3963600000002</v>
      </c>
      <c r="Q58">
        <f t="shared" si="5"/>
        <v>760.55758300000002</v>
      </c>
      <c r="S58">
        <f t="shared" si="6"/>
        <v>1.4593983292340701E-3</v>
      </c>
      <c r="T58">
        <f t="shared" si="7"/>
        <v>1.4884946746321832E-5</v>
      </c>
      <c r="U58">
        <f t="shared" si="8"/>
        <v>2.7665797256163832E-2</v>
      </c>
      <c r="V58">
        <f t="shared" si="9"/>
        <v>2.0440635064971793E-3</v>
      </c>
    </row>
    <row r="59" spans="1:22" x14ac:dyDescent="0.25">
      <c r="A59">
        <v>2057</v>
      </c>
      <c r="B59">
        <v>1.82748</v>
      </c>
      <c r="C59">
        <v>7.2830000000000004</v>
      </c>
      <c r="D59">
        <f t="shared" si="2"/>
        <v>745.62699999999995</v>
      </c>
      <c r="E59">
        <v>1.0594699999999999</v>
      </c>
      <c r="F59">
        <v>193.999</v>
      </c>
      <c r="G59">
        <f t="shared" si="10"/>
        <v>22407.581999999999</v>
      </c>
      <c r="H59">
        <f t="shared" si="11"/>
        <v>-1.3139507799999999</v>
      </c>
      <c r="I59">
        <f t="shared" si="3"/>
        <v>10.637557320000006</v>
      </c>
      <c r="J59">
        <v>0.69595799999999997</v>
      </c>
      <c r="K59">
        <v>7.2910000000000004</v>
      </c>
      <c r="L59">
        <f t="shared" si="4"/>
        <v>423.09300000000002</v>
      </c>
      <c r="M59">
        <v>2.2965800000000001</v>
      </c>
      <c r="N59">
        <v>7.2830000000000004</v>
      </c>
      <c r="O59">
        <v>193.999</v>
      </c>
      <c r="P59">
        <f t="shared" si="12"/>
        <v>-1313.9507800000001</v>
      </c>
      <c r="Q59">
        <f t="shared" si="5"/>
        <v>768.034582</v>
      </c>
      <c r="S59">
        <f t="shared" si="6"/>
        <v>1.4681844943919681E-3</v>
      </c>
      <c r="T59">
        <f t="shared" si="7"/>
        <v>1.4580243419392593E-5</v>
      </c>
      <c r="U59">
        <f t="shared" si="8"/>
        <v>3.07126899693171E-2</v>
      </c>
      <c r="V59">
        <f t="shared" si="9"/>
        <v>2.0361296700048851E-3</v>
      </c>
    </row>
    <row r="60" spans="1:22" x14ac:dyDescent="0.25">
      <c r="A60">
        <v>2058</v>
      </c>
      <c r="B60">
        <v>1.8428800000000001</v>
      </c>
      <c r="C60">
        <v>6.3630000000000004</v>
      </c>
      <c r="D60">
        <f t="shared" si="2"/>
        <v>751.99</v>
      </c>
      <c r="E60">
        <v>1.0549900000000001</v>
      </c>
      <c r="F60">
        <v>184.23500000000001</v>
      </c>
      <c r="G60">
        <f t="shared" si="10"/>
        <v>22591.816999999999</v>
      </c>
      <c r="H60">
        <f t="shared" si="11"/>
        <v>-1.3955094499999996</v>
      </c>
      <c r="I60">
        <f t="shared" si="3"/>
        <v>9.2420478700000075</v>
      </c>
      <c r="J60">
        <v>0.70143200000000006</v>
      </c>
      <c r="K60">
        <v>7.4509999999999996</v>
      </c>
      <c r="L60">
        <f t="shared" si="4"/>
        <v>430.54400000000004</v>
      </c>
      <c r="M60">
        <v>2.3036799999999999</v>
      </c>
      <c r="N60">
        <v>6.3630000000000004</v>
      </c>
      <c r="O60">
        <v>184.23500000000001</v>
      </c>
      <c r="P60">
        <f t="shared" si="12"/>
        <v>-1395.5094499999996</v>
      </c>
      <c r="Q60">
        <f t="shared" si="5"/>
        <v>774.581817</v>
      </c>
      <c r="S60">
        <f t="shared" si="6"/>
        <v>1.4762403755369086E-3</v>
      </c>
      <c r="T60">
        <f t="shared" si="7"/>
        <v>1.4263040462836614E-5</v>
      </c>
      <c r="U60">
        <f t="shared" si="8"/>
        <v>3.4865432914058234E-2</v>
      </c>
      <c r="V60">
        <f t="shared" si="9"/>
        <v>2.0280853042539209E-3</v>
      </c>
    </row>
    <row r="61" spans="1:22" x14ac:dyDescent="0.25">
      <c r="A61">
        <v>2059</v>
      </c>
      <c r="B61">
        <v>1.85653</v>
      </c>
      <c r="C61">
        <v>5.4429999999999996</v>
      </c>
      <c r="D61">
        <f t="shared" si="2"/>
        <v>757.43299999999999</v>
      </c>
      <c r="E61">
        <v>1.05002</v>
      </c>
      <c r="F61">
        <v>174.47200000000001</v>
      </c>
      <c r="G61">
        <f t="shared" si="10"/>
        <v>22766.289000000001</v>
      </c>
      <c r="H61">
        <f t="shared" si="11"/>
        <v>-1.4770593399999998</v>
      </c>
      <c r="I61">
        <f t="shared" si="3"/>
        <v>7.7649885300000072</v>
      </c>
      <c r="J61">
        <v>0.70672900000000005</v>
      </c>
      <c r="K61">
        <v>7.6109999999999998</v>
      </c>
      <c r="L61">
        <f t="shared" si="4"/>
        <v>438.15500000000003</v>
      </c>
      <c r="M61">
        <v>2.3087399999999998</v>
      </c>
      <c r="N61">
        <v>5.4429999999999996</v>
      </c>
      <c r="O61">
        <v>174.47200000000001</v>
      </c>
      <c r="P61">
        <f t="shared" si="12"/>
        <v>-1477.0593399999998</v>
      </c>
      <c r="Q61">
        <f t="shared" si="5"/>
        <v>780.19928900000002</v>
      </c>
      <c r="S61">
        <f t="shared" si="6"/>
        <v>1.4836533396353211E-3</v>
      </c>
      <c r="T61">
        <f t="shared" si="7"/>
        <v>1.3935428826366911E-5</v>
      </c>
      <c r="U61">
        <f t="shared" si="8"/>
        <v>4.0857497570572665E-2</v>
      </c>
      <c r="V61">
        <f t="shared" si="9"/>
        <v>2.0199685160184754E-3</v>
      </c>
    </row>
    <row r="62" spans="1:22" x14ac:dyDescent="0.25">
      <c r="A62">
        <v>2060</v>
      </c>
      <c r="B62">
        <v>1.8684499999999999</v>
      </c>
      <c r="C62">
        <v>4.5229999999999997</v>
      </c>
      <c r="D62">
        <f t="shared" si="2"/>
        <v>761.95600000000002</v>
      </c>
      <c r="E62">
        <v>1.04464</v>
      </c>
      <c r="F62">
        <v>164.708</v>
      </c>
      <c r="G62">
        <f t="shared" si="10"/>
        <v>22930.996999999999</v>
      </c>
      <c r="H62">
        <f t="shared" si="11"/>
        <v>-1.5586180099999998</v>
      </c>
      <c r="I62">
        <f t="shared" si="3"/>
        <v>6.2063705200000072</v>
      </c>
      <c r="J62">
        <v>0.71188300000000004</v>
      </c>
      <c r="K62">
        <v>7.7709999999999999</v>
      </c>
      <c r="L62">
        <f t="shared" si="4"/>
        <v>445.92600000000004</v>
      </c>
      <c r="M62">
        <v>2.3117999999999999</v>
      </c>
      <c r="N62">
        <v>4.5229999999999997</v>
      </c>
      <c r="O62">
        <v>164.708</v>
      </c>
      <c r="P62">
        <f t="shared" si="12"/>
        <v>-1558.6180099999999</v>
      </c>
      <c r="Q62">
        <f t="shared" si="5"/>
        <v>784.88699700000006</v>
      </c>
      <c r="S62">
        <f t="shared" si="6"/>
        <v>1.4904902645297103E-3</v>
      </c>
      <c r="T62">
        <f t="shared" si="7"/>
        <v>1.3600716968389992E-5</v>
      </c>
      <c r="U62">
        <f t="shared" si="8"/>
        <v>5.0251269883899816E-2</v>
      </c>
      <c r="V62">
        <f t="shared" si="9"/>
        <v>2.0118029806015496E-3</v>
      </c>
    </row>
    <row r="63" spans="1:22" x14ac:dyDescent="0.25">
      <c r="A63">
        <v>2061</v>
      </c>
      <c r="B63">
        <v>1.8781699999999999</v>
      </c>
      <c r="C63">
        <v>3.9129999999999998</v>
      </c>
      <c r="D63">
        <f t="shared" si="2"/>
        <v>765.86900000000003</v>
      </c>
      <c r="E63">
        <v>1.0384</v>
      </c>
      <c r="F63">
        <v>162.13900000000001</v>
      </c>
      <c r="G63">
        <f t="shared" si="10"/>
        <v>23093.135999999999</v>
      </c>
      <c r="H63">
        <f t="shared" si="11"/>
        <v>-1.4512768300000001</v>
      </c>
      <c r="I63">
        <f t="shared" si="3"/>
        <v>4.7550936900000069</v>
      </c>
      <c r="J63">
        <v>0.71637600000000001</v>
      </c>
      <c r="K63">
        <v>7.8070000000000004</v>
      </c>
      <c r="L63">
        <f t="shared" si="4"/>
        <v>453.73300000000006</v>
      </c>
      <c r="M63">
        <v>2.3124799999999999</v>
      </c>
      <c r="N63">
        <v>3.9129999999999998</v>
      </c>
      <c r="O63">
        <v>162.13900000000001</v>
      </c>
      <c r="P63">
        <f t="shared" si="12"/>
        <v>-1451.2768300000002</v>
      </c>
      <c r="Q63">
        <f t="shared" si="5"/>
        <v>788.9621360000001</v>
      </c>
      <c r="S63">
        <f t="shared" si="6"/>
        <v>1.49556647416203E-3</v>
      </c>
      <c r="T63">
        <f t="shared" si="7"/>
        <v>1.3235014941236217E-5</v>
      </c>
      <c r="U63">
        <f t="shared" si="8"/>
        <v>6.4275915455200949E-2</v>
      </c>
      <c r="V63">
        <f t="shared" si="9"/>
        <v>2.0022735286246989E-3</v>
      </c>
    </row>
    <row r="64" spans="1:22" x14ac:dyDescent="0.25">
      <c r="A64">
        <v>2062</v>
      </c>
      <c r="B64">
        <v>1.88595</v>
      </c>
      <c r="C64">
        <v>3.3029999999999999</v>
      </c>
      <c r="D64">
        <f t="shared" si="2"/>
        <v>769.17200000000003</v>
      </c>
      <c r="E64">
        <v>1.03159</v>
      </c>
      <c r="F64">
        <v>159.57</v>
      </c>
      <c r="G64">
        <f t="shared" si="10"/>
        <v>23252.705999999998</v>
      </c>
      <c r="H64">
        <f t="shared" si="11"/>
        <v>-1.3439356499999999</v>
      </c>
      <c r="I64">
        <f t="shared" si="3"/>
        <v>3.4111580400000072</v>
      </c>
      <c r="J64">
        <v>0.72035300000000002</v>
      </c>
      <c r="K64">
        <v>7.8419999999999996</v>
      </c>
      <c r="L64">
        <f t="shared" si="4"/>
        <v>461.57500000000005</v>
      </c>
      <c r="M64">
        <v>2.3111999999999999</v>
      </c>
      <c r="N64">
        <v>3.3029999999999999</v>
      </c>
      <c r="O64">
        <v>159.57</v>
      </c>
      <c r="P64">
        <f t="shared" si="12"/>
        <v>-1343.9356499999999</v>
      </c>
      <c r="Q64">
        <f t="shared" si="5"/>
        <v>792.42470600000013</v>
      </c>
      <c r="S64">
        <f t="shared" si="6"/>
        <v>1.4992589433832746E-3</v>
      </c>
      <c r="T64">
        <f t="shared" si="7"/>
        <v>1.2851321476304737E-5</v>
      </c>
      <c r="U64">
        <f t="shared" si="8"/>
        <v>8.7603094461140632E-2</v>
      </c>
      <c r="V64">
        <f t="shared" si="9"/>
        <v>1.9919091215210034E-3</v>
      </c>
    </row>
    <row r="65" spans="1:22" x14ac:dyDescent="0.25">
      <c r="A65">
        <v>2063</v>
      </c>
      <c r="B65">
        <v>1.89208</v>
      </c>
      <c r="C65">
        <v>2.694</v>
      </c>
      <c r="D65">
        <f t="shared" si="2"/>
        <v>771.86599999999999</v>
      </c>
      <c r="E65">
        <v>1.0245</v>
      </c>
      <c r="F65">
        <v>157.001</v>
      </c>
      <c r="G65">
        <f t="shared" si="10"/>
        <v>23409.706999999999</v>
      </c>
      <c r="H65">
        <f t="shared" si="11"/>
        <v>-1.2365987200000002</v>
      </c>
      <c r="I65">
        <f t="shared" si="3"/>
        <v>2.1745593200000073</v>
      </c>
      <c r="J65">
        <v>0.72399400000000003</v>
      </c>
      <c r="K65">
        <v>7.8780000000000001</v>
      </c>
      <c r="L65">
        <f t="shared" si="4"/>
        <v>469.45300000000003</v>
      </c>
      <c r="M65">
        <v>2.3083100000000001</v>
      </c>
      <c r="N65">
        <v>2.694</v>
      </c>
      <c r="O65">
        <v>157.001</v>
      </c>
      <c r="P65">
        <f t="shared" si="12"/>
        <v>-1236.59872</v>
      </c>
      <c r="Q65">
        <f t="shared" si="5"/>
        <v>795.27570700000012</v>
      </c>
      <c r="S65">
        <f t="shared" si="6"/>
        <v>1.5019679581689048E-3</v>
      </c>
      <c r="T65">
        <f t="shared" si="7"/>
        <v>1.246226618727009E-5</v>
      </c>
      <c r="U65">
        <f t="shared" si="8"/>
        <v>0.13415959606933095</v>
      </c>
      <c r="V65">
        <f t="shared" si="9"/>
        <v>1.9811343237723213E-3</v>
      </c>
    </row>
    <row r="66" spans="1:22" x14ac:dyDescent="0.25">
      <c r="A66">
        <v>2064</v>
      </c>
      <c r="B66">
        <v>1.8967099999999999</v>
      </c>
      <c r="C66">
        <v>2.0840000000000001</v>
      </c>
      <c r="D66">
        <f t="shared" si="2"/>
        <v>773.94999999999993</v>
      </c>
      <c r="E66">
        <v>1.01729</v>
      </c>
      <c r="F66">
        <v>154.43199999999999</v>
      </c>
      <c r="G66">
        <f t="shared" si="10"/>
        <v>23564.138999999999</v>
      </c>
      <c r="H66">
        <f t="shared" si="11"/>
        <v>-1.1292575400000002</v>
      </c>
      <c r="I66">
        <f t="shared" si="3"/>
        <v>1.0453017800000071</v>
      </c>
      <c r="J66">
        <v>0.72739900000000002</v>
      </c>
      <c r="K66">
        <v>7.9130000000000003</v>
      </c>
      <c r="L66">
        <f t="shared" si="4"/>
        <v>477.36600000000004</v>
      </c>
      <c r="M66">
        <v>2.3040500000000002</v>
      </c>
      <c r="N66">
        <v>2.0840000000000001</v>
      </c>
      <c r="O66">
        <v>154.43199999999999</v>
      </c>
      <c r="P66">
        <f t="shared" si="12"/>
        <v>-1129.2575400000001</v>
      </c>
      <c r="Q66">
        <f t="shared" si="5"/>
        <v>797.51413900000011</v>
      </c>
      <c r="S66">
        <f t="shared" si="6"/>
        <v>1.5039059370760386E-3</v>
      </c>
      <c r="T66">
        <f t="shared" si="7"/>
        <v>1.2074618979288826E-5</v>
      </c>
      <c r="U66">
        <f t="shared" si="8"/>
        <v>0.272196991762511</v>
      </c>
      <c r="V66">
        <f t="shared" si="9"/>
        <v>1.970232154091001E-3</v>
      </c>
    </row>
    <row r="67" spans="1:22" x14ac:dyDescent="0.25">
      <c r="A67">
        <v>2065</v>
      </c>
      <c r="B67">
        <v>1.89994</v>
      </c>
      <c r="C67">
        <v>1.4750000000000001</v>
      </c>
      <c r="D67">
        <f t="shared" si="2"/>
        <v>775.42499999999995</v>
      </c>
      <c r="E67">
        <v>1.01007</v>
      </c>
      <c r="F67">
        <v>151.863</v>
      </c>
      <c r="G67">
        <f t="shared" si="10"/>
        <v>23716.002</v>
      </c>
      <c r="H67">
        <f t="shared" si="11"/>
        <v>-1.0219163600000001</v>
      </c>
      <c r="I67">
        <f t="shared" si="3"/>
        <v>2.3385420000006985E-2</v>
      </c>
      <c r="J67">
        <v>0.73063</v>
      </c>
      <c r="K67">
        <v>7.9489999999999998</v>
      </c>
      <c r="L67">
        <f t="shared" si="4"/>
        <v>485.31500000000005</v>
      </c>
      <c r="M67">
        <v>2.2985699999999998</v>
      </c>
      <c r="N67">
        <v>1.4750000000000001</v>
      </c>
      <c r="O67">
        <v>151.863</v>
      </c>
      <c r="P67">
        <f t="shared" si="12"/>
        <v>-1021.9163600000002</v>
      </c>
      <c r="Q67">
        <f t="shared" si="5"/>
        <v>799.14100200000019</v>
      </c>
      <c r="S67">
        <f t="shared" si="6"/>
        <v>1.5052106909114356E-3</v>
      </c>
      <c r="T67">
        <f t="shared" si="7"/>
        <v>1.1692864589908535E-5</v>
      </c>
      <c r="U67">
        <f t="shared" si="8"/>
        <v>11.85815777522564</v>
      </c>
      <c r="V67">
        <f t="shared" si="9"/>
        <v>1.9593638620484639E-3</v>
      </c>
    </row>
    <row r="68" spans="1:22" x14ac:dyDescent="0.25">
      <c r="A68">
        <v>2066</v>
      </c>
      <c r="B68">
        <v>1.9018600000000001</v>
      </c>
      <c r="C68">
        <v>0.86499999999999999</v>
      </c>
      <c r="D68">
        <f t="shared" ref="D68:D131" si="13">C68+D67</f>
        <v>776.29</v>
      </c>
      <c r="E68">
        <v>1.0029300000000001</v>
      </c>
      <c r="F68">
        <v>149.29400000000001</v>
      </c>
      <c r="G68">
        <f t="shared" ref="G68:G131" si="14">F68+G67</f>
        <v>23865.296000000002</v>
      </c>
      <c r="H68">
        <f t="shared" si="11"/>
        <v>-0.91457942999999986</v>
      </c>
      <c r="I68">
        <f t="shared" ref="I68:I131" si="15">H68+I67</f>
        <v>-0.89119400999999288</v>
      </c>
      <c r="J68">
        <v>0.73374200000000001</v>
      </c>
      <c r="K68">
        <v>7.984</v>
      </c>
      <c r="L68">
        <f t="shared" ref="L68:L131" si="16">K68+L67</f>
        <v>493.29900000000004</v>
      </c>
      <c r="M68">
        <v>2.2919700000000001</v>
      </c>
      <c r="N68">
        <v>0.86499999999999999</v>
      </c>
      <c r="O68">
        <v>149.29400000000001</v>
      </c>
      <c r="P68">
        <f t="shared" si="12"/>
        <v>-914.57942999999977</v>
      </c>
      <c r="Q68">
        <f t="shared" ref="Q68:Q131" si="17">Q67+N68+O68*0.001</f>
        <v>800.15529600000025</v>
      </c>
      <c r="S68">
        <f t="shared" ref="S68:S131" si="18">(B68-$B$2)/D68</f>
        <v>1.5060067758183155E-3</v>
      </c>
      <c r="T68">
        <f t="shared" ref="T68:T131" si="19">(E68-$E$2)/G68</f>
        <v>1.1320538408574528E-5</v>
      </c>
      <c r="U68">
        <f t="shared" ref="U68:U131" si="20">(E68-$E$2)/I68</f>
        <v>-0.30315284547301014</v>
      </c>
      <c r="V68">
        <f t="shared" ref="V68:V131" si="21">(M68-$M$2)/Q68</f>
        <v>1.9486317316082596E-3</v>
      </c>
    </row>
    <row r="69" spans="1:22" x14ac:dyDescent="0.25">
      <c r="A69">
        <v>2067</v>
      </c>
      <c r="B69">
        <v>1.9025399999999999</v>
      </c>
      <c r="C69" s="7">
        <v>0.25600000000000001</v>
      </c>
      <c r="D69" s="7">
        <f t="shared" si="13"/>
        <v>776.54599999999994</v>
      </c>
      <c r="E69">
        <v>0.99592099999999995</v>
      </c>
      <c r="F69">
        <v>146.72499999999999</v>
      </c>
      <c r="G69">
        <f t="shared" si="14"/>
        <v>24012.021000000001</v>
      </c>
      <c r="H69">
        <f t="shared" si="11"/>
        <v>-0.80723824999999982</v>
      </c>
      <c r="I69">
        <f t="shared" si="15"/>
        <v>-1.6984322599999926</v>
      </c>
      <c r="J69">
        <v>0.73677700000000002</v>
      </c>
      <c r="K69">
        <v>8.02</v>
      </c>
      <c r="L69">
        <f t="shared" si="16"/>
        <v>501.31900000000002</v>
      </c>
      <c r="M69">
        <v>2.2843300000000002</v>
      </c>
      <c r="N69">
        <v>0.25600000000000001</v>
      </c>
      <c r="O69">
        <v>146.72499999999999</v>
      </c>
      <c r="P69">
        <f t="shared" si="12"/>
        <v>-807.23824999999988</v>
      </c>
      <c r="Q69">
        <f t="shared" si="17"/>
        <v>800.55802100000017</v>
      </c>
      <c r="S69">
        <f t="shared" si="18"/>
        <v>1.5063859706958764E-3</v>
      </c>
      <c r="T69">
        <f t="shared" si="19"/>
        <v>1.0959469009293299E-5</v>
      </c>
      <c r="U69">
        <f t="shared" si="20"/>
        <v>-0.15494229955335462</v>
      </c>
      <c r="V69">
        <f t="shared" si="21"/>
        <v>1.93810811871186E-3</v>
      </c>
    </row>
    <row r="70" spans="1:22" x14ac:dyDescent="0.25">
      <c r="A70">
        <v>2068</v>
      </c>
      <c r="B70">
        <v>1.90202</v>
      </c>
      <c r="C70">
        <v>-0.35399999999999998</v>
      </c>
      <c r="D70">
        <f t="shared" si="13"/>
        <v>776.19199999999989</v>
      </c>
      <c r="E70">
        <v>0.98908200000000002</v>
      </c>
      <c r="F70">
        <v>144.15600000000001</v>
      </c>
      <c r="G70">
        <f t="shared" si="14"/>
        <v>24156.177</v>
      </c>
      <c r="H70">
        <f t="shared" si="11"/>
        <v>-0.6998970699999999</v>
      </c>
      <c r="I70">
        <f t="shared" si="15"/>
        <v>-2.3983293299999926</v>
      </c>
      <c r="J70">
        <v>0.73976200000000003</v>
      </c>
      <c r="K70">
        <v>8.0549999999999997</v>
      </c>
      <c r="L70">
        <f t="shared" si="16"/>
        <v>509.37400000000002</v>
      </c>
      <c r="M70">
        <v>2.2757200000000002</v>
      </c>
      <c r="N70">
        <v>-0.35399999999999998</v>
      </c>
      <c r="O70">
        <v>144.15600000000001</v>
      </c>
      <c r="P70">
        <f t="shared" si="12"/>
        <v>-699.89706999999987</v>
      </c>
      <c r="Q70">
        <f t="shared" si="17"/>
        <v>800.34817700000008</v>
      </c>
      <c r="S70">
        <f t="shared" si="18"/>
        <v>1.5064030549142484E-3</v>
      </c>
      <c r="T70">
        <f t="shared" si="19"/>
        <v>1.0610950565563417E-5</v>
      </c>
      <c r="U70">
        <f t="shared" si="20"/>
        <v>-0.10687439660340592</v>
      </c>
      <c r="V70">
        <f t="shared" si="21"/>
        <v>1.9278584550333773E-3</v>
      </c>
    </row>
    <row r="71" spans="1:22" x14ac:dyDescent="0.25">
      <c r="A71">
        <v>2069</v>
      </c>
      <c r="B71">
        <v>1.9003300000000001</v>
      </c>
      <c r="C71">
        <v>-0.96399999999999997</v>
      </c>
      <c r="D71">
        <f t="shared" si="13"/>
        <v>775.22799999999984</v>
      </c>
      <c r="E71">
        <v>0.98244799999999999</v>
      </c>
      <c r="F71">
        <v>141.58699999999999</v>
      </c>
      <c r="G71">
        <f t="shared" si="14"/>
        <v>24297.763999999999</v>
      </c>
      <c r="H71">
        <f t="shared" si="11"/>
        <v>-0.59255589000000009</v>
      </c>
      <c r="I71">
        <f t="shared" si="15"/>
        <v>-2.9908852199999929</v>
      </c>
      <c r="J71">
        <v>0.74272300000000002</v>
      </c>
      <c r="K71">
        <v>8.0909999999999993</v>
      </c>
      <c r="L71">
        <f t="shared" si="16"/>
        <v>517.46500000000003</v>
      </c>
      <c r="M71">
        <v>2.2661699999999998</v>
      </c>
      <c r="N71">
        <v>-0.96399999999999997</v>
      </c>
      <c r="O71">
        <v>141.58699999999999</v>
      </c>
      <c r="P71">
        <f t="shared" si="12"/>
        <v>-592.55588999999998</v>
      </c>
      <c r="Q71">
        <f t="shared" si="17"/>
        <v>799.52576399999998</v>
      </c>
      <c r="S71">
        <f t="shared" si="18"/>
        <v>1.5060962710325226E-3</v>
      </c>
      <c r="T71">
        <f t="shared" si="19"/>
        <v>1.027608960231896E-5</v>
      </c>
      <c r="U71">
        <f t="shared" si="20"/>
        <v>-8.348230762262436E-2</v>
      </c>
      <c r="V71">
        <f t="shared" si="21"/>
        <v>1.9178969197045158E-3</v>
      </c>
    </row>
    <row r="72" spans="1:22" x14ac:dyDescent="0.25">
      <c r="A72">
        <v>2070</v>
      </c>
      <c r="B72">
        <v>1.89751</v>
      </c>
      <c r="C72">
        <v>-1.573</v>
      </c>
      <c r="D72">
        <f t="shared" si="13"/>
        <v>773.65499999999986</v>
      </c>
      <c r="E72">
        <v>0.97604000000000002</v>
      </c>
      <c r="F72">
        <v>139.018</v>
      </c>
      <c r="G72">
        <f t="shared" si="14"/>
        <v>24436.781999999999</v>
      </c>
      <c r="H72">
        <f t="shared" si="11"/>
        <v>-0.48521895999999975</v>
      </c>
      <c r="I72">
        <f t="shared" si="15"/>
        <v>-3.4761041799999925</v>
      </c>
      <c r="J72">
        <v>0.74568100000000004</v>
      </c>
      <c r="K72">
        <v>8.1270000000000007</v>
      </c>
      <c r="L72">
        <f t="shared" si="16"/>
        <v>525.59199999999998</v>
      </c>
      <c r="M72">
        <v>2.2557200000000002</v>
      </c>
      <c r="N72">
        <v>-1.573</v>
      </c>
      <c r="O72">
        <v>139.018</v>
      </c>
      <c r="P72">
        <f t="shared" si="12"/>
        <v>-485.21895999999981</v>
      </c>
      <c r="Q72">
        <f t="shared" si="17"/>
        <v>798.09178199999997</v>
      </c>
      <c r="S72">
        <f t="shared" si="18"/>
        <v>1.5055134394529864E-3</v>
      </c>
      <c r="T72">
        <f t="shared" si="19"/>
        <v>9.9554024748430467E-6</v>
      </c>
      <c r="U72">
        <f t="shared" si="20"/>
        <v>-6.9985819584958614E-2</v>
      </c>
      <c r="V72">
        <f t="shared" si="21"/>
        <v>1.9082491943263739E-3</v>
      </c>
    </row>
    <row r="73" spans="1:22" x14ac:dyDescent="0.25">
      <c r="A73">
        <v>2071</v>
      </c>
      <c r="B73">
        <v>1.8933800000000001</v>
      </c>
      <c r="C73">
        <v>-1.821</v>
      </c>
      <c r="D73">
        <f t="shared" si="13"/>
        <v>771.83399999999983</v>
      </c>
      <c r="E73">
        <v>0.96960199999999996</v>
      </c>
      <c r="F73">
        <v>137.916</v>
      </c>
      <c r="G73">
        <f t="shared" si="14"/>
        <v>24574.698</v>
      </c>
      <c r="H73">
        <f t="shared" si="11"/>
        <v>-0.44871402000000016</v>
      </c>
      <c r="I73">
        <f t="shared" si="15"/>
        <v>-3.9248181999999927</v>
      </c>
      <c r="J73">
        <v>0.74836199999999997</v>
      </c>
      <c r="K73">
        <v>8.0990000000000002</v>
      </c>
      <c r="L73">
        <f t="shared" si="16"/>
        <v>533.69100000000003</v>
      </c>
      <c r="M73">
        <v>2.2441900000000001</v>
      </c>
      <c r="N73">
        <v>-1.821</v>
      </c>
      <c r="O73">
        <v>137.916</v>
      </c>
      <c r="P73">
        <f t="shared" si="12"/>
        <v>-448.71402</v>
      </c>
      <c r="Q73">
        <f t="shared" si="17"/>
        <v>796.40869799999996</v>
      </c>
      <c r="S73">
        <f t="shared" si="18"/>
        <v>1.503714529289977E-3</v>
      </c>
      <c r="T73">
        <f t="shared" si="19"/>
        <v>9.6375548541837602E-6</v>
      </c>
      <c r="U73">
        <f t="shared" si="20"/>
        <v>-6.0344196324813304E-2</v>
      </c>
      <c r="V73">
        <f t="shared" si="21"/>
        <v>1.8978044863091138E-3</v>
      </c>
    </row>
    <row r="74" spans="1:22" x14ac:dyDescent="0.25">
      <c r="A74">
        <v>2072</v>
      </c>
      <c r="B74">
        <v>1.88812</v>
      </c>
      <c r="C74">
        <v>-2.069</v>
      </c>
      <c r="D74">
        <f t="shared" si="13"/>
        <v>769.76499999999987</v>
      </c>
      <c r="E74">
        <v>0.963202</v>
      </c>
      <c r="F74">
        <v>136.815</v>
      </c>
      <c r="G74">
        <f t="shared" si="14"/>
        <v>24711.512999999999</v>
      </c>
      <c r="H74">
        <f t="shared" si="11"/>
        <v>-0.41220455</v>
      </c>
      <c r="I74">
        <f t="shared" si="15"/>
        <v>-4.3370227499999929</v>
      </c>
      <c r="J74">
        <v>0.75081100000000001</v>
      </c>
      <c r="K74">
        <v>8.0709999999999997</v>
      </c>
      <c r="L74">
        <f t="shared" si="16"/>
        <v>541.76200000000006</v>
      </c>
      <c r="M74">
        <v>2.2318099999999998</v>
      </c>
      <c r="N74">
        <v>-2.069</v>
      </c>
      <c r="O74">
        <v>136.815</v>
      </c>
      <c r="P74">
        <f t="shared" si="12"/>
        <v>-412.20454999999993</v>
      </c>
      <c r="Q74">
        <f t="shared" si="17"/>
        <v>794.47651299999995</v>
      </c>
      <c r="S74">
        <f t="shared" si="18"/>
        <v>1.5009230089702706E-3</v>
      </c>
      <c r="T74">
        <f t="shared" si="19"/>
        <v>9.3252080518096972E-6</v>
      </c>
      <c r="U74">
        <f t="shared" si="20"/>
        <v>-5.3133223707438552E-2</v>
      </c>
      <c r="V74">
        <f t="shared" si="21"/>
        <v>1.8868374023285944E-3</v>
      </c>
    </row>
    <row r="75" spans="1:22" x14ac:dyDescent="0.25">
      <c r="A75">
        <v>2073</v>
      </c>
      <c r="B75">
        <v>1.88192</v>
      </c>
      <c r="C75">
        <v>-2.3170000000000002</v>
      </c>
      <c r="D75">
        <f t="shared" si="13"/>
        <v>767.44799999999987</v>
      </c>
      <c r="E75">
        <v>0.956924</v>
      </c>
      <c r="F75">
        <v>135.714</v>
      </c>
      <c r="G75">
        <f t="shared" si="14"/>
        <v>24847.226999999999</v>
      </c>
      <c r="H75">
        <f t="shared" si="11"/>
        <v>-0.37569507999999996</v>
      </c>
      <c r="I75">
        <f t="shared" si="15"/>
        <v>-4.7127178299999928</v>
      </c>
      <c r="J75">
        <v>0.75309499999999996</v>
      </c>
      <c r="K75">
        <v>8.0429999999999993</v>
      </c>
      <c r="L75">
        <f t="shared" si="16"/>
        <v>549.80500000000006</v>
      </c>
      <c r="M75">
        <v>2.2187700000000001</v>
      </c>
      <c r="N75">
        <v>-2.3170000000000002</v>
      </c>
      <c r="O75">
        <v>135.714</v>
      </c>
      <c r="P75">
        <f t="shared" si="12"/>
        <v>-375.69507999999996</v>
      </c>
      <c r="Q75">
        <f t="shared" si="17"/>
        <v>792.29522699999995</v>
      </c>
      <c r="S75">
        <f t="shared" si="18"/>
        <v>1.4973757179639535E-3</v>
      </c>
      <c r="T75">
        <f t="shared" si="19"/>
        <v>9.0216103390531256E-6</v>
      </c>
      <c r="U75">
        <f t="shared" si="20"/>
        <v>-4.7565334502532759E-2</v>
      </c>
      <c r="V75">
        <f t="shared" si="21"/>
        <v>1.8755735859052451E-3</v>
      </c>
    </row>
    <row r="76" spans="1:22" x14ac:dyDescent="0.25">
      <c r="A76">
        <v>2074</v>
      </c>
      <c r="B76">
        <v>1.8749199999999999</v>
      </c>
      <c r="C76">
        <v>-2.5640000000000001</v>
      </c>
      <c r="D76">
        <f t="shared" si="13"/>
        <v>764.8839999999999</v>
      </c>
      <c r="E76">
        <v>0.95081899999999997</v>
      </c>
      <c r="F76">
        <v>134.613</v>
      </c>
      <c r="G76">
        <f t="shared" si="14"/>
        <v>24981.84</v>
      </c>
      <c r="H76">
        <f t="shared" si="11"/>
        <v>-0.33918986000000007</v>
      </c>
      <c r="I76">
        <f t="shared" si="15"/>
        <v>-5.0519076899999931</v>
      </c>
      <c r="J76">
        <v>0.75525900000000001</v>
      </c>
      <c r="K76">
        <v>8.016</v>
      </c>
      <c r="L76">
        <f t="shared" si="16"/>
        <v>557.82100000000003</v>
      </c>
      <c r="M76">
        <v>2.2052100000000001</v>
      </c>
      <c r="N76">
        <v>-2.5640000000000001</v>
      </c>
      <c r="O76">
        <v>134.613</v>
      </c>
      <c r="P76">
        <f t="shared" si="12"/>
        <v>-339.18985999999995</v>
      </c>
      <c r="Q76">
        <f t="shared" si="17"/>
        <v>789.86583999999993</v>
      </c>
      <c r="S76">
        <f t="shared" si="18"/>
        <v>1.4932434199172685E-3</v>
      </c>
      <c r="T76">
        <f t="shared" si="19"/>
        <v>8.72862046990934E-6</v>
      </c>
      <c r="U76">
        <f t="shared" si="20"/>
        <v>-4.3163298575631781E-2</v>
      </c>
      <c r="V76">
        <f t="shared" si="21"/>
        <v>1.8641748072052338E-3</v>
      </c>
    </row>
    <row r="77" spans="1:22" x14ac:dyDescent="0.25">
      <c r="A77">
        <v>2075</v>
      </c>
      <c r="B77">
        <v>1.86721</v>
      </c>
      <c r="C77">
        <v>-2.8119999999999998</v>
      </c>
      <c r="D77">
        <f t="shared" si="13"/>
        <v>762.07199999999989</v>
      </c>
      <c r="E77">
        <v>0.94491499999999995</v>
      </c>
      <c r="F77">
        <v>133.511</v>
      </c>
      <c r="G77">
        <f t="shared" si="14"/>
        <v>25115.350999999999</v>
      </c>
      <c r="H77">
        <f t="shared" si="11"/>
        <v>-0.30268491999999991</v>
      </c>
      <c r="I77">
        <f t="shared" si="15"/>
        <v>-5.354592609999993</v>
      </c>
      <c r="J77">
        <v>0.75733099999999998</v>
      </c>
      <c r="K77">
        <v>7.9880000000000004</v>
      </c>
      <c r="L77">
        <f t="shared" si="16"/>
        <v>565.80900000000008</v>
      </c>
      <c r="M77">
        <v>2.1912099999999999</v>
      </c>
      <c r="N77">
        <v>-2.8119999999999998</v>
      </c>
      <c r="O77">
        <v>133.511</v>
      </c>
      <c r="P77">
        <f t="shared" si="12"/>
        <v>-302.68491999999992</v>
      </c>
      <c r="Q77">
        <f t="shared" si="17"/>
        <v>787.18735099999992</v>
      </c>
      <c r="S77">
        <f t="shared" si="18"/>
        <v>1.4886362443443666E-3</v>
      </c>
      <c r="T77">
        <f t="shared" si="19"/>
        <v>8.4471445372194858E-6</v>
      </c>
      <c r="U77">
        <f t="shared" si="20"/>
        <v>-3.9620754640379674E-2</v>
      </c>
      <c r="V77">
        <f t="shared" si="21"/>
        <v>1.8527330223831301E-3</v>
      </c>
    </row>
    <row r="78" spans="1:22" x14ac:dyDescent="0.25">
      <c r="A78">
        <v>2076</v>
      </c>
      <c r="B78">
        <v>1.85884</v>
      </c>
      <c r="C78">
        <v>-3.06</v>
      </c>
      <c r="D78">
        <f t="shared" si="13"/>
        <v>759.01199999999994</v>
      </c>
      <c r="E78">
        <v>0.93922899999999998</v>
      </c>
      <c r="F78">
        <v>132.41</v>
      </c>
      <c r="G78">
        <f t="shared" si="14"/>
        <v>25247.760999999999</v>
      </c>
      <c r="H78">
        <f t="shared" si="11"/>
        <v>-0.26617544999999987</v>
      </c>
      <c r="I78">
        <f t="shared" si="15"/>
        <v>-5.6207680599999925</v>
      </c>
      <c r="J78">
        <v>0.75933499999999998</v>
      </c>
      <c r="K78">
        <v>7.96</v>
      </c>
      <c r="L78">
        <f t="shared" si="16"/>
        <v>573.76900000000012</v>
      </c>
      <c r="M78">
        <v>2.1768299999999998</v>
      </c>
      <c r="N78">
        <v>-3.06</v>
      </c>
      <c r="O78">
        <v>132.41</v>
      </c>
      <c r="P78">
        <f t="shared" si="12"/>
        <v>-266.17544999999996</v>
      </c>
      <c r="Q78">
        <f t="shared" si="17"/>
        <v>784.25976100000003</v>
      </c>
      <c r="S78">
        <f t="shared" si="18"/>
        <v>1.4836102723013605E-3</v>
      </c>
      <c r="T78">
        <f t="shared" si="19"/>
        <v>8.1776360287947897E-6</v>
      </c>
      <c r="U78">
        <f t="shared" si="20"/>
        <v>-3.6732880239146573E-2</v>
      </c>
      <c r="V78">
        <f t="shared" si="21"/>
        <v>1.8413133910615102E-3</v>
      </c>
    </row>
    <row r="79" spans="1:22" x14ac:dyDescent="0.25">
      <c r="A79">
        <v>2077</v>
      </c>
      <c r="B79">
        <v>1.8498699999999999</v>
      </c>
      <c r="C79">
        <v>-3.3079999999999998</v>
      </c>
      <c r="D79">
        <f t="shared" si="13"/>
        <v>755.70399999999995</v>
      </c>
      <c r="E79">
        <v>0.93376599999999998</v>
      </c>
      <c r="F79">
        <v>131.309</v>
      </c>
      <c r="G79">
        <f t="shared" si="14"/>
        <v>25379.07</v>
      </c>
      <c r="H79">
        <f t="shared" si="11"/>
        <v>-0.22966597999999994</v>
      </c>
      <c r="I79">
        <f t="shared" si="15"/>
        <v>-5.8504340399999926</v>
      </c>
      <c r="J79">
        <v>0.76128099999999999</v>
      </c>
      <c r="K79">
        <v>7.9329999999999998</v>
      </c>
      <c r="L79">
        <f t="shared" si="16"/>
        <v>581.70200000000011</v>
      </c>
      <c r="M79">
        <v>2.1621100000000002</v>
      </c>
      <c r="N79">
        <v>-3.3079999999999998</v>
      </c>
      <c r="O79">
        <v>131.309</v>
      </c>
      <c r="P79">
        <f t="shared" si="12"/>
        <v>-229.66597999999988</v>
      </c>
      <c r="Q79">
        <f t="shared" si="17"/>
        <v>781.08307000000002</v>
      </c>
      <c r="S79">
        <f t="shared" si="18"/>
        <v>1.4782348644442798E-3</v>
      </c>
      <c r="T79">
        <f t="shared" si="19"/>
        <v>7.9200695691370862E-6</v>
      </c>
      <c r="U79">
        <f t="shared" si="20"/>
        <v>-3.435710899836078E-2</v>
      </c>
      <c r="V79">
        <f t="shared" si="21"/>
        <v>1.8299564475261255E-3</v>
      </c>
    </row>
    <row r="80" spans="1:22" x14ac:dyDescent="0.25">
      <c r="A80">
        <v>2078</v>
      </c>
      <c r="B80">
        <v>1.84033</v>
      </c>
      <c r="C80">
        <v>-3.556</v>
      </c>
      <c r="D80">
        <f t="shared" si="13"/>
        <v>752.14799999999991</v>
      </c>
      <c r="E80">
        <v>0.92852900000000005</v>
      </c>
      <c r="F80">
        <v>130.208</v>
      </c>
      <c r="G80">
        <f t="shared" si="14"/>
        <v>25509.277999999998</v>
      </c>
      <c r="H80">
        <f t="shared" si="11"/>
        <v>-0.19315651</v>
      </c>
      <c r="I80">
        <f t="shared" si="15"/>
        <v>-6.0435905499999922</v>
      </c>
      <c r="J80">
        <v>0.763185</v>
      </c>
      <c r="K80">
        <v>7.9050000000000002</v>
      </c>
      <c r="L80">
        <f t="shared" si="16"/>
        <v>589.60700000000008</v>
      </c>
      <c r="M80">
        <v>2.1470799999999999</v>
      </c>
      <c r="N80">
        <v>-3.556</v>
      </c>
      <c r="O80">
        <v>130.208</v>
      </c>
      <c r="P80">
        <f t="shared" si="12"/>
        <v>-193.15651000000003</v>
      </c>
      <c r="Q80">
        <f t="shared" si="17"/>
        <v>777.65727800000002</v>
      </c>
      <c r="S80">
        <f t="shared" si="18"/>
        <v>1.4725399788339533E-3</v>
      </c>
      <c r="T80">
        <f t="shared" si="19"/>
        <v>7.6743449971418264E-6</v>
      </c>
      <c r="U80">
        <f t="shared" si="20"/>
        <v>-3.2392498859804504E-2</v>
      </c>
      <c r="V80">
        <f t="shared" si="21"/>
        <v>1.818690623763441E-3</v>
      </c>
    </row>
    <row r="81" spans="1:22" x14ac:dyDescent="0.25">
      <c r="A81">
        <v>2079</v>
      </c>
      <c r="B81">
        <v>1.83026</v>
      </c>
      <c r="C81">
        <v>-3.8039999999999998</v>
      </c>
      <c r="D81">
        <f t="shared" si="13"/>
        <v>748.34399999999994</v>
      </c>
      <c r="E81">
        <v>0.92351499999999997</v>
      </c>
      <c r="F81">
        <v>129.10599999999999</v>
      </c>
      <c r="G81">
        <f t="shared" si="14"/>
        <v>25638.383999999998</v>
      </c>
      <c r="H81">
        <f t="shared" si="11"/>
        <v>-0.15665582000000011</v>
      </c>
      <c r="I81">
        <f t="shared" si="15"/>
        <v>-6.2002463699999923</v>
      </c>
      <c r="J81">
        <v>0.76505199999999995</v>
      </c>
      <c r="K81">
        <v>7.8769999999999998</v>
      </c>
      <c r="L81">
        <f t="shared" si="16"/>
        <v>597.48400000000004</v>
      </c>
      <c r="M81">
        <v>2.1317599999999999</v>
      </c>
      <c r="N81">
        <v>-3.8039999999999998</v>
      </c>
      <c r="O81">
        <v>129.10599999999999</v>
      </c>
      <c r="P81">
        <f t="shared" si="12"/>
        <v>-156.65582000000006</v>
      </c>
      <c r="Q81">
        <f t="shared" si="17"/>
        <v>773.98238400000002</v>
      </c>
      <c r="S81">
        <f t="shared" si="18"/>
        <v>1.4665688506889879E-3</v>
      </c>
      <c r="T81">
        <f t="shared" si="19"/>
        <v>7.4401335123149715E-6</v>
      </c>
      <c r="U81">
        <f t="shared" si="20"/>
        <v>-3.0765390375931172E-2</v>
      </c>
      <c r="V81">
        <f t="shared" si="21"/>
        <v>1.8075320949423569E-3</v>
      </c>
    </row>
    <row r="82" spans="1:22" x14ac:dyDescent="0.25">
      <c r="A82">
        <v>2080</v>
      </c>
      <c r="B82">
        <v>1.81968</v>
      </c>
      <c r="C82">
        <v>-4.0510000000000002</v>
      </c>
      <c r="D82">
        <f t="shared" si="13"/>
        <v>744.29299999999989</v>
      </c>
      <c r="E82">
        <v>0.91872399999999999</v>
      </c>
      <c r="F82">
        <v>128.005</v>
      </c>
      <c r="G82">
        <f t="shared" si="14"/>
        <v>25766.388999999999</v>
      </c>
      <c r="H82">
        <f t="shared" si="11"/>
        <v>-0.12014634999999996</v>
      </c>
      <c r="I82">
        <f t="shared" si="15"/>
        <v>-6.3203927199999921</v>
      </c>
      <c r="J82">
        <v>0.76689300000000005</v>
      </c>
      <c r="K82">
        <v>7.85</v>
      </c>
      <c r="L82">
        <f t="shared" si="16"/>
        <v>605.33400000000006</v>
      </c>
      <c r="M82">
        <v>2.1161599999999998</v>
      </c>
      <c r="N82">
        <v>-4.0510000000000002</v>
      </c>
      <c r="O82">
        <v>128.005</v>
      </c>
      <c r="P82">
        <f t="shared" si="12"/>
        <v>-120.14634999999998</v>
      </c>
      <c r="Q82">
        <f t="shared" si="17"/>
        <v>770.05938900000001</v>
      </c>
      <c r="S82">
        <f t="shared" si="18"/>
        <v>1.4603361848089394E-3</v>
      </c>
      <c r="T82">
        <f t="shared" si="19"/>
        <v>7.2172317199744196E-6</v>
      </c>
      <c r="U82">
        <f t="shared" si="20"/>
        <v>-2.9422538794393174E-2</v>
      </c>
      <c r="V82">
        <f t="shared" si="21"/>
        <v>1.7964822191136216E-3</v>
      </c>
    </row>
    <row r="83" spans="1:22" x14ac:dyDescent="0.25">
      <c r="A83">
        <v>2081</v>
      </c>
      <c r="B83">
        <v>1.8084899999999999</v>
      </c>
      <c r="C83">
        <v>-4.1520000000000001</v>
      </c>
      <c r="D83">
        <f t="shared" si="13"/>
        <v>740.14099999999985</v>
      </c>
      <c r="E83">
        <v>0.91399900000000001</v>
      </c>
      <c r="F83">
        <v>126.923</v>
      </c>
      <c r="G83">
        <f t="shared" si="14"/>
        <v>25893.311999999998</v>
      </c>
      <c r="H83">
        <f t="shared" si="11"/>
        <v>-0.11412956000000007</v>
      </c>
      <c r="I83">
        <f t="shared" si="15"/>
        <v>-6.4345222799999924</v>
      </c>
      <c r="J83">
        <v>0.76856400000000002</v>
      </c>
      <c r="K83">
        <v>7.8179999999999996</v>
      </c>
      <c r="L83">
        <f t="shared" si="16"/>
        <v>613.15200000000004</v>
      </c>
      <c r="M83">
        <v>2.1001799999999999</v>
      </c>
      <c r="N83">
        <v>-4.1520000000000001</v>
      </c>
      <c r="O83">
        <v>126.923</v>
      </c>
      <c r="P83">
        <f t="shared" si="12"/>
        <v>-114.12956000000008</v>
      </c>
      <c r="Q83">
        <f t="shared" si="17"/>
        <v>766.034312</v>
      </c>
      <c r="S83">
        <f t="shared" si="18"/>
        <v>1.4534095530446226E-3</v>
      </c>
      <c r="T83">
        <f t="shared" si="19"/>
        <v>6.9993749737383925E-6</v>
      </c>
      <c r="U83">
        <f t="shared" si="20"/>
        <v>-2.8166348970976009E-2</v>
      </c>
      <c r="V83">
        <f t="shared" si="21"/>
        <v>1.7850610326186013E-3</v>
      </c>
    </row>
    <row r="84" spans="1:22" x14ac:dyDescent="0.25">
      <c r="A84">
        <v>2082</v>
      </c>
      <c r="B84">
        <v>1.79678</v>
      </c>
      <c r="C84">
        <v>-4.2530000000000001</v>
      </c>
      <c r="D84">
        <f t="shared" si="13"/>
        <v>735.88799999999981</v>
      </c>
      <c r="E84">
        <v>0.90934800000000005</v>
      </c>
      <c r="F84">
        <v>125.84099999999999</v>
      </c>
      <c r="G84">
        <f t="shared" si="14"/>
        <v>26019.152999999998</v>
      </c>
      <c r="H84">
        <f t="shared" si="11"/>
        <v>-0.10811276999999997</v>
      </c>
      <c r="I84">
        <f t="shared" si="15"/>
        <v>-6.5426350499999923</v>
      </c>
      <c r="J84">
        <v>0.77008200000000004</v>
      </c>
      <c r="K84">
        <v>7.7869999999999999</v>
      </c>
      <c r="L84">
        <f t="shared" si="16"/>
        <v>620.93900000000008</v>
      </c>
      <c r="M84">
        <v>2.0838899999999998</v>
      </c>
      <c r="N84">
        <v>-4.2530000000000001</v>
      </c>
      <c r="O84">
        <v>125.84099999999999</v>
      </c>
      <c r="P84">
        <f t="shared" si="12"/>
        <v>-108.11276999999995</v>
      </c>
      <c r="Q84">
        <f t="shared" si="17"/>
        <v>761.90715299999999</v>
      </c>
      <c r="S84">
        <f t="shared" si="18"/>
        <v>1.4458966581871156E-3</v>
      </c>
      <c r="T84">
        <f t="shared" si="19"/>
        <v>6.7867697307441185E-6</v>
      </c>
      <c r="U84">
        <f t="shared" si="20"/>
        <v>-2.6990042796288971E-2</v>
      </c>
      <c r="V84">
        <f t="shared" si="21"/>
        <v>1.7733499346737327E-3</v>
      </c>
    </row>
    <row r="85" spans="1:22" x14ac:dyDescent="0.25">
      <c r="A85">
        <v>2083</v>
      </c>
      <c r="B85">
        <v>1.78467</v>
      </c>
      <c r="C85">
        <v>-4.3540000000000001</v>
      </c>
      <c r="D85">
        <f t="shared" si="13"/>
        <v>731.53399999999976</v>
      </c>
      <c r="E85">
        <v>0.90479900000000002</v>
      </c>
      <c r="F85">
        <v>124.759</v>
      </c>
      <c r="G85">
        <f t="shared" si="14"/>
        <v>26143.911999999997</v>
      </c>
      <c r="H85">
        <f t="shared" si="11"/>
        <v>-0.10209597999999998</v>
      </c>
      <c r="I85">
        <f t="shared" si="15"/>
        <v>-6.644731029999992</v>
      </c>
      <c r="J85">
        <v>0.77148700000000003</v>
      </c>
      <c r="K85">
        <v>7.7549999999999999</v>
      </c>
      <c r="L85">
        <f t="shared" si="16"/>
        <v>628.69400000000007</v>
      </c>
      <c r="M85">
        <v>2.06738</v>
      </c>
      <c r="N85">
        <v>-4.3540000000000001</v>
      </c>
      <c r="O85">
        <v>124.759</v>
      </c>
      <c r="P85">
        <f t="shared" si="12"/>
        <v>-102.09598000000005</v>
      </c>
      <c r="Q85">
        <f t="shared" si="17"/>
        <v>757.67791199999999</v>
      </c>
      <c r="S85">
        <f t="shared" si="18"/>
        <v>1.4379482019974471E-3</v>
      </c>
      <c r="T85">
        <f t="shared" si="19"/>
        <v>6.5803847564970388E-6</v>
      </c>
      <c r="U85">
        <f t="shared" si="20"/>
        <v>-2.5890739478133581E-2</v>
      </c>
      <c r="V85">
        <f t="shared" si="21"/>
        <v>1.7614582382071604E-3</v>
      </c>
    </row>
    <row r="86" spans="1:22" x14ac:dyDescent="0.25">
      <c r="A86">
        <v>2084</v>
      </c>
      <c r="B86">
        <v>1.7721899999999999</v>
      </c>
      <c r="C86">
        <v>-4.4550000000000001</v>
      </c>
      <c r="D86">
        <f t="shared" si="13"/>
        <v>727.07899999999972</v>
      </c>
      <c r="E86">
        <v>0.900362</v>
      </c>
      <c r="F86">
        <v>123.67700000000001</v>
      </c>
      <c r="G86">
        <f t="shared" si="14"/>
        <v>26267.588999999996</v>
      </c>
      <c r="H86">
        <f t="shared" si="11"/>
        <v>-9.607918999999987E-2</v>
      </c>
      <c r="I86">
        <f t="shared" si="15"/>
        <v>-6.7408102199999922</v>
      </c>
      <c r="J86">
        <v>0.77280099999999996</v>
      </c>
      <c r="K86">
        <v>7.7240000000000002</v>
      </c>
      <c r="L86">
        <f t="shared" si="16"/>
        <v>636.41800000000012</v>
      </c>
      <c r="M86">
        <v>2.0507</v>
      </c>
      <c r="N86">
        <v>-4.4550000000000001</v>
      </c>
      <c r="O86">
        <v>123.67700000000001</v>
      </c>
      <c r="P86">
        <f t="shared" si="12"/>
        <v>-96.079189999999812</v>
      </c>
      <c r="Q86">
        <f t="shared" si="17"/>
        <v>753.34658899999999</v>
      </c>
      <c r="S86">
        <f t="shared" si="18"/>
        <v>1.429594308183843E-3</v>
      </c>
      <c r="T86">
        <f t="shared" si="19"/>
        <v>6.3804866141312013E-6</v>
      </c>
      <c r="U86">
        <f t="shared" si="20"/>
        <v>-2.4863479986831638E-2</v>
      </c>
      <c r="V86">
        <f t="shared" si="21"/>
        <v>1.7494444379836434E-3</v>
      </c>
    </row>
    <row r="87" spans="1:22" x14ac:dyDescent="0.25">
      <c r="A87">
        <v>2085</v>
      </c>
      <c r="B87">
        <v>1.7594099999999999</v>
      </c>
      <c r="C87">
        <v>-4.556</v>
      </c>
      <c r="D87">
        <f t="shared" si="13"/>
        <v>722.52299999999968</v>
      </c>
      <c r="E87">
        <v>0.89604399999999995</v>
      </c>
      <c r="F87">
        <v>122.595</v>
      </c>
      <c r="G87">
        <f t="shared" si="14"/>
        <v>26390.183999999997</v>
      </c>
      <c r="H87">
        <f t="shared" ref="H87:H150" si="22">4.53*F87*0.001-4.25*F67*0.001</f>
        <v>-9.0062399999999987E-2</v>
      </c>
      <c r="I87">
        <f t="shared" si="15"/>
        <v>-6.8308726199999921</v>
      </c>
      <c r="J87">
        <v>0.77404200000000001</v>
      </c>
      <c r="K87">
        <v>7.6920000000000002</v>
      </c>
      <c r="L87">
        <f t="shared" si="16"/>
        <v>644.11000000000013</v>
      </c>
      <c r="M87">
        <v>2.03389</v>
      </c>
      <c r="N87">
        <v>-4.556</v>
      </c>
      <c r="O87">
        <v>122.595</v>
      </c>
      <c r="P87">
        <f t="shared" ref="P87:P150" si="23">4.53*O87-4.25*O67</f>
        <v>-90.062399999999911</v>
      </c>
      <c r="Q87">
        <f t="shared" si="17"/>
        <v>748.913184</v>
      </c>
      <c r="S87">
        <f t="shared" si="18"/>
        <v>1.4209208564986862E-3</v>
      </c>
      <c r="T87">
        <f t="shared" si="19"/>
        <v>6.1872247650868952E-6</v>
      </c>
      <c r="U87">
        <f t="shared" si="20"/>
        <v>-2.3903534597019042E-2</v>
      </c>
      <c r="V87">
        <f t="shared" si="21"/>
        <v>1.7373549134902129E-3</v>
      </c>
    </row>
    <row r="88" spans="1:22" x14ac:dyDescent="0.25">
      <c r="A88">
        <v>2086</v>
      </c>
      <c r="B88">
        <v>1.7463599999999999</v>
      </c>
      <c r="C88">
        <v>-4.657</v>
      </c>
      <c r="D88">
        <f t="shared" si="13"/>
        <v>717.86599999999964</v>
      </c>
      <c r="E88">
        <v>0.89184699999999995</v>
      </c>
      <c r="F88">
        <v>121.51300000000001</v>
      </c>
      <c r="G88">
        <f t="shared" si="14"/>
        <v>26511.696999999996</v>
      </c>
      <c r="H88">
        <f t="shared" si="22"/>
        <v>-8.4045609999999993E-2</v>
      </c>
      <c r="I88">
        <f t="shared" si="15"/>
        <v>-6.9149182299999925</v>
      </c>
      <c r="J88">
        <v>0.77522000000000002</v>
      </c>
      <c r="K88">
        <v>7.6609999999999996</v>
      </c>
      <c r="L88">
        <f t="shared" si="16"/>
        <v>651.77100000000007</v>
      </c>
      <c r="M88">
        <v>2.0169700000000002</v>
      </c>
      <c r="N88">
        <v>-4.657</v>
      </c>
      <c r="O88">
        <v>121.51300000000001</v>
      </c>
      <c r="P88">
        <f t="shared" si="23"/>
        <v>-84.045610000000011</v>
      </c>
      <c r="Q88">
        <f t="shared" si="17"/>
        <v>744.37769700000001</v>
      </c>
      <c r="S88">
        <f t="shared" si="18"/>
        <v>1.4119598922361562E-3</v>
      </c>
      <c r="T88">
        <f t="shared" si="19"/>
        <v>6.0005589231047695E-6</v>
      </c>
      <c r="U88">
        <f t="shared" si="20"/>
        <v>-2.3006056573426768E-2</v>
      </c>
      <c r="V88">
        <f t="shared" si="21"/>
        <v>1.725210206022602E-3</v>
      </c>
    </row>
    <row r="89" spans="1:22" x14ac:dyDescent="0.25">
      <c r="A89">
        <v>2087</v>
      </c>
      <c r="B89">
        <v>1.7330700000000001</v>
      </c>
      <c r="C89">
        <v>-4.758</v>
      </c>
      <c r="D89">
        <f t="shared" si="13"/>
        <v>713.10799999999961</v>
      </c>
      <c r="E89">
        <v>0.88776999999999995</v>
      </c>
      <c r="F89">
        <v>120.431</v>
      </c>
      <c r="G89">
        <f t="shared" si="14"/>
        <v>26632.127999999997</v>
      </c>
      <c r="H89">
        <f t="shared" si="22"/>
        <v>-7.8028819999999888E-2</v>
      </c>
      <c r="I89">
        <f t="shared" si="15"/>
        <v>-6.9929470499999926</v>
      </c>
      <c r="J89">
        <v>0.77634599999999998</v>
      </c>
      <c r="K89">
        <v>7.6289999999999996</v>
      </c>
      <c r="L89">
        <f t="shared" si="16"/>
        <v>659.40000000000009</v>
      </c>
      <c r="M89">
        <v>1.99997</v>
      </c>
      <c r="N89">
        <v>-4.758</v>
      </c>
      <c r="O89">
        <v>120.431</v>
      </c>
      <c r="P89">
        <f t="shared" si="23"/>
        <v>-78.028819999999882</v>
      </c>
      <c r="Q89">
        <f t="shared" si="17"/>
        <v>739.74012800000003</v>
      </c>
      <c r="S89">
        <f t="shared" si="18"/>
        <v>1.4027440443803751E-3</v>
      </c>
      <c r="T89">
        <f t="shared" si="19"/>
        <v>5.820338502428343E-6</v>
      </c>
      <c r="U89">
        <f t="shared" si="20"/>
        <v>-2.2166334006490165E-2</v>
      </c>
      <c r="V89">
        <f t="shared" si="21"/>
        <v>1.7130448275478711E-3</v>
      </c>
    </row>
    <row r="90" spans="1:22" x14ac:dyDescent="0.25">
      <c r="A90">
        <v>2088</v>
      </c>
      <c r="B90">
        <v>1.7195499999999999</v>
      </c>
      <c r="C90">
        <v>-4.859</v>
      </c>
      <c r="D90">
        <f t="shared" si="13"/>
        <v>708.24899999999957</v>
      </c>
      <c r="E90">
        <v>0.88380999999999998</v>
      </c>
      <c r="F90">
        <v>119.348</v>
      </c>
      <c r="G90">
        <f t="shared" si="14"/>
        <v>26751.475999999999</v>
      </c>
      <c r="H90">
        <f t="shared" si="22"/>
        <v>-7.2016560000000118E-2</v>
      </c>
      <c r="I90">
        <f t="shared" si="15"/>
        <v>-7.0649636099999924</v>
      </c>
      <c r="J90">
        <v>0.77742800000000001</v>
      </c>
      <c r="K90">
        <v>7.5979999999999999</v>
      </c>
      <c r="L90">
        <f t="shared" si="16"/>
        <v>666.99800000000005</v>
      </c>
      <c r="M90">
        <v>1.98288</v>
      </c>
      <c r="N90">
        <v>-4.859</v>
      </c>
      <c r="O90">
        <v>119.348</v>
      </c>
      <c r="P90">
        <f t="shared" si="23"/>
        <v>-72.016560000000027</v>
      </c>
      <c r="Q90">
        <f t="shared" si="17"/>
        <v>735.00047599999994</v>
      </c>
      <c r="S90">
        <f t="shared" si="18"/>
        <v>1.3932783526697538E-3</v>
      </c>
      <c r="T90">
        <f t="shared" si="19"/>
        <v>5.6463426541399048E-6</v>
      </c>
      <c r="U90">
        <f t="shared" si="20"/>
        <v>-2.1379869499426923E-2</v>
      </c>
      <c r="V90">
        <f t="shared" si="21"/>
        <v>1.7008397148303347E-3</v>
      </c>
    </row>
    <row r="91" spans="1:22" x14ac:dyDescent="0.25">
      <c r="A91">
        <v>2089</v>
      </c>
      <c r="B91">
        <v>1.70583</v>
      </c>
      <c r="C91">
        <v>-4.96</v>
      </c>
      <c r="D91">
        <f t="shared" si="13"/>
        <v>703.28899999999953</v>
      </c>
      <c r="E91">
        <v>0.87996300000000005</v>
      </c>
      <c r="F91">
        <v>118.26600000000001</v>
      </c>
      <c r="G91">
        <f t="shared" si="14"/>
        <v>26869.741999999998</v>
      </c>
      <c r="H91">
        <f t="shared" si="22"/>
        <v>-6.5999769999999902E-2</v>
      </c>
      <c r="I91">
        <f t="shared" si="15"/>
        <v>-7.1309633799999919</v>
      </c>
      <c r="J91">
        <v>0.77846899999999997</v>
      </c>
      <c r="K91">
        <v>7.5659999999999998</v>
      </c>
      <c r="L91">
        <f t="shared" si="16"/>
        <v>674.56400000000008</v>
      </c>
      <c r="M91">
        <v>1.96573</v>
      </c>
      <c r="N91">
        <v>-4.96</v>
      </c>
      <c r="O91">
        <v>118.26600000000001</v>
      </c>
      <c r="P91">
        <f t="shared" si="23"/>
        <v>-65.999769999999899</v>
      </c>
      <c r="Q91">
        <f t="shared" si="17"/>
        <v>730.15874199999985</v>
      </c>
      <c r="S91">
        <f t="shared" si="18"/>
        <v>1.3835962172023173E-3</v>
      </c>
      <c r="T91">
        <f t="shared" si="19"/>
        <v>5.4783183254978792E-6</v>
      </c>
      <c r="U91">
        <f t="shared" si="20"/>
        <v>-2.0642512400617628E-2</v>
      </c>
      <c r="V91">
        <f t="shared" si="21"/>
        <v>1.6886300595713476E-3</v>
      </c>
    </row>
    <row r="92" spans="1:22" x14ac:dyDescent="0.25">
      <c r="A92">
        <v>2090</v>
      </c>
      <c r="B92">
        <v>1.6919200000000001</v>
      </c>
      <c r="C92">
        <v>-5.0609999999999999</v>
      </c>
      <c r="D92">
        <f t="shared" si="13"/>
        <v>698.2279999999995</v>
      </c>
      <c r="E92">
        <v>0.87622299999999997</v>
      </c>
      <c r="F92">
        <v>117.184</v>
      </c>
      <c r="G92">
        <f t="shared" si="14"/>
        <v>26986.925999999999</v>
      </c>
      <c r="H92">
        <f t="shared" si="22"/>
        <v>-5.9982980000000019E-2</v>
      </c>
      <c r="I92">
        <f t="shared" si="15"/>
        <v>-7.1909463599999919</v>
      </c>
      <c r="J92">
        <v>0.779474</v>
      </c>
      <c r="K92">
        <v>7.5350000000000001</v>
      </c>
      <c r="L92">
        <f t="shared" si="16"/>
        <v>682.09900000000005</v>
      </c>
      <c r="M92">
        <v>1.9484999999999999</v>
      </c>
      <c r="N92">
        <v>-5.0609999999999999</v>
      </c>
      <c r="O92">
        <v>117.184</v>
      </c>
      <c r="P92">
        <f t="shared" si="23"/>
        <v>-59.982979999999998</v>
      </c>
      <c r="Q92">
        <f t="shared" si="17"/>
        <v>725.21492599999976</v>
      </c>
      <c r="S92">
        <f t="shared" si="18"/>
        <v>1.3737031456773443E-3</v>
      </c>
      <c r="T92">
        <f t="shared" si="19"/>
        <v>5.3159444688142682E-6</v>
      </c>
      <c r="U92">
        <f t="shared" si="20"/>
        <v>-1.9950225299692002E-2</v>
      </c>
      <c r="V92">
        <f t="shared" si="21"/>
        <v>1.6763830368267964E-3</v>
      </c>
    </row>
    <row r="93" spans="1:22" x14ac:dyDescent="0.25">
      <c r="A93">
        <v>2091</v>
      </c>
      <c r="B93">
        <v>1.6777500000000001</v>
      </c>
      <c r="C93">
        <v>-5.109</v>
      </c>
      <c r="D93">
        <f t="shared" si="13"/>
        <v>693.11899999999946</v>
      </c>
      <c r="E93">
        <v>0.87249600000000005</v>
      </c>
      <c r="F93">
        <v>116.235</v>
      </c>
      <c r="G93">
        <f t="shared" si="14"/>
        <v>27103.161</v>
      </c>
      <c r="H93">
        <f t="shared" si="22"/>
        <v>-5.959844999999997E-2</v>
      </c>
      <c r="I93">
        <f t="shared" si="15"/>
        <v>-7.2505448099999921</v>
      </c>
      <c r="J93">
        <v>0.78035500000000002</v>
      </c>
      <c r="K93">
        <v>7.5119999999999996</v>
      </c>
      <c r="L93">
        <f t="shared" si="16"/>
        <v>689.61099999999999</v>
      </c>
      <c r="M93">
        <v>1.9311400000000001</v>
      </c>
      <c r="N93">
        <v>-5.109</v>
      </c>
      <c r="O93">
        <v>116.235</v>
      </c>
      <c r="P93">
        <f t="shared" si="23"/>
        <v>-59.598449999999957</v>
      </c>
      <c r="Q93">
        <f t="shared" si="17"/>
        <v>720.22216099999969</v>
      </c>
      <c r="S93">
        <f t="shared" si="18"/>
        <v>1.363384931014733E-3</v>
      </c>
      <c r="T93">
        <f t="shared" si="19"/>
        <v>5.1556347984650216E-6</v>
      </c>
      <c r="U93">
        <f t="shared" si="20"/>
        <v>-1.9272206939163813E-2</v>
      </c>
      <c r="V93">
        <f t="shared" si="21"/>
        <v>1.6639004808406616E-3</v>
      </c>
    </row>
    <row r="94" spans="1:22" x14ac:dyDescent="0.25">
      <c r="A94">
        <v>2092</v>
      </c>
      <c r="B94">
        <v>1.66337</v>
      </c>
      <c r="C94">
        <v>-5.157</v>
      </c>
      <c r="D94">
        <f t="shared" si="13"/>
        <v>687.96199999999942</v>
      </c>
      <c r="E94">
        <v>0.86879499999999998</v>
      </c>
      <c r="F94">
        <v>115.286</v>
      </c>
      <c r="G94">
        <f t="shared" si="14"/>
        <v>27218.447</v>
      </c>
      <c r="H94">
        <f t="shared" si="22"/>
        <v>-5.921817000000007E-2</v>
      </c>
      <c r="I94">
        <f t="shared" si="15"/>
        <v>-7.3097629799999924</v>
      </c>
      <c r="J94">
        <v>0.78113100000000002</v>
      </c>
      <c r="K94">
        <v>7.4889999999999999</v>
      </c>
      <c r="L94">
        <f t="shared" si="16"/>
        <v>697.1</v>
      </c>
      <c r="M94">
        <v>1.91368</v>
      </c>
      <c r="N94">
        <v>-5.157</v>
      </c>
      <c r="O94">
        <v>115.286</v>
      </c>
      <c r="P94">
        <f t="shared" si="23"/>
        <v>-59.218169999999986</v>
      </c>
      <c r="Q94">
        <f t="shared" si="17"/>
        <v>715.18044699999962</v>
      </c>
      <c r="S94">
        <f t="shared" si="18"/>
        <v>1.3527026202028612E-3</v>
      </c>
      <c r="T94">
        <f t="shared" si="19"/>
        <v>4.9978237185979041E-6</v>
      </c>
      <c r="U94">
        <f t="shared" si="20"/>
        <v>-1.8609768931249274E-2</v>
      </c>
      <c r="V94">
        <f t="shared" si="21"/>
        <v>1.6512168431808381E-3</v>
      </c>
    </row>
    <row r="95" spans="1:22" x14ac:dyDescent="0.25">
      <c r="A95">
        <v>2093</v>
      </c>
      <c r="B95">
        <v>1.64883</v>
      </c>
      <c r="C95">
        <v>-5.2039999999999997</v>
      </c>
      <c r="D95">
        <f t="shared" si="13"/>
        <v>682.75799999999947</v>
      </c>
      <c r="E95">
        <v>0.86514199999999997</v>
      </c>
      <c r="F95">
        <v>114.337</v>
      </c>
      <c r="G95">
        <f t="shared" si="14"/>
        <v>27332.784</v>
      </c>
      <c r="H95">
        <f t="shared" si="22"/>
        <v>-5.8837889999999948E-2</v>
      </c>
      <c r="I95">
        <f t="shared" si="15"/>
        <v>-7.3686008699999928</v>
      </c>
      <c r="J95">
        <v>0.78183000000000002</v>
      </c>
      <c r="K95">
        <v>7.4669999999999996</v>
      </c>
      <c r="L95">
        <f t="shared" si="16"/>
        <v>704.56700000000001</v>
      </c>
      <c r="M95">
        <v>1.8961699999999999</v>
      </c>
      <c r="N95">
        <v>-5.2039999999999997</v>
      </c>
      <c r="O95">
        <v>114.337</v>
      </c>
      <c r="P95">
        <f t="shared" si="23"/>
        <v>-58.837889999999902</v>
      </c>
      <c r="Q95">
        <f t="shared" si="17"/>
        <v>710.09078399999964</v>
      </c>
      <c r="S95">
        <f t="shared" si="18"/>
        <v>1.3417169773184653E-3</v>
      </c>
      <c r="T95">
        <f t="shared" si="19"/>
        <v>4.8432680695826646E-6</v>
      </c>
      <c r="U95">
        <f t="shared" si="20"/>
        <v>-1.7965418718628477E-2</v>
      </c>
      <c r="V95">
        <f t="shared" si="21"/>
        <v>1.6383933240851647E-3</v>
      </c>
    </row>
    <row r="96" spans="1:22" x14ac:dyDescent="0.25">
      <c r="A96">
        <v>2094</v>
      </c>
      <c r="B96">
        <v>1.6341699999999999</v>
      </c>
      <c r="C96">
        <v>-5.2519999999999998</v>
      </c>
      <c r="D96">
        <f t="shared" si="13"/>
        <v>677.50599999999952</v>
      </c>
      <c r="E96">
        <v>0.86154699999999995</v>
      </c>
      <c r="F96">
        <v>113.38800000000001</v>
      </c>
      <c r="G96">
        <f t="shared" si="14"/>
        <v>27446.171999999999</v>
      </c>
      <c r="H96">
        <f t="shared" si="22"/>
        <v>-5.8457609999999938E-2</v>
      </c>
      <c r="I96">
        <f t="shared" si="15"/>
        <v>-7.4270584799999924</v>
      </c>
      <c r="J96">
        <v>0.78246800000000005</v>
      </c>
      <c r="K96">
        <v>7.444</v>
      </c>
      <c r="L96">
        <f t="shared" si="16"/>
        <v>712.01099999999997</v>
      </c>
      <c r="M96">
        <v>1.87863</v>
      </c>
      <c r="N96">
        <v>-5.2519999999999998</v>
      </c>
      <c r="O96">
        <v>113.38800000000001</v>
      </c>
      <c r="P96">
        <f t="shared" si="23"/>
        <v>-58.457609999999931</v>
      </c>
      <c r="Q96">
        <f t="shared" si="17"/>
        <v>704.95217199999968</v>
      </c>
      <c r="S96">
        <f t="shared" si="18"/>
        <v>1.3304797300688119E-3</v>
      </c>
      <c r="T96">
        <f t="shared" si="19"/>
        <v>4.692275483808814E-6</v>
      </c>
      <c r="U96">
        <f t="shared" si="20"/>
        <v>-1.7339973873478919E-2</v>
      </c>
      <c r="V96">
        <f t="shared" si="21"/>
        <v>1.6254549535596021E-3</v>
      </c>
    </row>
    <row r="97" spans="1:22" x14ac:dyDescent="0.25">
      <c r="A97">
        <v>2095</v>
      </c>
      <c r="B97">
        <v>1.6194</v>
      </c>
      <c r="C97">
        <v>-5.3</v>
      </c>
      <c r="D97">
        <f t="shared" si="13"/>
        <v>672.20599999999956</v>
      </c>
      <c r="E97">
        <v>0.85801300000000003</v>
      </c>
      <c r="F97">
        <v>112.43899999999999</v>
      </c>
      <c r="G97">
        <f t="shared" si="14"/>
        <v>27558.610999999997</v>
      </c>
      <c r="H97">
        <f t="shared" si="22"/>
        <v>-5.8073079999999999E-2</v>
      </c>
      <c r="I97">
        <f t="shared" si="15"/>
        <v>-7.4851315599999921</v>
      </c>
      <c r="J97">
        <v>0.78305599999999997</v>
      </c>
      <c r="K97">
        <v>7.4219999999999997</v>
      </c>
      <c r="L97">
        <f t="shared" si="16"/>
        <v>719.43299999999999</v>
      </c>
      <c r="M97">
        <v>1.8610800000000001</v>
      </c>
      <c r="N97">
        <v>-5.3</v>
      </c>
      <c r="O97">
        <v>112.43899999999999</v>
      </c>
      <c r="P97">
        <f t="shared" si="23"/>
        <v>-58.073080000000004</v>
      </c>
      <c r="Q97">
        <f t="shared" si="17"/>
        <v>699.76461099999972</v>
      </c>
      <c r="S97">
        <f t="shared" si="18"/>
        <v>1.318997450186402E-3</v>
      </c>
      <c r="T97">
        <f t="shared" si="19"/>
        <v>4.5448952416360899E-6</v>
      </c>
      <c r="U97">
        <f t="shared" si="20"/>
        <v>-1.6733306421670983E-2</v>
      </c>
      <c r="V97">
        <f t="shared" si="21"/>
        <v>1.6124250673202457E-3</v>
      </c>
    </row>
    <row r="98" spans="1:22" x14ac:dyDescent="0.25">
      <c r="A98">
        <v>2096</v>
      </c>
      <c r="B98">
        <v>1.6045499999999999</v>
      </c>
      <c r="C98">
        <v>-5.3479999999999999</v>
      </c>
      <c r="D98">
        <f t="shared" si="13"/>
        <v>666.85799999999961</v>
      </c>
      <c r="E98">
        <v>0.85454399999999997</v>
      </c>
      <c r="F98">
        <v>111.49</v>
      </c>
      <c r="G98">
        <f t="shared" si="14"/>
        <v>27670.100999999999</v>
      </c>
      <c r="H98">
        <f t="shared" si="22"/>
        <v>-5.7692799999999878E-2</v>
      </c>
      <c r="I98">
        <f t="shared" si="15"/>
        <v>-7.542824359999992</v>
      </c>
      <c r="J98">
        <v>0.78360099999999999</v>
      </c>
      <c r="K98">
        <v>7.399</v>
      </c>
      <c r="L98">
        <f t="shared" si="16"/>
        <v>726.83199999999999</v>
      </c>
      <c r="M98">
        <v>1.84354</v>
      </c>
      <c r="N98">
        <v>-5.3479999999999999</v>
      </c>
      <c r="O98">
        <v>111.49</v>
      </c>
      <c r="P98">
        <f t="shared" si="23"/>
        <v>-57.69279999999992</v>
      </c>
      <c r="Q98">
        <f t="shared" si="17"/>
        <v>694.52810099999977</v>
      </c>
      <c r="S98">
        <f t="shared" si="18"/>
        <v>1.3073068029475546E-3</v>
      </c>
      <c r="T98">
        <f t="shared" si="19"/>
        <v>4.4012127024762197E-6</v>
      </c>
      <c r="U98">
        <f t="shared" si="20"/>
        <v>-1.6145411080472259E-2</v>
      </c>
      <c r="V98">
        <f t="shared" si="21"/>
        <v>1.5993276562901811E-3</v>
      </c>
    </row>
    <row r="99" spans="1:22" x14ac:dyDescent="0.25">
      <c r="A99">
        <v>2097</v>
      </c>
      <c r="B99">
        <v>1.5896300000000001</v>
      </c>
      <c r="C99">
        <v>-5.3959999999999999</v>
      </c>
      <c r="D99">
        <f t="shared" si="13"/>
        <v>661.46199999999965</v>
      </c>
      <c r="E99">
        <v>0.85114000000000001</v>
      </c>
      <c r="F99">
        <v>110.541</v>
      </c>
      <c r="G99">
        <f t="shared" si="14"/>
        <v>27780.642</v>
      </c>
      <c r="H99">
        <f t="shared" si="22"/>
        <v>-5.7312519999999978E-2</v>
      </c>
      <c r="I99">
        <f t="shared" si="15"/>
        <v>-7.600136879999992</v>
      </c>
      <c r="J99">
        <v>0.784111</v>
      </c>
      <c r="K99">
        <v>7.3769999999999998</v>
      </c>
      <c r="L99">
        <f t="shared" si="16"/>
        <v>734.20899999999995</v>
      </c>
      <c r="M99">
        <v>1.82602</v>
      </c>
      <c r="N99">
        <v>-5.3959999999999999</v>
      </c>
      <c r="O99">
        <v>110.541</v>
      </c>
      <c r="P99">
        <f t="shared" si="23"/>
        <v>-57.312520000000006</v>
      </c>
      <c r="Q99">
        <f t="shared" si="17"/>
        <v>689.24264199999982</v>
      </c>
      <c r="S99">
        <f t="shared" si="18"/>
        <v>1.2954153073041241E-3</v>
      </c>
      <c r="T99">
        <f t="shared" si="19"/>
        <v>4.2611686223810088E-6</v>
      </c>
      <c r="U99">
        <f t="shared" si="20"/>
        <v>-1.5575772103725599E-2</v>
      </c>
      <c r="V99">
        <f t="shared" si="21"/>
        <v>1.5861728996158081E-3</v>
      </c>
    </row>
    <row r="100" spans="1:22" x14ac:dyDescent="0.25">
      <c r="A100">
        <v>2098</v>
      </c>
      <c r="B100">
        <v>1.5746500000000001</v>
      </c>
      <c r="C100">
        <v>-5.444</v>
      </c>
      <c r="D100">
        <f t="shared" si="13"/>
        <v>656.01799999999969</v>
      </c>
      <c r="E100">
        <v>0.8478</v>
      </c>
      <c r="F100">
        <v>109.592</v>
      </c>
      <c r="G100">
        <f t="shared" si="14"/>
        <v>27890.234</v>
      </c>
      <c r="H100">
        <f t="shared" si="22"/>
        <v>-5.6932239999999967E-2</v>
      </c>
      <c r="I100">
        <f t="shared" si="15"/>
        <v>-7.6570691199999921</v>
      </c>
      <c r="J100">
        <v>0.78459100000000004</v>
      </c>
      <c r="K100">
        <v>7.3540000000000001</v>
      </c>
      <c r="L100">
        <f t="shared" si="16"/>
        <v>741.56299999999999</v>
      </c>
      <c r="M100">
        <v>1.8085100000000001</v>
      </c>
      <c r="N100">
        <v>-5.444</v>
      </c>
      <c r="O100">
        <v>109.592</v>
      </c>
      <c r="P100">
        <f t="shared" si="23"/>
        <v>-56.932239999999979</v>
      </c>
      <c r="Q100">
        <f t="shared" si="17"/>
        <v>683.90823399999988</v>
      </c>
      <c r="S100">
        <f t="shared" si="18"/>
        <v>1.2833306403177969E-3</v>
      </c>
      <c r="T100">
        <f t="shared" si="19"/>
        <v>4.1246695886452577E-6</v>
      </c>
      <c r="U100">
        <f t="shared" si="20"/>
        <v>-1.502376407959082E-2</v>
      </c>
      <c r="V100">
        <f t="shared" si="21"/>
        <v>1.572942021341419E-3</v>
      </c>
    </row>
    <row r="101" spans="1:22" x14ac:dyDescent="0.25">
      <c r="A101">
        <v>2099</v>
      </c>
      <c r="B101">
        <v>1.55962</v>
      </c>
      <c r="C101">
        <v>-5.492</v>
      </c>
      <c r="D101">
        <f t="shared" si="13"/>
        <v>650.52599999999973</v>
      </c>
      <c r="E101">
        <v>0.84452400000000005</v>
      </c>
      <c r="F101">
        <v>108.643</v>
      </c>
      <c r="G101">
        <f t="shared" si="14"/>
        <v>27998.877</v>
      </c>
      <c r="H101">
        <f t="shared" si="22"/>
        <v>-5.6547709999999862E-2</v>
      </c>
      <c r="I101">
        <f t="shared" si="15"/>
        <v>-7.7136168299999923</v>
      </c>
      <c r="J101">
        <v>0.78504300000000005</v>
      </c>
      <c r="K101">
        <v>7.3310000000000004</v>
      </c>
      <c r="L101">
        <f t="shared" si="16"/>
        <v>748.89400000000001</v>
      </c>
      <c r="M101">
        <v>1.7910200000000001</v>
      </c>
      <c r="N101">
        <v>-5.492</v>
      </c>
      <c r="O101">
        <v>108.643</v>
      </c>
      <c r="P101">
        <f t="shared" si="23"/>
        <v>-56.547709999999881</v>
      </c>
      <c r="Q101">
        <f t="shared" si="17"/>
        <v>678.52487699999995</v>
      </c>
      <c r="S101">
        <f t="shared" si="18"/>
        <v>1.2710606493821928E-3</v>
      </c>
      <c r="T101">
        <f t="shared" si="19"/>
        <v>3.9916600940816317E-6</v>
      </c>
      <c r="U101">
        <f t="shared" si="20"/>
        <v>-1.4488922960929618E-2</v>
      </c>
      <c r="V101">
        <f t="shared" si="21"/>
        <v>1.5596451005288638E-3</v>
      </c>
    </row>
    <row r="102" spans="1:22" x14ac:dyDescent="0.25">
      <c r="A102">
        <v>2100</v>
      </c>
      <c r="B102">
        <v>1.5445500000000001</v>
      </c>
      <c r="C102">
        <v>-5.5389999999999997</v>
      </c>
      <c r="D102">
        <f t="shared" si="13"/>
        <v>644.98699999999974</v>
      </c>
      <c r="E102">
        <v>0.84130899999999997</v>
      </c>
      <c r="F102">
        <v>107.694</v>
      </c>
      <c r="G102">
        <f t="shared" si="14"/>
        <v>28106.571</v>
      </c>
      <c r="H102">
        <f t="shared" si="22"/>
        <v>-5.6167429999999963E-2</v>
      </c>
      <c r="I102">
        <f t="shared" si="15"/>
        <v>-7.7697842599999927</v>
      </c>
      <c r="J102">
        <v>0.78547299999999998</v>
      </c>
      <c r="K102">
        <v>7.3090000000000002</v>
      </c>
      <c r="L102">
        <f t="shared" si="16"/>
        <v>756.20299999999997</v>
      </c>
      <c r="M102">
        <v>1.77356</v>
      </c>
      <c r="N102">
        <v>-5.5389999999999997</v>
      </c>
      <c r="O102">
        <v>107.694</v>
      </c>
      <c r="P102">
        <f t="shared" si="23"/>
        <v>-56.167429999999968</v>
      </c>
      <c r="Q102">
        <f t="shared" si="17"/>
        <v>673.093571</v>
      </c>
      <c r="S102">
        <f t="shared" si="18"/>
        <v>1.2586114138734585E-3</v>
      </c>
      <c r="T102">
        <f t="shared" si="19"/>
        <v>3.8619794638058106E-6</v>
      </c>
      <c r="U102">
        <f t="shared" si="20"/>
        <v>-1.397040076888828E-2</v>
      </c>
      <c r="V102">
        <f t="shared" si="21"/>
        <v>1.5462902111124163E-3</v>
      </c>
    </row>
    <row r="103" spans="1:22" x14ac:dyDescent="0.25">
      <c r="A103">
        <v>2101</v>
      </c>
      <c r="B103">
        <v>1.52946</v>
      </c>
      <c r="C103">
        <v>-5.5350000000000001</v>
      </c>
      <c r="D103">
        <f t="shared" si="13"/>
        <v>639.45199999999977</v>
      </c>
      <c r="E103">
        <v>0.83817399999999997</v>
      </c>
      <c r="F103">
        <v>107.52800000000001</v>
      </c>
      <c r="G103">
        <f t="shared" si="14"/>
        <v>28214.098999999998</v>
      </c>
      <c r="H103">
        <f t="shared" si="22"/>
        <v>-5.2320909999999887E-2</v>
      </c>
      <c r="I103">
        <f t="shared" si="15"/>
        <v>-7.8221051699999924</v>
      </c>
      <c r="J103">
        <v>0.78589399999999998</v>
      </c>
      <c r="K103">
        <v>7.3</v>
      </c>
      <c r="L103">
        <f t="shared" si="16"/>
        <v>763.50299999999993</v>
      </c>
      <c r="M103">
        <v>1.7561599999999999</v>
      </c>
      <c r="N103">
        <v>-5.5350000000000001</v>
      </c>
      <c r="O103">
        <v>107.52800000000001</v>
      </c>
      <c r="P103">
        <f t="shared" si="23"/>
        <v>-52.320909999999913</v>
      </c>
      <c r="Q103">
        <f t="shared" si="17"/>
        <v>667.66609900000003</v>
      </c>
      <c r="S103">
        <f t="shared" si="18"/>
        <v>1.245907433239712E-3</v>
      </c>
      <c r="T103">
        <f t="shared" si="19"/>
        <v>3.7361462437627356E-6</v>
      </c>
      <c r="U103">
        <f t="shared" si="20"/>
        <v>-1.3476167567304654E-2</v>
      </c>
      <c r="V103">
        <f t="shared" si="21"/>
        <v>1.5327991065186609E-3</v>
      </c>
    </row>
    <row r="104" spans="1:22" x14ac:dyDescent="0.25">
      <c r="A104">
        <v>2102</v>
      </c>
      <c r="B104">
        <v>1.5143800000000001</v>
      </c>
      <c r="C104">
        <v>-5.5309999999999997</v>
      </c>
      <c r="D104">
        <f t="shared" si="13"/>
        <v>633.92099999999982</v>
      </c>
      <c r="E104">
        <v>0.83512200000000003</v>
      </c>
      <c r="F104">
        <v>107.361</v>
      </c>
      <c r="G104">
        <f t="shared" si="14"/>
        <v>28321.46</v>
      </c>
      <c r="H104">
        <f t="shared" si="22"/>
        <v>-4.8478919999999925E-2</v>
      </c>
      <c r="I104">
        <f t="shared" si="15"/>
        <v>-7.8705840899999924</v>
      </c>
      <c r="J104">
        <v>0.78629899999999997</v>
      </c>
      <c r="K104">
        <v>7.2910000000000004</v>
      </c>
      <c r="L104">
        <f t="shared" si="16"/>
        <v>770.79399999999998</v>
      </c>
      <c r="M104">
        <v>1.73885</v>
      </c>
      <c r="N104">
        <v>-5.5309999999999997</v>
      </c>
      <c r="O104">
        <v>107.361</v>
      </c>
      <c r="P104">
        <f t="shared" si="23"/>
        <v>-48.47891999999996</v>
      </c>
      <c r="Q104">
        <f t="shared" si="17"/>
        <v>662.24246000000005</v>
      </c>
      <c r="S104">
        <f t="shared" si="18"/>
        <v>1.2329895996504301E-3</v>
      </c>
      <c r="T104">
        <f t="shared" si="19"/>
        <v>3.6142204533240875E-6</v>
      </c>
      <c r="U104">
        <f t="shared" si="20"/>
        <v>-1.3005388015618052E-2</v>
      </c>
      <c r="V104">
        <f t="shared" si="21"/>
        <v>1.5192139748937271E-3</v>
      </c>
    </row>
    <row r="105" spans="1:22" x14ac:dyDescent="0.25">
      <c r="A105">
        <v>2103</v>
      </c>
      <c r="B105">
        <v>1.4993300000000001</v>
      </c>
      <c r="C105">
        <v>-5.5259999999999998</v>
      </c>
      <c r="D105">
        <f t="shared" si="13"/>
        <v>628.39499999999987</v>
      </c>
      <c r="E105">
        <v>0.83216100000000004</v>
      </c>
      <c r="F105">
        <v>107.194</v>
      </c>
      <c r="G105">
        <f t="shared" si="14"/>
        <v>28428.653999999999</v>
      </c>
      <c r="H105">
        <f t="shared" si="22"/>
        <v>-4.4636929999999853E-2</v>
      </c>
      <c r="I105">
        <f t="shared" si="15"/>
        <v>-7.9152210199999926</v>
      </c>
      <c r="J105">
        <v>0.78668899999999997</v>
      </c>
      <c r="K105">
        <v>7.2830000000000004</v>
      </c>
      <c r="L105">
        <f t="shared" si="16"/>
        <v>778.077</v>
      </c>
      <c r="M105">
        <v>1.72166</v>
      </c>
      <c r="N105">
        <v>-5.5259999999999998</v>
      </c>
      <c r="O105">
        <v>107.194</v>
      </c>
      <c r="P105">
        <f t="shared" si="23"/>
        <v>-44.636929999999893</v>
      </c>
      <c r="Q105">
        <f t="shared" si="17"/>
        <v>656.82365400000015</v>
      </c>
      <c r="S105">
        <f t="shared" si="18"/>
        <v>1.2198823988096661E-3</v>
      </c>
      <c r="T105">
        <f t="shared" si="19"/>
        <v>3.4964370807003391E-6</v>
      </c>
      <c r="U105">
        <f t="shared" si="20"/>
        <v>-1.2557956341186302E-2</v>
      </c>
      <c r="V105">
        <f t="shared" si="21"/>
        <v>1.5055761070383127E-3</v>
      </c>
    </row>
    <row r="106" spans="1:22" x14ac:dyDescent="0.25">
      <c r="A106">
        <v>2104</v>
      </c>
      <c r="B106">
        <v>1.4843299999999999</v>
      </c>
      <c r="C106">
        <v>-5.5220000000000002</v>
      </c>
      <c r="D106">
        <f t="shared" si="13"/>
        <v>622.87299999999982</v>
      </c>
      <c r="E106">
        <v>0.82930099999999995</v>
      </c>
      <c r="F106">
        <v>107.02800000000001</v>
      </c>
      <c r="G106">
        <f t="shared" si="14"/>
        <v>28535.681999999997</v>
      </c>
      <c r="H106">
        <f t="shared" si="22"/>
        <v>-4.0790409999999944E-2</v>
      </c>
      <c r="I106">
        <f t="shared" si="15"/>
        <v>-7.9560114299999922</v>
      </c>
      <c r="J106">
        <v>0.78707199999999999</v>
      </c>
      <c r="K106">
        <v>7.274</v>
      </c>
      <c r="L106">
        <f t="shared" si="16"/>
        <v>785.351</v>
      </c>
      <c r="M106">
        <v>1.70461</v>
      </c>
      <c r="N106">
        <v>-5.5220000000000002</v>
      </c>
      <c r="O106">
        <v>107.02800000000001</v>
      </c>
      <c r="P106">
        <f t="shared" si="23"/>
        <v>-40.790409999999952</v>
      </c>
      <c r="Q106">
        <f t="shared" si="17"/>
        <v>651.40868200000011</v>
      </c>
      <c r="S106">
        <f t="shared" si="18"/>
        <v>1.2066151526876267E-3</v>
      </c>
      <c r="T106">
        <f t="shared" si="19"/>
        <v>3.3830976950191671E-6</v>
      </c>
      <c r="U106">
        <f t="shared" si="20"/>
        <v>-1.2134095186939673E-2</v>
      </c>
      <c r="V106">
        <f t="shared" si="21"/>
        <v>1.4919174810752672E-3</v>
      </c>
    </row>
    <row r="107" spans="1:22" x14ac:dyDescent="0.25">
      <c r="A107">
        <v>2105</v>
      </c>
      <c r="B107">
        <v>1.4694100000000001</v>
      </c>
      <c r="C107">
        <v>-5.5179999999999998</v>
      </c>
      <c r="D107">
        <f t="shared" si="13"/>
        <v>617.35499999999979</v>
      </c>
      <c r="E107">
        <v>0.82655400000000001</v>
      </c>
      <c r="F107">
        <v>106.861</v>
      </c>
      <c r="G107">
        <f t="shared" si="14"/>
        <v>28642.542999999998</v>
      </c>
      <c r="H107">
        <f t="shared" si="22"/>
        <v>-3.6948419999999871E-2</v>
      </c>
      <c r="I107">
        <f t="shared" si="15"/>
        <v>-7.9929598499999921</v>
      </c>
      <c r="J107">
        <v>0.78746000000000005</v>
      </c>
      <c r="K107">
        <v>7.2649999999999997</v>
      </c>
      <c r="L107">
        <f t="shared" si="16"/>
        <v>792.61599999999999</v>
      </c>
      <c r="M107">
        <v>1.68773</v>
      </c>
      <c r="N107">
        <v>-5.5179999999999998</v>
      </c>
      <c r="O107">
        <v>106.861</v>
      </c>
      <c r="P107">
        <f t="shared" si="23"/>
        <v>-36.948419999999885</v>
      </c>
      <c r="Q107">
        <f t="shared" si="17"/>
        <v>645.99754300000006</v>
      </c>
      <c r="S107">
        <f t="shared" si="18"/>
        <v>1.1932324189485796E-3</v>
      </c>
      <c r="T107">
        <f t="shared" si="19"/>
        <v>3.2745695799426746E-6</v>
      </c>
      <c r="U107">
        <f t="shared" si="20"/>
        <v>-1.1734326427274632E-2</v>
      </c>
      <c r="V107">
        <f t="shared" si="21"/>
        <v>1.4782842602854914E-3</v>
      </c>
    </row>
    <row r="108" spans="1:22" x14ac:dyDescent="0.25">
      <c r="A108">
        <v>2106</v>
      </c>
      <c r="B108">
        <v>1.4545600000000001</v>
      </c>
      <c r="C108">
        <v>-5.5129999999999999</v>
      </c>
      <c r="D108">
        <f t="shared" si="13"/>
        <v>611.84199999999976</v>
      </c>
      <c r="E108">
        <v>0.82391499999999995</v>
      </c>
      <c r="F108">
        <v>106.694</v>
      </c>
      <c r="G108">
        <f t="shared" si="14"/>
        <v>28749.236999999997</v>
      </c>
      <c r="H108">
        <f t="shared" si="22"/>
        <v>-3.3106429999999964E-2</v>
      </c>
      <c r="I108">
        <f t="shared" si="15"/>
        <v>-8.0260662799999913</v>
      </c>
      <c r="J108">
        <v>0.78785000000000005</v>
      </c>
      <c r="K108">
        <v>7.2560000000000002</v>
      </c>
      <c r="L108">
        <f t="shared" si="16"/>
        <v>799.87199999999996</v>
      </c>
      <c r="M108">
        <v>1.6710199999999999</v>
      </c>
      <c r="N108">
        <v>-5.5129999999999999</v>
      </c>
      <c r="O108">
        <v>106.694</v>
      </c>
      <c r="P108">
        <f t="shared" si="23"/>
        <v>-33.106429999999989</v>
      </c>
      <c r="Q108">
        <f t="shared" si="17"/>
        <v>640.59123699999998</v>
      </c>
      <c r="S108">
        <f t="shared" si="18"/>
        <v>1.1797130631764415E-3</v>
      </c>
      <c r="T108">
        <f t="shared" si="19"/>
        <v>3.1706232760194622E-6</v>
      </c>
      <c r="U108">
        <f t="shared" si="20"/>
        <v>-1.1357120265396068E-2</v>
      </c>
      <c r="V108">
        <f t="shared" si="21"/>
        <v>1.4646750467490395E-3</v>
      </c>
    </row>
    <row r="109" spans="1:22" x14ac:dyDescent="0.25">
      <c r="A109">
        <v>2107</v>
      </c>
      <c r="B109">
        <v>1.4397899999999999</v>
      </c>
      <c r="C109">
        <v>-5.5090000000000003</v>
      </c>
      <c r="D109">
        <f t="shared" si="13"/>
        <v>606.33299999999974</v>
      </c>
      <c r="E109">
        <v>0.82137899999999997</v>
      </c>
      <c r="F109">
        <v>106.52800000000001</v>
      </c>
      <c r="G109">
        <f t="shared" si="14"/>
        <v>28855.764999999996</v>
      </c>
      <c r="H109">
        <f t="shared" si="22"/>
        <v>-2.9259909999999945E-2</v>
      </c>
      <c r="I109">
        <f t="shared" si="15"/>
        <v>-8.0553261899999917</v>
      </c>
      <c r="J109">
        <v>0.788242</v>
      </c>
      <c r="K109">
        <v>7.2480000000000002</v>
      </c>
      <c r="L109">
        <f t="shared" si="16"/>
        <v>807.12</v>
      </c>
      <c r="M109">
        <v>1.65448</v>
      </c>
      <c r="N109">
        <v>-5.5090000000000003</v>
      </c>
      <c r="O109">
        <v>106.52800000000001</v>
      </c>
      <c r="P109">
        <f t="shared" si="23"/>
        <v>-29.259909999999934</v>
      </c>
      <c r="Q109">
        <f t="shared" si="17"/>
        <v>635.18876499999999</v>
      </c>
      <c r="S109">
        <f t="shared" si="18"/>
        <v>1.1660721088906595E-3</v>
      </c>
      <c r="T109">
        <f t="shared" si="19"/>
        <v>3.0710327728271961E-6</v>
      </c>
      <c r="U109">
        <f t="shared" si="20"/>
        <v>-1.1001044266836827E-2</v>
      </c>
      <c r="V109">
        <f t="shared" si="21"/>
        <v>1.4510930463324551E-3</v>
      </c>
    </row>
    <row r="110" spans="1:22" x14ac:dyDescent="0.25">
      <c r="A110">
        <v>2108</v>
      </c>
      <c r="B110">
        <v>1.4251</v>
      </c>
      <c r="C110">
        <v>-5.5049999999999999</v>
      </c>
      <c r="D110">
        <f t="shared" si="13"/>
        <v>600.82799999999975</v>
      </c>
      <c r="E110">
        <v>0.81893800000000005</v>
      </c>
      <c r="F110">
        <v>106.361</v>
      </c>
      <c r="G110">
        <f t="shared" si="14"/>
        <v>28962.125999999997</v>
      </c>
      <c r="H110">
        <f t="shared" si="22"/>
        <v>-2.5413669999999999E-2</v>
      </c>
      <c r="I110">
        <f t="shared" si="15"/>
        <v>-8.0807398599999924</v>
      </c>
      <c r="J110">
        <v>0.78862900000000002</v>
      </c>
      <c r="K110">
        <v>7.2389999999999999</v>
      </c>
      <c r="L110">
        <f t="shared" si="16"/>
        <v>814.35900000000004</v>
      </c>
      <c r="M110">
        <v>1.63811</v>
      </c>
      <c r="N110">
        <v>-5.5049999999999999</v>
      </c>
      <c r="O110">
        <v>106.361</v>
      </c>
      <c r="P110">
        <f t="shared" si="23"/>
        <v>-25.413669999999968</v>
      </c>
      <c r="Q110">
        <f t="shared" si="17"/>
        <v>629.79012599999999</v>
      </c>
      <c r="S110">
        <f t="shared" si="18"/>
        <v>1.1523064837191347E-3</v>
      </c>
      <c r="T110">
        <f t="shared" si="19"/>
        <v>2.9754721735552164E-6</v>
      </c>
      <c r="U110">
        <f t="shared" si="20"/>
        <v>-1.0664370032077744E-2</v>
      </c>
      <c r="V110">
        <f t="shared" si="21"/>
        <v>1.4375392096890385E-3</v>
      </c>
    </row>
    <row r="111" spans="1:22" x14ac:dyDescent="0.25">
      <c r="A111">
        <v>2109</v>
      </c>
      <c r="B111">
        <v>1.4105000000000001</v>
      </c>
      <c r="C111">
        <v>-5.5</v>
      </c>
      <c r="D111">
        <f t="shared" si="13"/>
        <v>595.32799999999975</v>
      </c>
      <c r="E111">
        <v>0.81658900000000001</v>
      </c>
      <c r="F111">
        <v>106.19499999999999</v>
      </c>
      <c r="G111">
        <f t="shared" si="14"/>
        <v>29068.320999999996</v>
      </c>
      <c r="H111">
        <f t="shared" si="22"/>
        <v>-2.156715000000009E-2</v>
      </c>
      <c r="I111">
        <f t="shared" si="15"/>
        <v>-8.1023070099999934</v>
      </c>
      <c r="J111">
        <v>0.78901500000000002</v>
      </c>
      <c r="K111">
        <v>7.23</v>
      </c>
      <c r="L111">
        <f t="shared" si="16"/>
        <v>821.58900000000006</v>
      </c>
      <c r="M111">
        <v>1.62191</v>
      </c>
      <c r="N111">
        <v>-5.5</v>
      </c>
      <c r="O111">
        <v>106.19499999999999</v>
      </c>
      <c r="P111">
        <f t="shared" si="23"/>
        <v>-21.567150000000026</v>
      </c>
      <c r="Q111">
        <f t="shared" si="17"/>
        <v>624.39632099999994</v>
      </c>
      <c r="S111">
        <f t="shared" si="18"/>
        <v>1.1384278918512153E-3</v>
      </c>
      <c r="T111">
        <f t="shared" si="19"/>
        <v>2.8837922905832779E-6</v>
      </c>
      <c r="U111">
        <f t="shared" si="20"/>
        <v>-1.0346065620142435E-2</v>
      </c>
      <c r="V111">
        <f t="shared" si="21"/>
        <v>1.4240122340503029E-3</v>
      </c>
    </row>
    <row r="112" spans="1:22" x14ac:dyDescent="0.25">
      <c r="A112">
        <v>2110</v>
      </c>
      <c r="B112">
        <v>1.3959900000000001</v>
      </c>
      <c r="C112">
        <v>-5.4960000000000004</v>
      </c>
      <c r="D112">
        <f t="shared" si="13"/>
        <v>589.83199999999977</v>
      </c>
      <c r="E112">
        <v>0.81432400000000005</v>
      </c>
      <c r="F112">
        <v>106.02800000000001</v>
      </c>
      <c r="G112">
        <f t="shared" si="14"/>
        <v>29174.348999999995</v>
      </c>
      <c r="H112">
        <f t="shared" si="22"/>
        <v>-1.7725159999999907E-2</v>
      </c>
      <c r="I112">
        <f t="shared" si="15"/>
        <v>-8.1200321699999929</v>
      </c>
      <c r="J112">
        <v>0.78939499999999996</v>
      </c>
      <c r="K112">
        <v>7.2210000000000001</v>
      </c>
      <c r="L112">
        <f t="shared" si="16"/>
        <v>828.81000000000006</v>
      </c>
      <c r="M112">
        <v>1.6058699999999999</v>
      </c>
      <c r="N112">
        <v>-5.4960000000000004</v>
      </c>
      <c r="O112">
        <v>106.02800000000001</v>
      </c>
      <c r="P112">
        <f t="shared" si="23"/>
        <v>-17.725159999999903</v>
      </c>
      <c r="Q112">
        <f t="shared" si="17"/>
        <v>619.006349</v>
      </c>
      <c r="S112">
        <f t="shared" si="18"/>
        <v>1.1244354324621254E-3</v>
      </c>
      <c r="T112">
        <f t="shared" si="19"/>
        <v>2.7956750637349282E-6</v>
      </c>
      <c r="U112">
        <f t="shared" si="20"/>
        <v>-1.0044541486096119E-2</v>
      </c>
      <c r="V112">
        <f t="shared" si="21"/>
        <v>1.4104992645236987E-3</v>
      </c>
    </row>
    <row r="113" spans="1:22" x14ac:dyDescent="0.25">
      <c r="A113">
        <v>2111</v>
      </c>
      <c r="B113">
        <v>1.38157</v>
      </c>
      <c r="C113">
        <v>-5.4909999999999997</v>
      </c>
      <c r="D113">
        <f t="shared" si="13"/>
        <v>584.34099999999978</v>
      </c>
      <c r="E113">
        <v>0.81213999999999997</v>
      </c>
      <c r="F113">
        <v>105.861</v>
      </c>
      <c r="G113">
        <f t="shared" si="14"/>
        <v>29280.209999999995</v>
      </c>
      <c r="H113">
        <f t="shared" si="22"/>
        <v>-1.4448419999999962E-2</v>
      </c>
      <c r="I113">
        <f t="shared" si="15"/>
        <v>-8.1344805899999937</v>
      </c>
      <c r="J113">
        <v>0.78977200000000003</v>
      </c>
      <c r="K113">
        <v>7.2119999999999997</v>
      </c>
      <c r="L113">
        <f t="shared" si="16"/>
        <v>836.02200000000005</v>
      </c>
      <c r="M113">
        <v>1.58999</v>
      </c>
      <c r="N113">
        <v>-5.4909999999999997</v>
      </c>
      <c r="O113">
        <v>105.861</v>
      </c>
      <c r="P113">
        <f t="shared" si="23"/>
        <v>-14.448419999999942</v>
      </c>
      <c r="Q113">
        <f t="shared" si="17"/>
        <v>613.62121000000002</v>
      </c>
      <c r="S113">
        <f t="shared" si="18"/>
        <v>1.1103242798297572E-3</v>
      </c>
      <c r="T113">
        <f t="shared" si="19"/>
        <v>2.7109778242710679E-6</v>
      </c>
      <c r="U113">
        <f t="shared" si="20"/>
        <v>-9.7582137079019089E-3</v>
      </c>
      <c r="V113">
        <f t="shared" si="21"/>
        <v>1.3969986467710267E-3</v>
      </c>
    </row>
    <row r="114" spans="1:22" x14ac:dyDescent="0.25">
      <c r="A114">
        <v>2112</v>
      </c>
      <c r="B114">
        <v>1.36724</v>
      </c>
      <c r="C114">
        <v>-5.4870000000000001</v>
      </c>
      <c r="D114">
        <f t="shared" si="13"/>
        <v>578.85399999999981</v>
      </c>
      <c r="E114">
        <v>0.81003099999999995</v>
      </c>
      <c r="F114">
        <v>105.69499999999999</v>
      </c>
      <c r="G114">
        <f t="shared" si="14"/>
        <v>29385.904999999995</v>
      </c>
      <c r="H114">
        <f t="shared" si="22"/>
        <v>-1.116715000000007E-2</v>
      </c>
      <c r="I114">
        <f t="shared" si="15"/>
        <v>-8.145647739999994</v>
      </c>
      <c r="J114">
        <v>0.79014399999999996</v>
      </c>
      <c r="K114">
        <v>7.2039999999999997</v>
      </c>
      <c r="L114">
        <f t="shared" si="16"/>
        <v>843.226</v>
      </c>
      <c r="M114">
        <v>1.5742700000000001</v>
      </c>
      <c r="N114">
        <v>-5.4870000000000001</v>
      </c>
      <c r="O114">
        <v>105.69499999999999</v>
      </c>
      <c r="P114">
        <f t="shared" si="23"/>
        <v>-11.167150000000049</v>
      </c>
      <c r="Q114">
        <f t="shared" si="17"/>
        <v>608.23990500000002</v>
      </c>
      <c r="S114">
        <f t="shared" si="18"/>
        <v>1.0960933154128677E-3</v>
      </c>
      <c r="T114">
        <f t="shared" si="19"/>
        <v>2.6294578982678919E-6</v>
      </c>
      <c r="U114">
        <f t="shared" si="20"/>
        <v>-9.4859245656503163E-3</v>
      </c>
      <c r="V114">
        <f t="shared" si="21"/>
        <v>1.3835133030280216E-3</v>
      </c>
    </row>
    <row r="115" spans="1:22" x14ac:dyDescent="0.25">
      <c r="A115">
        <v>2113</v>
      </c>
      <c r="B115">
        <v>1.353</v>
      </c>
      <c r="C115">
        <v>-5.4829999999999997</v>
      </c>
      <c r="D115">
        <f t="shared" si="13"/>
        <v>573.37099999999987</v>
      </c>
      <c r="E115">
        <v>0.80799600000000005</v>
      </c>
      <c r="F115">
        <v>105.52800000000001</v>
      </c>
      <c r="G115">
        <f t="shared" si="14"/>
        <v>29491.432999999994</v>
      </c>
      <c r="H115">
        <f t="shared" si="22"/>
        <v>-7.8904099999999588E-3</v>
      </c>
      <c r="I115">
        <f t="shared" si="15"/>
        <v>-8.1535381499999939</v>
      </c>
      <c r="J115">
        <v>0.79051300000000002</v>
      </c>
      <c r="K115">
        <v>7.1950000000000003</v>
      </c>
      <c r="L115">
        <f t="shared" si="16"/>
        <v>850.42100000000005</v>
      </c>
      <c r="M115">
        <v>1.55871</v>
      </c>
      <c r="N115">
        <v>-5.4829999999999997</v>
      </c>
      <c r="O115">
        <v>105.52800000000001</v>
      </c>
      <c r="P115">
        <f t="shared" si="23"/>
        <v>-7.8904099999999744</v>
      </c>
      <c r="Q115">
        <f t="shared" si="17"/>
        <v>602.86243300000012</v>
      </c>
      <c r="S115">
        <f t="shared" si="18"/>
        <v>1.0817393973535461E-3</v>
      </c>
      <c r="T115">
        <f t="shared" si="19"/>
        <v>2.5510459257778366E-6</v>
      </c>
      <c r="U115">
        <f t="shared" si="20"/>
        <v>-9.227159868013873E-3</v>
      </c>
      <c r="V115">
        <f t="shared" si="21"/>
        <v>1.3700439018730494E-3</v>
      </c>
    </row>
    <row r="116" spans="1:22" x14ac:dyDescent="0.25">
      <c r="A116">
        <v>2114</v>
      </c>
      <c r="B116">
        <v>1.3388599999999999</v>
      </c>
      <c r="C116">
        <v>-5.4779999999999998</v>
      </c>
      <c r="D116">
        <f t="shared" si="13"/>
        <v>567.89299999999992</v>
      </c>
      <c r="E116">
        <v>0.80602799999999997</v>
      </c>
      <c r="F116">
        <v>105.361</v>
      </c>
      <c r="G116">
        <f t="shared" si="14"/>
        <v>29596.793999999994</v>
      </c>
      <c r="H116">
        <f t="shared" si="22"/>
        <v>-4.6136699999999586E-3</v>
      </c>
      <c r="I116">
        <f t="shared" si="15"/>
        <v>-8.1581518199999934</v>
      </c>
      <c r="J116">
        <v>0.79087700000000005</v>
      </c>
      <c r="K116">
        <v>7.1859999999999999</v>
      </c>
      <c r="L116">
        <f t="shared" si="16"/>
        <v>857.60700000000008</v>
      </c>
      <c r="M116">
        <v>1.5432999999999999</v>
      </c>
      <c r="N116">
        <v>-5.4779999999999998</v>
      </c>
      <c r="O116">
        <v>105.361</v>
      </c>
      <c r="P116">
        <f t="shared" si="23"/>
        <v>-4.6136699999999564</v>
      </c>
      <c r="Q116">
        <f t="shared" si="17"/>
        <v>597.48979400000019</v>
      </c>
      <c r="S116">
        <f t="shared" si="18"/>
        <v>1.0672749972265902E-3</v>
      </c>
      <c r="T116">
        <f t="shared" si="19"/>
        <v>2.475470822954674E-6</v>
      </c>
      <c r="U116">
        <f t="shared" si="20"/>
        <v>-8.9807105354898879E-3</v>
      </c>
      <c r="V116">
        <f t="shared" si="21"/>
        <v>1.3565721258160931E-3</v>
      </c>
    </row>
    <row r="117" spans="1:22" x14ac:dyDescent="0.25">
      <c r="A117">
        <v>2115</v>
      </c>
      <c r="B117">
        <v>1.32481</v>
      </c>
      <c r="C117">
        <v>-5.4740000000000002</v>
      </c>
      <c r="D117">
        <f t="shared" si="13"/>
        <v>562.41899999999987</v>
      </c>
      <c r="E117">
        <v>0.80412700000000004</v>
      </c>
      <c r="F117">
        <v>105.19499999999999</v>
      </c>
      <c r="G117">
        <f t="shared" si="14"/>
        <v>29701.988999999994</v>
      </c>
      <c r="H117">
        <f t="shared" si="22"/>
        <v>-1.3324000000000114E-3</v>
      </c>
      <c r="I117">
        <f t="shared" si="15"/>
        <v>-8.1594842199999942</v>
      </c>
      <c r="J117">
        <v>0.791238</v>
      </c>
      <c r="K117">
        <v>7.1769999999999996</v>
      </c>
      <c r="L117">
        <f t="shared" si="16"/>
        <v>864.78400000000011</v>
      </c>
      <c r="M117">
        <v>1.5280400000000001</v>
      </c>
      <c r="N117">
        <v>-5.4740000000000002</v>
      </c>
      <c r="O117">
        <v>105.19499999999999</v>
      </c>
      <c r="P117">
        <f t="shared" si="23"/>
        <v>-1.3324000000000069</v>
      </c>
      <c r="Q117">
        <f t="shared" si="17"/>
        <v>592.12098900000012</v>
      </c>
      <c r="S117">
        <f t="shared" si="18"/>
        <v>1.0526813638941789E-3</v>
      </c>
      <c r="T117">
        <f t="shared" si="19"/>
        <v>2.4027010447010814E-6</v>
      </c>
      <c r="U117">
        <f t="shared" si="20"/>
        <v>-8.7462636210601137E-3</v>
      </c>
      <c r="V117">
        <f t="shared" si="21"/>
        <v>1.343100506102816E-3</v>
      </c>
    </row>
    <row r="118" spans="1:22" x14ac:dyDescent="0.25">
      <c r="A118">
        <v>2116</v>
      </c>
      <c r="B118">
        <v>1.3108500000000001</v>
      </c>
      <c r="C118">
        <v>-5.47</v>
      </c>
      <c r="D118">
        <f t="shared" si="13"/>
        <v>556.94899999999984</v>
      </c>
      <c r="E118">
        <v>0.80228600000000005</v>
      </c>
      <c r="F118">
        <v>105.02800000000001</v>
      </c>
      <c r="G118">
        <f t="shared" si="14"/>
        <v>29807.016999999993</v>
      </c>
      <c r="H118">
        <f t="shared" si="22"/>
        <v>1.9443400000000444E-3</v>
      </c>
      <c r="I118">
        <f t="shared" si="15"/>
        <v>-8.1575398799999945</v>
      </c>
      <c r="J118">
        <v>0.79159500000000005</v>
      </c>
      <c r="K118">
        <v>7.1689999999999996</v>
      </c>
      <c r="L118">
        <f t="shared" si="16"/>
        <v>871.95300000000009</v>
      </c>
      <c r="M118">
        <v>1.5129300000000001</v>
      </c>
      <c r="N118">
        <v>-5.47</v>
      </c>
      <c r="O118">
        <v>105.02800000000001</v>
      </c>
      <c r="P118">
        <f t="shared" si="23"/>
        <v>1.9443400000000679</v>
      </c>
      <c r="Q118">
        <f t="shared" si="17"/>
        <v>586.75601700000004</v>
      </c>
      <c r="S118">
        <f t="shared" si="18"/>
        <v>1.0379550012658255E-3</v>
      </c>
      <c r="T118">
        <f t="shared" si="19"/>
        <v>2.3324709077731612E-6</v>
      </c>
      <c r="U118">
        <f t="shared" si="20"/>
        <v>-8.5226674981330377E-3</v>
      </c>
      <c r="V118">
        <f t="shared" si="21"/>
        <v>1.3296293133709782E-3</v>
      </c>
    </row>
    <row r="119" spans="1:22" x14ac:dyDescent="0.25">
      <c r="A119">
        <v>2117</v>
      </c>
      <c r="B119">
        <v>1.2969900000000001</v>
      </c>
      <c r="C119">
        <v>-5.4649999999999999</v>
      </c>
      <c r="D119">
        <f t="shared" si="13"/>
        <v>551.48399999999981</v>
      </c>
      <c r="E119">
        <v>0.80050399999999999</v>
      </c>
      <c r="F119">
        <v>104.861</v>
      </c>
      <c r="G119">
        <f t="shared" si="14"/>
        <v>29911.877999999993</v>
      </c>
      <c r="H119">
        <f t="shared" si="22"/>
        <v>5.2210800000000446E-3</v>
      </c>
      <c r="I119">
        <f t="shared" si="15"/>
        <v>-8.1523187999999944</v>
      </c>
      <c r="J119">
        <v>0.79195000000000004</v>
      </c>
      <c r="K119">
        <v>7.16</v>
      </c>
      <c r="L119">
        <f t="shared" si="16"/>
        <v>879.11300000000006</v>
      </c>
      <c r="M119">
        <v>1.49797</v>
      </c>
      <c r="N119">
        <v>-5.4649999999999999</v>
      </c>
      <c r="O119">
        <v>104.861</v>
      </c>
      <c r="P119">
        <f t="shared" si="23"/>
        <v>5.2210800000000859</v>
      </c>
      <c r="Q119">
        <f t="shared" si="17"/>
        <v>581.39587800000004</v>
      </c>
      <c r="S119">
        <f t="shared" si="18"/>
        <v>1.0231085579998698E-3</v>
      </c>
      <c r="T119">
        <f t="shared" si="19"/>
        <v>2.264719052411219E-6</v>
      </c>
      <c r="U119">
        <f t="shared" si="20"/>
        <v>-8.3095376495825966E-3</v>
      </c>
      <c r="V119">
        <f t="shared" si="21"/>
        <v>1.3161565620869434E-3</v>
      </c>
    </row>
    <row r="120" spans="1:22" x14ac:dyDescent="0.25">
      <c r="A120">
        <v>2118</v>
      </c>
      <c r="B120">
        <v>1.28322</v>
      </c>
      <c r="C120">
        <v>-5.4610000000000003</v>
      </c>
      <c r="D120">
        <f t="shared" si="13"/>
        <v>546.0229999999998</v>
      </c>
      <c r="E120">
        <v>0.79877699999999996</v>
      </c>
      <c r="F120">
        <v>104.69499999999999</v>
      </c>
      <c r="G120">
        <f t="shared" si="14"/>
        <v>30016.572999999993</v>
      </c>
      <c r="H120">
        <f t="shared" si="22"/>
        <v>8.5023499999999919E-3</v>
      </c>
      <c r="I120">
        <f t="shared" si="15"/>
        <v>-8.1438164499999939</v>
      </c>
      <c r="J120">
        <v>0.79230100000000003</v>
      </c>
      <c r="K120">
        <v>7.1509999999999998</v>
      </c>
      <c r="L120">
        <f t="shared" si="16"/>
        <v>886.26400000000001</v>
      </c>
      <c r="M120">
        <v>1.48315</v>
      </c>
      <c r="N120">
        <v>-5.4610000000000003</v>
      </c>
      <c r="O120">
        <v>104.69499999999999</v>
      </c>
      <c r="P120">
        <f t="shared" si="23"/>
        <v>8.5023499999999785</v>
      </c>
      <c r="Q120">
        <f t="shared" si="17"/>
        <v>576.03957300000002</v>
      </c>
      <c r="S120">
        <f t="shared" si="18"/>
        <v>1.0081223684716581E-3</v>
      </c>
      <c r="T120">
        <f t="shared" si="19"/>
        <v>2.1992850416334986E-6</v>
      </c>
      <c r="U120">
        <f t="shared" si="20"/>
        <v>-8.106150280437617E-3</v>
      </c>
      <c r="V120">
        <f t="shared" si="21"/>
        <v>1.3026674471199914E-3</v>
      </c>
    </row>
    <row r="121" spans="1:22" x14ac:dyDescent="0.25">
      <c r="A121">
        <v>2119</v>
      </c>
      <c r="B121">
        <v>1.26955</v>
      </c>
      <c r="C121">
        <v>-5.4560000000000004</v>
      </c>
      <c r="D121">
        <f t="shared" si="13"/>
        <v>540.56699999999978</v>
      </c>
      <c r="E121">
        <v>0.79710499999999995</v>
      </c>
      <c r="F121">
        <v>104.52800000000001</v>
      </c>
      <c r="G121">
        <f t="shared" si="14"/>
        <v>30121.100999999991</v>
      </c>
      <c r="H121">
        <f t="shared" si="22"/>
        <v>1.1779090000000048E-2</v>
      </c>
      <c r="I121">
        <f t="shared" si="15"/>
        <v>-8.1320373599999947</v>
      </c>
      <c r="J121">
        <v>0.79265099999999999</v>
      </c>
      <c r="K121">
        <v>7.1420000000000003</v>
      </c>
      <c r="L121">
        <f t="shared" si="16"/>
        <v>893.40600000000006</v>
      </c>
      <c r="M121">
        <v>1.4684699999999999</v>
      </c>
      <c r="N121">
        <v>-5.4560000000000004</v>
      </c>
      <c r="O121">
        <v>104.52800000000001</v>
      </c>
      <c r="P121">
        <f t="shared" si="23"/>
        <v>11.779090000000053</v>
      </c>
      <c r="Q121">
        <f t="shared" si="17"/>
        <v>570.68810099999996</v>
      </c>
      <c r="S121">
        <f t="shared" si="18"/>
        <v>9.9300919220004212E-4</v>
      </c>
      <c r="T121">
        <f t="shared" si="19"/>
        <v>2.1361436954113975E-6</v>
      </c>
      <c r="U121">
        <f t="shared" si="20"/>
        <v>-7.9122853414928199E-3</v>
      </c>
      <c r="V121">
        <f t="shared" si="21"/>
        <v>1.2891595228827102E-3</v>
      </c>
    </row>
    <row r="122" spans="1:22" x14ac:dyDescent="0.25">
      <c r="A122">
        <v>2120</v>
      </c>
      <c r="B122">
        <v>1.2559800000000001</v>
      </c>
      <c r="C122">
        <v>-5.452</v>
      </c>
      <c r="D122">
        <f t="shared" si="13"/>
        <v>535.11499999999978</v>
      </c>
      <c r="E122">
        <v>0.79548200000000002</v>
      </c>
      <c r="F122">
        <v>104.361</v>
      </c>
      <c r="G122">
        <f t="shared" si="14"/>
        <v>30225.461999999992</v>
      </c>
      <c r="H122">
        <f t="shared" si="22"/>
        <v>1.5055830000000048E-2</v>
      </c>
      <c r="I122">
        <f t="shared" si="15"/>
        <v>-8.116981529999995</v>
      </c>
      <c r="J122">
        <v>0.79299699999999995</v>
      </c>
      <c r="K122">
        <v>7.1340000000000003</v>
      </c>
      <c r="L122">
        <f t="shared" si="16"/>
        <v>900.54000000000008</v>
      </c>
      <c r="M122">
        <v>1.4539200000000001</v>
      </c>
      <c r="N122">
        <v>-5.452</v>
      </c>
      <c r="O122">
        <v>104.361</v>
      </c>
      <c r="P122">
        <f t="shared" si="23"/>
        <v>15.055830000000071</v>
      </c>
      <c r="Q122">
        <f t="shared" si="17"/>
        <v>565.340462</v>
      </c>
      <c r="S122">
        <f t="shared" si="18"/>
        <v>9.7776739579342803E-4</v>
      </c>
      <c r="T122">
        <f t="shared" si="19"/>
        <v>2.075071673015288E-6</v>
      </c>
      <c r="U122">
        <f t="shared" si="20"/>
        <v>-7.7270103138943613E-3</v>
      </c>
      <c r="V122">
        <f t="shared" si="21"/>
        <v>1.2756171696056669E-3</v>
      </c>
    </row>
    <row r="123" spans="1:22" x14ac:dyDescent="0.25">
      <c r="A123">
        <v>2121</v>
      </c>
      <c r="B123">
        <v>1.2424999999999999</v>
      </c>
      <c r="C123">
        <v>-5.4480000000000004</v>
      </c>
      <c r="D123">
        <f t="shared" si="13"/>
        <v>529.6669999999998</v>
      </c>
      <c r="E123">
        <v>0.79390700000000003</v>
      </c>
      <c r="F123">
        <v>104.19499999999999</v>
      </c>
      <c r="G123">
        <f t="shared" si="14"/>
        <v>30329.656999999992</v>
      </c>
      <c r="H123">
        <f t="shared" si="22"/>
        <v>1.5009350000000032E-2</v>
      </c>
      <c r="I123">
        <f t="shared" si="15"/>
        <v>-8.1019721799999953</v>
      </c>
      <c r="J123">
        <v>0.79334300000000002</v>
      </c>
      <c r="K123">
        <v>7.125</v>
      </c>
      <c r="L123">
        <f t="shared" si="16"/>
        <v>907.66500000000008</v>
      </c>
      <c r="M123">
        <v>1.4395100000000001</v>
      </c>
      <c r="N123">
        <v>-5.4480000000000004</v>
      </c>
      <c r="O123">
        <v>104.19499999999999</v>
      </c>
      <c r="P123">
        <f t="shared" si="23"/>
        <v>15.009349999999984</v>
      </c>
      <c r="Q123">
        <f t="shared" si="17"/>
        <v>559.99665700000003</v>
      </c>
      <c r="S123">
        <f t="shared" si="18"/>
        <v>9.6237447301795293E-4</v>
      </c>
      <c r="T123">
        <f t="shared" si="19"/>
        <v>2.0160135671827749E-6</v>
      </c>
      <c r="U123">
        <f t="shared" si="20"/>
        <v>-7.5469279135441363E-3</v>
      </c>
      <c r="V123">
        <f t="shared" si="21"/>
        <v>1.2620575340327434E-3</v>
      </c>
    </row>
    <row r="124" spans="1:22" x14ac:dyDescent="0.25">
      <c r="A124">
        <v>2122</v>
      </c>
      <c r="B124">
        <v>1.22912</v>
      </c>
      <c r="C124">
        <v>-5.4429999999999996</v>
      </c>
      <c r="D124">
        <f t="shared" si="13"/>
        <v>524.22399999999982</v>
      </c>
      <c r="E124">
        <v>0.79237800000000003</v>
      </c>
      <c r="F124">
        <v>104.02800000000001</v>
      </c>
      <c r="G124">
        <f t="shared" si="14"/>
        <v>30433.68499999999</v>
      </c>
      <c r="H124">
        <f t="shared" si="22"/>
        <v>1.4962590000000053E-2</v>
      </c>
      <c r="I124">
        <f t="shared" si="15"/>
        <v>-8.0870095899999956</v>
      </c>
      <c r="J124">
        <v>0.793686</v>
      </c>
      <c r="K124">
        <v>7.1159999999999997</v>
      </c>
      <c r="L124">
        <f t="shared" si="16"/>
        <v>914.78100000000006</v>
      </c>
      <c r="M124">
        <v>1.42523</v>
      </c>
      <c r="N124">
        <v>-5.4429999999999996</v>
      </c>
      <c r="O124">
        <v>104.02800000000001</v>
      </c>
      <c r="P124">
        <f t="shared" si="23"/>
        <v>14.962590000000034</v>
      </c>
      <c r="Q124">
        <f t="shared" si="17"/>
        <v>554.65768500000001</v>
      </c>
      <c r="S124">
        <f t="shared" si="18"/>
        <v>9.46843334147235E-4</v>
      </c>
      <c r="T124">
        <f t="shared" si="19"/>
        <v>1.9588820742542356E-6</v>
      </c>
      <c r="U124">
        <f t="shared" si="20"/>
        <v>-7.3718225923360171E-3</v>
      </c>
      <c r="V124">
        <f t="shared" si="21"/>
        <v>1.2484601200468356E-3</v>
      </c>
    </row>
    <row r="125" spans="1:22" x14ac:dyDescent="0.25">
      <c r="A125">
        <v>2123</v>
      </c>
      <c r="B125">
        <v>1.21583</v>
      </c>
      <c r="C125">
        <v>-5.4390000000000001</v>
      </c>
      <c r="D125">
        <f t="shared" si="13"/>
        <v>518.78499999999985</v>
      </c>
      <c r="E125">
        <v>0.79089299999999996</v>
      </c>
      <c r="F125">
        <v>103.861</v>
      </c>
      <c r="G125">
        <f t="shared" si="14"/>
        <v>30537.545999999991</v>
      </c>
      <c r="H125">
        <f t="shared" si="22"/>
        <v>1.4915830000000019E-2</v>
      </c>
      <c r="I125">
        <f t="shared" si="15"/>
        <v>-8.072093759999996</v>
      </c>
      <c r="J125">
        <v>0.79402899999999998</v>
      </c>
      <c r="K125">
        <v>7.1070000000000002</v>
      </c>
      <c r="L125">
        <f t="shared" si="16"/>
        <v>921.88800000000003</v>
      </c>
      <c r="M125">
        <v>1.4110799999999999</v>
      </c>
      <c r="N125">
        <v>-5.4390000000000001</v>
      </c>
      <c r="O125">
        <v>103.861</v>
      </c>
      <c r="P125">
        <f t="shared" si="23"/>
        <v>14.915830000000028</v>
      </c>
      <c r="Q125">
        <f t="shared" si="17"/>
        <v>549.3225460000001</v>
      </c>
      <c r="S125">
        <f t="shared" si="18"/>
        <v>9.3115259693321909E-4</v>
      </c>
      <c r="T125">
        <f t="shared" si="19"/>
        <v>1.9035910744104962E-6</v>
      </c>
      <c r="U125">
        <f t="shared" si="20"/>
        <v>-7.2014773029593698E-3</v>
      </c>
      <c r="V125">
        <f t="shared" si="21"/>
        <v>1.2348264329205226E-3</v>
      </c>
    </row>
    <row r="126" spans="1:22" x14ac:dyDescent="0.25">
      <c r="A126">
        <v>2124</v>
      </c>
      <c r="B126">
        <v>1.2026399999999999</v>
      </c>
      <c r="C126">
        <v>-5.4349999999999996</v>
      </c>
      <c r="D126">
        <f t="shared" si="13"/>
        <v>513.34999999999991</v>
      </c>
      <c r="E126">
        <v>0.78944800000000004</v>
      </c>
      <c r="F126">
        <v>103.69499999999999</v>
      </c>
      <c r="G126">
        <f t="shared" si="14"/>
        <v>30641.240999999991</v>
      </c>
      <c r="H126">
        <f t="shared" si="22"/>
        <v>1.4869349999999948E-2</v>
      </c>
      <c r="I126">
        <f t="shared" si="15"/>
        <v>-8.0572244099999963</v>
      </c>
      <c r="J126">
        <v>0.79436899999999999</v>
      </c>
      <c r="K126">
        <v>7.0990000000000002</v>
      </c>
      <c r="L126">
        <f t="shared" si="16"/>
        <v>928.98700000000008</v>
      </c>
      <c r="M126">
        <v>1.39706</v>
      </c>
      <c r="N126">
        <v>-5.4349999999999996</v>
      </c>
      <c r="O126">
        <v>103.69499999999999</v>
      </c>
      <c r="P126">
        <f t="shared" si="23"/>
        <v>14.86934999999994</v>
      </c>
      <c r="Q126">
        <f t="shared" si="17"/>
        <v>543.99124100000017</v>
      </c>
      <c r="S126">
        <f t="shared" si="18"/>
        <v>9.1531703516119602E-4</v>
      </c>
      <c r="T126">
        <f t="shared" si="19"/>
        <v>1.8499903447122143E-6</v>
      </c>
      <c r="U126">
        <f t="shared" si="20"/>
        <v>-7.035425242673617E-3</v>
      </c>
      <c r="V126">
        <f t="shared" si="21"/>
        <v>1.221155691365258E-3</v>
      </c>
    </row>
    <row r="127" spans="1:22" x14ac:dyDescent="0.25">
      <c r="A127">
        <v>2125</v>
      </c>
      <c r="B127">
        <v>1.18954</v>
      </c>
      <c r="C127">
        <v>-5.43</v>
      </c>
      <c r="D127">
        <f t="shared" si="13"/>
        <v>507.9199999999999</v>
      </c>
      <c r="E127">
        <v>0.788045</v>
      </c>
      <c r="F127">
        <v>103.52800000000001</v>
      </c>
      <c r="G127">
        <f t="shared" si="14"/>
        <v>30744.768999999989</v>
      </c>
      <c r="H127">
        <f t="shared" si="22"/>
        <v>1.4822589999999969E-2</v>
      </c>
      <c r="I127">
        <f t="shared" si="15"/>
        <v>-8.0424018199999967</v>
      </c>
      <c r="J127">
        <v>0.79471099999999995</v>
      </c>
      <c r="K127">
        <v>7.09</v>
      </c>
      <c r="L127">
        <f t="shared" si="16"/>
        <v>936.07700000000011</v>
      </c>
      <c r="M127">
        <v>1.3831599999999999</v>
      </c>
      <c r="N127">
        <v>-5.43</v>
      </c>
      <c r="O127">
        <v>103.52800000000001</v>
      </c>
      <c r="P127">
        <f t="shared" si="23"/>
        <v>14.822589999999991</v>
      </c>
      <c r="Q127">
        <f t="shared" si="17"/>
        <v>538.66476900000021</v>
      </c>
      <c r="S127">
        <f t="shared" si="18"/>
        <v>8.9931091510474107E-4</v>
      </c>
      <c r="T127">
        <f t="shared" si="19"/>
        <v>1.7981270244704063E-6</v>
      </c>
      <c r="U127">
        <f t="shared" si="20"/>
        <v>-6.8739415459845793E-3</v>
      </c>
      <c r="V127">
        <f t="shared" si="21"/>
        <v>1.2074262833402414E-3</v>
      </c>
    </row>
    <row r="128" spans="1:22" x14ac:dyDescent="0.25">
      <c r="A128">
        <v>2126</v>
      </c>
      <c r="B128">
        <v>1.1765300000000001</v>
      </c>
      <c r="C128">
        <v>-5.4260000000000002</v>
      </c>
      <c r="D128">
        <f t="shared" si="13"/>
        <v>502.49399999999991</v>
      </c>
      <c r="E128">
        <v>0.78667799999999999</v>
      </c>
      <c r="F128">
        <v>103.361</v>
      </c>
      <c r="G128">
        <f t="shared" si="14"/>
        <v>30848.12999999999</v>
      </c>
      <c r="H128">
        <f t="shared" si="22"/>
        <v>1.4775830000000045E-2</v>
      </c>
      <c r="I128">
        <f t="shared" si="15"/>
        <v>-8.0276259899999971</v>
      </c>
      <c r="J128">
        <v>0.79504900000000001</v>
      </c>
      <c r="K128">
        <v>7.0810000000000004</v>
      </c>
      <c r="L128">
        <f t="shared" si="16"/>
        <v>943.15800000000013</v>
      </c>
      <c r="M128">
        <v>1.36938</v>
      </c>
      <c r="N128">
        <v>-5.4260000000000002</v>
      </c>
      <c r="O128">
        <v>103.361</v>
      </c>
      <c r="P128">
        <f t="shared" si="23"/>
        <v>14.775830000000042</v>
      </c>
      <c r="Q128">
        <f t="shared" si="17"/>
        <v>533.34213000000011</v>
      </c>
      <c r="S128">
        <f t="shared" si="18"/>
        <v>8.8313094285702941E-4</v>
      </c>
      <c r="T128">
        <f t="shared" si="19"/>
        <v>1.7477882776038605E-6</v>
      </c>
      <c r="U128">
        <f t="shared" si="20"/>
        <v>-6.716306921518647E-3</v>
      </c>
      <c r="V128">
        <f t="shared" si="21"/>
        <v>1.1936390624157141E-3</v>
      </c>
    </row>
    <row r="129" spans="1:22" x14ac:dyDescent="0.25">
      <c r="A129">
        <v>2127</v>
      </c>
      <c r="B129">
        <v>1.1636200000000001</v>
      </c>
      <c r="C129">
        <v>-5.4219999999999997</v>
      </c>
      <c r="D129">
        <f t="shared" si="13"/>
        <v>497.07199999999989</v>
      </c>
      <c r="E129">
        <v>0.78534800000000005</v>
      </c>
      <c r="F129">
        <v>103.19499999999999</v>
      </c>
      <c r="G129">
        <f t="shared" si="14"/>
        <v>30951.32499999999</v>
      </c>
      <c r="H129">
        <f t="shared" si="22"/>
        <v>1.4729349999999974E-2</v>
      </c>
      <c r="I129">
        <f t="shared" si="15"/>
        <v>-8.0128966399999975</v>
      </c>
      <c r="J129">
        <v>0.79538900000000001</v>
      </c>
      <c r="K129">
        <v>7.0720000000000001</v>
      </c>
      <c r="L129">
        <f t="shared" si="16"/>
        <v>950.23000000000013</v>
      </c>
      <c r="M129">
        <v>1.35572</v>
      </c>
      <c r="N129">
        <v>-5.4219999999999997</v>
      </c>
      <c r="O129">
        <v>103.19499999999999</v>
      </c>
      <c r="P129">
        <f t="shared" si="23"/>
        <v>14.729349999999954</v>
      </c>
      <c r="Q129">
        <f t="shared" si="17"/>
        <v>528.02332500000011</v>
      </c>
      <c r="S129">
        <f t="shared" si="18"/>
        <v>8.6679193356294494E-4</v>
      </c>
      <c r="T129">
        <f t="shared" si="19"/>
        <v>1.6989902693988074E-6</v>
      </c>
      <c r="U129">
        <f t="shared" si="20"/>
        <v>-6.562670450220613E-3</v>
      </c>
      <c r="V129">
        <f t="shared" si="21"/>
        <v>1.1797925782918773E-3</v>
      </c>
    </row>
    <row r="130" spans="1:22" x14ac:dyDescent="0.25">
      <c r="A130">
        <v>2128</v>
      </c>
      <c r="B130">
        <v>1.1508</v>
      </c>
      <c r="C130">
        <v>-5.4169999999999998</v>
      </c>
      <c r="D130">
        <f t="shared" si="13"/>
        <v>491.65499999999992</v>
      </c>
      <c r="E130">
        <v>0.78405199999999997</v>
      </c>
      <c r="F130">
        <v>103.02800000000001</v>
      </c>
      <c r="G130">
        <f t="shared" si="14"/>
        <v>31054.352999999988</v>
      </c>
      <c r="H130">
        <f t="shared" si="22"/>
        <v>1.4682590000000051E-2</v>
      </c>
      <c r="I130">
        <f t="shared" si="15"/>
        <v>-7.9982140499999979</v>
      </c>
      <c r="J130">
        <v>0.79572600000000004</v>
      </c>
      <c r="K130">
        <v>7.0640000000000001</v>
      </c>
      <c r="L130">
        <f t="shared" si="16"/>
        <v>957.2940000000001</v>
      </c>
      <c r="M130">
        <v>1.3421799999999999</v>
      </c>
      <c r="N130">
        <v>-5.4169999999999998</v>
      </c>
      <c r="O130">
        <v>103.02800000000001</v>
      </c>
      <c r="P130">
        <f t="shared" si="23"/>
        <v>14.682590000000005</v>
      </c>
      <c r="Q130">
        <f t="shared" si="17"/>
        <v>522.70935300000008</v>
      </c>
      <c r="S130">
        <f t="shared" si="18"/>
        <v>8.5026695548707956E-4</v>
      </c>
      <c r="T130">
        <f t="shared" si="19"/>
        <v>1.6516203058553488E-6</v>
      </c>
      <c r="U130">
        <f t="shared" si="20"/>
        <v>-6.4126815910859449E-3</v>
      </c>
      <c r="V130">
        <f t="shared" si="21"/>
        <v>1.1658830983267289E-3</v>
      </c>
    </row>
    <row r="131" spans="1:22" x14ac:dyDescent="0.25">
      <c r="A131">
        <v>2129</v>
      </c>
      <c r="B131">
        <v>1.1380600000000001</v>
      </c>
      <c r="C131">
        <v>-5.4130000000000003</v>
      </c>
      <c r="D131">
        <f t="shared" si="13"/>
        <v>486.2419999999999</v>
      </c>
      <c r="E131">
        <v>0.78278800000000004</v>
      </c>
      <c r="F131">
        <v>102.86199999999999</v>
      </c>
      <c r="G131">
        <f t="shared" si="14"/>
        <v>31157.214999999989</v>
      </c>
      <c r="H131">
        <f t="shared" si="22"/>
        <v>1.4636110000000035E-2</v>
      </c>
      <c r="I131">
        <f t="shared" si="15"/>
        <v>-7.9835779399999982</v>
      </c>
      <c r="J131">
        <v>0.79606200000000005</v>
      </c>
      <c r="K131">
        <v>7.0549999999999997</v>
      </c>
      <c r="L131">
        <f t="shared" si="16"/>
        <v>964.34900000000005</v>
      </c>
      <c r="M131">
        <v>1.3287599999999999</v>
      </c>
      <c r="N131">
        <v>-5.4130000000000003</v>
      </c>
      <c r="O131">
        <v>102.86199999999999</v>
      </c>
      <c r="P131">
        <f t="shared" si="23"/>
        <v>14.636110000000031</v>
      </c>
      <c r="Q131">
        <f t="shared" si="17"/>
        <v>517.39921500000003</v>
      </c>
      <c r="S131">
        <f t="shared" si="18"/>
        <v>8.3353145141719582E-4</v>
      </c>
      <c r="T131">
        <f t="shared" si="19"/>
        <v>1.6055992167464271E-6</v>
      </c>
      <c r="U131">
        <f t="shared" si="20"/>
        <v>-6.2661128100667141E-3</v>
      </c>
      <c r="V131">
        <f t="shared" si="21"/>
        <v>1.1519112954201135E-3</v>
      </c>
    </row>
    <row r="132" spans="1:22" x14ac:dyDescent="0.25">
      <c r="A132">
        <v>2130</v>
      </c>
      <c r="B132">
        <v>1.1254299999999999</v>
      </c>
      <c r="C132">
        <v>-5.4080000000000004</v>
      </c>
      <c r="D132">
        <f t="shared" ref="D132:D195" si="24">C132+D131</f>
        <v>480.83399999999989</v>
      </c>
      <c r="E132">
        <v>0.78155799999999997</v>
      </c>
      <c r="F132">
        <v>102.69499999999999</v>
      </c>
      <c r="G132">
        <f t="shared" ref="G132:G195" si="25">F132+G131</f>
        <v>31259.909999999989</v>
      </c>
      <c r="H132">
        <f t="shared" si="22"/>
        <v>1.4589349999999945E-2</v>
      </c>
      <c r="I132">
        <f t="shared" ref="I132:I195" si="26">H132+I131</f>
        <v>-7.9689885899999986</v>
      </c>
      <c r="J132">
        <v>0.7964</v>
      </c>
      <c r="K132">
        <v>7.0460000000000003</v>
      </c>
      <c r="L132">
        <f t="shared" ref="L132:L195" si="27">K132+L131</f>
        <v>971.3950000000001</v>
      </c>
      <c r="M132">
        <v>1.3154399999999999</v>
      </c>
      <c r="N132">
        <v>-5.4080000000000004</v>
      </c>
      <c r="O132">
        <v>102.69499999999999</v>
      </c>
      <c r="P132">
        <f t="shared" si="23"/>
        <v>14.589349999999968</v>
      </c>
      <c r="Q132">
        <f t="shared" ref="Q132:Q195" si="28">Q131+N132+O132*0.001</f>
        <v>512.09391000000005</v>
      </c>
      <c r="S132">
        <f t="shared" ref="S132:S195" si="29">(B132-$B$2)/D132</f>
        <v>8.1663942233702275E-4</v>
      </c>
      <c r="T132">
        <f t="shared" ref="T132:T195" si="30">(E132-$E$2)/G132</f>
        <v>1.5609769829791566E-6</v>
      </c>
      <c r="U132">
        <f t="shared" ref="U132:U195" si="31">(E132-$E$2)/I132</f>
        <v>-6.1232362738268091E-3</v>
      </c>
      <c r="V132">
        <f t="shared" ref="V132:V195" si="32">(M132-$M$2)/Q132</f>
        <v>1.137834269499514E-3</v>
      </c>
    </row>
    <row r="133" spans="1:22" x14ac:dyDescent="0.25">
      <c r="A133">
        <v>2131</v>
      </c>
      <c r="B133">
        <v>1.1128800000000001</v>
      </c>
      <c r="C133">
        <v>-5.4039999999999999</v>
      </c>
      <c r="D133">
        <f t="shared" si="24"/>
        <v>475.42999999999989</v>
      </c>
      <c r="E133">
        <v>0.78035699999999997</v>
      </c>
      <c r="F133">
        <v>102.52800000000001</v>
      </c>
      <c r="G133">
        <f t="shared" si="25"/>
        <v>31362.437999999987</v>
      </c>
      <c r="H133">
        <f t="shared" si="22"/>
        <v>1.4542590000000022E-2</v>
      </c>
      <c r="I133">
        <f t="shared" si="26"/>
        <v>-7.954445999999999</v>
      </c>
      <c r="J133">
        <v>0.796736</v>
      </c>
      <c r="K133">
        <v>7.0369999999999999</v>
      </c>
      <c r="L133">
        <f t="shared" si="27"/>
        <v>978.43200000000013</v>
      </c>
      <c r="M133">
        <v>1.3022400000000001</v>
      </c>
      <c r="N133">
        <v>-5.4039999999999999</v>
      </c>
      <c r="O133">
        <v>102.52800000000001</v>
      </c>
      <c r="P133">
        <f t="shared" si="23"/>
        <v>14.542590000000018</v>
      </c>
      <c r="Q133">
        <f t="shared" si="28"/>
        <v>506.79243800000006</v>
      </c>
      <c r="S133">
        <f t="shared" si="29"/>
        <v>7.9952464085144008E-4</v>
      </c>
      <c r="T133">
        <f t="shared" si="30"/>
        <v>1.5175797238722308E-6</v>
      </c>
      <c r="U133">
        <f t="shared" si="31"/>
        <v>-5.9834462387449673E-3</v>
      </c>
      <c r="V133">
        <f t="shared" si="32"/>
        <v>1.1236907998220763E-3</v>
      </c>
    </row>
    <row r="134" spans="1:22" x14ac:dyDescent="0.25">
      <c r="A134">
        <v>2132</v>
      </c>
      <c r="B134">
        <v>1.10042</v>
      </c>
      <c r="C134">
        <v>-5.4</v>
      </c>
      <c r="D134">
        <f t="shared" si="24"/>
        <v>470.02999999999992</v>
      </c>
      <c r="E134">
        <v>0.77918699999999996</v>
      </c>
      <c r="F134">
        <v>102.36199999999999</v>
      </c>
      <c r="G134">
        <f t="shared" si="25"/>
        <v>31464.799999999988</v>
      </c>
      <c r="H134">
        <f t="shared" si="22"/>
        <v>1.4496110000000062E-2</v>
      </c>
      <c r="I134">
        <f t="shared" si="26"/>
        <v>-7.9399498899999994</v>
      </c>
      <c r="J134">
        <v>0.79707399999999995</v>
      </c>
      <c r="K134">
        <v>7.0289999999999999</v>
      </c>
      <c r="L134">
        <f t="shared" si="27"/>
        <v>985.46100000000013</v>
      </c>
      <c r="M134">
        <v>1.28915</v>
      </c>
      <c r="N134">
        <v>-5.4</v>
      </c>
      <c r="O134">
        <v>102.36199999999999</v>
      </c>
      <c r="P134">
        <f t="shared" si="23"/>
        <v>14.496110000000044</v>
      </c>
      <c r="Q134">
        <f t="shared" si="28"/>
        <v>501.49480000000011</v>
      </c>
      <c r="S134">
        <f t="shared" si="29"/>
        <v>7.8220113609769589E-4</v>
      </c>
      <c r="T134">
        <f t="shared" si="30"/>
        <v>1.4754582898985519E-6</v>
      </c>
      <c r="U134">
        <f t="shared" si="31"/>
        <v>-5.8470142309676393E-3</v>
      </c>
      <c r="V134">
        <f t="shared" si="32"/>
        <v>1.1094591608925952E-3</v>
      </c>
    </row>
    <row r="135" spans="1:22" x14ac:dyDescent="0.25">
      <c r="A135">
        <v>2133</v>
      </c>
      <c r="B135">
        <v>1.08805</v>
      </c>
      <c r="C135">
        <v>-5.3949999999999996</v>
      </c>
      <c r="D135">
        <f t="shared" si="24"/>
        <v>464.63499999999993</v>
      </c>
      <c r="E135">
        <v>0.77804499999999999</v>
      </c>
      <c r="F135">
        <v>102.19499999999999</v>
      </c>
      <c r="G135">
        <f t="shared" si="25"/>
        <v>31566.994999999988</v>
      </c>
      <c r="H135">
        <f t="shared" si="22"/>
        <v>1.4449349999999972E-2</v>
      </c>
      <c r="I135">
        <f t="shared" si="26"/>
        <v>-7.9255005399999998</v>
      </c>
      <c r="J135">
        <v>0.79741099999999998</v>
      </c>
      <c r="K135">
        <v>7.02</v>
      </c>
      <c r="L135">
        <f t="shared" si="27"/>
        <v>992.48100000000011</v>
      </c>
      <c r="M135">
        <v>1.27616</v>
      </c>
      <c r="N135">
        <v>-5.3949999999999996</v>
      </c>
      <c r="O135">
        <v>102.19499999999999</v>
      </c>
      <c r="P135">
        <f t="shared" si="23"/>
        <v>14.449349999999981</v>
      </c>
      <c r="Q135">
        <f t="shared" si="28"/>
        <v>496.20199500000012</v>
      </c>
      <c r="S135">
        <f t="shared" si="29"/>
        <v>7.6466043238240767E-4</v>
      </c>
      <c r="T135">
        <f t="shared" si="30"/>
        <v>1.4345046147091284E-6</v>
      </c>
      <c r="U135">
        <f t="shared" si="31"/>
        <v>-5.7135823499672566E-3</v>
      </c>
      <c r="V135">
        <f t="shared" si="32"/>
        <v>1.09511450069845E-3</v>
      </c>
    </row>
    <row r="136" spans="1:22" x14ac:dyDescent="0.25">
      <c r="A136">
        <v>2134</v>
      </c>
      <c r="B136">
        <v>1.0757699999999999</v>
      </c>
      <c r="C136">
        <v>-5.391</v>
      </c>
      <c r="D136">
        <f t="shared" si="24"/>
        <v>459.24399999999991</v>
      </c>
      <c r="E136">
        <v>0.77693000000000001</v>
      </c>
      <c r="F136">
        <v>102.02800000000001</v>
      </c>
      <c r="G136">
        <f t="shared" si="25"/>
        <v>31669.022999999986</v>
      </c>
      <c r="H136">
        <f t="shared" si="22"/>
        <v>1.4402590000000048E-2</v>
      </c>
      <c r="I136">
        <f t="shared" si="26"/>
        <v>-7.9110979499999994</v>
      </c>
      <c r="J136">
        <v>0.79774999999999996</v>
      </c>
      <c r="K136">
        <v>7.0110000000000001</v>
      </c>
      <c r="L136">
        <f t="shared" si="27"/>
        <v>999.49200000000008</v>
      </c>
      <c r="M136">
        <v>1.26328</v>
      </c>
      <c r="N136">
        <v>-5.391</v>
      </c>
      <c r="O136">
        <v>102.02800000000001</v>
      </c>
      <c r="P136">
        <f t="shared" si="23"/>
        <v>14.402590000000032</v>
      </c>
      <c r="Q136">
        <f t="shared" si="28"/>
        <v>490.91302300000012</v>
      </c>
      <c r="S136">
        <f t="shared" si="29"/>
        <v>7.4689707432214669E-4</v>
      </c>
      <c r="T136">
        <f t="shared" si="30"/>
        <v>1.3946751688550671E-6</v>
      </c>
      <c r="U136">
        <f t="shared" si="31"/>
        <v>-5.5830429959472299E-3</v>
      </c>
      <c r="V136">
        <f t="shared" si="32"/>
        <v>1.0806761587989076E-3</v>
      </c>
    </row>
    <row r="137" spans="1:22" x14ac:dyDescent="0.25">
      <c r="A137">
        <v>2135</v>
      </c>
      <c r="B137">
        <v>1.06358</v>
      </c>
      <c r="C137">
        <v>-5.3869999999999996</v>
      </c>
      <c r="D137">
        <f t="shared" si="24"/>
        <v>453.85699999999991</v>
      </c>
      <c r="E137">
        <v>0.775841</v>
      </c>
      <c r="F137">
        <v>101.86199999999999</v>
      </c>
      <c r="G137">
        <f t="shared" si="25"/>
        <v>31770.884999999987</v>
      </c>
      <c r="H137">
        <f t="shared" si="22"/>
        <v>1.4356110000000033E-2</v>
      </c>
      <c r="I137">
        <f t="shared" si="26"/>
        <v>-7.8967418399999989</v>
      </c>
      <c r="J137">
        <v>0.79808699999999999</v>
      </c>
      <c r="K137">
        <v>7.0019999999999998</v>
      </c>
      <c r="L137">
        <f t="shared" si="27"/>
        <v>1006.494</v>
      </c>
      <c r="M137">
        <v>1.25051</v>
      </c>
      <c r="N137">
        <v>-5.3869999999999996</v>
      </c>
      <c r="O137">
        <v>101.86199999999999</v>
      </c>
      <c r="P137">
        <f t="shared" si="23"/>
        <v>14.356110000000058</v>
      </c>
      <c r="Q137">
        <f t="shared" si="28"/>
        <v>485.62788500000011</v>
      </c>
      <c r="S137">
        <f t="shared" si="29"/>
        <v>7.2890359738860477E-4</v>
      </c>
      <c r="T137">
        <f t="shared" si="30"/>
        <v>1.3559269752794105E-6</v>
      </c>
      <c r="U137">
        <f t="shared" si="31"/>
        <v>-5.455287873511132E-3</v>
      </c>
      <c r="V137">
        <f t="shared" si="32"/>
        <v>1.0661414140170306E-3</v>
      </c>
    </row>
    <row r="138" spans="1:22" x14ac:dyDescent="0.25">
      <c r="A138">
        <v>2136</v>
      </c>
      <c r="B138">
        <v>1.0514699999999999</v>
      </c>
      <c r="C138">
        <v>-5.3819999999999997</v>
      </c>
      <c r="D138">
        <f t="shared" si="24"/>
        <v>448.47499999999991</v>
      </c>
      <c r="E138">
        <v>0.77477799999999997</v>
      </c>
      <c r="F138">
        <v>101.69499999999999</v>
      </c>
      <c r="G138">
        <f t="shared" si="25"/>
        <v>31872.579999999987</v>
      </c>
      <c r="H138">
        <f t="shared" si="22"/>
        <v>1.4309349999999943E-2</v>
      </c>
      <c r="I138">
        <f t="shared" si="26"/>
        <v>-7.8824324899999993</v>
      </c>
      <c r="J138">
        <v>0.79842599999999997</v>
      </c>
      <c r="K138">
        <v>6.9939999999999998</v>
      </c>
      <c r="L138">
        <f t="shared" si="27"/>
        <v>1013.4880000000001</v>
      </c>
      <c r="M138">
        <v>1.23783</v>
      </c>
      <c r="N138">
        <v>-5.3819999999999997</v>
      </c>
      <c r="O138">
        <v>101.69499999999999</v>
      </c>
      <c r="P138">
        <f t="shared" si="23"/>
        <v>14.309349999999938</v>
      </c>
      <c r="Q138">
        <f t="shared" si="28"/>
        <v>480.34758000000011</v>
      </c>
      <c r="S138">
        <f t="shared" si="29"/>
        <v>7.1064830815541549E-4</v>
      </c>
      <c r="T138">
        <f t="shared" si="30"/>
        <v>1.3182491031475945E-6</v>
      </c>
      <c r="U138">
        <f t="shared" si="31"/>
        <v>-5.3303342658885169E-3</v>
      </c>
      <c r="V138">
        <f t="shared" si="32"/>
        <v>1.0514636089141948E-3</v>
      </c>
    </row>
    <row r="139" spans="1:22" x14ac:dyDescent="0.25">
      <c r="A139">
        <v>2137</v>
      </c>
      <c r="B139">
        <v>1.03945</v>
      </c>
      <c r="C139">
        <v>-5.3780000000000001</v>
      </c>
      <c r="D139">
        <f t="shared" si="24"/>
        <v>443.09699999999992</v>
      </c>
      <c r="E139">
        <v>0.77373800000000004</v>
      </c>
      <c r="F139">
        <v>101.52800000000001</v>
      </c>
      <c r="G139">
        <f t="shared" si="25"/>
        <v>31974.107999999986</v>
      </c>
      <c r="H139">
        <f t="shared" si="22"/>
        <v>1.4262589999999964E-2</v>
      </c>
      <c r="I139">
        <f t="shared" si="26"/>
        <v>-7.8681698999999998</v>
      </c>
      <c r="J139">
        <v>0.79876400000000003</v>
      </c>
      <c r="K139">
        <v>6.9850000000000003</v>
      </c>
      <c r="L139">
        <f t="shared" si="27"/>
        <v>1020.4730000000001</v>
      </c>
      <c r="M139">
        <v>1.22526</v>
      </c>
      <c r="N139">
        <v>-5.3780000000000001</v>
      </c>
      <c r="O139">
        <v>101.52800000000001</v>
      </c>
      <c r="P139">
        <f t="shared" si="23"/>
        <v>14.262589999999989</v>
      </c>
      <c r="Q139">
        <f t="shared" si="28"/>
        <v>475.07110800000009</v>
      </c>
      <c r="S139">
        <f t="shared" si="29"/>
        <v>6.92146414893353E-4</v>
      </c>
      <c r="T139">
        <f t="shared" si="30"/>
        <v>1.2815369235632792E-6</v>
      </c>
      <c r="U139">
        <f t="shared" si="31"/>
        <v>-5.2078184025995695E-3</v>
      </c>
      <c r="V139">
        <f t="shared" si="32"/>
        <v>1.0366827022450708E-3</v>
      </c>
    </row>
    <row r="140" spans="1:22" x14ac:dyDescent="0.25">
      <c r="A140">
        <v>2138</v>
      </c>
      <c r="B140">
        <v>1.02752</v>
      </c>
      <c r="C140">
        <v>-5.3730000000000002</v>
      </c>
      <c r="D140">
        <f t="shared" si="24"/>
        <v>437.72399999999993</v>
      </c>
      <c r="E140">
        <v>0.77272300000000005</v>
      </c>
      <c r="F140">
        <v>101.36199999999999</v>
      </c>
      <c r="G140">
        <f t="shared" si="25"/>
        <v>32075.469999999987</v>
      </c>
      <c r="H140">
        <f t="shared" si="22"/>
        <v>1.421611000000006E-2</v>
      </c>
      <c r="I140">
        <f t="shared" si="26"/>
        <v>-7.8539537899999994</v>
      </c>
      <c r="J140">
        <v>0.79910400000000004</v>
      </c>
      <c r="K140">
        <v>6.976</v>
      </c>
      <c r="L140">
        <f t="shared" si="27"/>
        <v>1027.4490000000001</v>
      </c>
      <c r="M140">
        <v>1.21279</v>
      </c>
      <c r="N140">
        <v>-5.3730000000000002</v>
      </c>
      <c r="O140">
        <v>101.36199999999999</v>
      </c>
      <c r="P140">
        <f t="shared" si="23"/>
        <v>14.216110000000072</v>
      </c>
      <c r="Q140">
        <f t="shared" si="28"/>
        <v>469.7994700000001</v>
      </c>
      <c r="S140">
        <f t="shared" si="29"/>
        <v>6.733877968765706E-4</v>
      </c>
      <c r="T140">
        <f t="shared" si="30"/>
        <v>1.2458430071328663E-6</v>
      </c>
      <c r="U140">
        <f t="shared" si="31"/>
        <v>-5.0880105827564373E-3</v>
      </c>
      <c r="V140">
        <f t="shared" si="32"/>
        <v>1.0217721190702916E-3</v>
      </c>
    </row>
    <row r="141" spans="1:22" x14ac:dyDescent="0.25">
      <c r="A141">
        <v>2139</v>
      </c>
      <c r="B141">
        <v>1.0156700000000001</v>
      </c>
      <c r="C141">
        <v>-5.3689999999999998</v>
      </c>
      <c r="D141">
        <f t="shared" si="24"/>
        <v>432.3549999999999</v>
      </c>
      <c r="E141">
        <v>0.771729</v>
      </c>
      <c r="F141">
        <v>101.19499999999999</v>
      </c>
      <c r="G141">
        <f t="shared" si="25"/>
        <v>32176.664999999986</v>
      </c>
      <c r="H141">
        <f t="shared" si="22"/>
        <v>1.4169349999999969E-2</v>
      </c>
      <c r="I141">
        <f t="shared" si="26"/>
        <v>-7.839784439999999</v>
      </c>
      <c r="J141">
        <v>0.79944199999999999</v>
      </c>
      <c r="K141">
        <v>6.9669999999999996</v>
      </c>
      <c r="L141">
        <f t="shared" si="27"/>
        <v>1034.4160000000002</v>
      </c>
      <c r="M141">
        <v>1.20041</v>
      </c>
      <c r="N141">
        <v>-5.3689999999999998</v>
      </c>
      <c r="O141">
        <v>101.19499999999999</v>
      </c>
      <c r="P141">
        <f t="shared" si="23"/>
        <v>14.169349999999952</v>
      </c>
      <c r="Q141">
        <f t="shared" si="28"/>
        <v>464.53166500000015</v>
      </c>
      <c r="S141">
        <f t="shared" si="29"/>
        <v>6.5434191809970999E-4</v>
      </c>
      <c r="T141">
        <f t="shared" si="30"/>
        <v>1.2110329022600692E-6</v>
      </c>
      <c r="U141">
        <f t="shared" si="31"/>
        <v>-4.970417273360641E-3</v>
      </c>
      <c r="V141">
        <f t="shared" si="32"/>
        <v>1.0067085523653156E-3</v>
      </c>
    </row>
    <row r="142" spans="1:22" x14ac:dyDescent="0.25">
      <c r="A142">
        <v>2140</v>
      </c>
      <c r="B142">
        <v>1.0039100000000001</v>
      </c>
      <c r="C142">
        <v>-5.3650000000000002</v>
      </c>
      <c r="D142">
        <f t="shared" si="24"/>
        <v>426.9899999999999</v>
      </c>
      <c r="E142">
        <v>0.77075899999999997</v>
      </c>
      <c r="F142">
        <v>101.02800000000001</v>
      </c>
      <c r="G142">
        <f t="shared" si="25"/>
        <v>32277.692999999985</v>
      </c>
      <c r="H142">
        <f t="shared" si="22"/>
        <v>1.412258999999999E-2</v>
      </c>
      <c r="I142">
        <f t="shared" si="26"/>
        <v>-7.8256618499999986</v>
      </c>
      <c r="J142">
        <v>0.79978300000000002</v>
      </c>
      <c r="K142">
        <v>6.9580000000000002</v>
      </c>
      <c r="L142">
        <f t="shared" si="27"/>
        <v>1041.3740000000003</v>
      </c>
      <c r="M142">
        <v>1.1881299999999999</v>
      </c>
      <c r="N142">
        <v>-5.3650000000000002</v>
      </c>
      <c r="O142">
        <v>101.02800000000001</v>
      </c>
      <c r="P142">
        <f t="shared" si="23"/>
        <v>14.122590000000002</v>
      </c>
      <c r="Q142">
        <f t="shared" si="28"/>
        <v>459.26769300000012</v>
      </c>
      <c r="S142">
        <f t="shared" si="29"/>
        <v>6.3502189746832507E-4</v>
      </c>
      <c r="T142">
        <f t="shared" si="30"/>
        <v>1.1771906994716122E-6</v>
      </c>
      <c r="U142">
        <f t="shared" si="31"/>
        <v>-4.8554359654576634E-3</v>
      </c>
      <c r="V142">
        <f t="shared" si="32"/>
        <v>9.9150888891285402E-4</v>
      </c>
    </row>
    <row r="143" spans="1:22" x14ac:dyDescent="0.25">
      <c r="A143">
        <v>2141</v>
      </c>
      <c r="B143">
        <v>0.99227399999999999</v>
      </c>
      <c r="C143">
        <v>-5.1829999999999998</v>
      </c>
      <c r="D143">
        <f t="shared" si="24"/>
        <v>421.8069999999999</v>
      </c>
      <c r="E143">
        <v>0.76980800000000005</v>
      </c>
      <c r="F143">
        <v>100.86199999999999</v>
      </c>
      <c r="G143">
        <f t="shared" si="25"/>
        <v>32378.554999999986</v>
      </c>
      <c r="H143">
        <f t="shared" si="22"/>
        <v>1.4076109999999975E-2</v>
      </c>
      <c r="I143">
        <f t="shared" si="26"/>
        <v>-7.8115857399999982</v>
      </c>
      <c r="J143">
        <v>0.800122</v>
      </c>
      <c r="K143">
        <v>6.95</v>
      </c>
      <c r="L143">
        <f t="shared" si="27"/>
        <v>1048.3240000000003</v>
      </c>
      <c r="M143">
        <v>1.1759900000000001</v>
      </c>
      <c r="N143">
        <v>-5.1829999999999998</v>
      </c>
      <c r="O143">
        <v>100.86199999999999</v>
      </c>
      <c r="P143">
        <f t="shared" si="23"/>
        <v>14.076110000000028</v>
      </c>
      <c r="Q143">
        <f t="shared" si="28"/>
        <v>454.18555500000014</v>
      </c>
      <c r="S143">
        <f t="shared" si="29"/>
        <v>6.1523872292304309E-4</v>
      </c>
      <c r="T143">
        <f t="shared" si="30"/>
        <v>1.1441523563976231E-6</v>
      </c>
      <c r="U143">
        <f t="shared" si="31"/>
        <v>-4.7424429857182921E-3</v>
      </c>
      <c r="V143">
        <f t="shared" si="32"/>
        <v>9.7587427675897777E-4</v>
      </c>
    </row>
    <row r="144" spans="1:22" x14ac:dyDescent="0.25">
      <c r="A144">
        <v>2142</v>
      </c>
      <c r="B144">
        <v>0.98087800000000003</v>
      </c>
      <c r="C144">
        <v>-5.0010000000000003</v>
      </c>
      <c r="D144">
        <f t="shared" si="24"/>
        <v>416.80599999999993</v>
      </c>
      <c r="E144">
        <v>0.76888000000000001</v>
      </c>
      <c r="F144">
        <v>100.69499999999999</v>
      </c>
      <c r="G144">
        <f t="shared" si="25"/>
        <v>32479.249999999985</v>
      </c>
      <c r="H144">
        <f t="shared" si="22"/>
        <v>1.402934999999994E-2</v>
      </c>
      <c r="I144">
        <f t="shared" si="26"/>
        <v>-7.7975563899999987</v>
      </c>
      <c r="J144">
        <v>0.80046300000000004</v>
      </c>
      <c r="K144">
        <v>6.9409999999999998</v>
      </c>
      <c r="L144">
        <f t="shared" si="27"/>
        <v>1055.2650000000003</v>
      </c>
      <c r="M144">
        <v>1.16411</v>
      </c>
      <c r="N144">
        <v>-5.0010000000000003</v>
      </c>
      <c r="O144">
        <v>100.69499999999999</v>
      </c>
      <c r="P144">
        <f t="shared" si="23"/>
        <v>14.029349999999965</v>
      </c>
      <c r="Q144">
        <f t="shared" si="28"/>
        <v>449.28525000000013</v>
      </c>
      <c r="S144">
        <f t="shared" si="29"/>
        <v>5.9527933858917589E-4</v>
      </c>
      <c r="T144">
        <f t="shared" si="30"/>
        <v>1.1120330672660237E-6</v>
      </c>
      <c r="U144">
        <f t="shared" si="31"/>
        <v>-4.6319639376150752E-3</v>
      </c>
      <c r="V144">
        <f t="shared" si="32"/>
        <v>9.6007603187507227E-4</v>
      </c>
    </row>
    <row r="145" spans="1:22" x14ac:dyDescent="0.25">
      <c r="A145">
        <v>2143</v>
      </c>
      <c r="B145">
        <v>0.96979000000000004</v>
      </c>
      <c r="C145">
        <v>-4.82</v>
      </c>
      <c r="D145">
        <f t="shared" si="24"/>
        <v>411.98599999999993</v>
      </c>
      <c r="E145">
        <v>0.76797000000000004</v>
      </c>
      <c r="F145">
        <v>100.52800000000001</v>
      </c>
      <c r="G145">
        <f t="shared" si="25"/>
        <v>32579.777999999984</v>
      </c>
      <c r="H145">
        <f t="shared" si="22"/>
        <v>1.3982590000000017E-2</v>
      </c>
      <c r="I145">
        <f t="shared" si="26"/>
        <v>-7.7835737999999983</v>
      </c>
      <c r="J145">
        <v>0.80080399999999996</v>
      </c>
      <c r="K145">
        <v>6.9320000000000004</v>
      </c>
      <c r="L145">
        <f t="shared" si="27"/>
        <v>1062.1970000000003</v>
      </c>
      <c r="M145">
        <v>1.1525300000000001</v>
      </c>
      <c r="N145">
        <v>-4.82</v>
      </c>
      <c r="O145">
        <v>100.52800000000001</v>
      </c>
      <c r="P145">
        <f t="shared" si="23"/>
        <v>13.982590000000016</v>
      </c>
      <c r="Q145">
        <f t="shared" si="28"/>
        <v>444.56577800000014</v>
      </c>
      <c r="S145">
        <f t="shared" si="29"/>
        <v>5.7533022966799858E-4</v>
      </c>
      <c r="T145">
        <f t="shared" si="30"/>
        <v>1.0806703471091802E-6</v>
      </c>
      <c r="U145">
        <f t="shared" si="31"/>
        <v>-4.5233720273841335E-3</v>
      </c>
      <c r="V145">
        <f t="shared" si="32"/>
        <v>9.442202274058079E-4</v>
      </c>
    </row>
    <row r="146" spans="1:22" x14ac:dyDescent="0.25">
      <c r="A146">
        <v>2144</v>
      </c>
      <c r="B146">
        <v>0.95905700000000005</v>
      </c>
      <c r="C146">
        <v>-4.6379999999999999</v>
      </c>
      <c r="D146">
        <f t="shared" si="24"/>
        <v>407.34799999999996</v>
      </c>
      <c r="E146">
        <v>0.76707999999999998</v>
      </c>
      <c r="F146">
        <v>100.36199999999999</v>
      </c>
      <c r="G146">
        <f t="shared" si="25"/>
        <v>32680.139999999985</v>
      </c>
      <c r="H146">
        <f t="shared" si="22"/>
        <v>1.3936110000000057E-2</v>
      </c>
      <c r="I146">
        <f t="shared" si="26"/>
        <v>-7.7696376899999979</v>
      </c>
      <c r="J146">
        <v>0.80114600000000002</v>
      </c>
      <c r="K146">
        <v>6.923</v>
      </c>
      <c r="L146">
        <f t="shared" si="27"/>
        <v>1069.1200000000003</v>
      </c>
      <c r="M146">
        <v>1.14133</v>
      </c>
      <c r="N146">
        <v>-4.6379999999999999</v>
      </c>
      <c r="O146">
        <v>100.36199999999999</v>
      </c>
      <c r="P146">
        <f t="shared" si="23"/>
        <v>13.936110000000042</v>
      </c>
      <c r="Q146">
        <f t="shared" si="28"/>
        <v>440.02814000000018</v>
      </c>
      <c r="S146">
        <f t="shared" si="29"/>
        <v>5.555323703565503E-4</v>
      </c>
      <c r="T146">
        <f t="shared" si="30"/>
        <v>1.0501179003517114E-6</v>
      </c>
      <c r="U146">
        <f t="shared" si="31"/>
        <v>-4.4169369756030374E-3</v>
      </c>
      <c r="V146">
        <f t="shared" si="32"/>
        <v>9.2850425429609972E-4</v>
      </c>
    </row>
    <row r="147" spans="1:22" x14ac:dyDescent="0.25">
      <c r="A147">
        <v>2145</v>
      </c>
      <c r="B147">
        <v>0.94871300000000003</v>
      </c>
      <c r="C147">
        <v>-4.4560000000000004</v>
      </c>
      <c r="D147">
        <f t="shared" si="24"/>
        <v>402.89199999999994</v>
      </c>
      <c r="E147">
        <v>0.766208</v>
      </c>
      <c r="F147">
        <v>100.19499999999999</v>
      </c>
      <c r="G147">
        <f t="shared" si="25"/>
        <v>32780.334999999985</v>
      </c>
      <c r="H147">
        <f t="shared" si="22"/>
        <v>1.3889349999999967E-2</v>
      </c>
      <c r="I147">
        <f t="shared" si="26"/>
        <v>-7.7557483399999976</v>
      </c>
      <c r="J147">
        <v>0.80148799999999998</v>
      </c>
      <c r="K147">
        <v>6.915</v>
      </c>
      <c r="L147">
        <f t="shared" si="27"/>
        <v>1076.0350000000003</v>
      </c>
      <c r="M147">
        <v>1.13052</v>
      </c>
      <c r="N147">
        <v>-4.4560000000000004</v>
      </c>
      <c r="O147">
        <v>100.19499999999999</v>
      </c>
      <c r="P147">
        <f t="shared" si="23"/>
        <v>13.889349999999979</v>
      </c>
      <c r="Q147">
        <f t="shared" si="28"/>
        <v>435.67233500000015</v>
      </c>
      <c r="S147">
        <f t="shared" si="29"/>
        <v>5.3600220406461291E-4</v>
      </c>
      <c r="T147">
        <f t="shared" si="30"/>
        <v>1.0203068394511523E-6</v>
      </c>
      <c r="U147">
        <f t="shared" si="31"/>
        <v>-4.3124142937314529E-3</v>
      </c>
      <c r="V147">
        <f t="shared" si="32"/>
        <v>9.1297511465812903E-4</v>
      </c>
    </row>
    <row r="148" spans="1:22" x14ac:dyDescent="0.25">
      <c r="A148">
        <v>2146</v>
      </c>
      <c r="B148">
        <v>0.93878099999999998</v>
      </c>
      <c r="C148">
        <v>-4.274</v>
      </c>
      <c r="D148">
        <f t="shared" si="24"/>
        <v>398.61799999999994</v>
      </c>
      <c r="E148">
        <v>0.76535500000000001</v>
      </c>
      <c r="F148">
        <v>100.02800000000001</v>
      </c>
      <c r="G148">
        <f t="shared" si="25"/>
        <v>32880.362999999983</v>
      </c>
      <c r="H148">
        <f t="shared" si="22"/>
        <v>1.3842590000000043E-2</v>
      </c>
      <c r="I148">
        <f t="shared" si="26"/>
        <v>-7.7419057499999973</v>
      </c>
      <c r="J148">
        <v>0.80183099999999996</v>
      </c>
      <c r="K148">
        <v>6.9059999999999997</v>
      </c>
      <c r="L148">
        <f t="shared" si="27"/>
        <v>1082.9410000000003</v>
      </c>
      <c r="M148">
        <v>1.1201300000000001</v>
      </c>
      <c r="N148">
        <v>-4.274</v>
      </c>
      <c r="O148">
        <v>100.02800000000001</v>
      </c>
      <c r="P148">
        <f t="shared" si="23"/>
        <v>13.84259000000003</v>
      </c>
      <c r="Q148">
        <f t="shared" si="28"/>
        <v>431.49836300000015</v>
      </c>
      <c r="S148">
        <f t="shared" si="29"/>
        <v>5.1683315856283459E-4</v>
      </c>
      <c r="T148">
        <f t="shared" si="30"/>
        <v>9.912603458787848E-7</v>
      </c>
      <c r="U148">
        <f t="shared" si="31"/>
        <v>-4.2099453354879704E-3</v>
      </c>
      <c r="V148">
        <f t="shared" si="32"/>
        <v>8.9772762359239795E-4</v>
      </c>
    </row>
    <row r="149" spans="1:22" x14ac:dyDescent="0.25">
      <c r="A149">
        <v>2147</v>
      </c>
      <c r="B149">
        <v>0.92927599999999999</v>
      </c>
      <c r="C149">
        <v>-4.093</v>
      </c>
      <c r="D149">
        <f t="shared" si="24"/>
        <v>394.52499999999992</v>
      </c>
      <c r="E149">
        <v>0.76451800000000003</v>
      </c>
      <c r="F149">
        <v>99.861999999999995</v>
      </c>
      <c r="G149">
        <f t="shared" si="25"/>
        <v>32980.224999999984</v>
      </c>
      <c r="H149">
        <f t="shared" si="22"/>
        <v>1.3796110000000084E-2</v>
      </c>
      <c r="I149">
        <f t="shared" si="26"/>
        <v>-7.7281096399999969</v>
      </c>
      <c r="J149">
        <v>0.80217300000000002</v>
      </c>
      <c r="K149">
        <v>6.8970000000000002</v>
      </c>
      <c r="L149">
        <f t="shared" si="27"/>
        <v>1089.8380000000002</v>
      </c>
      <c r="M149">
        <v>1.1101799999999999</v>
      </c>
      <c r="N149">
        <v>-4.093</v>
      </c>
      <c r="O149">
        <v>99.861999999999995</v>
      </c>
      <c r="P149">
        <f t="shared" si="23"/>
        <v>13.796110000000056</v>
      </c>
      <c r="Q149">
        <f t="shared" si="28"/>
        <v>427.50522500000011</v>
      </c>
      <c r="S149">
        <f t="shared" si="29"/>
        <v>4.9810278182624681E-4</v>
      </c>
      <c r="T149">
        <f t="shared" si="30"/>
        <v>9.6288002886578319E-7</v>
      </c>
      <c r="U149">
        <f t="shared" si="31"/>
        <v>-4.1091549524134366E-3</v>
      </c>
      <c r="V149">
        <f t="shared" si="32"/>
        <v>8.828383325607303E-4</v>
      </c>
    </row>
    <row r="150" spans="1:22" x14ac:dyDescent="0.25">
      <c r="A150">
        <v>2148</v>
      </c>
      <c r="B150">
        <v>0.92021200000000003</v>
      </c>
      <c r="C150">
        <v>-3.911</v>
      </c>
      <c r="D150">
        <f t="shared" si="24"/>
        <v>390.61399999999992</v>
      </c>
      <c r="E150">
        <v>0.76370099999999996</v>
      </c>
      <c r="F150">
        <v>99.694999999999993</v>
      </c>
      <c r="G150">
        <f t="shared" si="25"/>
        <v>33079.919999999984</v>
      </c>
      <c r="H150">
        <f t="shared" si="22"/>
        <v>1.3749349999999994E-2</v>
      </c>
      <c r="I150">
        <f t="shared" si="26"/>
        <v>-7.7143602899999966</v>
      </c>
      <c r="J150">
        <v>0.80251700000000004</v>
      </c>
      <c r="K150">
        <v>6.8879999999999999</v>
      </c>
      <c r="L150">
        <f t="shared" si="27"/>
        <v>1096.7260000000001</v>
      </c>
      <c r="M150">
        <v>1.1006800000000001</v>
      </c>
      <c r="N150">
        <v>-3.911</v>
      </c>
      <c r="O150">
        <v>99.694999999999993</v>
      </c>
      <c r="P150">
        <f t="shared" si="23"/>
        <v>13.749349999999993</v>
      </c>
      <c r="Q150">
        <f t="shared" si="28"/>
        <v>423.69392000000011</v>
      </c>
      <c r="S150">
        <f t="shared" si="29"/>
        <v>4.7988551357606242E-4</v>
      </c>
      <c r="T150">
        <f t="shared" si="30"/>
        <v>9.3528037552690439E-7</v>
      </c>
      <c r="U150">
        <f t="shared" si="31"/>
        <v>-4.0105723400170558E-3</v>
      </c>
      <c r="V150">
        <f t="shared" si="32"/>
        <v>8.6835798823830179E-4</v>
      </c>
    </row>
    <row r="151" spans="1:22" x14ac:dyDescent="0.25">
      <c r="A151">
        <v>2149</v>
      </c>
      <c r="B151">
        <v>0.91159199999999996</v>
      </c>
      <c r="C151">
        <v>-3.7290000000000001</v>
      </c>
      <c r="D151">
        <f t="shared" si="24"/>
        <v>386.88499999999993</v>
      </c>
      <c r="E151">
        <v>0.76289799999999997</v>
      </c>
      <c r="F151">
        <v>99.528999999999996</v>
      </c>
      <c r="G151">
        <f t="shared" si="25"/>
        <v>33179.448999999986</v>
      </c>
      <c r="H151">
        <f t="shared" ref="H151:H214" si="33">4.53*F151*0.001-4.25*F131*0.001</f>
        <v>1.3702870000000034E-2</v>
      </c>
      <c r="I151">
        <f t="shared" si="26"/>
        <v>-7.7006574199999962</v>
      </c>
      <c r="J151">
        <v>0.80286000000000002</v>
      </c>
      <c r="K151">
        <v>6.88</v>
      </c>
      <c r="L151">
        <f t="shared" si="27"/>
        <v>1103.6060000000002</v>
      </c>
      <c r="M151">
        <v>1.0916300000000001</v>
      </c>
      <c r="N151">
        <v>-3.7290000000000001</v>
      </c>
      <c r="O151">
        <v>99.528999999999996</v>
      </c>
      <c r="P151">
        <f t="shared" ref="P151:P214" si="34">4.53*O151-4.25*O131</f>
        <v>13.702870000000019</v>
      </c>
      <c r="Q151">
        <f t="shared" si="28"/>
        <v>420.06444900000014</v>
      </c>
      <c r="S151">
        <f t="shared" si="29"/>
        <v>4.6223037853625746E-4</v>
      </c>
      <c r="T151">
        <f t="shared" si="30"/>
        <v>9.0827306987526983E-7</v>
      </c>
      <c r="U151">
        <f t="shared" si="31"/>
        <v>-3.9134321079822764E-3</v>
      </c>
      <c r="V151">
        <f t="shared" si="32"/>
        <v>8.5431652417698397E-4</v>
      </c>
    </row>
    <row r="152" spans="1:22" x14ac:dyDescent="0.25">
      <c r="A152">
        <v>2150</v>
      </c>
      <c r="B152">
        <v>0.90342800000000001</v>
      </c>
      <c r="C152">
        <v>-3.5470000000000002</v>
      </c>
      <c r="D152">
        <f t="shared" si="24"/>
        <v>383.33799999999991</v>
      </c>
      <c r="E152">
        <v>0.76211300000000004</v>
      </c>
      <c r="F152">
        <v>99.361999999999995</v>
      </c>
      <c r="G152">
        <f t="shared" si="25"/>
        <v>33278.810999999987</v>
      </c>
      <c r="H152">
        <f t="shared" si="33"/>
        <v>1.3656110000000055E-2</v>
      </c>
      <c r="I152">
        <f t="shared" si="26"/>
        <v>-7.6870013099999959</v>
      </c>
      <c r="J152">
        <v>0.80320499999999995</v>
      </c>
      <c r="K152">
        <v>6.8710000000000004</v>
      </c>
      <c r="L152">
        <f t="shared" si="27"/>
        <v>1110.4770000000003</v>
      </c>
      <c r="M152">
        <v>1.08304</v>
      </c>
      <c r="N152">
        <v>-3.5470000000000002</v>
      </c>
      <c r="O152">
        <v>99.361999999999995</v>
      </c>
      <c r="P152">
        <f t="shared" si="34"/>
        <v>13.656110000000069</v>
      </c>
      <c r="Q152">
        <f t="shared" si="28"/>
        <v>416.6168110000001</v>
      </c>
      <c r="S152">
        <f t="shared" si="29"/>
        <v>4.4521023222325996E-4</v>
      </c>
      <c r="T152">
        <f t="shared" si="30"/>
        <v>8.8197261614905733E-7</v>
      </c>
      <c r="U152">
        <f t="shared" si="31"/>
        <v>-3.818263951876448E-3</v>
      </c>
      <c r="V152">
        <f t="shared" si="32"/>
        <v>8.407678008941408E-4</v>
      </c>
    </row>
    <row r="153" spans="1:22" x14ac:dyDescent="0.25">
      <c r="A153">
        <v>2151</v>
      </c>
      <c r="B153">
        <v>0.89571500000000004</v>
      </c>
      <c r="C153">
        <v>-3.37</v>
      </c>
      <c r="D153">
        <f t="shared" si="24"/>
        <v>379.9679999999999</v>
      </c>
      <c r="E153">
        <v>0.76134199999999996</v>
      </c>
      <c r="F153">
        <v>99.194999999999993</v>
      </c>
      <c r="G153">
        <f t="shared" si="25"/>
        <v>33378.005999999987</v>
      </c>
      <c r="H153">
        <f t="shared" si="33"/>
        <v>1.3609349999999965E-2</v>
      </c>
      <c r="I153">
        <f t="shared" si="26"/>
        <v>-7.6733919599999956</v>
      </c>
      <c r="J153">
        <v>0.80354899999999996</v>
      </c>
      <c r="K153">
        <v>6.8620000000000001</v>
      </c>
      <c r="L153">
        <f t="shared" si="27"/>
        <v>1117.3390000000004</v>
      </c>
      <c r="M153">
        <v>1.07491</v>
      </c>
      <c r="N153">
        <v>-3.37</v>
      </c>
      <c r="O153">
        <v>99.194999999999993</v>
      </c>
      <c r="P153">
        <f t="shared" si="34"/>
        <v>13.609349999999949</v>
      </c>
      <c r="Q153">
        <f t="shared" si="28"/>
        <v>413.3460060000001</v>
      </c>
      <c r="S153">
        <f t="shared" si="29"/>
        <v>4.2885979871989233E-4</v>
      </c>
      <c r="T153">
        <f t="shared" si="30"/>
        <v>8.5625246756801321E-7</v>
      </c>
      <c r="U153">
        <f t="shared" si="31"/>
        <v>-3.724558858583311E-3</v>
      </c>
      <c r="V153">
        <f t="shared" si="32"/>
        <v>8.2775204074428605E-4</v>
      </c>
    </row>
    <row r="154" spans="1:22" x14ac:dyDescent="0.25">
      <c r="A154">
        <v>2152</v>
      </c>
      <c r="B154">
        <v>0.88845799999999997</v>
      </c>
      <c r="C154">
        <v>-3.1930000000000001</v>
      </c>
      <c r="D154">
        <f t="shared" si="24"/>
        <v>376.77499999999992</v>
      </c>
      <c r="E154">
        <v>0.76058800000000004</v>
      </c>
      <c r="F154">
        <v>99.028999999999996</v>
      </c>
      <c r="G154">
        <f t="shared" si="25"/>
        <v>33477.034999999989</v>
      </c>
      <c r="H154">
        <f t="shared" si="33"/>
        <v>1.356287000000006E-2</v>
      </c>
      <c r="I154">
        <f t="shared" si="26"/>
        <v>-7.6598290899999952</v>
      </c>
      <c r="J154">
        <v>0.80389500000000003</v>
      </c>
      <c r="K154">
        <v>6.8529999999999998</v>
      </c>
      <c r="L154">
        <f t="shared" si="27"/>
        <v>1124.1920000000005</v>
      </c>
      <c r="M154">
        <v>1.06724</v>
      </c>
      <c r="N154">
        <v>-3.1930000000000001</v>
      </c>
      <c r="O154">
        <v>99.028999999999996</v>
      </c>
      <c r="P154">
        <f t="shared" si="34"/>
        <v>13.562870000000032</v>
      </c>
      <c r="Q154">
        <f t="shared" si="28"/>
        <v>410.25203500000009</v>
      </c>
      <c r="S154">
        <f t="shared" si="29"/>
        <v>4.1323336208612561E-4</v>
      </c>
      <c r="T154">
        <f t="shared" si="30"/>
        <v>8.3119666959753237E-7</v>
      </c>
      <c r="U154">
        <f t="shared" si="31"/>
        <v>-3.632718128962853E-3</v>
      </c>
      <c r="V154">
        <f t="shared" si="32"/>
        <v>8.1529881990713307E-4</v>
      </c>
    </row>
    <row r="155" spans="1:22" x14ac:dyDescent="0.25">
      <c r="A155">
        <v>2153</v>
      </c>
      <c r="B155">
        <v>0.88165199999999999</v>
      </c>
      <c r="C155">
        <v>-3.0150000000000001</v>
      </c>
      <c r="D155">
        <f t="shared" si="24"/>
        <v>373.75999999999993</v>
      </c>
      <c r="E155">
        <v>0.75984799999999997</v>
      </c>
      <c r="F155">
        <v>98.861999999999995</v>
      </c>
      <c r="G155">
        <f t="shared" si="25"/>
        <v>33575.89699999999</v>
      </c>
      <c r="H155">
        <f t="shared" si="33"/>
        <v>1.3516110000000026E-2</v>
      </c>
      <c r="I155">
        <f t="shared" si="26"/>
        <v>-7.6463129799999949</v>
      </c>
      <c r="J155">
        <v>0.80423999999999995</v>
      </c>
      <c r="K155">
        <v>6.8449999999999998</v>
      </c>
      <c r="L155">
        <f t="shared" si="27"/>
        <v>1131.0370000000005</v>
      </c>
      <c r="M155">
        <v>1.06003</v>
      </c>
      <c r="N155">
        <v>-3.0150000000000001</v>
      </c>
      <c r="O155">
        <v>98.861999999999995</v>
      </c>
      <c r="P155">
        <f t="shared" si="34"/>
        <v>13.516110000000026</v>
      </c>
      <c r="Q155">
        <f t="shared" si="28"/>
        <v>407.3358970000001</v>
      </c>
      <c r="S155">
        <f t="shared" si="29"/>
        <v>3.9835723458904107E-4</v>
      </c>
      <c r="T155">
        <f t="shared" si="30"/>
        <v>8.0670964650624077E-7</v>
      </c>
      <c r="U155">
        <f t="shared" si="31"/>
        <v>-3.5423608830618338E-3</v>
      </c>
      <c r="V155">
        <f t="shared" si="32"/>
        <v>8.0343520522081541E-4</v>
      </c>
    </row>
    <row r="156" spans="1:22" x14ac:dyDescent="0.25">
      <c r="A156">
        <v>2154</v>
      </c>
      <c r="B156">
        <v>0.87529800000000002</v>
      </c>
      <c r="C156">
        <v>-2.8380000000000001</v>
      </c>
      <c r="D156">
        <f t="shared" si="24"/>
        <v>370.92199999999991</v>
      </c>
      <c r="E156">
        <v>0.75912299999999999</v>
      </c>
      <c r="F156">
        <v>98.694999999999993</v>
      </c>
      <c r="G156">
        <f t="shared" si="25"/>
        <v>33674.59199999999</v>
      </c>
      <c r="H156">
        <f t="shared" si="33"/>
        <v>1.3469349999999991E-2</v>
      </c>
      <c r="I156">
        <f t="shared" si="26"/>
        <v>-7.6328436299999947</v>
      </c>
      <c r="J156">
        <v>0.80458700000000005</v>
      </c>
      <c r="K156">
        <v>6.8360000000000003</v>
      </c>
      <c r="L156">
        <f t="shared" si="27"/>
        <v>1137.8730000000005</v>
      </c>
      <c r="M156">
        <v>1.05328</v>
      </c>
      <c r="N156">
        <v>-2.8380000000000001</v>
      </c>
      <c r="O156">
        <v>98.694999999999993</v>
      </c>
      <c r="P156">
        <f t="shared" si="34"/>
        <v>13.469349999999963</v>
      </c>
      <c r="Q156">
        <f t="shared" si="28"/>
        <v>404.5965920000001</v>
      </c>
      <c r="S156">
        <f t="shared" si="29"/>
        <v>3.8427486102199392E-4</v>
      </c>
      <c r="T156">
        <f t="shared" si="30"/>
        <v>7.8281572052899633E-7</v>
      </c>
      <c r="U156">
        <f t="shared" si="31"/>
        <v>-3.453627675063479E-3</v>
      </c>
      <c r="V156">
        <f t="shared" si="32"/>
        <v>7.9219154668509881E-4</v>
      </c>
    </row>
    <row r="157" spans="1:22" x14ac:dyDescent="0.25">
      <c r="A157">
        <v>2155</v>
      </c>
      <c r="B157">
        <v>0.86939100000000002</v>
      </c>
      <c r="C157">
        <v>-2.661</v>
      </c>
      <c r="D157">
        <f t="shared" si="24"/>
        <v>368.26099999999991</v>
      </c>
      <c r="E157">
        <v>0.75841199999999998</v>
      </c>
      <c r="F157">
        <v>98.528999999999996</v>
      </c>
      <c r="G157">
        <f t="shared" si="25"/>
        <v>33773.120999999992</v>
      </c>
      <c r="H157">
        <f t="shared" si="33"/>
        <v>1.3422869999999976E-2</v>
      </c>
      <c r="I157">
        <f t="shared" si="26"/>
        <v>-7.6194207599999944</v>
      </c>
      <c r="J157">
        <v>0.80493300000000001</v>
      </c>
      <c r="K157">
        <v>6.827</v>
      </c>
      <c r="L157">
        <f t="shared" si="27"/>
        <v>1144.7000000000005</v>
      </c>
      <c r="M157">
        <v>1.04698</v>
      </c>
      <c r="N157">
        <v>-2.661</v>
      </c>
      <c r="O157">
        <v>98.528999999999996</v>
      </c>
      <c r="P157">
        <f t="shared" si="34"/>
        <v>13.422869999999989</v>
      </c>
      <c r="Q157">
        <f t="shared" si="28"/>
        <v>402.03412100000008</v>
      </c>
      <c r="S157">
        <f t="shared" si="29"/>
        <v>3.7101132077521116E-4</v>
      </c>
      <c r="T157">
        <f t="shared" si="30"/>
        <v>7.5947970576956613E-7</v>
      </c>
      <c r="U157">
        <f t="shared" si="31"/>
        <v>-3.3663976315175918E-3</v>
      </c>
      <c r="V157">
        <f t="shared" si="32"/>
        <v>7.8157047769584695E-4</v>
      </c>
    </row>
    <row r="158" spans="1:22" x14ac:dyDescent="0.25">
      <c r="A158">
        <v>2156</v>
      </c>
      <c r="B158">
        <v>0.86393200000000003</v>
      </c>
      <c r="C158">
        <v>-2.4830000000000001</v>
      </c>
      <c r="D158">
        <f t="shared" si="24"/>
        <v>365.77799999999991</v>
      </c>
      <c r="E158">
        <v>0.75771500000000003</v>
      </c>
      <c r="F158">
        <v>98.361999999999995</v>
      </c>
      <c r="G158">
        <f t="shared" si="25"/>
        <v>33871.482999999993</v>
      </c>
      <c r="H158">
        <f t="shared" si="33"/>
        <v>1.3376110000000052E-2</v>
      </c>
      <c r="I158">
        <f t="shared" si="26"/>
        <v>-7.6060446499999941</v>
      </c>
      <c r="J158">
        <v>0.80528</v>
      </c>
      <c r="K158">
        <v>6.8179999999999996</v>
      </c>
      <c r="L158">
        <f t="shared" si="27"/>
        <v>1151.5180000000005</v>
      </c>
      <c r="M158">
        <v>1.04114</v>
      </c>
      <c r="N158">
        <v>-2.4830000000000001</v>
      </c>
      <c r="O158">
        <v>98.361999999999995</v>
      </c>
      <c r="P158">
        <f t="shared" si="34"/>
        <v>13.37611000000004</v>
      </c>
      <c r="Q158">
        <f t="shared" si="28"/>
        <v>399.64948300000009</v>
      </c>
      <c r="S158">
        <f t="shared" si="29"/>
        <v>3.5860549294927538E-4</v>
      </c>
      <c r="T158">
        <f t="shared" si="30"/>
        <v>7.3669641214115156E-7</v>
      </c>
      <c r="U158">
        <f t="shared" si="31"/>
        <v>-3.2806801890125667E-3</v>
      </c>
      <c r="V158">
        <f t="shared" si="32"/>
        <v>7.7162116584046691E-4</v>
      </c>
    </row>
    <row r="159" spans="1:22" x14ac:dyDescent="0.25">
      <c r="A159">
        <v>2157</v>
      </c>
      <c r="B159">
        <v>0.85891499999999998</v>
      </c>
      <c r="C159">
        <v>-2.306</v>
      </c>
      <c r="D159">
        <f t="shared" si="24"/>
        <v>363.47199999999992</v>
      </c>
      <c r="E159">
        <v>0.75703100000000001</v>
      </c>
      <c r="F159">
        <v>98.194999999999993</v>
      </c>
      <c r="G159">
        <f t="shared" si="25"/>
        <v>33969.677999999993</v>
      </c>
      <c r="H159">
        <f t="shared" si="33"/>
        <v>1.3329349999999962E-2</v>
      </c>
      <c r="I159">
        <f t="shared" si="26"/>
        <v>-7.5927152999999938</v>
      </c>
      <c r="J159">
        <v>0.80562599999999995</v>
      </c>
      <c r="K159">
        <v>6.81</v>
      </c>
      <c r="L159">
        <f t="shared" si="27"/>
        <v>1158.3280000000004</v>
      </c>
      <c r="M159">
        <v>1.0357400000000001</v>
      </c>
      <c r="N159">
        <v>-2.306</v>
      </c>
      <c r="O159">
        <v>98.194999999999993</v>
      </c>
      <c r="P159">
        <f t="shared" si="34"/>
        <v>13.329349999999977</v>
      </c>
      <c r="Q159">
        <f t="shared" si="28"/>
        <v>397.44167800000008</v>
      </c>
      <c r="S159">
        <f t="shared" si="29"/>
        <v>3.4707762908834787E-4</v>
      </c>
      <c r="T159">
        <f t="shared" si="30"/>
        <v>7.144312642586718E-7</v>
      </c>
      <c r="U159">
        <f t="shared" si="31"/>
        <v>-3.196353220303151E-3</v>
      </c>
      <c r="V159">
        <f t="shared" si="32"/>
        <v>7.6232065425206868E-4</v>
      </c>
    </row>
    <row r="160" spans="1:22" x14ac:dyDescent="0.25">
      <c r="A160">
        <v>2158</v>
      </c>
      <c r="B160">
        <v>0.85434100000000002</v>
      </c>
      <c r="C160">
        <v>-2.1280000000000001</v>
      </c>
      <c r="D160">
        <f t="shared" si="24"/>
        <v>361.34399999999994</v>
      </c>
      <c r="E160">
        <v>0.75636199999999998</v>
      </c>
      <c r="F160">
        <v>98.028999999999996</v>
      </c>
      <c r="G160">
        <f t="shared" si="25"/>
        <v>34067.706999999995</v>
      </c>
      <c r="H160">
        <f t="shared" si="33"/>
        <v>1.3282870000000002E-2</v>
      </c>
      <c r="I160">
        <f t="shared" si="26"/>
        <v>-7.5794324299999936</v>
      </c>
      <c r="J160">
        <v>0.80597399999999997</v>
      </c>
      <c r="K160">
        <v>6.8010000000000002</v>
      </c>
      <c r="L160">
        <f t="shared" si="27"/>
        <v>1165.1290000000004</v>
      </c>
      <c r="M160">
        <v>1.03078</v>
      </c>
      <c r="N160">
        <v>-2.1280000000000001</v>
      </c>
      <c r="O160">
        <v>98.028999999999996</v>
      </c>
      <c r="P160">
        <f t="shared" si="34"/>
        <v>13.282870000000003</v>
      </c>
      <c r="Q160">
        <f t="shared" si="28"/>
        <v>395.41170700000009</v>
      </c>
      <c r="S160">
        <f t="shared" si="29"/>
        <v>3.364633147360964E-4</v>
      </c>
      <c r="T160">
        <f t="shared" si="30"/>
        <v>6.9273814055052072E-7</v>
      </c>
      <c r="U160">
        <f t="shared" si="31"/>
        <v>-3.1136896090780209E-3</v>
      </c>
      <c r="V160">
        <f t="shared" si="32"/>
        <v>7.5369038074535289E-4</v>
      </c>
    </row>
    <row r="161" spans="1:22" x14ac:dyDescent="0.25">
      <c r="A161">
        <v>2159</v>
      </c>
      <c r="B161">
        <v>0.85020300000000004</v>
      </c>
      <c r="C161">
        <v>-1.9510000000000001</v>
      </c>
      <c r="D161">
        <f t="shared" si="24"/>
        <v>359.39299999999992</v>
      </c>
      <c r="E161">
        <v>0.75570400000000004</v>
      </c>
      <c r="F161">
        <v>97.861999999999995</v>
      </c>
      <c r="G161">
        <f t="shared" si="25"/>
        <v>34165.568999999996</v>
      </c>
      <c r="H161">
        <f t="shared" si="33"/>
        <v>1.3236110000000079E-2</v>
      </c>
      <c r="I161">
        <f t="shared" si="26"/>
        <v>-7.5661963199999933</v>
      </c>
      <c r="J161">
        <v>0.80632099999999995</v>
      </c>
      <c r="K161">
        <v>6.7919999999999998</v>
      </c>
      <c r="L161">
        <f t="shared" si="27"/>
        <v>1171.9210000000003</v>
      </c>
      <c r="M161">
        <v>1.02627</v>
      </c>
      <c r="N161">
        <v>-1.9510000000000001</v>
      </c>
      <c r="O161">
        <v>97.861999999999995</v>
      </c>
      <c r="P161">
        <f t="shared" si="34"/>
        <v>13.236110000000053</v>
      </c>
      <c r="Q161">
        <f t="shared" si="28"/>
        <v>393.55856900000009</v>
      </c>
      <c r="S161">
        <f t="shared" si="29"/>
        <v>3.2677598061175381E-4</v>
      </c>
      <c r="T161">
        <f t="shared" si="30"/>
        <v>6.7149474372869423E-7</v>
      </c>
      <c r="U161">
        <f t="shared" si="31"/>
        <v>-3.0321708596638738E-3</v>
      </c>
      <c r="V161">
        <f t="shared" si="32"/>
        <v>7.4577972154380898E-4</v>
      </c>
    </row>
    <row r="162" spans="1:22" x14ac:dyDescent="0.25">
      <c r="A162">
        <v>2160</v>
      </c>
      <c r="B162">
        <v>0.84650000000000003</v>
      </c>
      <c r="C162">
        <v>-1.774</v>
      </c>
      <c r="D162">
        <f t="shared" si="24"/>
        <v>357.61899999999991</v>
      </c>
      <c r="E162">
        <v>0.75506099999999998</v>
      </c>
      <c r="F162">
        <v>97.694999999999993</v>
      </c>
      <c r="G162">
        <f t="shared" si="25"/>
        <v>34263.263999999996</v>
      </c>
      <c r="H162">
        <f t="shared" si="33"/>
        <v>1.3189349999999989E-2</v>
      </c>
      <c r="I162">
        <f t="shared" si="26"/>
        <v>-7.5530069699999931</v>
      </c>
      <c r="J162">
        <v>0.80667</v>
      </c>
      <c r="K162">
        <v>6.7830000000000004</v>
      </c>
      <c r="L162">
        <f t="shared" si="27"/>
        <v>1178.7040000000002</v>
      </c>
      <c r="M162">
        <v>1.0222</v>
      </c>
      <c r="N162">
        <v>-1.774</v>
      </c>
      <c r="O162">
        <v>97.694999999999993</v>
      </c>
      <c r="P162">
        <f t="shared" si="34"/>
        <v>13.18934999999999</v>
      </c>
      <c r="Q162">
        <f t="shared" si="28"/>
        <v>391.88226400000008</v>
      </c>
      <c r="S162">
        <f t="shared" si="29"/>
        <v>3.1804238589113002E-4</v>
      </c>
      <c r="T162">
        <f t="shared" si="30"/>
        <v>6.5081365277983904E-7</v>
      </c>
      <c r="U162">
        <f t="shared" si="31"/>
        <v>-2.9523340953569884E-3</v>
      </c>
      <c r="V162">
        <f t="shared" si="32"/>
        <v>7.3858407636432331E-4</v>
      </c>
    </row>
    <row r="163" spans="1:22" x14ac:dyDescent="0.25">
      <c r="A163">
        <v>2161</v>
      </c>
      <c r="B163">
        <v>0.84322600000000003</v>
      </c>
      <c r="C163">
        <v>-1.5960000000000001</v>
      </c>
      <c r="D163">
        <f t="shared" si="24"/>
        <v>356.02299999999991</v>
      </c>
      <c r="E163">
        <v>0.75442699999999996</v>
      </c>
      <c r="F163">
        <v>97.528999999999996</v>
      </c>
      <c r="G163">
        <f t="shared" si="25"/>
        <v>34360.792999999998</v>
      </c>
      <c r="H163">
        <f t="shared" si="33"/>
        <v>1.3142869999999973E-2</v>
      </c>
      <c r="I163">
        <f t="shared" si="26"/>
        <v>-7.5398640999999929</v>
      </c>
      <c r="J163">
        <v>0.80701699999999998</v>
      </c>
      <c r="K163">
        <v>6.7750000000000004</v>
      </c>
      <c r="L163">
        <f t="shared" si="27"/>
        <v>1185.4790000000003</v>
      </c>
      <c r="M163">
        <v>1.01857</v>
      </c>
      <c r="N163">
        <v>-1.5960000000000001</v>
      </c>
      <c r="O163">
        <v>97.528999999999996</v>
      </c>
      <c r="P163">
        <f t="shared" si="34"/>
        <v>13.142870000000016</v>
      </c>
      <c r="Q163">
        <f t="shared" si="28"/>
        <v>390.38379300000008</v>
      </c>
      <c r="S163">
        <f t="shared" si="29"/>
        <v>3.1027208916277889E-4</v>
      </c>
      <c r="T163">
        <f t="shared" si="30"/>
        <v>6.3051513392021933E-7</v>
      </c>
      <c r="U163">
        <f t="shared" si="31"/>
        <v>-2.8733939647532843E-3</v>
      </c>
      <c r="V163">
        <f t="shared" si="32"/>
        <v>7.3212055706421166E-4</v>
      </c>
    </row>
    <row r="164" spans="1:22" x14ac:dyDescent="0.25">
      <c r="A164">
        <v>2162</v>
      </c>
      <c r="B164">
        <v>0.84038100000000004</v>
      </c>
      <c r="C164">
        <v>-1.419</v>
      </c>
      <c r="D164">
        <f t="shared" si="24"/>
        <v>354.60399999999993</v>
      </c>
      <c r="E164">
        <v>0.75380800000000003</v>
      </c>
      <c r="F164">
        <v>97.361999999999995</v>
      </c>
      <c r="G164">
        <f t="shared" si="25"/>
        <v>34458.154999999999</v>
      </c>
      <c r="H164">
        <f t="shared" si="33"/>
        <v>1.309611000000005E-2</v>
      </c>
      <c r="I164">
        <f t="shared" si="26"/>
        <v>-7.5267679899999926</v>
      </c>
      <c r="J164">
        <v>0.80736600000000003</v>
      </c>
      <c r="K164">
        <v>6.766</v>
      </c>
      <c r="L164">
        <f t="shared" si="27"/>
        <v>1192.2450000000003</v>
      </c>
      <c r="M164">
        <v>1.01536</v>
      </c>
      <c r="N164">
        <v>-1.419</v>
      </c>
      <c r="O164">
        <v>97.361999999999995</v>
      </c>
      <c r="P164">
        <f t="shared" si="34"/>
        <v>13.096110000000067</v>
      </c>
      <c r="Q164">
        <f t="shared" si="28"/>
        <v>389.06215500000008</v>
      </c>
      <c r="S164">
        <f t="shared" si="29"/>
        <v>3.034906543637411E-4</v>
      </c>
      <c r="T164">
        <f t="shared" si="30"/>
        <v>6.1076978729708572E-7</v>
      </c>
      <c r="U164">
        <f t="shared" si="31"/>
        <v>-2.7961536781738942E-3</v>
      </c>
      <c r="V164">
        <f t="shared" si="32"/>
        <v>7.2635694931572038E-4</v>
      </c>
    </row>
    <row r="165" spans="1:22" x14ac:dyDescent="0.25">
      <c r="A165">
        <v>2163</v>
      </c>
      <c r="B165">
        <v>0.83795799999999998</v>
      </c>
      <c r="C165">
        <v>-1.242</v>
      </c>
      <c r="D165">
        <f t="shared" si="24"/>
        <v>353.36199999999991</v>
      </c>
      <c r="E165">
        <v>0.75319999999999998</v>
      </c>
      <c r="F165">
        <v>97.194999999999993</v>
      </c>
      <c r="G165">
        <f t="shared" si="25"/>
        <v>34555.35</v>
      </c>
      <c r="H165">
        <f t="shared" si="33"/>
        <v>1.304934999999996E-2</v>
      </c>
      <c r="I165">
        <f t="shared" si="26"/>
        <v>-7.5137186399999925</v>
      </c>
      <c r="J165">
        <v>0.80771400000000004</v>
      </c>
      <c r="K165">
        <v>6.7569999999999997</v>
      </c>
      <c r="L165">
        <f t="shared" si="27"/>
        <v>1199.0020000000004</v>
      </c>
      <c r="M165">
        <v>1.01258</v>
      </c>
      <c r="N165">
        <v>-1.242</v>
      </c>
      <c r="O165">
        <v>97.194999999999993</v>
      </c>
      <c r="P165">
        <f t="shared" si="34"/>
        <v>13.049349999999947</v>
      </c>
      <c r="Q165">
        <f t="shared" si="28"/>
        <v>387.91735000000006</v>
      </c>
      <c r="S165">
        <f t="shared" si="29"/>
        <v>2.9770037525257378E-4</v>
      </c>
      <c r="T165">
        <f t="shared" si="30"/>
        <v>5.9145689451850316E-7</v>
      </c>
      <c r="U165">
        <f t="shared" si="31"/>
        <v>-2.7200912063963015E-3</v>
      </c>
      <c r="V165">
        <f t="shared" si="32"/>
        <v>7.2133406768220079E-4</v>
      </c>
    </row>
    <row r="166" spans="1:22" x14ac:dyDescent="0.25">
      <c r="A166">
        <v>2164</v>
      </c>
      <c r="B166">
        <v>0.83595399999999997</v>
      </c>
      <c r="C166">
        <v>-1.0640000000000001</v>
      </c>
      <c r="D166">
        <f t="shared" si="24"/>
        <v>352.29799999999989</v>
      </c>
      <c r="E166">
        <v>0.75260400000000005</v>
      </c>
      <c r="F166">
        <v>97.028999999999996</v>
      </c>
      <c r="G166">
        <f t="shared" si="25"/>
        <v>34652.379000000001</v>
      </c>
      <c r="H166">
        <f t="shared" si="33"/>
        <v>1.3002870000000055E-2</v>
      </c>
      <c r="I166">
        <f t="shared" si="26"/>
        <v>-7.5007157699999922</v>
      </c>
      <c r="J166">
        <v>0.80806299999999998</v>
      </c>
      <c r="K166">
        <v>6.7480000000000002</v>
      </c>
      <c r="L166">
        <f t="shared" si="27"/>
        <v>1205.7500000000005</v>
      </c>
      <c r="M166">
        <v>1.01023</v>
      </c>
      <c r="N166">
        <v>-1.0640000000000001</v>
      </c>
      <c r="O166">
        <v>97.028999999999996</v>
      </c>
      <c r="P166">
        <f t="shared" si="34"/>
        <v>13.00287000000003</v>
      </c>
      <c r="Q166">
        <f t="shared" si="28"/>
        <v>386.95037900000005</v>
      </c>
      <c r="S166">
        <f t="shared" si="29"/>
        <v>2.929111150219416E-4</v>
      </c>
      <c r="T166">
        <f t="shared" si="30"/>
        <v>5.7260137897025851E-7</v>
      </c>
      <c r="U166">
        <f t="shared" si="31"/>
        <v>-2.6453475386123112E-3</v>
      </c>
      <c r="V166">
        <f t="shared" si="32"/>
        <v>7.170635178522461E-4</v>
      </c>
    </row>
    <row r="167" spans="1:22" x14ac:dyDescent="0.25">
      <c r="A167">
        <v>2165</v>
      </c>
      <c r="B167">
        <v>0.83436399999999999</v>
      </c>
      <c r="C167">
        <v>-0.88700000000000001</v>
      </c>
      <c r="D167">
        <f t="shared" si="24"/>
        <v>351.41099999999989</v>
      </c>
      <c r="E167">
        <v>0.75201799999999996</v>
      </c>
      <c r="F167">
        <v>96.861999999999995</v>
      </c>
      <c r="G167">
        <f t="shared" si="25"/>
        <v>34749.241000000002</v>
      </c>
      <c r="H167">
        <f t="shared" si="33"/>
        <v>1.2956110000000021E-2</v>
      </c>
      <c r="I167">
        <f t="shared" si="26"/>
        <v>-7.487759659999992</v>
      </c>
      <c r="J167">
        <v>0.80841200000000002</v>
      </c>
      <c r="K167">
        <v>6.7389999999999999</v>
      </c>
      <c r="L167">
        <f t="shared" si="27"/>
        <v>1212.4890000000005</v>
      </c>
      <c r="M167">
        <v>1.0082899999999999</v>
      </c>
      <c r="N167">
        <v>-0.88700000000000001</v>
      </c>
      <c r="O167">
        <v>96.861999999999995</v>
      </c>
      <c r="P167">
        <f t="shared" si="34"/>
        <v>12.956110000000024</v>
      </c>
      <c r="Q167">
        <f t="shared" si="28"/>
        <v>386.16024100000004</v>
      </c>
      <c r="S167">
        <f t="shared" si="29"/>
        <v>2.8912583840574142E-4</v>
      </c>
      <c r="T167">
        <f t="shared" si="30"/>
        <v>5.5414159981220712E-7</v>
      </c>
      <c r="U167">
        <f t="shared" si="31"/>
        <v>-2.5716637384699337E-3</v>
      </c>
      <c r="V167">
        <f t="shared" si="32"/>
        <v>7.1350690916934629E-4</v>
      </c>
    </row>
    <row r="168" spans="1:22" x14ac:dyDescent="0.25">
      <c r="A168">
        <v>2166</v>
      </c>
      <c r="B168">
        <v>0.83318300000000001</v>
      </c>
      <c r="C168">
        <v>-0.70899999999999996</v>
      </c>
      <c r="D168">
        <f t="shared" si="24"/>
        <v>350.70199999999988</v>
      </c>
      <c r="E168">
        <v>0.75144200000000005</v>
      </c>
      <c r="F168">
        <v>96.694999999999993</v>
      </c>
      <c r="G168">
        <f t="shared" si="25"/>
        <v>34845.936000000002</v>
      </c>
      <c r="H168">
        <f t="shared" si="33"/>
        <v>1.2909349999999986E-2</v>
      </c>
      <c r="I168">
        <f t="shared" si="26"/>
        <v>-7.4748503099999919</v>
      </c>
      <c r="J168">
        <v>0.80875799999999998</v>
      </c>
      <c r="K168">
        <v>6.7309999999999999</v>
      </c>
      <c r="L168">
        <f t="shared" si="27"/>
        <v>1219.2200000000005</v>
      </c>
      <c r="M168">
        <v>1.0067600000000001</v>
      </c>
      <c r="N168">
        <v>-0.70899999999999996</v>
      </c>
      <c r="O168">
        <v>96.694999999999993</v>
      </c>
      <c r="P168">
        <f t="shared" si="34"/>
        <v>12.909349999999961</v>
      </c>
      <c r="Q168">
        <f t="shared" si="28"/>
        <v>385.54793600000005</v>
      </c>
      <c r="S168">
        <f t="shared" si="29"/>
        <v>2.8634282097051063E-4</v>
      </c>
      <c r="T168">
        <f t="shared" si="30"/>
        <v>5.3607399152658803E-7</v>
      </c>
      <c r="U168">
        <f t="shared" si="31"/>
        <v>-2.4990466999733202E-3</v>
      </c>
      <c r="V168">
        <f t="shared" si="32"/>
        <v>7.1067168156231566E-4</v>
      </c>
    </row>
    <row r="169" spans="1:22" x14ac:dyDescent="0.25">
      <c r="A169">
        <v>2167</v>
      </c>
      <c r="B169">
        <v>0.83241200000000004</v>
      </c>
      <c r="C169">
        <v>-0.53200000000000003</v>
      </c>
      <c r="D169">
        <f t="shared" si="24"/>
        <v>350.1699999999999</v>
      </c>
      <c r="E169">
        <v>0.75087800000000005</v>
      </c>
      <c r="F169">
        <v>96.528999999999996</v>
      </c>
      <c r="G169">
        <f t="shared" si="25"/>
        <v>34942.465000000004</v>
      </c>
      <c r="H169">
        <f t="shared" si="33"/>
        <v>1.2862869999999971E-2</v>
      </c>
      <c r="I169">
        <f t="shared" si="26"/>
        <v>-7.4619874399999917</v>
      </c>
      <c r="J169">
        <v>0.80910700000000002</v>
      </c>
      <c r="K169">
        <v>6.7220000000000004</v>
      </c>
      <c r="L169">
        <f t="shared" si="27"/>
        <v>1225.9420000000005</v>
      </c>
      <c r="M169">
        <v>1.0056499999999999</v>
      </c>
      <c r="N169">
        <v>-0.53200000000000003</v>
      </c>
      <c r="O169">
        <v>96.528999999999996</v>
      </c>
      <c r="P169">
        <f t="shared" si="34"/>
        <v>12.862869999999987</v>
      </c>
      <c r="Q169">
        <f t="shared" si="28"/>
        <v>385.11246500000004</v>
      </c>
      <c r="S169">
        <f t="shared" si="29"/>
        <v>2.8457606305508766E-4</v>
      </c>
      <c r="T169">
        <f t="shared" si="30"/>
        <v>5.184522614532209E-7</v>
      </c>
      <c r="U169">
        <f t="shared" si="31"/>
        <v>-2.4277714410090244E-3</v>
      </c>
      <c r="V169">
        <f t="shared" si="32"/>
        <v>7.0859300801909871E-4</v>
      </c>
    </row>
    <row r="170" spans="1:22" x14ac:dyDescent="0.25">
      <c r="A170">
        <v>2168</v>
      </c>
      <c r="B170">
        <v>0.83204100000000003</v>
      </c>
      <c r="C170">
        <v>-0.35499999999999998</v>
      </c>
      <c r="D170">
        <f t="shared" si="24"/>
        <v>349.81499999999988</v>
      </c>
      <c r="E170">
        <v>0.75032500000000002</v>
      </c>
      <c r="F170">
        <v>96.361999999999995</v>
      </c>
      <c r="G170">
        <f t="shared" si="25"/>
        <v>35038.827000000005</v>
      </c>
      <c r="H170">
        <f t="shared" si="33"/>
        <v>1.2816109999999992E-2</v>
      </c>
      <c r="I170">
        <f t="shared" si="26"/>
        <v>-7.4491713299999915</v>
      </c>
      <c r="J170">
        <v>0.80945500000000004</v>
      </c>
      <c r="K170">
        <v>6.7130000000000001</v>
      </c>
      <c r="L170">
        <f t="shared" si="27"/>
        <v>1232.6550000000004</v>
      </c>
      <c r="M170">
        <v>1.0049399999999999</v>
      </c>
      <c r="N170">
        <v>-0.35499999999999998</v>
      </c>
      <c r="O170">
        <v>96.361999999999995</v>
      </c>
      <c r="P170">
        <f t="shared" si="34"/>
        <v>12.816110000000037</v>
      </c>
      <c r="Q170">
        <f t="shared" si="28"/>
        <v>384.85382700000002</v>
      </c>
      <c r="S170">
        <f t="shared" si="29"/>
        <v>2.8380429655675156E-4</v>
      </c>
      <c r="T170">
        <f t="shared" si="30"/>
        <v>5.012439486059277E-7</v>
      </c>
      <c r="U170">
        <f t="shared" si="31"/>
        <v>-2.3577119147828777E-3</v>
      </c>
      <c r="V170">
        <f t="shared" si="32"/>
        <v>7.0722435611897893E-4</v>
      </c>
    </row>
    <row r="171" spans="1:22" x14ac:dyDescent="0.25">
      <c r="A171">
        <v>2169</v>
      </c>
      <c r="B171">
        <v>0.83206999999999998</v>
      </c>
      <c r="C171">
        <v>-0.17699999999999999</v>
      </c>
      <c r="D171">
        <f t="shared" si="24"/>
        <v>349.63799999999986</v>
      </c>
      <c r="E171">
        <v>0.74978299999999998</v>
      </c>
      <c r="F171">
        <v>96.194999999999993</v>
      </c>
      <c r="G171">
        <f t="shared" si="25"/>
        <v>35135.022000000004</v>
      </c>
      <c r="H171">
        <f t="shared" si="33"/>
        <v>1.2765099999999974E-2</v>
      </c>
      <c r="I171">
        <f t="shared" si="26"/>
        <v>-7.4364062299999913</v>
      </c>
      <c r="J171">
        <v>0.80980399999999997</v>
      </c>
      <c r="K171">
        <v>6.7039999999999997</v>
      </c>
      <c r="L171">
        <f t="shared" si="27"/>
        <v>1239.3590000000004</v>
      </c>
      <c r="M171">
        <v>1.0046299999999999</v>
      </c>
      <c r="N171">
        <v>-0.17699999999999999</v>
      </c>
      <c r="O171">
        <v>96.194999999999993</v>
      </c>
      <c r="P171">
        <f t="shared" si="34"/>
        <v>12.765100000000018</v>
      </c>
      <c r="Q171">
        <f t="shared" si="28"/>
        <v>384.77302200000003</v>
      </c>
      <c r="S171">
        <f t="shared" si="29"/>
        <v>2.8403091197181084E-4</v>
      </c>
      <c r="T171">
        <f t="shared" si="30"/>
        <v>4.8444540606805225E-7</v>
      </c>
      <c r="U171">
        <f t="shared" si="31"/>
        <v>-2.2888744204604826E-3</v>
      </c>
      <c r="V171">
        <f t="shared" si="32"/>
        <v>7.0656720834237662E-4</v>
      </c>
    </row>
    <row r="172" spans="1:22" x14ac:dyDescent="0.25">
      <c r="A172">
        <v>2170</v>
      </c>
      <c r="B172">
        <v>0.83249099999999998</v>
      </c>
      <c r="C172">
        <v>0</v>
      </c>
      <c r="D172">
        <f t="shared" si="24"/>
        <v>349.63799999999986</v>
      </c>
      <c r="E172">
        <v>0.749251</v>
      </c>
      <c r="F172">
        <v>96.028999999999996</v>
      </c>
      <c r="G172">
        <f t="shared" si="25"/>
        <v>35231.051000000007</v>
      </c>
      <c r="H172">
        <f t="shared" si="33"/>
        <v>1.2722869999999997E-2</v>
      </c>
      <c r="I172">
        <f t="shared" si="26"/>
        <v>-7.4236833599999912</v>
      </c>
      <c r="J172">
        <v>0.81015199999999998</v>
      </c>
      <c r="K172">
        <v>6.6959999999999997</v>
      </c>
      <c r="L172">
        <f t="shared" si="27"/>
        <v>1246.0550000000003</v>
      </c>
      <c r="M172">
        <v>1.0047200000000001</v>
      </c>
      <c r="N172">
        <v>0</v>
      </c>
      <c r="O172">
        <v>96.028999999999996</v>
      </c>
      <c r="P172">
        <f t="shared" si="34"/>
        <v>12.72287</v>
      </c>
      <c r="Q172">
        <f t="shared" si="28"/>
        <v>384.86905100000001</v>
      </c>
      <c r="S172">
        <f t="shared" si="29"/>
        <v>2.8523501450071216E-4</v>
      </c>
      <c r="T172">
        <f t="shared" si="30"/>
        <v>4.6802464110423421E-7</v>
      </c>
      <c r="U172">
        <f t="shared" si="31"/>
        <v>-2.2211346039952861E-3</v>
      </c>
      <c r="V172">
        <f t="shared" si="32"/>
        <v>7.066247579361741E-4</v>
      </c>
    </row>
    <row r="173" spans="1:22" x14ac:dyDescent="0.25">
      <c r="A173">
        <v>2171</v>
      </c>
      <c r="B173">
        <v>0.83325000000000005</v>
      </c>
      <c r="C173">
        <v>0</v>
      </c>
      <c r="D173">
        <f t="shared" si="24"/>
        <v>349.63799999999986</v>
      </c>
      <c r="E173">
        <v>0.74872899999999998</v>
      </c>
      <c r="F173">
        <v>95.861999999999995</v>
      </c>
      <c r="G173">
        <f t="shared" si="25"/>
        <v>35326.913000000008</v>
      </c>
      <c r="H173">
        <f t="shared" si="33"/>
        <v>1.2676110000000074E-2</v>
      </c>
      <c r="I173">
        <f t="shared" si="26"/>
        <v>-7.4110072499999911</v>
      </c>
      <c r="J173">
        <v>0.81050199999999994</v>
      </c>
      <c r="K173">
        <v>6.6870000000000003</v>
      </c>
      <c r="L173">
        <f t="shared" si="27"/>
        <v>1252.7420000000002</v>
      </c>
      <c r="M173">
        <v>1.00515</v>
      </c>
      <c r="N173">
        <v>0</v>
      </c>
      <c r="O173">
        <v>95.861999999999995</v>
      </c>
      <c r="P173">
        <f t="shared" si="34"/>
        <v>12.676110000000051</v>
      </c>
      <c r="Q173">
        <f t="shared" si="28"/>
        <v>384.96491300000002</v>
      </c>
      <c r="S173">
        <f t="shared" si="29"/>
        <v>2.8740583117395726E-4</v>
      </c>
      <c r="T173">
        <f t="shared" si="30"/>
        <v>4.519783542932254E-7</v>
      </c>
      <c r="U173">
        <f t="shared" si="31"/>
        <v>-2.1544979597746274E-3</v>
      </c>
      <c r="V173">
        <f t="shared" si="32"/>
        <v>7.0756578275485578E-4</v>
      </c>
    </row>
    <row r="174" spans="1:22" x14ac:dyDescent="0.25">
      <c r="A174">
        <v>2172</v>
      </c>
      <c r="B174">
        <v>0.83423800000000004</v>
      </c>
      <c r="C174">
        <v>0</v>
      </c>
      <c r="D174">
        <f t="shared" si="24"/>
        <v>349.63799999999986</v>
      </c>
      <c r="E174">
        <v>0.74821700000000002</v>
      </c>
      <c r="F174">
        <v>95.695999999999998</v>
      </c>
      <c r="G174">
        <f t="shared" si="25"/>
        <v>35422.609000000011</v>
      </c>
      <c r="H174">
        <f t="shared" si="33"/>
        <v>1.2629630000000058E-2</v>
      </c>
      <c r="I174">
        <f t="shared" si="26"/>
        <v>-7.3983776199999909</v>
      </c>
      <c r="J174">
        <v>0.81084999999999996</v>
      </c>
      <c r="K174">
        <v>6.6779999999999999</v>
      </c>
      <c r="L174">
        <f t="shared" si="27"/>
        <v>1259.4200000000003</v>
      </c>
      <c r="M174">
        <v>1.0058100000000001</v>
      </c>
      <c r="N174">
        <v>0</v>
      </c>
      <c r="O174">
        <v>95.695999999999998</v>
      </c>
      <c r="P174">
        <f t="shared" si="34"/>
        <v>12.62963000000002</v>
      </c>
      <c r="Q174">
        <f t="shared" si="28"/>
        <v>385.060609</v>
      </c>
      <c r="S174">
        <f t="shared" si="29"/>
        <v>2.9023161098049998E-4</v>
      </c>
      <c r="T174">
        <f t="shared" si="30"/>
        <v>4.3630326608635723E-7</v>
      </c>
      <c r="U174">
        <f t="shared" si="31"/>
        <v>-2.0889715007545149E-3</v>
      </c>
      <c r="V174">
        <f t="shared" si="32"/>
        <v>7.0910395303509235E-4</v>
      </c>
    </row>
    <row r="175" spans="1:22" x14ac:dyDescent="0.25">
      <c r="A175">
        <v>2173</v>
      </c>
      <c r="B175">
        <v>0.83538199999999996</v>
      </c>
      <c r="C175">
        <v>0</v>
      </c>
      <c r="D175">
        <f t="shared" si="24"/>
        <v>349.63799999999986</v>
      </c>
      <c r="E175">
        <v>0.74771600000000005</v>
      </c>
      <c r="F175">
        <v>95.528999999999996</v>
      </c>
      <c r="G175">
        <f t="shared" si="25"/>
        <v>35518.138000000014</v>
      </c>
      <c r="H175">
        <f t="shared" si="33"/>
        <v>1.2582870000000024E-2</v>
      </c>
      <c r="I175">
        <f t="shared" si="26"/>
        <v>-7.3857947499999907</v>
      </c>
      <c r="J175">
        <v>0.81120000000000003</v>
      </c>
      <c r="K175">
        <v>6.6689999999999996</v>
      </c>
      <c r="L175">
        <f t="shared" si="27"/>
        <v>1266.0890000000004</v>
      </c>
      <c r="M175">
        <v>1.0066299999999999</v>
      </c>
      <c r="N175">
        <v>0</v>
      </c>
      <c r="O175">
        <v>95.528999999999996</v>
      </c>
      <c r="P175">
        <f t="shared" si="34"/>
        <v>12.582870000000014</v>
      </c>
      <c r="Q175">
        <f t="shared" si="28"/>
        <v>385.156138</v>
      </c>
      <c r="S175">
        <f t="shared" si="29"/>
        <v>2.9350356654597032E-4</v>
      </c>
      <c r="T175">
        <f t="shared" si="30"/>
        <v>4.2102432284034758E-7</v>
      </c>
      <c r="U175">
        <f t="shared" si="31"/>
        <v>-2.0246974775463456E-3</v>
      </c>
      <c r="V175">
        <f t="shared" si="32"/>
        <v>7.1105708303680179E-4</v>
      </c>
    </row>
    <row r="176" spans="1:22" x14ac:dyDescent="0.25">
      <c r="A176">
        <v>2174</v>
      </c>
      <c r="B176">
        <v>0.83662700000000001</v>
      </c>
      <c r="C176">
        <v>0</v>
      </c>
      <c r="D176">
        <f t="shared" si="24"/>
        <v>349.63799999999986</v>
      </c>
      <c r="E176">
        <v>0.74722200000000005</v>
      </c>
      <c r="F176">
        <v>95.361999999999995</v>
      </c>
      <c r="G176">
        <f t="shared" si="25"/>
        <v>35613.500000000015</v>
      </c>
      <c r="H176">
        <f t="shared" si="33"/>
        <v>1.2536110000000045E-2</v>
      </c>
      <c r="I176">
        <f t="shared" si="26"/>
        <v>-7.3732586399999906</v>
      </c>
      <c r="J176">
        <v>0.81154800000000005</v>
      </c>
      <c r="K176">
        <v>6.6609999999999996</v>
      </c>
      <c r="L176">
        <f t="shared" si="27"/>
        <v>1272.7500000000005</v>
      </c>
      <c r="M176">
        <v>1.0075499999999999</v>
      </c>
      <c r="N176">
        <v>0</v>
      </c>
      <c r="O176">
        <v>95.361999999999995</v>
      </c>
      <c r="P176">
        <f t="shared" si="34"/>
        <v>12.536110000000065</v>
      </c>
      <c r="Q176">
        <f t="shared" si="28"/>
        <v>385.25150000000002</v>
      </c>
      <c r="S176">
        <f t="shared" si="29"/>
        <v>2.970643923143366E-4</v>
      </c>
      <c r="T176">
        <f t="shared" si="30"/>
        <v>4.0602580482120608E-7</v>
      </c>
      <c r="U176">
        <f t="shared" si="31"/>
        <v>-1.9611410240723695E-3</v>
      </c>
      <c r="V176">
        <f t="shared" si="32"/>
        <v>7.1326912419549286E-4</v>
      </c>
    </row>
    <row r="177" spans="1:22" x14ac:dyDescent="0.25">
      <c r="A177">
        <v>2175</v>
      </c>
      <c r="B177">
        <v>0.83794100000000005</v>
      </c>
      <c r="C177">
        <v>0</v>
      </c>
      <c r="D177">
        <f t="shared" si="24"/>
        <v>349.63799999999986</v>
      </c>
      <c r="E177">
        <v>0.74673999999999996</v>
      </c>
      <c r="F177">
        <v>95.195999999999998</v>
      </c>
      <c r="G177">
        <f t="shared" si="25"/>
        <v>35708.696000000018</v>
      </c>
      <c r="H177">
        <f t="shared" si="33"/>
        <v>1.2489630000000029E-2</v>
      </c>
      <c r="I177">
        <f t="shared" si="26"/>
        <v>-7.3607690099999905</v>
      </c>
      <c r="J177">
        <v>0.81189800000000001</v>
      </c>
      <c r="K177">
        <v>6.6520000000000001</v>
      </c>
      <c r="L177">
        <f t="shared" si="27"/>
        <v>1279.4020000000005</v>
      </c>
      <c r="M177">
        <v>1.0085500000000001</v>
      </c>
      <c r="N177">
        <v>0</v>
      </c>
      <c r="O177">
        <v>95.195999999999998</v>
      </c>
      <c r="P177">
        <f t="shared" si="34"/>
        <v>12.489630000000034</v>
      </c>
      <c r="Q177">
        <f t="shared" si="28"/>
        <v>385.34669600000001</v>
      </c>
      <c r="S177">
        <f t="shared" si="29"/>
        <v>3.0082256505299784E-4</v>
      </c>
      <c r="T177">
        <f t="shared" si="30"/>
        <v>3.9144526588145161E-7</v>
      </c>
      <c r="U177">
        <f t="shared" si="31"/>
        <v>-1.8989863669149364E-3</v>
      </c>
      <c r="V177">
        <f t="shared" si="32"/>
        <v>7.1568798399662421E-4</v>
      </c>
    </row>
    <row r="178" spans="1:22" x14ac:dyDescent="0.25">
      <c r="A178">
        <v>2176</v>
      </c>
      <c r="B178">
        <v>0.83929500000000001</v>
      </c>
      <c r="C178">
        <v>0</v>
      </c>
      <c r="D178">
        <f t="shared" si="24"/>
        <v>349.63799999999986</v>
      </c>
      <c r="E178">
        <v>0.74626499999999996</v>
      </c>
      <c r="F178">
        <v>95.028999999999996</v>
      </c>
      <c r="G178">
        <f t="shared" si="25"/>
        <v>35803.72500000002</v>
      </c>
      <c r="H178">
        <f t="shared" si="33"/>
        <v>1.2442869999999995E-2</v>
      </c>
      <c r="I178">
        <f t="shared" si="26"/>
        <v>-7.3483261399999904</v>
      </c>
      <c r="J178">
        <v>0.81224600000000002</v>
      </c>
      <c r="K178">
        <v>6.6429999999999998</v>
      </c>
      <c r="L178">
        <f t="shared" si="27"/>
        <v>1286.0450000000005</v>
      </c>
      <c r="M178">
        <v>1.00959</v>
      </c>
      <c r="N178">
        <v>0</v>
      </c>
      <c r="O178">
        <v>95.028999999999996</v>
      </c>
      <c r="P178">
        <f t="shared" si="34"/>
        <v>12.442870000000028</v>
      </c>
      <c r="Q178">
        <f t="shared" si="28"/>
        <v>385.44172500000002</v>
      </c>
      <c r="S178">
        <f t="shared" si="29"/>
        <v>3.046951418324096E-4</v>
      </c>
      <c r="T178">
        <f t="shared" si="30"/>
        <v>3.7713952947633029E-7</v>
      </c>
      <c r="U178">
        <f t="shared" si="31"/>
        <v>-1.8375613361112943E-3</v>
      </c>
      <c r="V178">
        <f t="shared" si="32"/>
        <v>7.1820973715287296E-4</v>
      </c>
    </row>
    <row r="179" spans="1:22" x14ac:dyDescent="0.25">
      <c r="A179">
        <v>2177</v>
      </c>
      <c r="B179">
        <v>0.84067599999999998</v>
      </c>
      <c r="C179">
        <v>0</v>
      </c>
      <c r="D179">
        <f t="shared" si="24"/>
        <v>349.63799999999986</v>
      </c>
      <c r="E179">
        <v>0.74580100000000005</v>
      </c>
      <c r="F179">
        <v>94.861999999999995</v>
      </c>
      <c r="G179">
        <f t="shared" si="25"/>
        <v>35898.587000000021</v>
      </c>
      <c r="H179">
        <f t="shared" si="33"/>
        <v>1.2396110000000016E-2</v>
      </c>
      <c r="I179">
        <f t="shared" si="26"/>
        <v>-7.3359300299999903</v>
      </c>
      <c r="J179">
        <v>0.81259499999999996</v>
      </c>
      <c r="K179">
        <v>6.6340000000000003</v>
      </c>
      <c r="L179">
        <f t="shared" si="27"/>
        <v>1292.6790000000005</v>
      </c>
      <c r="M179">
        <v>1.01065</v>
      </c>
      <c r="N179">
        <v>0</v>
      </c>
      <c r="O179">
        <v>94.861999999999995</v>
      </c>
      <c r="P179">
        <f t="shared" si="34"/>
        <v>12.396110000000022</v>
      </c>
      <c r="Q179">
        <f t="shared" si="28"/>
        <v>385.536587</v>
      </c>
      <c r="S179">
        <f t="shared" si="29"/>
        <v>3.0864494133932811E-4</v>
      </c>
      <c r="T179">
        <f t="shared" si="30"/>
        <v>3.6321763862182139E-7</v>
      </c>
      <c r="U179">
        <f t="shared" si="31"/>
        <v>-1.7774160803984713E-3</v>
      </c>
      <c r="V179">
        <f t="shared" si="32"/>
        <v>7.2078243510517986E-4</v>
      </c>
    </row>
    <row r="180" spans="1:22" x14ac:dyDescent="0.25">
      <c r="A180">
        <v>2178</v>
      </c>
      <c r="B180">
        <v>0.84206599999999998</v>
      </c>
      <c r="C180">
        <v>0</v>
      </c>
      <c r="D180">
        <f t="shared" si="24"/>
        <v>349.63799999999986</v>
      </c>
      <c r="E180">
        <v>0.74534500000000004</v>
      </c>
      <c r="F180">
        <v>94.695999999999998</v>
      </c>
      <c r="G180">
        <f t="shared" si="25"/>
        <v>35993.283000000025</v>
      </c>
      <c r="H180">
        <f t="shared" si="33"/>
        <v>1.2349630000000056E-2</v>
      </c>
      <c r="I180">
        <f t="shared" si="26"/>
        <v>-7.3235803999999902</v>
      </c>
      <c r="J180">
        <v>0.812944</v>
      </c>
      <c r="K180">
        <v>6.6260000000000003</v>
      </c>
      <c r="L180">
        <f t="shared" si="27"/>
        <v>1299.3050000000005</v>
      </c>
      <c r="M180">
        <v>1.01173</v>
      </c>
      <c r="N180">
        <v>0</v>
      </c>
      <c r="O180">
        <v>94.695999999999998</v>
      </c>
      <c r="P180">
        <f t="shared" si="34"/>
        <v>12.349630000000047</v>
      </c>
      <c r="Q180">
        <f t="shared" si="28"/>
        <v>385.631283</v>
      </c>
      <c r="S180">
        <f t="shared" si="29"/>
        <v>3.1262048175541562E-4</v>
      </c>
      <c r="T180">
        <f t="shared" si="30"/>
        <v>3.495930060061485E-7</v>
      </c>
      <c r="U180">
        <f t="shared" si="31"/>
        <v>-1.7181486803913599E-3</v>
      </c>
      <c r="V180">
        <f t="shared" si="32"/>
        <v>7.2340604172405792E-4</v>
      </c>
    </row>
    <row r="181" spans="1:22" x14ac:dyDescent="0.25">
      <c r="A181">
        <v>2179</v>
      </c>
      <c r="B181">
        <v>0.84345700000000001</v>
      </c>
      <c r="C181">
        <v>0</v>
      </c>
      <c r="D181">
        <f t="shared" si="24"/>
        <v>349.63799999999986</v>
      </c>
      <c r="E181">
        <v>0.74489799999999995</v>
      </c>
      <c r="F181">
        <v>94.528999999999996</v>
      </c>
      <c r="G181">
        <f t="shared" si="25"/>
        <v>36087.812000000027</v>
      </c>
      <c r="H181">
        <f t="shared" si="33"/>
        <v>1.2302870000000021E-2</v>
      </c>
      <c r="I181">
        <f t="shared" si="26"/>
        <v>-7.3112775299999901</v>
      </c>
      <c r="J181">
        <v>0.81329300000000004</v>
      </c>
      <c r="K181">
        <v>6.617</v>
      </c>
      <c r="L181">
        <f t="shared" si="27"/>
        <v>1305.9220000000005</v>
      </c>
      <c r="M181">
        <v>1.01281</v>
      </c>
      <c r="N181">
        <v>0</v>
      </c>
      <c r="O181">
        <v>94.528999999999996</v>
      </c>
      <c r="P181">
        <f t="shared" si="34"/>
        <v>12.302869999999984</v>
      </c>
      <c r="Q181">
        <f t="shared" si="28"/>
        <v>385.72581200000002</v>
      </c>
      <c r="S181">
        <f t="shared" si="29"/>
        <v>3.1659888227252193E-4</v>
      </c>
      <c r="T181">
        <f t="shared" si="30"/>
        <v>3.3629082306236563E-7</v>
      </c>
      <c r="U181">
        <f t="shared" si="31"/>
        <v>-1.6599014262832861E-3</v>
      </c>
      <c r="V181">
        <f t="shared" si="32"/>
        <v>7.2602867448238063E-4</v>
      </c>
    </row>
    <row r="182" spans="1:22" x14ac:dyDescent="0.25">
      <c r="A182">
        <v>2180</v>
      </c>
      <c r="B182">
        <v>0.84484099999999995</v>
      </c>
      <c r="C182">
        <v>0</v>
      </c>
      <c r="D182">
        <f t="shared" si="24"/>
        <v>349.63799999999986</v>
      </c>
      <c r="E182">
        <v>0.74445899999999998</v>
      </c>
      <c r="F182">
        <v>94.361999999999995</v>
      </c>
      <c r="G182">
        <f t="shared" si="25"/>
        <v>36182.174000000028</v>
      </c>
      <c r="H182">
        <f t="shared" si="33"/>
        <v>1.2256110000000042E-2</v>
      </c>
      <c r="I182">
        <f t="shared" si="26"/>
        <v>-7.2990214199999901</v>
      </c>
      <c r="J182">
        <v>0.81364099999999995</v>
      </c>
      <c r="K182">
        <v>6.6079999999999997</v>
      </c>
      <c r="L182">
        <f t="shared" si="27"/>
        <v>1312.5300000000004</v>
      </c>
      <c r="M182">
        <v>1.01389</v>
      </c>
      <c r="N182">
        <v>0</v>
      </c>
      <c r="O182">
        <v>94.361999999999995</v>
      </c>
      <c r="P182">
        <f t="shared" si="34"/>
        <v>12.256110000000035</v>
      </c>
      <c r="Q182">
        <f t="shared" si="28"/>
        <v>385.82017400000001</v>
      </c>
      <c r="S182">
        <f t="shared" si="29"/>
        <v>3.2055726208249667E-4</v>
      </c>
      <c r="T182">
        <f t="shared" si="30"/>
        <v>3.2328074039995356E-7</v>
      </c>
      <c r="U182">
        <f t="shared" si="31"/>
        <v>-1.602543591384607E-3</v>
      </c>
      <c r="V182">
        <f t="shared" si="32"/>
        <v>7.2865033750153232E-4</v>
      </c>
    </row>
    <row r="183" spans="1:22" x14ac:dyDescent="0.25">
      <c r="A183">
        <v>2181</v>
      </c>
      <c r="B183">
        <v>0.84621299999999999</v>
      </c>
      <c r="C183">
        <v>0</v>
      </c>
      <c r="D183">
        <f t="shared" si="24"/>
        <v>349.63799999999986</v>
      </c>
      <c r="E183">
        <v>0.74402999999999997</v>
      </c>
      <c r="F183">
        <v>94.195999999999998</v>
      </c>
      <c r="G183">
        <f t="shared" si="25"/>
        <v>36276.370000000032</v>
      </c>
      <c r="H183">
        <f t="shared" si="33"/>
        <v>1.2209629999999971E-2</v>
      </c>
      <c r="I183">
        <f t="shared" si="26"/>
        <v>-7.28681178999999</v>
      </c>
      <c r="J183">
        <v>0.81398899999999996</v>
      </c>
      <c r="K183">
        <v>6.5990000000000002</v>
      </c>
      <c r="L183">
        <f t="shared" si="27"/>
        <v>1319.1290000000004</v>
      </c>
      <c r="M183">
        <v>1.01495</v>
      </c>
      <c r="N183">
        <v>0</v>
      </c>
      <c r="O183">
        <v>94.195999999999998</v>
      </c>
      <c r="P183">
        <f t="shared" si="34"/>
        <v>12.209630000000004</v>
      </c>
      <c r="Q183">
        <f t="shared" si="28"/>
        <v>385.91437000000002</v>
      </c>
      <c r="S183">
        <f t="shared" si="29"/>
        <v>3.2448132068024646E-4</v>
      </c>
      <c r="T183">
        <f t="shared" si="30"/>
        <v>3.1061542265667529E-7</v>
      </c>
      <c r="U183">
        <f t="shared" si="31"/>
        <v>-1.5463552956676489E-3</v>
      </c>
      <c r="V183">
        <f t="shared" si="32"/>
        <v>7.312192080331188E-4</v>
      </c>
    </row>
    <row r="184" spans="1:22" x14ac:dyDescent="0.25">
      <c r="A184">
        <v>2182</v>
      </c>
      <c r="B184">
        <v>0.84756799999999999</v>
      </c>
      <c r="C184">
        <v>0</v>
      </c>
      <c r="D184">
        <f t="shared" si="24"/>
        <v>349.63799999999986</v>
      </c>
      <c r="E184">
        <v>0.74360700000000002</v>
      </c>
      <c r="F184">
        <v>94.028999999999996</v>
      </c>
      <c r="G184">
        <f t="shared" si="25"/>
        <v>36370.399000000034</v>
      </c>
      <c r="H184">
        <f t="shared" si="33"/>
        <v>1.2162869999999992E-2</v>
      </c>
      <c r="I184">
        <f t="shared" si="26"/>
        <v>-7.27464891999999</v>
      </c>
      <c r="J184">
        <v>0.81433699999999998</v>
      </c>
      <c r="K184">
        <v>6.5910000000000002</v>
      </c>
      <c r="L184">
        <f t="shared" si="27"/>
        <v>1325.7200000000003</v>
      </c>
      <c r="M184">
        <v>1.016</v>
      </c>
      <c r="N184">
        <v>0</v>
      </c>
      <c r="O184">
        <v>94.028999999999996</v>
      </c>
      <c r="P184">
        <f t="shared" si="34"/>
        <v>12.162869999999998</v>
      </c>
      <c r="Q184">
        <f t="shared" si="28"/>
        <v>386.008399</v>
      </c>
      <c r="S184">
        <f t="shared" si="29"/>
        <v>3.2835675756067708E-4</v>
      </c>
      <c r="T184">
        <f t="shared" si="30"/>
        <v>2.9818204633938667E-7</v>
      </c>
      <c r="U184">
        <f t="shared" si="31"/>
        <v>-1.490793592826746E-3</v>
      </c>
      <c r="V184">
        <f t="shared" si="32"/>
        <v>7.337612361123779E-4</v>
      </c>
    </row>
    <row r="185" spans="1:22" x14ac:dyDescent="0.25">
      <c r="A185">
        <v>2183</v>
      </c>
      <c r="B185">
        <v>0.84890399999999999</v>
      </c>
      <c r="C185">
        <v>0</v>
      </c>
      <c r="D185">
        <f t="shared" si="24"/>
        <v>349.63799999999986</v>
      </c>
      <c r="E185">
        <v>0.74319500000000005</v>
      </c>
      <c r="F185">
        <v>93.861999999999995</v>
      </c>
      <c r="G185">
        <f t="shared" si="25"/>
        <v>36464.261000000035</v>
      </c>
      <c r="H185">
        <f t="shared" si="33"/>
        <v>1.2116110000000069E-2</v>
      </c>
      <c r="I185">
        <f t="shared" si="26"/>
        <v>-7.26253280999999</v>
      </c>
      <c r="J185">
        <v>0.81468600000000002</v>
      </c>
      <c r="K185">
        <v>6.5819999999999999</v>
      </c>
      <c r="L185">
        <f t="shared" si="27"/>
        <v>1332.3020000000004</v>
      </c>
      <c r="M185">
        <v>1.0170399999999999</v>
      </c>
      <c r="N185">
        <v>0</v>
      </c>
      <c r="O185">
        <v>93.861999999999995</v>
      </c>
      <c r="P185">
        <f t="shared" si="34"/>
        <v>12.116110000000049</v>
      </c>
      <c r="Q185">
        <f t="shared" si="28"/>
        <v>386.102261</v>
      </c>
      <c r="S185">
        <f t="shared" si="29"/>
        <v>3.3217785252175112E-4</v>
      </c>
      <c r="T185">
        <f t="shared" si="30"/>
        <v>2.8611576688747418E-7</v>
      </c>
      <c r="U185">
        <f t="shared" si="31"/>
        <v>-1.4365511692607472E-3</v>
      </c>
      <c r="V185">
        <f t="shared" si="32"/>
        <v>7.3627644464894734E-4</v>
      </c>
    </row>
    <row r="186" spans="1:22" x14ac:dyDescent="0.25">
      <c r="A186">
        <v>2184</v>
      </c>
      <c r="B186">
        <v>0.850217</v>
      </c>
      <c r="C186">
        <v>0</v>
      </c>
      <c r="D186">
        <f t="shared" si="24"/>
        <v>349.63799999999986</v>
      </c>
      <c r="E186">
        <v>0.742788</v>
      </c>
      <c r="F186">
        <v>93.695999999999998</v>
      </c>
      <c r="G186">
        <f t="shared" si="25"/>
        <v>36557.957000000039</v>
      </c>
      <c r="H186">
        <f t="shared" si="33"/>
        <v>1.2069630000000053E-2</v>
      </c>
      <c r="I186">
        <f t="shared" si="26"/>
        <v>-7.2504631799999899</v>
      </c>
      <c r="J186">
        <v>0.81503199999999998</v>
      </c>
      <c r="K186">
        <v>6.5730000000000004</v>
      </c>
      <c r="L186">
        <f t="shared" si="27"/>
        <v>1338.8750000000005</v>
      </c>
      <c r="M186">
        <v>1.0180499999999999</v>
      </c>
      <c r="N186">
        <v>0</v>
      </c>
      <c r="O186">
        <v>93.695999999999998</v>
      </c>
      <c r="P186">
        <f t="shared" si="34"/>
        <v>12.069630000000018</v>
      </c>
      <c r="Q186">
        <f t="shared" si="28"/>
        <v>386.19595700000002</v>
      </c>
      <c r="S186">
        <f t="shared" si="29"/>
        <v>3.359331651593935E-4</v>
      </c>
      <c r="T186">
        <f t="shared" si="30"/>
        <v>2.7424946093130887E-7</v>
      </c>
      <c r="U186">
        <f t="shared" si="31"/>
        <v>-1.3828082083991761E-3</v>
      </c>
      <c r="V186">
        <f t="shared" si="32"/>
        <v>7.3871306736647134E-4</v>
      </c>
    </row>
    <row r="187" spans="1:22" x14ac:dyDescent="0.25">
      <c r="A187">
        <v>2185</v>
      </c>
      <c r="B187">
        <v>0.85150800000000004</v>
      </c>
      <c r="C187">
        <v>0</v>
      </c>
      <c r="D187">
        <f t="shared" si="24"/>
        <v>349.63799999999986</v>
      </c>
      <c r="E187">
        <v>0.74239100000000002</v>
      </c>
      <c r="F187">
        <v>93.528999999999996</v>
      </c>
      <c r="G187">
        <f t="shared" si="25"/>
        <v>36651.486000000041</v>
      </c>
      <c r="H187">
        <f t="shared" si="33"/>
        <v>1.2022870000000019E-2</v>
      </c>
      <c r="I187">
        <f t="shared" si="26"/>
        <v>-7.2384403099999899</v>
      </c>
      <c r="J187">
        <v>0.81537999999999999</v>
      </c>
      <c r="K187">
        <v>6.5640000000000001</v>
      </c>
      <c r="L187">
        <f t="shared" si="27"/>
        <v>1345.4390000000005</v>
      </c>
      <c r="M187">
        <v>1.0190399999999999</v>
      </c>
      <c r="N187">
        <v>0</v>
      </c>
      <c r="O187">
        <v>93.528999999999996</v>
      </c>
      <c r="P187">
        <f t="shared" si="34"/>
        <v>12.022870000000012</v>
      </c>
      <c r="Q187">
        <f t="shared" si="28"/>
        <v>386.28948600000001</v>
      </c>
      <c r="S187">
        <f t="shared" si="29"/>
        <v>3.3962555557462307E-4</v>
      </c>
      <c r="T187">
        <f t="shared" si="30"/>
        <v>2.6271786088018336E-7</v>
      </c>
      <c r="U187">
        <f t="shared" si="31"/>
        <v>-1.3302589491133087E-3</v>
      </c>
      <c r="V187">
        <f t="shared" si="32"/>
        <v>7.4109705382972792E-4</v>
      </c>
    </row>
    <row r="188" spans="1:22" x14ac:dyDescent="0.25">
      <c r="A188">
        <v>2186</v>
      </c>
      <c r="B188">
        <v>0.85277099999999995</v>
      </c>
      <c r="C188">
        <v>0</v>
      </c>
      <c r="D188">
        <f t="shared" si="24"/>
        <v>349.63799999999986</v>
      </c>
      <c r="E188">
        <v>0.74199999999999999</v>
      </c>
      <c r="F188">
        <v>93.361999999999995</v>
      </c>
      <c r="G188">
        <f t="shared" si="25"/>
        <v>36744.848000000042</v>
      </c>
      <c r="H188">
        <f t="shared" si="33"/>
        <v>1.1976110000000095E-2</v>
      </c>
      <c r="I188">
        <f t="shared" si="26"/>
        <v>-7.2264641999999899</v>
      </c>
      <c r="J188">
        <v>0.81572699999999998</v>
      </c>
      <c r="K188">
        <v>6.556</v>
      </c>
      <c r="L188">
        <f t="shared" si="27"/>
        <v>1351.9950000000006</v>
      </c>
      <c r="M188">
        <v>1.0200100000000001</v>
      </c>
      <c r="N188">
        <v>0</v>
      </c>
      <c r="O188">
        <v>93.361999999999995</v>
      </c>
      <c r="P188">
        <f t="shared" si="34"/>
        <v>11.976110000000062</v>
      </c>
      <c r="Q188">
        <f t="shared" si="28"/>
        <v>386.38284800000002</v>
      </c>
      <c r="S188">
        <f t="shared" si="29"/>
        <v>3.4323786316132679E-4</v>
      </c>
      <c r="T188">
        <f t="shared" si="30"/>
        <v>2.5140939486264734E-7</v>
      </c>
      <c r="U188">
        <f t="shared" si="31"/>
        <v>-1.2783568484294133E-3</v>
      </c>
      <c r="V188">
        <f t="shared" si="32"/>
        <v>7.434284453537649E-4</v>
      </c>
    </row>
    <row r="189" spans="1:22" x14ac:dyDescent="0.25">
      <c r="A189">
        <v>2187</v>
      </c>
      <c r="B189">
        <v>0.85401099999999996</v>
      </c>
      <c r="C189">
        <v>0</v>
      </c>
      <c r="D189">
        <f t="shared" si="24"/>
        <v>349.63799999999986</v>
      </c>
      <c r="E189">
        <v>0.74161900000000003</v>
      </c>
      <c r="F189">
        <v>93.195999999999998</v>
      </c>
      <c r="G189">
        <f t="shared" si="25"/>
        <v>36838.044000000045</v>
      </c>
      <c r="H189">
        <f t="shared" si="33"/>
        <v>1.1929630000000024E-2</v>
      </c>
      <c r="I189">
        <f t="shared" si="26"/>
        <v>-7.2145345699999899</v>
      </c>
      <c r="J189">
        <v>0.81607399999999997</v>
      </c>
      <c r="K189">
        <v>6.5469999999999997</v>
      </c>
      <c r="L189">
        <f t="shared" si="27"/>
        <v>1358.5420000000006</v>
      </c>
      <c r="M189">
        <v>1.02095</v>
      </c>
      <c r="N189">
        <v>0</v>
      </c>
      <c r="O189">
        <v>93.195999999999998</v>
      </c>
      <c r="P189">
        <f t="shared" si="34"/>
        <v>11.929630000000031</v>
      </c>
      <c r="Q189">
        <f t="shared" si="28"/>
        <v>386.476044</v>
      </c>
      <c r="S189">
        <f t="shared" si="29"/>
        <v>3.4678438842459912E-4</v>
      </c>
      <c r="T189">
        <f t="shared" si="30"/>
        <v>2.4043078943062212E-7</v>
      </c>
      <c r="U189">
        <f t="shared" si="31"/>
        <v>-1.2276606223261906E-3</v>
      </c>
      <c r="V189">
        <f t="shared" si="32"/>
        <v>7.4568140632281989E-4</v>
      </c>
    </row>
    <row r="190" spans="1:22" x14ac:dyDescent="0.25">
      <c r="A190">
        <v>2188</v>
      </c>
      <c r="B190">
        <v>0.85522399999999998</v>
      </c>
      <c r="C190">
        <v>0</v>
      </c>
      <c r="D190">
        <f t="shared" si="24"/>
        <v>349.63799999999986</v>
      </c>
      <c r="E190">
        <v>0.74124400000000001</v>
      </c>
      <c r="F190">
        <v>93.028999999999996</v>
      </c>
      <c r="G190">
        <f t="shared" si="25"/>
        <v>36931.073000000048</v>
      </c>
      <c r="H190">
        <f t="shared" si="33"/>
        <v>1.188286999999999E-2</v>
      </c>
      <c r="I190">
        <f t="shared" si="26"/>
        <v>-7.2026516999999899</v>
      </c>
      <c r="J190">
        <v>0.81642000000000003</v>
      </c>
      <c r="K190">
        <v>6.5380000000000003</v>
      </c>
      <c r="L190">
        <f t="shared" si="27"/>
        <v>1365.0800000000006</v>
      </c>
      <c r="M190">
        <v>1.0218700000000001</v>
      </c>
      <c r="N190">
        <v>0</v>
      </c>
      <c r="O190">
        <v>93.028999999999996</v>
      </c>
      <c r="P190">
        <f t="shared" si="34"/>
        <v>11.882870000000025</v>
      </c>
      <c r="Q190">
        <f t="shared" si="28"/>
        <v>386.569073</v>
      </c>
      <c r="S190">
        <f t="shared" si="29"/>
        <v>3.5025369096036474E-4</v>
      </c>
      <c r="T190">
        <f t="shared" si="30"/>
        <v>2.2967109566515922E-7</v>
      </c>
      <c r="U190">
        <f t="shared" si="31"/>
        <v>-1.1776218472427317E-3</v>
      </c>
      <c r="V190">
        <f t="shared" si="32"/>
        <v>7.4788186689730355E-4</v>
      </c>
    </row>
    <row r="191" spans="1:22" x14ac:dyDescent="0.25">
      <c r="A191">
        <v>2189</v>
      </c>
      <c r="B191">
        <v>0.85641100000000003</v>
      </c>
      <c r="C191">
        <v>0</v>
      </c>
      <c r="D191">
        <f t="shared" si="24"/>
        <v>349.63799999999986</v>
      </c>
      <c r="E191">
        <v>0.74087700000000001</v>
      </c>
      <c r="F191">
        <v>92.861999999999995</v>
      </c>
      <c r="G191">
        <f t="shared" si="25"/>
        <v>37023.935000000049</v>
      </c>
      <c r="H191">
        <f t="shared" si="33"/>
        <v>1.1836110000000011E-2</v>
      </c>
      <c r="I191">
        <f t="shared" si="26"/>
        <v>-7.1908155899999899</v>
      </c>
      <c r="J191">
        <v>0.81676700000000002</v>
      </c>
      <c r="K191">
        <v>6.5289999999999999</v>
      </c>
      <c r="L191">
        <f t="shared" si="27"/>
        <v>1371.6090000000006</v>
      </c>
      <c r="M191">
        <v>1.0227599999999999</v>
      </c>
      <c r="N191">
        <v>0</v>
      </c>
      <c r="O191">
        <v>92.861999999999995</v>
      </c>
      <c r="P191">
        <f t="shared" si="34"/>
        <v>11.836110000000019</v>
      </c>
      <c r="Q191">
        <f t="shared" si="28"/>
        <v>386.66193500000003</v>
      </c>
      <c r="S191">
        <f t="shared" si="29"/>
        <v>3.5364863086964247E-4</v>
      </c>
      <c r="T191">
        <f t="shared" si="30"/>
        <v>2.1918253691834682E-7</v>
      </c>
      <c r="U191">
        <f t="shared" si="31"/>
        <v>-1.1285228912399344E-3</v>
      </c>
      <c r="V191">
        <f t="shared" si="32"/>
        <v>7.5000400543694546E-4</v>
      </c>
    </row>
    <row r="192" spans="1:22" x14ac:dyDescent="0.25">
      <c r="A192">
        <v>2190</v>
      </c>
      <c r="B192">
        <v>0.85757099999999997</v>
      </c>
      <c r="C192">
        <v>0</v>
      </c>
      <c r="D192">
        <f t="shared" si="24"/>
        <v>349.63799999999986</v>
      </c>
      <c r="E192">
        <v>0.74051599999999995</v>
      </c>
      <c r="F192">
        <v>92.695999999999998</v>
      </c>
      <c r="G192">
        <f t="shared" si="25"/>
        <v>37116.631000000052</v>
      </c>
      <c r="H192">
        <f t="shared" si="33"/>
        <v>1.1789630000000051E-2</v>
      </c>
      <c r="I192">
        <f t="shared" si="26"/>
        <v>-7.1790259599999899</v>
      </c>
      <c r="J192">
        <v>0.81711299999999998</v>
      </c>
      <c r="K192">
        <v>6.5209999999999999</v>
      </c>
      <c r="L192">
        <f t="shared" si="27"/>
        <v>1378.1300000000006</v>
      </c>
      <c r="M192">
        <v>1.02363</v>
      </c>
      <c r="N192">
        <v>0</v>
      </c>
      <c r="O192">
        <v>92.695999999999998</v>
      </c>
      <c r="P192">
        <f t="shared" si="34"/>
        <v>11.789630000000045</v>
      </c>
      <c r="Q192">
        <f t="shared" si="28"/>
        <v>386.75463100000002</v>
      </c>
      <c r="S192">
        <f t="shared" si="29"/>
        <v>3.5696634805141317E-4</v>
      </c>
      <c r="T192">
        <f t="shared" si="30"/>
        <v>2.0890904672894252E-7</v>
      </c>
      <c r="U192">
        <f t="shared" si="31"/>
        <v>-1.0800908149940635E-3</v>
      </c>
      <c r="V192">
        <f t="shared" si="32"/>
        <v>7.5207373534979085E-4</v>
      </c>
    </row>
    <row r="193" spans="1:22" x14ac:dyDescent="0.25">
      <c r="A193">
        <v>2191</v>
      </c>
      <c r="B193">
        <v>0.858707</v>
      </c>
      <c r="C193">
        <v>0</v>
      </c>
      <c r="D193">
        <f t="shared" si="24"/>
        <v>349.63799999999986</v>
      </c>
      <c r="E193">
        <v>0.74016400000000004</v>
      </c>
      <c r="F193">
        <v>92.528999999999996</v>
      </c>
      <c r="G193">
        <f t="shared" si="25"/>
        <v>37209.160000000054</v>
      </c>
      <c r="H193">
        <f t="shared" si="33"/>
        <v>1.1742870000000016E-2</v>
      </c>
      <c r="I193">
        <f t="shared" si="26"/>
        <v>-7.16728308999999</v>
      </c>
      <c r="J193">
        <v>0.81745900000000005</v>
      </c>
      <c r="K193">
        <v>6.5119999999999996</v>
      </c>
      <c r="L193">
        <f t="shared" si="27"/>
        <v>1384.6420000000005</v>
      </c>
      <c r="M193">
        <v>1.0244800000000001</v>
      </c>
      <c r="N193">
        <v>0</v>
      </c>
      <c r="O193">
        <v>92.528999999999996</v>
      </c>
      <c r="P193">
        <f t="shared" si="34"/>
        <v>11.742869999999982</v>
      </c>
      <c r="Q193">
        <f t="shared" si="28"/>
        <v>386.84716000000003</v>
      </c>
      <c r="S193">
        <f t="shared" si="29"/>
        <v>3.6021542280873366E-4</v>
      </c>
      <c r="T193">
        <f t="shared" si="30"/>
        <v>1.9892951090537945E-7</v>
      </c>
      <c r="U193">
        <f t="shared" si="31"/>
        <v>-1.032748379972254E-3</v>
      </c>
      <c r="V193">
        <f t="shared" si="32"/>
        <v>7.5409109892392648E-4</v>
      </c>
    </row>
    <row r="194" spans="1:22" x14ac:dyDescent="0.25">
      <c r="A194">
        <v>2192</v>
      </c>
      <c r="B194">
        <v>0.859815</v>
      </c>
      <c r="C194">
        <v>0</v>
      </c>
      <c r="D194">
        <f t="shared" si="24"/>
        <v>349.63799999999986</v>
      </c>
      <c r="E194">
        <v>0.73981699999999995</v>
      </c>
      <c r="F194">
        <v>92.363</v>
      </c>
      <c r="G194">
        <f t="shared" si="25"/>
        <v>37301.523000000052</v>
      </c>
      <c r="H194">
        <f t="shared" si="33"/>
        <v>1.1696390000000112E-2</v>
      </c>
      <c r="I194">
        <f t="shared" si="26"/>
        <v>-7.15558669999999</v>
      </c>
      <c r="J194">
        <v>0.81780299999999995</v>
      </c>
      <c r="K194">
        <v>6.5030000000000001</v>
      </c>
      <c r="L194">
        <f t="shared" si="27"/>
        <v>1391.1450000000004</v>
      </c>
      <c r="M194">
        <v>1.0253000000000001</v>
      </c>
      <c r="N194">
        <v>0</v>
      </c>
      <c r="O194">
        <v>92.363</v>
      </c>
      <c r="P194">
        <f t="shared" si="34"/>
        <v>11.696390000000065</v>
      </c>
      <c r="Q194">
        <f t="shared" si="28"/>
        <v>386.93952300000001</v>
      </c>
      <c r="S194">
        <f t="shared" si="29"/>
        <v>3.6338441473752857E-4</v>
      </c>
      <c r="T194">
        <f t="shared" si="30"/>
        <v>1.8913436858864752E-7</v>
      </c>
      <c r="U194">
        <f t="shared" si="31"/>
        <v>-9.8594291366771252E-4</v>
      </c>
      <c r="V194">
        <f t="shared" si="32"/>
        <v>7.5603029055266622E-4</v>
      </c>
    </row>
    <row r="195" spans="1:22" x14ac:dyDescent="0.25">
      <c r="A195">
        <v>2193</v>
      </c>
      <c r="B195">
        <v>0.8609</v>
      </c>
      <c r="C195">
        <v>0</v>
      </c>
      <c r="D195">
        <f t="shared" si="24"/>
        <v>349.63799999999986</v>
      </c>
      <c r="E195">
        <v>0.73948000000000003</v>
      </c>
      <c r="F195">
        <v>92.195999999999998</v>
      </c>
      <c r="G195">
        <f t="shared" si="25"/>
        <v>37393.719000000056</v>
      </c>
      <c r="H195">
        <f t="shared" si="33"/>
        <v>1.1649629999999966E-2</v>
      </c>
      <c r="I195">
        <f t="shared" si="26"/>
        <v>-7.14393706999999</v>
      </c>
      <c r="J195">
        <v>0.81814900000000002</v>
      </c>
      <c r="K195">
        <v>6.4939999999999998</v>
      </c>
      <c r="L195">
        <f t="shared" si="27"/>
        <v>1397.6390000000004</v>
      </c>
      <c r="M195">
        <v>1.0260899999999999</v>
      </c>
      <c r="N195">
        <v>0</v>
      </c>
      <c r="O195">
        <v>92.195999999999998</v>
      </c>
      <c r="P195">
        <f t="shared" si="34"/>
        <v>11.649630000000002</v>
      </c>
      <c r="Q195">
        <f t="shared" si="28"/>
        <v>387.03171900000001</v>
      </c>
      <c r="S195">
        <f t="shared" si="29"/>
        <v>3.6648762434289187E-4</v>
      </c>
      <c r="T195">
        <f t="shared" si="30"/>
        <v>1.7965584006233753E-7</v>
      </c>
      <c r="U195">
        <f t="shared" si="31"/>
        <v>-9.4037782446479629E-4</v>
      </c>
      <c r="V195">
        <f t="shared" si="32"/>
        <v>7.5789137065533359E-4</v>
      </c>
    </row>
    <row r="196" spans="1:22" x14ac:dyDescent="0.25">
      <c r="A196">
        <v>2194</v>
      </c>
      <c r="B196">
        <v>0.861958</v>
      </c>
      <c r="C196">
        <v>0</v>
      </c>
      <c r="D196">
        <f t="shared" ref="D196:D259" si="35">C196+D195</f>
        <v>349.63799999999986</v>
      </c>
      <c r="E196">
        <v>0.739147</v>
      </c>
      <c r="F196">
        <v>92.028999999999996</v>
      </c>
      <c r="G196">
        <f t="shared" ref="G196:G259" si="36">F196+G195</f>
        <v>37485.748000000058</v>
      </c>
      <c r="H196">
        <f t="shared" si="33"/>
        <v>1.1602869999999987E-2</v>
      </c>
      <c r="I196">
        <f t="shared" ref="I196:I259" si="37">H196+I195</f>
        <v>-7.1323341999999901</v>
      </c>
      <c r="J196">
        <v>0.81849300000000003</v>
      </c>
      <c r="K196">
        <v>6.4850000000000003</v>
      </c>
      <c r="L196">
        <f t="shared" ref="L196:L259" si="38">K196+L195</f>
        <v>1404.1240000000003</v>
      </c>
      <c r="M196">
        <v>1.0268600000000001</v>
      </c>
      <c r="N196">
        <v>0</v>
      </c>
      <c r="O196">
        <v>92.028999999999996</v>
      </c>
      <c r="P196">
        <f t="shared" si="34"/>
        <v>11.602869999999996</v>
      </c>
      <c r="Q196">
        <f t="shared" ref="Q196:Q259" si="39">Q195+N196+O196*0.001</f>
        <v>387.12374800000003</v>
      </c>
      <c r="S196">
        <f t="shared" ref="S196:S259" si="40">(B196-$B$2)/D196</f>
        <v>3.6951361122074841E-4</v>
      </c>
      <c r="T196">
        <f t="shared" ref="T196:T259" si="41">(E196-$E$2)/G196</f>
        <v>1.7033140168364693E-7</v>
      </c>
      <c r="U196">
        <f t="shared" ref="U196:U259" si="42">(E196-$E$2)/I196</f>
        <v>-8.9521884714824254E-4</v>
      </c>
      <c r="V196">
        <f t="shared" ref="V196:V259" si="43">(M196-$M$2)/Q196</f>
        <v>7.5970022898207742E-4</v>
      </c>
    </row>
    <row r="197" spans="1:22" x14ac:dyDescent="0.25">
      <c r="A197">
        <v>2195</v>
      </c>
      <c r="B197">
        <v>0.86299300000000001</v>
      </c>
      <c r="C197">
        <v>0</v>
      </c>
      <c r="D197">
        <f t="shared" si="35"/>
        <v>349.63799999999986</v>
      </c>
      <c r="E197">
        <v>0.73882199999999998</v>
      </c>
      <c r="F197">
        <v>91.863</v>
      </c>
      <c r="G197">
        <f t="shared" si="36"/>
        <v>37577.611000000055</v>
      </c>
      <c r="H197">
        <f t="shared" si="33"/>
        <v>1.1556390000000083E-2</v>
      </c>
      <c r="I197">
        <f t="shared" si="37"/>
        <v>-7.1207778099999901</v>
      </c>
      <c r="J197">
        <v>0.81883799999999995</v>
      </c>
      <c r="K197">
        <v>6.4770000000000003</v>
      </c>
      <c r="L197">
        <f t="shared" si="38"/>
        <v>1410.6010000000003</v>
      </c>
      <c r="M197">
        <v>1.02762</v>
      </c>
      <c r="N197">
        <v>0</v>
      </c>
      <c r="O197">
        <v>91.863</v>
      </c>
      <c r="P197">
        <f t="shared" si="34"/>
        <v>11.556390000000079</v>
      </c>
      <c r="Q197">
        <f t="shared" si="39"/>
        <v>387.21561100000002</v>
      </c>
      <c r="S197">
        <f t="shared" si="40"/>
        <v>3.7247381577517328E-4</v>
      </c>
      <c r="T197">
        <f t="shared" si="41"/>
        <v>1.6126623909114247E-7</v>
      </c>
      <c r="U197">
        <f t="shared" si="42"/>
        <v>-8.510306263860187E-4</v>
      </c>
      <c r="V197">
        <f t="shared" si="43"/>
        <v>7.6148272854629291E-4</v>
      </c>
    </row>
    <row r="198" spans="1:22" x14ac:dyDescent="0.25">
      <c r="A198">
        <v>2196</v>
      </c>
      <c r="B198">
        <v>0.86400299999999997</v>
      </c>
      <c r="C198">
        <v>0</v>
      </c>
      <c r="D198">
        <f t="shared" si="35"/>
        <v>349.63799999999986</v>
      </c>
      <c r="E198">
        <v>0.73850300000000002</v>
      </c>
      <c r="F198">
        <v>91.695999999999998</v>
      </c>
      <c r="G198">
        <f t="shared" si="36"/>
        <v>37669.307000000059</v>
      </c>
      <c r="H198">
        <f t="shared" si="33"/>
        <v>1.1509629999999993E-2</v>
      </c>
      <c r="I198">
        <f t="shared" si="37"/>
        <v>-7.1092681799999902</v>
      </c>
      <c r="J198">
        <v>0.81918100000000005</v>
      </c>
      <c r="K198">
        <v>6.468</v>
      </c>
      <c r="L198">
        <f t="shared" si="38"/>
        <v>1417.0690000000004</v>
      </c>
      <c r="M198">
        <v>1.02834</v>
      </c>
      <c r="N198">
        <v>0</v>
      </c>
      <c r="O198">
        <v>91.695999999999998</v>
      </c>
      <c r="P198">
        <f t="shared" si="34"/>
        <v>11.509630000000016</v>
      </c>
      <c r="Q198">
        <f t="shared" si="39"/>
        <v>387.30730700000004</v>
      </c>
      <c r="S198">
        <f t="shared" si="40"/>
        <v>3.753625178041288E-4</v>
      </c>
      <c r="T198">
        <f t="shared" si="41"/>
        <v>1.5240524600041056E-7</v>
      </c>
      <c r="U198">
        <f t="shared" si="42"/>
        <v>-8.0753740816118767E-4</v>
      </c>
      <c r="V198">
        <f t="shared" si="43"/>
        <v>7.6316143449366939E-4</v>
      </c>
    </row>
    <row r="199" spans="1:22" x14ac:dyDescent="0.25">
      <c r="A199">
        <v>2197</v>
      </c>
      <c r="B199">
        <v>0.86499199999999998</v>
      </c>
      <c r="C199">
        <v>0</v>
      </c>
      <c r="D199">
        <f t="shared" si="35"/>
        <v>349.63799999999986</v>
      </c>
      <c r="E199">
        <v>0.73819199999999996</v>
      </c>
      <c r="F199">
        <v>91.528999999999996</v>
      </c>
      <c r="G199">
        <f t="shared" si="36"/>
        <v>37760.836000000061</v>
      </c>
      <c r="H199">
        <f t="shared" si="33"/>
        <v>1.1462870000000014E-2</v>
      </c>
      <c r="I199">
        <f t="shared" si="37"/>
        <v>-7.0978053099999903</v>
      </c>
      <c r="J199">
        <v>0.81952499999999995</v>
      </c>
      <c r="K199">
        <v>6.4589999999999996</v>
      </c>
      <c r="L199">
        <f t="shared" si="38"/>
        <v>1423.5280000000005</v>
      </c>
      <c r="M199">
        <v>1.02905</v>
      </c>
      <c r="N199">
        <v>0</v>
      </c>
      <c r="O199">
        <v>91.528999999999996</v>
      </c>
      <c r="P199">
        <f t="shared" si="34"/>
        <v>11.462870000000009</v>
      </c>
      <c r="Q199">
        <f t="shared" si="39"/>
        <v>387.39883600000002</v>
      </c>
      <c r="S199">
        <f t="shared" si="40"/>
        <v>3.7819115771169039E-4</v>
      </c>
      <c r="T199">
        <f t="shared" si="41"/>
        <v>1.4379978239888349E-7</v>
      </c>
      <c r="U199">
        <f t="shared" si="42"/>
        <v>-7.6502521030686634E-4</v>
      </c>
      <c r="V199">
        <f t="shared" si="43"/>
        <v>7.6481386226983912E-4</v>
      </c>
    </row>
    <row r="200" spans="1:22" x14ac:dyDescent="0.25">
      <c r="A200">
        <v>2198</v>
      </c>
      <c r="B200">
        <v>0.86595699999999998</v>
      </c>
      <c r="C200">
        <v>0</v>
      </c>
      <c r="D200">
        <f t="shared" si="35"/>
        <v>349.63799999999986</v>
      </c>
      <c r="E200">
        <v>0.73788600000000004</v>
      </c>
      <c r="F200">
        <v>91.363</v>
      </c>
      <c r="G200">
        <f t="shared" si="36"/>
        <v>37852.199000000059</v>
      </c>
      <c r="H200">
        <f t="shared" si="33"/>
        <v>1.1416390000000054E-2</v>
      </c>
      <c r="I200">
        <f t="shared" si="37"/>
        <v>-7.0863889199999903</v>
      </c>
      <c r="J200">
        <v>0.81986700000000001</v>
      </c>
      <c r="K200">
        <v>6.45</v>
      </c>
      <c r="L200">
        <f t="shared" si="38"/>
        <v>1429.9780000000005</v>
      </c>
      <c r="M200">
        <v>1.02973</v>
      </c>
      <c r="N200">
        <v>0</v>
      </c>
      <c r="O200">
        <v>91.363</v>
      </c>
      <c r="P200">
        <f t="shared" si="34"/>
        <v>11.416390000000035</v>
      </c>
      <c r="Q200">
        <f t="shared" si="39"/>
        <v>387.49019900000002</v>
      </c>
      <c r="S200">
        <f t="shared" si="40"/>
        <v>3.8095115519480149E-4</v>
      </c>
      <c r="T200">
        <f t="shared" si="41"/>
        <v>1.3536862151654676E-7</v>
      </c>
      <c r="U200">
        <f t="shared" si="42"/>
        <v>-7.2307631684432369E-4</v>
      </c>
      <c r="V200">
        <f t="shared" si="43"/>
        <v>7.6638841644611501E-4</v>
      </c>
    </row>
    <row r="201" spans="1:22" x14ac:dyDescent="0.25">
      <c r="A201">
        <v>2199</v>
      </c>
      <c r="B201">
        <v>0.86690100000000003</v>
      </c>
      <c r="C201">
        <v>0</v>
      </c>
      <c r="D201">
        <f t="shared" si="35"/>
        <v>349.63799999999986</v>
      </c>
      <c r="E201">
        <v>0.73758699999999999</v>
      </c>
      <c r="F201">
        <v>91.195999999999998</v>
      </c>
      <c r="G201">
        <f t="shared" si="36"/>
        <v>37943.395000000062</v>
      </c>
      <c r="H201">
        <f t="shared" si="33"/>
        <v>1.1369630000000075E-2</v>
      </c>
      <c r="I201">
        <f t="shared" si="37"/>
        <v>-7.0750192899999904</v>
      </c>
      <c r="J201">
        <v>0.82021100000000002</v>
      </c>
      <c r="K201">
        <v>6.4420000000000002</v>
      </c>
      <c r="L201">
        <f t="shared" si="38"/>
        <v>1436.4200000000005</v>
      </c>
      <c r="M201">
        <v>1.0303899999999999</v>
      </c>
      <c r="N201">
        <v>0</v>
      </c>
      <c r="O201">
        <v>91.195999999999998</v>
      </c>
      <c r="P201">
        <f t="shared" si="34"/>
        <v>11.369630000000029</v>
      </c>
      <c r="Q201">
        <f t="shared" si="39"/>
        <v>387.58139500000004</v>
      </c>
      <c r="S201">
        <f t="shared" si="40"/>
        <v>3.8365109055651865E-4</v>
      </c>
      <c r="T201">
        <f t="shared" si="41"/>
        <v>1.271631070440576E-7</v>
      </c>
      <c r="U201">
        <f t="shared" si="42"/>
        <v>-6.8197693917523925E-4</v>
      </c>
      <c r="V201">
        <f t="shared" si="43"/>
        <v>7.6791095712940472E-4</v>
      </c>
    </row>
    <row r="202" spans="1:22" x14ac:dyDescent="0.25">
      <c r="A202">
        <v>2200</v>
      </c>
      <c r="B202">
        <v>0.86782300000000001</v>
      </c>
      <c r="C202">
        <v>0</v>
      </c>
      <c r="D202">
        <f t="shared" si="35"/>
        <v>349.63799999999986</v>
      </c>
      <c r="E202">
        <v>0.737294</v>
      </c>
      <c r="F202">
        <v>91.028999999999996</v>
      </c>
      <c r="G202">
        <f t="shared" si="36"/>
        <v>38034.424000000065</v>
      </c>
      <c r="H202">
        <f t="shared" si="33"/>
        <v>1.1322869999999985E-2</v>
      </c>
      <c r="I202">
        <f t="shared" si="37"/>
        <v>-7.0636964199999905</v>
      </c>
      <c r="J202">
        <v>0.82055199999999995</v>
      </c>
      <c r="K202">
        <v>6.4329999999999998</v>
      </c>
      <c r="L202">
        <f t="shared" si="38"/>
        <v>1442.8530000000005</v>
      </c>
      <c r="M202">
        <v>1.03104</v>
      </c>
      <c r="N202">
        <v>0</v>
      </c>
      <c r="O202">
        <v>91.028999999999996</v>
      </c>
      <c r="P202">
        <f t="shared" si="34"/>
        <v>11.322870000000023</v>
      </c>
      <c r="Q202">
        <f t="shared" si="39"/>
        <v>387.67242400000003</v>
      </c>
      <c r="S202">
        <f t="shared" si="40"/>
        <v>3.8628810369582264E-4</v>
      </c>
      <c r="T202">
        <f t="shared" si="41"/>
        <v>1.1915521581186488E-7</v>
      </c>
      <c r="U202">
        <f t="shared" si="42"/>
        <v>-6.415904266735159E-4</v>
      </c>
      <c r="V202">
        <f t="shared" si="43"/>
        <v>7.6940731796801699E-4</v>
      </c>
    </row>
    <row r="203" spans="1:22" x14ac:dyDescent="0.25">
      <c r="A203">
        <v>2201</v>
      </c>
      <c r="B203">
        <v>0.868726</v>
      </c>
      <c r="C203">
        <v>0</v>
      </c>
      <c r="D203">
        <f t="shared" si="35"/>
        <v>349.63799999999986</v>
      </c>
      <c r="E203">
        <v>0.73700699999999997</v>
      </c>
      <c r="F203">
        <v>90.863</v>
      </c>
      <c r="G203">
        <f t="shared" si="36"/>
        <v>38125.287000000062</v>
      </c>
      <c r="H203">
        <f t="shared" si="33"/>
        <v>1.1276390000000025E-2</v>
      </c>
      <c r="I203">
        <f t="shared" si="37"/>
        <v>-7.0524200299999906</v>
      </c>
      <c r="J203">
        <v>0.82089400000000001</v>
      </c>
      <c r="K203">
        <v>6.4240000000000004</v>
      </c>
      <c r="L203">
        <f t="shared" si="38"/>
        <v>1449.2770000000005</v>
      </c>
      <c r="M203">
        <v>1.03166</v>
      </c>
      <c r="N203">
        <v>0</v>
      </c>
      <c r="O203">
        <v>90.863</v>
      </c>
      <c r="P203">
        <f t="shared" si="34"/>
        <v>11.276390000000049</v>
      </c>
      <c r="Q203">
        <f t="shared" si="39"/>
        <v>387.76328700000005</v>
      </c>
      <c r="S203">
        <f t="shared" si="40"/>
        <v>3.888707749157701E-4</v>
      </c>
      <c r="T203">
        <f t="shared" si="41"/>
        <v>1.1134342411638596E-7</v>
      </c>
      <c r="U203">
        <f t="shared" si="42"/>
        <v>-6.0192104014541363E-4</v>
      </c>
      <c r="V203">
        <f t="shared" si="43"/>
        <v>7.7082593948611731E-4</v>
      </c>
    </row>
    <row r="204" spans="1:22" x14ac:dyDescent="0.25">
      <c r="A204">
        <v>2202</v>
      </c>
      <c r="B204">
        <v>0.86960800000000005</v>
      </c>
      <c r="C204">
        <v>0</v>
      </c>
      <c r="D204">
        <f t="shared" si="35"/>
        <v>349.63799999999986</v>
      </c>
      <c r="E204">
        <v>0.73672599999999999</v>
      </c>
      <c r="F204">
        <v>90.695999999999998</v>
      </c>
      <c r="G204">
        <f t="shared" si="36"/>
        <v>38215.983000000066</v>
      </c>
      <c r="H204">
        <f t="shared" si="33"/>
        <v>1.1229630000000046E-2</v>
      </c>
      <c r="I204">
        <f t="shared" si="37"/>
        <v>-7.0411903999999907</v>
      </c>
      <c r="J204">
        <v>0.82123500000000005</v>
      </c>
      <c r="K204">
        <v>6.415</v>
      </c>
      <c r="L204">
        <f t="shared" si="38"/>
        <v>1455.6920000000005</v>
      </c>
      <c r="M204">
        <v>1.03227</v>
      </c>
      <c r="N204">
        <v>0</v>
      </c>
      <c r="O204">
        <v>90.695999999999998</v>
      </c>
      <c r="P204">
        <f t="shared" si="34"/>
        <v>11.229630000000043</v>
      </c>
      <c r="Q204">
        <f t="shared" si="39"/>
        <v>387.85398300000003</v>
      </c>
      <c r="S204">
        <f t="shared" si="40"/>
        <v>3.9139338401432362E-4</v>
      </c>
      <c r="T204">
        <f t="shared" si="41"/>
        <v>1.0372623412565263E-7</v>
      </c>
      <c r="U204">
        <f t="shared" si="42"/>
        <v>-5.6297298820380895E-4</v>
      </c>
      <c r="V204">
        <f t="shared" si="43"/>
        <v>7.7221844592994669E-4</v>
      </c>
    </row>
    <row r="205" spans="1:22" x14ac:dyDescent="0.25">
      <c r="A205">
        <v>2203</v>
      </c>
      <c r="B205">
        <v>0.87046900000000005</v>
      </c>
      <c r="C205">
        <v>0</v>
      </c>
      <c r="D205">
        <f t="shared" si="35"/>
        <v>349.63799999999986</v>
      </c>
      <c r="E205">
        <v>0.73645000000000005</v>
      </c>
      <c r="F205">
        <v>90.528999999999996</v>
      </c>
      <c r="G205">
        <f t="shared" si="36"/>
        <v>38306.512000000068</v>
      </c>
      <c r="H205">
        <f t="shared" si="33"/>
        <v>1.1182869999999956E-2</v>
      </c>
      <c r="I205">
        <f t="shared" si="37"/>
        <v>-7.0300075299999909</v>
      </c>
      <c r="J205">
        <v>0.821573</v>
      </c>
      <c r="K205">
        <v>6.407</v>
      </c>
      <c r="L205">
        <f t="shared" si="38"/>
        <v>1462.0990000000004</v>
      </c>
      <c r="M205">
        <v>1.03285</v>
      </c>
      <c r="N205">
        <v>0</v>
      </c>
      <c r="O205">
        <v>90.528999999999996</v>
      </c>
      <c r="P205">
        <f t="shared" si="34"/>
        <v>11.18286999999998</v>
      </c>
      <c r="Q205">
        <f t="shared" si="39"/>
        <v>387.94451200000003</v>
      </c>
      <c r="S205">
        <f t="shared" si="40"/>
        <v>3.9385593099148283E-4</v>
      </c>
      <c r="T205">
        <f t="shared" si="41"/>
        <v>9.6276058754710373E-8</v>
      </c>
      <c r="U205">
        <f t="shared" si="42"/>
        <v>-5.2460825742529883E-4</v>
      </c>
      <c r="V205">
        <f t="shared" si="43"/>
        <v>7.7353330364936311E-4</v>
      </c>
    </row>
    <row r="206" spans="1:22" x14ac:dyDescent="0.25">
      <c r="A206">
        <v>2204</v>
      </c>
      <c r="B206">
        <v>0.87131400000000003</v>
      </c>
      <c r="C206">
        <v>0</v>
      </c>
      <c r="D206">
        <f t="shared" si="35"/>
        <v>349.63799999999986</v>
      </c>
      <c r="E206">
        <v>0.73617999999999995</v>
      </c>
      <c r="F206">
        <v>90.363</v>
      </c>
      <c r="G206">
        <f t="shared" si="36"/>
        <v>38396.875000000065</v>
      </c>
      <c r="H206">
        <f t="shared" si="33"/>
        <v>1.1136390000000107E-2</v>
      </c>
      <c r="I206">
        <f t="shared" si="37"/>
        <v>-7.018871139999991</v>
      </c>
      <c r="J206">
        <v>0.821913</v>
      </c>
      <c r="K206">
        <v>6.3979999999999997</v>
      </c>
      <c r="L206">
        <f t="shared" si="38"/>
        <v>1468.4970000000003</v>
      </c>
      <c r="M206">
        <v>1.03342</v>
      </c>
      <c r="N206">
        <v>0</v>
      </c>
      <c r="O206">
        <v>90.363</v>
      </c>
      <c r="P206">
        <f t="shared" si="34"/>
        <v>11.136390000000063</v>
      </c>
      <c r="Q206">
        <f t="shared" si="39"/>
        <v>388.03487500000006</v>
      </c>
      <c r="S206">
        <f t="shared" si="40"/>
        <v>3.9627271635234173E-4</v>
      </c>
      <c r="T206">
        <f t="shared" si="41"/>
        <v>8.9017660942457304E-8</v>
      </c>
      <c r="U206">
        <f t="shared" si="42"/>
        <v>-4.8697289518837434E-4</v>
      </c>
      <c r="V206">
        <f t="shared" si="43"/>
        <v>7.7482210845094776E-4</v>
      </c>
    </row>
    <row r="207" spans="1:22" x14ac:dyDescent="0.25">
      <c r="A207">
        <v>2205</v>
      </c>
      <c r="B207">
        <v>0.872139</v>
      </c>
      <c r="C207">
        <v>0</v>
      </c>
      <c r="D207">
        <f t="shared" si="35"/>
        <v>349.63799999999986</v>
      </c>
      <c r="E207">
        <v>0.73591600000000001</v>
      </c>
      <c r="F207">
        <v>90.195999999999998</v>
      </c>
      <c r="G207">
        <f t="shared" si="36"/>
        <v>38487.071000000069</v>
      </c>
      <c r="H207">
        <f t="shared" si="33"/>
        <v>1.1089630000000072E-2</v>
      </c>
      <c r="I207">
        <f t="shared" si="37"/>
        <v>-7.0077815099999912</v>
      </c>
      <c r="J207">
        <v>0.82225199999999998</v>
      </c>
      <c r="K207">
        <v>6.3890000000000002</v>
      </c>
      <c r="L207">
        <f t="shared" si="38"/>
        <v>1474.8860000000002</v>
      </c>
      <c r="M207">
        <v>1.0339700000000001</v>
      </c>
      <c r="N207">
        <v>0</v>
      </c>
      <c r="O207">
        <v>90.195999999999998</v>
      </c>
      <c r="P207">
        <f t="shared" si="34"/>
        <v>11.089630000000056</v>
      </c>
      <c r="Q207">
        <f t="shared" si="39"/>
        <v>388.12507100000005</v>
      </c>
      <c r="S207">
        <f t="shared" si="40"/>
        <v>3.9863229969282524E-4</v>
      </c>
      <c r="T207">
        <f t="shared" si="41"/>
        <v>8.1949598087107863E-8</v>
      </c>
      <c r="U207">
        <f t="shared" si="42"/>
        <v>-4.5007110959428218E-4</v>
      </c>
      <c r="V207">
        <f t="shared" si="43"/>
        <v>7.7605911729417758E-4</v>
      </c>
    </row>
    <row r="208" spans="1:22" x14ac:dyDescent="0.25">
      <c r="A208">
        <v>2206</v>
      </c>
      <c r="B208">
        <v>0.87294899999999997</v>
      </c>
      <c r="C208">
        <v>0</v>
      </c>
      <c r="D208">
        <f t="shared" si="35"/>
        <v>349.63799999999986</v>
      </c>
      <c r="E208">
        <v>0.73565899999999995</v>
      </c>
      <c r="F208">
        <v>90.028999999999996</v>
      </c>
      <c r="G208">
        <f t="shared" si="36"/>
        <v>38577.100000000071</v>
      </c>
      <c r="H208">
        <f t="shared" si="33"/>
        <v>1.1042870000000038E-2</v>
      </c>
      <c r="I208">
        <f t="shared" si="37"/>
        <v>-6.9967386399999913</v>
      </c>
      <c r="J208">
        <v>0.82259099999999996</v>
      </c>
      <c r="K208">
        <v>6.38</v>
      </c>
      <c r="L208">
        <f t="shared" si="38"/>
        <v>1481.2660000000003</v>
      </c>
      <c r="M208">
        <v>1.0345</v>
      </c>
      <c r="N208">
        <v>0</v>
      </c>
      <c r="O208">
        <v>90.028999999999996</v>
      </c>
      <c r="P208">
        <f t="shared" si="34"/>
        <v>11.042869999999994</v>
      </c>
      <c r="Q208">
        <f t="shared" si="39"/>
        <v>388.21510000000006</v>
      </c>
      <c r="S208">
        <f t="shared" si="40"/>
        <v>4.0094898151802721E-4</v>
      </c>
      <c r="T208">
        <f t="shared" si="41"/>
        <v>7.5096365460335845E-8</v>
      </c>
      <c r="U208">
        <f t="shared" si="42"/>
        <v>-4.1405005232551188E-4</v>
      </c>
      <c r="V208">
        <f t="shared" si="43"/>
        <v>7.7724436787749861E-4</v>
      </c>
    </row>
    <row r="209" spans="1:22" x14ac:dyDescent="0.25">
      <c r="A209">
        <v>2207</v>
      </c>
      <c r="B209">
        <v>0.87373999999999996</v>
      </c>
      <c r="C209">
        <v>0</v>
      </c>
      <c r="D209">
        <f t="shared" si="35"/>
        <v>349.63799999999986</v>
      </c>
      <c r="E209">
        <v>0.73540700000000003</v>
      </c>
      <c r="F209">
        <v>89.863</v>
      </c>
      <c r="G209">
        <f t="shared" si="36"/>
        <v>38666.963000000069</v>
      </c>
      <c r="H209">
        <f t="shared" si="33"/>
        <v>1.0996390000000078E-2</v>
      </c>
      <c r="I209">
        <f t="shared" si="37"/>
        <v>-6.9857422499999915</v>
      </c>
      <c r="J209">
        <v>0.82292799999999999</v>
      </c>
      <c r="K209">
        <v>6.3719999999999999</v>
      </c>
      <c r="L209">
        <f t="shared" si="38"/>
        <v>1487.6380000000004</v>
      </c>
      <c r="M209">
        <v>1.0350200000000001</v>
      </c>
      <c r="N209">
        <v>0</v>
      </c>
      <c r="O209">
        <v>89.863</v>
      </c>
      <c r="P209">
        <f t="shared" si="34"/>
        <v>10.996390000000076</v>
      </c>
      <c r="Q209">
        <f t="shared" si="39"/>
        <v>388.30496300000004</v>
      </c>
      <c r="S209">
        <f t="shared" si="40"/>
        <v>4.0321132142387265E-4</v>
      </c>
      <c r="T209">
        <f t="shared" si="41"/>
        <v>6.840464817472228E-8</v>
      </c>
      <c r="U209">
        <f t="shared" si="42"/>
        <v>-3.7862834117591607E-4</v>
      </c>
      <c r="V209">
        <f t="shared" si="43"/>
        <v>7.7840364868063763E-4</v>
      </c>
    </row>
    <row r="210" spans="1:22" x14ac:dyDescent="0.25">
      <c r="A210">
        <v>2208</v>
      </c>
      <c r="B210">
        <v>0.87451699999999999</v>
      </c>
      <c r="C210">
        <v>0</v>
      </c>
      <c r="D210">
        <f t="shared" si="35"/>
        <v>349.63799999999986</v>
      </c>
      <c r="E210">
        <v>0.73516099999999995</v>
      </c>
      <c r="F210">
        <v>89.695999999999998</v>
      </c>
      <c r="G210">
        <f t="shared" si="36"/>
        <v>38756.659000000072</v>
      </c>
      <c r="H210">
        <f t="shared" si="33"/>
        <v>1.0949629999999988E-2</v>
      </c>
      <c r="I210">
        <f t="shared" si="37"/>
        <v>-6.9747926199999917</v>
      </c>
      <c r="J210">
        <v>0.82326699999999997</v>
      </c>
      <c r="K210">
        <v>6.3630000000000004</v>
      </c>
      <c r="L210">
        <f t="shared" si="38"/>
        <v>1494.0010000000004</v>
      </c>
      <c r="M210">
        <v>1.0355300000000001</v>
      </c>
      <c r="N210">
        <v>0</v>
      </c>
      <c r="O210">
        <v>89.695999999999998</v>
      </c>
      <c r="P210">
        <f t="shared" si="34"/>
        <v>10.949630000000013</v>
      </c>
      <c r="Q210">
        <f t="shared" si="39"/>
        <v>388.39465900000005</v>
      </c>
      <c r="S210">
        <f t="shared" si="40"/>
        <v>4.0543361991545547E-4</v>
      </c>
      <c r="T210">
        <f t="shared" si="41"/>
        <v>6.1899040368776999E-8</v>
      </c>
      <c r="U210">
        <f t="shared" si="42"/>
        <v>-3.4395287870221035E-4</v>
      </c>
      <c r="V210">
        <f t="shared" si="43"/>
        <v>7.7953698122300904E-4</v>
      </c>
    </row>
    <row r="211" spans="1:22" x14ac:dyDescent="0.25">
      <c r="A211">
        <v>2209</v>
      </c>
      <c r="B211">
        <v>0.87527699999999997</v>
      </c>
      <c r="C211">
        <v>0</v>
      </c>
      <c r="D211">
        <f t="shared" si="35"/>
        <v>349.63799999999986</v>
      </c>
      <c r="E211">
        <v>0.73492000000000002</v>
      </c>
      <c r="F211">
        <v>89.528999999999996</v>
      </c>
      <c r="G211">
        <f t="shared" si="36"/>
        <v>38846.188000000075</v>
      </c>
      <c r="H211">
        <f t="shared" si="33"/>
        <v>1.0902870000000009E-2</v>
      </c>
      <c r="I211">
        <f t="shared" si="37"/>
        <v>-6.9638897499999919</v>
      </c>
      <c r="J211">
        <v>0.823604</v>
      </c>
      <c r="K211">
        <v>6.3540000000000001</v>
      </c>
      <c r="L211">
        <f t="shared" si="38"/>
        <v>1500.3550000000005</v>
      </c>
      <c r="M211">
        <v>1.0360100000000001</v>
      </c>
      <c r="N211">
        <v>0</v>
      </c>
      <c r="O211">
        <v>89.528999999999996</v>
      </c>
      <c r="P211">
        <f t="shared" si="34"/>
        <v>10.902870000000007</v>
      </c>
      <c r="Q211">
        <f t="shared" si="39"/>
        <v>388.48418800000007</v>
      </c>
      <c r="S211">
        <f t="shared" si="40"/>
        <v>4.0760729668971911E-4</v>
      </c>
      <c r="T211">
        <f t="shared" si="41"/>
        <v>5.5552426405391157E-8</v>
      </c>
      <c r="U211">
        <f t="shared" si="42"/>
        <v>-3.0988428557473873E-4</v>
      </c>
      <c r="V211">
        <f t="shared" si="43"/>
        <v>7.8059290279273866E-4</v>
      </c>
    </row>
    <row r="212" spans="1:22" x14ac:dyDescent="0.25">
      <c r="A212">
        <v>2210</v>
      </c>
      <c r="B212">
        <v>0.876023</v>
      </c>
      <c r="C212">
        <v>0</v>
      </c>
      <c r="D212">
        <f t="shared" si="35"/>
        <v>349.63799999999986</v>
      </c>
      <c r="E212">
        <v>0.73468599999999995</v>
      </c>
      <c r="F212">
        <v>89.363</v>
      </c>
      <c r="G212">
        <f t="shared" si="36"/>
        <v>38935.551000000072</v>
      </c>
      <c r="H212">
        <f t="shared" si="33"/>
        <v>1.0856390000000049E-2</v>
      </c>
      <c r="I212">
        <f t="shared" si="37"/>
        <v>-6.9530333599999921</v>
      </c>
      <c r="J212">
        <v>0.82394199999999995</v>
      </c>
      <c r="K212">
        <v>6.3449999999999998</v>
      </c>
      <c r="L212">
        <f t="shared" si="38"/>
        <v>1506.7000000000005</v>
      </c>
      <c r="M212">
        <v>1.0364899999999999</v>
      </c>
      <c r="N212">
        <v>0</v>
      </c>
      <c r="O212">
        <v>89.363</v>
      </c>
      <c r="P212">
        <f t="shared" si="34"/>
        <v>10.856390000000033</v>
      </c>
      <c r="Q212">
        <f t="shared" si="39"/>
        <v>388.57355100000007</v>
      </c>
      <c r="S212">
        <f t="shared" si="40"/>
        <v>4.0974093204972008E-4</v>
      </c>
      <c r="T212">
        <f t="shared" si="41"/>
        <v>4.941499351068442E-8</v>
      </c>
      <c r="U212">
        <f t="shared" si="42"/>
        <v>-2.7671375935983255E-4</v>
      </c>
      <c r="V212">
        <f t="shared" si="43"/>
        <v>7.8164867170797182E-4</v>
      </c>
    </row>
    <row r="213" spans="1:22" x14ac:dyDescent="0.25">
      <c r="A213">
        <v>2211</v>
      </c>
      <c r="B213">
        <v>0.876753</v>
      </c>
      <c r="C213">
        <v>0</v>
      </c>
      <c r="D213">
        <f t="shared" si="35"/>
        <v>349.63799999999986</v>
      </c>
      <c r="E213">
        <v>0.734456</v>
      </c>
      <c r="F213">
        <v>89.195999999999998</v>
      </c>
      <c r="G213">
        <f t="shared" si="36"/>
        <v>39024.747000000076</v>
      </c>
      <c r="H213">
        <f t="shared" si="33"/>
        <v>1.080963000000007E-2</v>
      </c>
      <c r="I213">
        <f t="shared" si="37"/>
        <v>-6.9422237299999923</v>
      </c>
      <c r="J213">
        <v>0.82427799999999996</v>
      </c>
      <c r="K213">
        <v>6.3369999999999997</v>
      </c>
      <c r="L213">
        <f t="shared" si="38"/>
        <v>1513.0370000000005</v>
      </c>
      <c r="M213">
        <v>1.03695</v>
      </c>
      <c r="N213">
        <v>0</v>
      </c>
      <c r="O213">
        <v>89.195999999999998</v>
      </c>
      <c r="P213">
        <f t="shared" si="34"/>
        <v>10.809630000000027</v>
      </c>
      <c r="Q213">
        <f t="shared" si="39"/>
        <v>388.66274700000008</v>
      </c>
      <c r="S213">
        <f t="shared" si="40"/>
        <v>4.1182880579342075E-4</v>
      </c>
      <c r="T213">
        <f t="shared" si="41"/>
        <v>4.3408353166260627E-8</v>
      </c>
      <c r="U213">
        <f t="shared" si="42"/>
        <v>-2.4401403150975303E-4</v>
      </c>
      <c r="V213">
        <f t="shared" si="43"/>
        <v>7.8265283294567966E-4</v>
      </c>
    </row>
    <row r="214" spans="1:22" x14ac:dyDescent="0.25">
      <c r="A214">
        <v>2212</v>
      </c>
      <c r="B214">
        <v>0.877471</v>
      </c>
      <c r="C214">
        <v>0</v>
      </c>
      <c r="D214">
        <f t="shared" si="35"/>
        <v>349.63799999999986</v>
      </c>
      <c r="E214">
        <v>0.734232</v>
      </c>
      <c r="F214">
        <v>89.03</v>
      </c>
      <c r="G214">
        <f t="shared" si="36"/>
        <v>39113.777000000075</v>
      </c>
      <c r="H214">
        <f t="shared" si="33"/>
        <v>1.0763149999999999E-2</v>
      </c>
      <c r="I214">
        <f t="shared" si="37"/>
        <v>-6.9314605799999924</v>
      </c>
      <c r="J214">
        <v>0.82461399999999996</v>
      </c>
      <c r="K214">
        <v>6.3280000000000003</v>
      </c>
      <c r="L214">
        <f t="shared" si="38"/>
        <v>1519.3650000000005</v>
      </c>
      <c r="M214">
        <v>1.0374000000000001</v>
      </c>
      <c r="N214">
        <v>0</v>
      </c>
      <c r="O214">
        <v>89.03</v>
      </c>
      <c r="P214">
        <f t="shared" si="34"/>
        <v>10.763149999999996</v>
      </c>
      <c r="Q214">
        <f t="shared" si="39"/>
        <v>388.75177700000006</v>
      </c>
      <c r="S214">
        <f t="shared" si="40"/>
        <v>4.1388235832489614E-4</v>
      </c>
      <c r="T214">
        <f t="shared" si="41"/>
        <v>3.7582665565638638E-8</v>
      </c>
      <c r="U214">
        <f t="shared" si="42"/>
        <v>-2.1207651447106303E-4</v>
      </c>
      <c r="V214">
        <f t="shared" si="43"/>
        <v>7.8363114466226613E-4</v>
      </c>
    </row>
    <row r="215" spans="1:22" x14ac:dyDescent="0.25">
      <c r="A215">
        <v>2213</v>
      </c>
      <c r="B215">
        <v>0.87817299999999998</v>
      </c>
      <c r="C215">
        <v>0</v>
      </c>
      <c r="D215">
        <f t="shared" si="35"/>
        <v>349.63799999999986</v>
      </c>
      <c r="E215">
        <v>0.734012</v>
      </c>
      <c r="F215">
        <v>88.863</v>
      </c>
      <c r="G215">
        <f t="shared" si="36"/>
        <v>39202.640000000072</v>
      </c>
      <c r="H215">
        <f t="shared" ref="H215:H278" si="44">4.53*F215*0.001-4.25*F195*0.001</f>
        <v>1.071639000000002E-2</v>
      </c>
      <c r="I215">
        <f t="shared" si="37"/>
        <v>-6.9207441899999926</v>
      </c>
      <c r="J215">
        <v>0.82494900000000004</v>
      </c>
      <c r="K215">
        <v>6.319</v>
      </c>
      <c r="L215">
        <f t="shared" si="38"/>
        <v>1525.6840000000004</v>
      </c>
      <c r="M215">
        <v>1.03783</v>
      </c>
      <c r="N215">
        <v>0</v>
      </c>
      <c r="O215">
        <v>88.863</v>
      </c>
      <c r="P215">
        <f t="shared" ref="P215:P278" si="45">4.53*O215-4.25*O195</f>
        <v>10.716390000000047</v>
      </c>
      <c r="Q215">
        <f t="shared" si="39"/>
        <v>388.84064000000006</v>
      </c>
      <c r="S215">
        <f t="shared" si="40"/>
        <v>4.1589014924007118E-4</v>
      </c>
      <c r="T215">
        <f t="shared" si="41"/>
        <v>3.1885607703970216E-8</v>
      </c>
      <c r="U215">
        <f t="shared" si="42"/>
        <v>-1.8061641431656134E-4</v>
      </c>
      <c r="V215">
        <f t="shared" si="43"/>
        <v>7.8455791040771858E-4</v>
      </c>
    </row>
    <row r="216" spans="1:22" x14ac:dyDescent="0.25">
      <c r="A216">
        <v>2214</v>
      </c>
      <c r="B216">
        <v>0.87886299999999995</v>
      </c>
      <c r="C216">
        <v>0</v>
      </c>
      <c r="D216">
        <f t="shared" si="35"/>
        <v>349.63799999999986</v>
      </c>
      <c r="E216">
        <v>0.73379899999999998</v>
      </c>
      <c r="F216">
        <v>88.695999999999998</v>
      </c>
      <c r="G216">
        <f t="shared" si="36"/>
        <v>39291.336000000076</v>
      </c>
      <c r="H216">
        <f t="shared" si="44"/>
        <v>1.0669630000000041E-2</v>
      </c>
      <c r="I216">
        <f t="shared" si="37"/>
        <v>-6.9100745599999929</v>
      </c>
      <c r="J216">
        <v>0.82528500000000005</v>
      </c>
      <c r="K216">
        <v>6.31</v>
      </c>
      <c r="L216">
        <f t="shared" si="38"/>
        <v>1531.9940000000004</v>
      </c>
      <c r="M216">
        <v>1.0382499999999999</v>
      </c>
      <c r="N216">
        <v>0</v>
      </c>
      <c r="O216">
        <v>88.695999999999998</v>
      </c>
      <c r="P216">
        <f t="shared" si="45"/>
        <v>10.669630000000041</v>
      </c>
      <c r="Q216">
        <f t="shared" si="39"/>
        <v>388.92933600000009</v>
      </c>
      <c r="S216">
        <f t="shared" si="40"/>
        <v>4.17863618943021E-4</v>
      </c>
      <c r="T216">
        <f t="shared" si="41"/>
        <v>2.6392586905162824E-8</v>
      </c>
      <c r="U216">
        <f t="shared" si="42"/>
        <v>-1.5007073961296818E-4</v>
      </c>
      <c r="V216">
        <f t="shared" si="43"/>
        <v>7.8545887831922199E-4</v>
      </c>
    </row>
    <row r="217" spans="1:22" x14ac:dyDescent="0.25">
      <c r="A217">
        <v>2215</v>
      </c>
      <c r="B217">
        <v>0.87953899999999996</v>
      </c>
      <c r="C217">
        <v>0</v>
      </c>
      <c r="D217">
        <f t="shared" si="35"/>
        <v>349.63799999999986</v>
      </c>
      <c r="E217">
        <v>0.73358999999999996</v>
      </c>
      <c r="F217">
        <v>88.53</v>
      </c>
      <c r="G217">
        <f t="shared" si="36"/>
        <v>39379.866000000075</v>
      </c>
      <c r="H217">
        <f t="shared" si="44"/>
        <v>1.0623150000000026E-2</v>
      </c>
      <c r="I217">
        <f t="shared" si="37"/>
        <v>-6.8994514099999931</v>
      </c>
      <c r="J217">
        <v>0.82561799999999996</v>
      </c>
      <c r="K217">
        <v>6.3019999999999996</v>
      </c>
      <c r="L217">
        <f t="shared" si="38"/>
        <v>1538.2960000000003</v>
      </c>
      <c r="M217">
        <v>1.0386599999999999</v>
      </c>
      <c r="N217">
        <v>0</v>
      </c>
      <c r="O217">
        <v>88.53</v>
      </c>
      <c r="P217">
        <f t="shared" si="45"/>
        <v>10.62315000000001</v>
      </c>
      <c r="Q217">
        <f t="shared" si="39"/>
        <v>389.01786600000008</v>
      </c>
      <c r="S217">
        <f t="shared" si="40"/>
        <v>4.197970472317082E-4</v>
      </c>
      <c r="T217">
        <f t="shared" si="41"/>
        <v>2.1025973018799463E-8</v>
      </c>
      <c r="U217">
        <f t="shared" si="42"/>
        <v>-1.2000954145424451E-4</v>
      </c>
      <c r="V217">
        <f t="shared" si="43"/>
        <v>7.8633406518146859E-4</v>
      </c>
    </row>
    <row r="218" spans="1:22" x14ac:dyDescent="0.25">
      <c r="A218">
        <v>2216</v>
      </c>
      <c r="B218">
        <v>0.88020500000000002</v>
      </c>
      <c r="C218">
        <v>0</v>
      </c>
      <c r="D218">
        <f t="shared" si="35"/>
        <v>349.63799999999986</v>
      </c>
      <c r="E218">
        <v>0.73338700000000001</v>
      </c>
      <c r="F218">
        <v>88.363</v>
      </c>
      <c r="G218">
        <f t="shared" si="36"/>
        <v>39468.229000000072</v>
      </c>
      <c r="H218">
        <f t="shared" si="44"/>
        <v>1.0576390000000047E-2</v>
      </c>
      <c r="I218">
        <f t="shared" si="37"/>
        <v>-6.8888750199999933</v>
      </c>
      <c r="J218">
        <v>0.82595300000000005</v>
      </c>
      <c r="K218">
        <v>6.2930000000000001</v>
      </c>
      <c r="L218">
        <f t="shared" si="38"/>
        <v>1544.5890000000002</v>
      </c>
      <c r="M218">
        <v>1.0390600000000001</v>
      </c>
      <c r="N218">
        <v>0</v>
      </c>
      <c r="O218">
        <v>88.363</v>
      </c>
      <c r="P218">
        <f t="shared" si="45"/>
        <v>10.57639000000006</v>
      </c>
      <c r="Q218">
        <f t="shared" si="39"/>
        <v>389.1062290000001</v>
      </c>
      <c r="S218">
        <f t="shared" si="40"/>
        <v>4.2170187451020781E-4</v>
      </c>
      <c r="T218">
        <f t="shared" si="41"/>
        <v>1.5835521781329118E-8</v>
      </c>
      <c r="U218">
        <f t="shared" si="42"/>
        <v>-9.0725989103513635E-5</v>
      </c>
      <c r="V218">
        <f t="shared" si="43"/>
        <v>7.8718349173484956E-4</v>
      </c>
    </row>
    <row r="219" spans="1:22" x14ac:dyDescent="0.25">
      <c r="A219">
        <v>2217</v>
      </c>
      <c r="B219">
        <v>0.880857</v>
      </c>
      <c r="C219">
        <v>0</v>
      </c>
      <c r="D219">
        <f t="shared" si="35"/>
        <v>349.63799999999986</v>
      </c>
      <c r="E219">
        <v>0.73318799999999995</v>
      </c>
      <c r="F219">
        <v>88.195999999999998</v>
      </c>
      <c r="G219">
        <f t="shared" si="36"/>
        <v>39556.425000000076</v>
      </c>
      <c r="H219">
        <f t="shared" si="44"/>
        <v>1.0529630000000068E-2</v>
      </c>
      <c r="I219">
        <f t="shared" si="37"/>
        <v>-6.8783453899999936</v>
      </c>
      <c r="J219">
        <v>0.82628599999999996</v>
      </c>
      <c r="K219">
        <v>6.2839999999999998</v>
      </c>
      <c r="L219">
        <f t="shared" si="38"/>
        <v>1550.8730000000003</v>
      </c>
      <c r="M219">
        <v>1.0394399999999999</v>
      </c>
      <c r="N219">
        <v>0</v>
      </c>
      <c r="O219">
        <v>88.195999999999998</v>
      </c>
      <c r="P219">
        <f t="shared" si="45"/>
        <v>10.529630000000054</v>
      </c>
      <c r="Q219">
        <f t="shared" si="39"/>
        <v>389.19442500000008</v>
      </c>
      <c r="S219">
        <f t="shared" si="40"/>
        <v>4.2356666037444453E-4</v>
      </c>
      <c r="T219">
        <f t="shared" si="41"/>
        <v>1.0769426205728289E-8</v>
      </c>
      <c r="U219">
        <f t="shared" si="42"/>
        <v>-6.1933499387696036E-5</v>
      </c>
      <c r="V219">
        <f t="shared" si="43"/>
        <v>7.8798148251995085E-4</v>
      </c>
    </row>
    <row r="220" spans="1:22" x14ac:dyDescent="0.25">
      <c r="A220">
        <v>2218</v>
      </c>
      <c r="B220">
        <v>0.881498</v>
      </c>
      <c r="C220">
        <v>0</v>
      </c>
      <c r="D220">
        <f t="shared" si="35"/>
        <v>349.63799999999986</v>
      </c>
      <c r="E220">
        <v>0.73299499999999995</v>
      </c>
      <c r="F220">
        <v>88.03</v>
      </c>
      <c r="G220">
        <f t="shared" si="36"/>
        <v>39644.455000000075</v>
      </c>
      <c r="H220">
        <f t="shared" si="44"/>
        <v>1.0483149999999997E-2</v>
      </c>
      <c r="I220">
        <f t="shared" si="37"/>
        <v>-6.8678622399999938</v>
      </c>
      <c r="J220">
        <v>0.82661899999999999</v>
      </c>
      <c r="K220">
        <v>6.2750000000000004</v>
      </c>
      <c r="L220">
        <f t="shared" si="38"/>
        <v>1557.1480000000004</v>
      </c>
      <c r="M220">
        <v>1.03982</v>
      </c>
      <c r="N220">
        <v>0</v>
      </c>
      <c r="O220">
        <v>88.03</v>
      </c>
      <c r="P220">
        <f t="shared" si="45"/>
        <v>10.483150000000023</v>
      </c>
      <c r="Q220">
        <f t="shared" si="39"/>
        <v>389.28245500000008</v>
      </c>
      <c r="S220">
        <f t="shared" si="40"/>
        <v>4.2539998512747479E-4</v>
      </c>
      <c r="T220">
        <f t="shared" si="41"/>
        <v>5.8772405876162824E-9</v>
      </c>
      <c r="U220">
        <f t="shared" si="42"/>
        <v>-3.3926131867188982E-5</v>
      </c>
      <c r="V220">
        <f t="shared" si="43"/>
        <v>7.887794480745347E-4</v>
      </c>
    </row>
    <row r="221" spans="1:22" x14ac:dyDescent="0.25">
      <c r="A221">
        <v>2219</v>
      </c>
      <c r="B221">
        <v>0.88212699999999999</v>
      </c>
      <c r="C221">
        <v>0</v>
      </c>
      <c r="D221">
        <f t="shared" si="35"/>
        <v>349.63799999999986</v>
      </c>
      <c r="E221">
        <v>0.73280500000000004</v>
      </c>
      <c r="F221">
        <v>87.863</v>
      </c>
      <c r="G221">
        <f t="shared" si="36"/>
        <v>39732.318000000072</v>
      </c>
      <c r="H221">
        <f t="shared" si="44"/>
        <v>1.0436390000000073E-2</v>
      </c>
      <c r="I221">
        <f t="shared" si="37"/>
        <v>-6.857425849999994</v>
      </c>
      <c r="J221">
        <v>0.82694999999999996</v>
      </c>
      <c r="K221">
        <v>6.2670000000000003</v>
      </c>
      <c r="L221">
        <f t="shared" si="38"/>
        <v>1563.4150000000004</v>
      </c>
      <c r="M221">
        <v>1.0401800000000001</v>
      </c>
      <c r="N221">
        <v>0</v>
      </c>
      <c r="O221">
        <v>87.863</v>
      </c>
      <c r="P221">
        <f t="shared" si="45"/>
        <v>10.436390000000074</v>
      </c>
      <c r="Q221">
        <f t="shared" si="39"/>
        <v>389.37031800000011</v>
      </c>
      <c r="S221">
        <f t="shared" si="40"/>
        <v>4.2719898866827984E-4</v>
      </c>
      <c r="T221">
        <f t="shared" si="41"/>
        <v>1.0822424203897485E-9</v>
      </c>
      <c r="U221">
        <f t="shared" si="42"/>
        <v>-6.2705745480303349E-6</v>
      </c>
      <c r="V221">
        <f t="shared" si="43"/>
        <v>7.8952602648052895E-4</v>
      </c>
    </row>
    <row r="222" spans="1:22" x14ac:dyDescent="0.25">
      <c r="A222">
        <v>2220</v>
      </c>
      <c r="B222">
        <v>0.88274600000000003</v>
      </c>
      <c r="C222">
        <v>0</v>
      </c>
      <c r="D222">
        <f t="shared" si="35"/>
        <v>349.63799999999986</v>
      </c>
      <c r="E222">
        <v>0.73262099999999997</v>
      </c>
      <c r="F222">
        <v>87.695999999999998</v>
      </c>
      <c r="G222">
        <f t="shared" si="36"/>
        <v>39820.014000000076</v>
      </c>
      <c r="H222">
        <f t="shared" si="44"/>
        <v>1.0389629999999983E-2</v>
      </c>
      <c r="I222">
        <f t="shared" si="37"/>
        <v>-6.8470362199999943</v>
      </c>
      <c r="J222">
        <v>0.82728299999999999</v>
      </c>
      <c r="K222">
        <v>6.258</v>
      </c>
      <c r="L222">
        <f t="shared" si="38"/>
        <v>1569.6730000000005</v>
      </c>
      <c r="M222">
        <v>1.04054</v>
      </c>
      <c r="N222">
        <v>0</v>
      </c>
      <c r="O222">
        <v>87.695999999999998</v>
      </c>
      <c r="P222">
        <f t="shared" si="45"/>
        <v>10.389630000000011</v>
      </c>
      <c r="Q222">
        <f t="shared" si="39"/>
        <v>389.45801400000011</v>
      </c>
      <c r="S222">
        <f t="shared" si="40"/>
        <v>4.2896939119889735E-4</v>
      </c>
      <c r="T222">
        <f t="shared" si="41"/>
        <v>-3.5409329589903579E-9</v>
      </c>
      <c r="U222">
        <f t="shared" si="42"/>
        <v>2.0592851486341029E-5</v>
      </c>
      <c r="V222">
        <f t="shared" si="43"/>
        <v>7.9027260689518099E-4</v>
      </c>
    </row>
    <row r="223" spans="1:22" x14ac:dyDescent="0.25">
      <c r="A223">
        <v>2221</v>
      </c>
      <c r="B223">
        <v>0.88335399999999997</v>
      </c>
      <c r="C223">
        <v>0</v>
      </c>
      <c r="D223">
        <f t="shared" si="35"/>
        <v>349.63799999999986</v>
      </c>
      <c r="E223">
        <v>0.73244200000000004</v>
      </c>
      <c r="F223">
        <v>87.53</v>
      </c>
      <c r="G223">
        <f t="shared" si="36"/>
        <v>39907.544000000074</v>
      </c>
      <c r="H223">
        <f t="shared" si="44"/>
        <v>1.0343150000000023E-2</v>
      </c>
      <c r="I223">
        <f t="shared" si="37"/>
        <v>-6.8366930699999946</v>
      </c>
      <c r="J223">
        <v>0.82761300000000004</v>
      </c>
      <c r="K223">
        <v>6.2489999999999997</v>
      </c>
      <c r="L223">
        <f t="shared" si="38"/>
        <v>1575.9220000000005</v>
      </c>
      <c r="M223">
        <v>1.04088</v>
      </c>
      <c r="N223">
        <v>0</v>
      </c>
      <c r="O223">
        <v>87.53</v>
      </c>
      <c r="P223">
        <f t="shared" si="45"/>
        <v>10.343150000000037</v>
      </c>
      <c r="Q223">
        <f t="shared" si="39"/>
        <v>389.54554400000012</v>
      </c>
      <c r="S223">
        <f t="shared" si="40"/>
        <v>4.3070833261830808E-4</v>
      </c>
      <c r="T223">
        <f t="shared" si="41"/>
        <v>-8.018534039578742E-9</v>
      </c>
      <c r="U223">
        <f t="shared" si="42"/>
        <v>4.6806255118307839E-5</v>
      </c>
      <c r="V223">
        <f t="shared" si="43"/>
        <v>7.9096784636817688E-4</v>
      </c>
    </row>
    <row r="224" spans="1:22" x14ac:dyDescent="0.25">
      <c r="A224">
        <v>2222</v>
      </c>
      <c r="B224">
        <v>0.88395299999999999</v>
      </c>
      <c r="C224">
        <v>0</v>
      </c>
      <c r="D224">
        <f t="shared" si="35"/>
        <v>349.63799999999986</v>
      </c>
      <c r="E224">
        <v>0.732267</v>
      </c>
      <c r="F224">
        <v>87.363</v>
      </c>
      <c r="G224">
        <f t="shared" si="36"/>
        <v>39994.907000000072</v>
      </c>
      <c r="H224">
        <f t="shared" si="44"/>
        <v>1.0296390000000044E-2</v>
      </c>
      <c r="I224">
        <f t="shared" si="37"/>
        <v>-6.8263966799999949</v>
      </c>
      <c r="J224">
        <v>0.82794400000000001</v>
      </c>
      <c r="K224">
        <v>6.24</v>
      </c>
      <c r="L224">
        <f t="shared" si="38"/>
        <v>1582.1620000000005</v>
      </c>
      <c r="M224">
        <v>1.04122</v>
      </c>
      <c r="N224">
        <v>0</v>
      </c>
      <c r="O224">
        <v>87.363</v>
      </c>
      <c r="P224">
        <f t="shared" si="45"/>
        <v>10.296390000000031</v>
      </c>
      <c r="Q224">
        <f t="shared" si="39"/>
        <v>389.6329070000001</v>
      </c>
      <c r="S224">
        <f t="shared" si="40"/>
        <v>4.3242153312855015E-4</v>
      </c>
      <c r="T224">
        <f t="shared" si="41"/>
        <v>-1.2376575847520343E-8</v>
      </c>
      <c r="U224">
        <f t="shared" si="42"/>
        <v>7.2512633414679255E-5</v>
      </c>
      <c r="V224">
        <f t="shared" si="43"/>
        <v>7.9166311278733943E-4</v>
      </c>
    </row>
    <row r="225" spans="1:22" x14ac:dyDescent="0.25">
      <c r="A225">
        <v>2223</v>
      </c>
      <c r="B225">
        <v>0.88453999999999999</v>
      </c>
      <c r="C225">
        <v>0</v>
      </c>
      <c r="D225">
        <f t="shared" si="35"/>
        <v>349.63799999999986</v>
      </c>
      <c r="E225">
        <v>0.732097</v>
      </c>
      <c r="F225">
        <v>87.195999999999998</v>
      </c>
      <c r="G225">
        <f t="shared" si="36"/>
        <v>40082.103000000076</v>
      </c>
      <c r="H225">
        <f t="shared" si="44"/>
        <v>1.024963000000001E-2</v>
      </c>
      <c r="I225">
        <f t="shared" si="37"/>
        <v>-6.8161470499999952</v>
      </c>
      <c r="J225">
        <v>0.82827399999999995</v>
      </c>
      <c r="K225">
        <v>6.2309999999999999</v>
      </c>
      <c r="L225">
        <f t="shared" si="38"/>
        <v>1588.3930000000005</v>
      </c>
      <c r="M225">
        <v>1.0415399999999999</v>
      </c>
      <c r="N225">
        <v>0</v>
      </c>
      <c r="O225">
        <v>87.195999999999998</v>
      </c>
      <c r="P225">
        <f t="shared" si="45"/>
        <v>10.249630000000025</v>
      </c>
      <c r="Q225">
        <f t="shared" si="39"/>
        <v>389.72010300000011</v>
      </c>
      <c r="S225">
        <f t="shared" si="40"/>
        <v>4.34100412426567E-4</v>
      </c>
      <c r="T225">
        <f t="shared" si="41"/>
        <v>-1.6590945839344444E-8</v>
      </c>
      <c r="U225">
        <f t="shared" si="42"/>
        <v>9.7562449155205229E-5</v>
      </c>
      <c r="V225">
        <f t="shared" si="43"/>
        <v>7.923070881462838E-4</v>
      </c>
    </row>
    <row r="226" spans="1:22" x14ac:dyDescent="0.25">
      <c r="A226">
        <v>2224</v>
      </c>
      <c r="B226">
        <v>0.88511899999999999</v>
      </c>
      <c r="C226">
        <v>0</v>
      </c>
      <c r="D226">
        <f t="shared" si="35"/>
        <v>349.63799999999986</v>
      </c>
      <c r="E226">
        <v>0.73193200000000003</v>
      </c>
      <c r="F226">
        <v>87.03</v>
      </c>
      <c r="G226">
        <f t="shared" si="36"/>
        <v>40169.133000000074</v>
      </c>
      <c r="H226">
        <f t="shared" si="44"/>
        <v>1.0203149999999994E-2</v>
      </c>
      <c r="I226">
        <f t="shared" si="37"/>
        <v>-6.8059438999999955</v>
      </c>
      <c r="J226">
        <v>0.82860299999999998</v>
      </c>
      <c r="K226">
        <v>6.2229999999999999</v>
      </c>
      <c r="L226">
        <f t="shared" si="38"/>
        <v>1594.6160000000004</v>
      </c>
      <c r="M226">
        <v>1.04186</v>
      </c>
      <c r="N226">
        <v>0</v>
      </c>
      <c r="O226">
        <v>87.03</v>
      </c>
      <c r="P226">
        <f t="shared" si="45"/>
        <v>10.203149999999994</v>
      </c>
      <c r="Q226">
        <f t="shared" si="39"/>
        <v>389.80713300000014</v>
      </c>
      <c r="S226">
        <f t="shared" si="40"/>
        <v>4.3575641091643362E-4</v>
      </c>
      <c r="T226">
        <f t="shared" si="41"/>
        <v>-2.0662631677910398E-8</v>
      </c>
      <c r="U226">
        <f t="shared" si="42"/>
        <v>1.2195222473109101E-4</v>
      </c>
      <c r="V226">
        <f t="shared" si="43"/>
        <v>7.9295111308288937E-4</v>
      </c>
    </row>
    <row r="227" spans="1:22" x14ac:dyDescent="0.25">
      <c r="A227">
        <v>2225</v>
      </c>
      <c r="B227">
        <v>0.885687</v>
      </c>
      <c r="C227">
        <v>0</v>
      </c>
      <c r="D227">
        <f t="shared" si="35"/>
        <v>349.63799999999986</v>
      </c>
      <c r="E227">
        <v>0.73177000000000003</v>
      </c>
      <c r="F227">
        <v>86.863</v>
      </c>
      <c r="G227">
        <f t="shared" si="36"/>
        <v>40255.996000000072</v>
      </c>
      <c r="H227">
        <f t="shared" si="44"/>
        <v>1.0156390000000071E-2</v>
      </c>
      <c r="I227">
        <f t="shared" si="37"/>
        <v>-6.7957875099999958</v>
      </c>
      <c r="J227">
        <v>0.82893099999999997</v>
      </c>
      <c r="K227">
        <v>6.2140000000000004</v>
      </c>
      <c r="L227">
        <f t="shared" si="38"/>
        <v>1600.8300000000004</v>
      </c>
      <c r="M227">
        <v>1.04216</v>
      </c>
      <c r="N227">
        <v>0</v>
      </c>
      <c r="O227">
        <v>86.863</v>
      </c>
      <c r="P227">
        <f t="shared" si="45"/>
        <v>10.156390000000044</v>
      </c>
      <c r="Q227">
        <f t="shared" si="39"/>
        <v>389.89399600000013</v>
      </c>
      <c r="S227">
        <f t="shared" si="40"/>
        <v>4.3738094829509389E-4</v>
      </c>
      <c r="T227">
        <f t="shared" si="41"/>
        <v>-2.4642291796729887E-8</v>
      </c>
      <c r="U227">
        <f t="shared" si="42"/>
        <v>1.4597278071750561E-4</v>
      </c>
      <c r="V227">
        <f t="shared" si="43"/>
        <v>7.9354389442816615E-4</v>
      </c>
    </row>
    <row r="228" spans="1:22" x14ac:dyDescent="0.25">
      <c r="A228">
        <v>2226</v>
      </c>
      <c r="B228">
        <v>0.88624800000000004</v>
      </c>
      <c r="C228">
        <v>0</v>
      </c>
      <c r="D228">
        <f t="shared" si="35"/>
        <v>349.63799999999986</v>
      </c>
      <c r="E228">
        <v>0.73161399999999999</v>
      </c>
      <c r="F228">
        <v>86.695999999999998</v>
      </c>
      <c r="G228">
        <f t="shared" si="36"/>
        <v>40342.692000000075</v>
      </c>
      <c r="H228">
        <f t="shared" si="44"/>
        <v>1.0109630000000036E-2</v>
      </c>
      <c r="I228">
        <f t="shared" si="37"/>
        <v>-6.7856778799999962</v>
      </c>
      <c r="J228">
        <v>0.82926</v>
      </c>
      <c r="K228">
        <v>6.2050000000000001</v>
      </c>
      <c r="L228">
        <f t="shared" si="38"/>
        <v>1607.0350000000003</v>
      </c>
      <c r="M228">
        <v>1.0424599999999999</v>
      </c>
      <c r="N228">
        <v>0</v>
      </c>
      <c r="O228">
        <v>86.695999999999998</v>
      </c>
      <c r="P228">
        <f t="shared" si="45"/>
        <v>10.109630000000038</v>
      </c>
      <c r="Q228">
        <f t="shared" si="39"/>
        <v>389.98069200000015</v>
      </c>
      <c r="S228">
        <f t="shared" si="40"/>
        <v>4.3898546496662285E-4</v>
      </c>
      <c r="T228">
        <f t="shared" si="41"/>
        <v>-2.8456207136599505E-8</v>
      </c>
      <c r="U228">
        <f t="shared" si="42"/>
        <v>1.6917985502725314E-4</v>
      </c>
      <c r="V228">
        <f t="shared" si="43"/>
        <v>7.9413675177539256E-4</v>
      </c>
    </row>
    <row r="229" spans="1:22" x14ac:dyDescent="0.25">
      <c r="A229">
        <v>2227</v>
      </c>
      <c r="B229">
        <v>0.886799</v>
      </c>
      <c r="C229">
        <v>0</v>
      </c>
      <c r="D229">
        <f t="shared" si="35"/>
        <v>349.63799999999986</v>
      </c>
      <c r="E229">
        <v>0.73146100000000003</v>
      </c>
      <c r="F229">
        <v>86.53</v>
      </c>
      <c r="G229">
        <f t="shared" si="36"/>
        <v>40429.222000000074</v>
      </c>
      <c r="H229">
        <f t="shared" si="44"/>
        <v>1.0063150000000021E-2</v>
      </c>
      <c r="I229">
        <f t="shared" si="37"/>
        <v>-6.7756147299999965</v>
      </c>
      <c r="J229">
        <v>0.82958699999999996</v>
      </c>
      <c r="K229">
        <v>6.1959999999999997</v>
      </c>
      <c r="L229">
        <f t="shared" si="38"/>
        <v>1613.2310000000002</v>
      </c>
      <c r="M229">
        <v>1.0427500000000001</v>
      </c>
      <c r="N229">
        <v>0</v>
      </c>
      <c r="O229">
        <v>86.53</v>
      </c>
      <c r="P229">
        <f t="shared" si="45"/>
        <v>10.063150000000007</v>
      </c>
      <c r="Q229">
        <f t="shared" si="39"/>
        <v>390.06722200000013</v>
      </c>
      <c r="S229">
        <f t="shared" si="40"/>
        <v>4.4056138062796389E-4</v>
      </c>
      <c r="T229">
        <f t="shared" si="41"/>
        <v>-3.2179694182588873E-8</v>
      </c>
      <c r="U229">
        <f t="shared" si="42"/>
        <v>1.9201209806685648E-4</v>
      </c>
      <c r="V229">
        <f t="shared" si="43"/>
        <v>7.9470404719112733E-4</v>
      </c>
    </row>
    <row r="230" spans="1:22" x14ac:dyDescent="0.25">
      <c r="A230">
        <v>2228</v>
      </c>
      <c r="B230">
        <v>0.88734299999999999</v>
      </c>
      <c r="C230">
        <v>0</v>
      </c>
      <c r="D230">
        <f t="shared" si="35"/>
        <v>349.63799999999986</v>
      </c>
      <c r="E230">
        <v>0.73131400000000002</v>
      </c>
      <c r="F230">
        <v>86.363</v>
      </c>
      <c r="G230">
        <f t="shared" si="36"/>
        <v>40515.585000000072</v>
      </c>
      <c r="H230">
        <f t="shared" si="44"/>
        <v>1.0016390000000042E-2</v>
      </c>
      <c r="I230">
        <f t="shared" si="37"/>
        <v>-6.7655983399999968</v>
      </c>
      <c r="J230">
        <v>0.82991499999999996</v>
      </c>
      <c r="K230">
        <v>6.1879999999999997</v>
      </c>
      <c r="L230">
        <f t="shared" si="38"/>
        <v>1619.4190000000003</v>
      </c>
      <c r="M230">
        <v>1.0430299999999999</v>
      </c>
      <c r="N230">
        <v>0</v>
      </c>
      <c r="O230">
        <v>86.363</v>
      </c>
      <c r="P230">
        <f t="shared" si="45"/>
        <v>10.016390000000058</v>
      </c>
      <c r="Q230">
        <f t="shared" si="39"/>
        <v>390.15358500000013</v>
      </c>
      <c r="S230">
        <f t="shared" si="40"/>
        <v>4.4211727558217363E-4</v>
      </c>
      <c r="T230">
        <f t="shared" si="41"/>
        <v>-3.5739333394791221E-8</v>
      </c>
      <c r="U230">
        <f t="shared" si="42"/>
        <v>2.140239380512804E-4</v>
      </c>
      <c r="V230">
        <f t="shared" si="43"/>
        <v>7.9524580044548299E-4</v>
      </c>
    </row>
    <row r="231" spans="1:22" x14ac:dyDescent="0.25">
      <c r="A231">
        <v>2229</v>
      </c>
      <c r="B231">
        <v>0.887876</v>
      </c>
      <c r="C231">
        <v>0</v>
      </c>
      <c r="D231">
        <f t="shared" si="35"/>
        <v>349.63799999999986</v>
      </c>
      <c r="E231">
        <v>0.73116999999999999</v>
      </c>
      <c r="F231">
        <v>86.195999999999998</v>
      </c>
      <c r="G231">
        <f t="shared" si="36"/>
        <v>40601.781000000075</v>
      </c>
      <c r="H231">
        <f t="shared" si="44"/>
        <v>9.9696300000000626E-3</v>
      </c>
      <c r="I231">
        <f t="shared" si="37"/>
        <v>-6.7556287099999963</v>
      </c>
      <c r="J231">
        <v>0.83023999999999998</v>
      </c>
      <c r="K231">
        <v>6.1790000000000003</v>
      </c>
      <c r="L231">
        <f t="shared" si="38"/>
        <v>1625.5980000000004</v>
      </c>
      <c r="M231">
        <v>1.0432999999999999</v>
      </c>
      <c r="N231">
        <v>0</v>
      </c>
      <c r="O231">
        <v>86.195999999999998</v>
      </c>
      <c r="P231">
        <f t="shared" si="45"/>
        <v>9.969630000000052</v>
      </c>
      <c r="Q231">
        <f t="shared" si="39"/>
        <v>390.23978100000011</v>
      </c>
      <c r="S231">
        <f t="shared" si="40"/>
        <v>4.4364170942517701E-4</v>
      </c>
      <c r="T231">
        <f t="shared" si="41"/>
        <v>-3.921010263072043E-8</v>
      </c>
      <c r="U231">
        <f t="shared" si="42"/>
        <v>2.3565534287630185E-4</v>
      </c>
      <c r="V231">
        <f t="shared" si="43"/>
        <v>7.9576202919199516E-4</v>
      </c>
    </row>
    <row r="232" spans="1:22" x14ac:dyDescent="0.25">
      <c r="A232">
        <v>2230</v>
      </c>
      <c r="B232">
        <v>0.88840399999999997</v>
      </c>
      <c r="C232">
        <v>0</v>
      </c>
      <c r="D232">
        <f t="shared" si="35"/>
        <v>349.63799999999986</v>
      </c>
      <c r="E232">
        <v>0.73103099999999999</v>
      </c>
      <c r="F232">
        <v>86.03</v>
      </c>
      <c r="G232">
        <f t="shared" si="36"/>
        <v>40687.811000000074</v>
      </c>
      <c r="H232">
        <f t="shared" si="44"/>
        <v>9.9231500000000472E-3</v>
      </c>
      <c r="I232">
        <f t="shared" si="37"/>
        <v>-6.7457055599999967</v>
      </c>
      <c r="J232">
        <v>0.83056700000000006</v>
      </c>
      <c r="K232">
        <v>6.17</v>
      </c>
      <c r="L232">
        <f t="shared" si="38"/>
        <v>1631.7680000000005</v>
      </c>
      <c r="M232">
        <v>1.0435700000000001</v>
      </c>
      <c r="N232">
        <v>0</v>
      </c>
      <c r="O232">
        <v>86.03</v>
      </c>
      <c r="P232">
        <f t="shared" si="45"/>
        <v>9.923150000000021</v>
      </c>
      <c r="Q232">
        <f t="shared" si="39"/>
        <v>390.3258110000001</v>
      </c>
      <c r="S232">
        <f t="shared" si="40"/>
        <v>4.4515184276308639E-4</v>
      </c>
      <c r="T232">
        <f t="shared" si="41"/>
        <v>-4.2543453615630363E-8</v>
      </c>
      <c r="U232">
        <f t="shared" si="42"/>
        <v>2.566077016856987E-4</v>
      </c>
      <c r="V232">
        <f t="shared" si="43"/>
        <v>7.9627836858577614E-4</v>
      </c>
    </row>
    <row r="233" spans="1:22" x14ac:dyDescent="0.25">
      <c r="A233">
        <v>2231</v>
      </c>
      <c r="B233">
        <v>0.88892199999999999</v>
      </c>
      <c r="C233">
        <v>0</v>
      </c>
      <c r="D233">
        <f t="shared" si="35"/>
        <v>349.63799999999986</v>
      </c>
      <c r="E233">
        <v>0.73089599999999999</v>
      </c>
      <c r="F233">
        <v>85.863</v>
      </c>
      <c r="G233">
        <f t="shared" si="36"/>
        <v>40773.674000000072</v>
      </c>
      <c r="H233">
        <f t="shared" si="44"/>
        <v>9.8763900000000682E-3</v>
      </c>
      <c r="I233">
        <f t="shared" si="37"/>
        <v>-6.735829169999997</v>
      </c>
      <c r="J233">
        <v>0.83089199999999996</v>
      </c>
      <c r="K233">
        <v>6.1609999999999996</v>
      </c>
      <c r="L233">
        <f t="shared" si="38"/>
        <v>1637.9290000000005</v>
      </c>
      <c r="M233">
        <v>1.04383</v>
      </c>
      <c r="N233">
        <v>0</v>
      </c>
      <c r="O233">
        <v>85.863</v>
      </c>
      <c r="P233">
        <f t="shared" si="45"/>
        <v>9.8763900000000717</v>
      </c>
      <c r="Q233">
        <f t="shared" si="39"/>
        <v>390.41167400000012</v>
      </c>
      <c r="S233">
        <f t="shared" si="40"/>
        <v>4.4663337509080828E-4</v>
      </c>
      <c r="T233">
        <f t="shared" si="41"/>
        <v>-4.576482364576788E-8</v>
      </c>
      <c r="U233">
        <f t="shared" si="42"/>
        <v>2.7702602796264727E-4</v>
      </c>
      <c r="V233">
        <f t="shared" si="43"/>
        <v>7.9676920726504694E-4</v>
      </c>
    </row>
    <row r="234" spans="1:22" x14ac:dyDescent="0.25">
      <c r="A234">
        <v>2232</v>
      </c>
      <c r="B234">
        <v>0.88943399999999995</v>
      </c>
      <c r="C234">
        <v>0</v>
      </c>
      <c r="D234">
        <f t="shared" si="35"/>
        <v>349.63799999999986</v>
      </c>
      <c r="E234">
        <v>0.730765</v>
      </c>
      <c r="F234">
        <v>85.697000000000003</v>
      </c>
      <c r="G234">
        <f t="shared" si="36"/>
        <v>40859.371000000072</v>
      </c>
      <c r="H234">
        <f t="shared" si="44"/>
        <v>9.8299099999999973E-3</v>
      </c>
      <c r="I234">
        <f t="shared" si="37"/>
        <v>-6.7259992599999974</v>
      </c>
      <c r="J234">
        <v>0.83121699999999998</v>
      </c>
      <c r="K234">
        <v>6.1529999999999996</v>
      </c>
      <c r="L234">
        <f t="shared" si="38"/>
        <v>1644.0820000000006</v>
      </c>
      <c r="M234">
        <v>1.0440799999999999</v>
      </c>
      <c r="N234">
        <v>0</v>
      </c>
      <c r="O234">
        <v>85.697000000000003</v>
      </c>
      <c r="P234">
        <f t="shared" si="45"/>
        <v>9.8299100000000408</v>
      </c>
      <c r="Q234">
        <f t="shared" si="39"/>
        <v>390.4973710000001</v>
      </c>
      <c r="S234">
        <f t="shared" si="40"/>
        <v>4.4809774681241736E-4</v>
      </c>
      <c r="T234">
        <f t="shared" si="41"/>
        <v>-4.887495698355276E-8</v>
      </c>
      <c r="U234">
        <f t="shared" si="42"/>
        <v>2.9690755571091561E-4</v>
      </c>
      <c r="V234">
        <f t="shared" si="43"/>
        <v>7.9723456063933342E-4</v>
      </c>
    </row>
    <row r="235" spans="1:22" x14ac:dyDescent="0.25">
      <c r="A235">
        <v>2233</v>
      </c>
      <c r="B235">
        <v>0.88993699999999998</v>
      </c>
      <c r="C235">
        <v>0</v>
      </c>
      <c r="D235">
        <f t="shared" si="35"/>
        <v>349.63799999999986</v>
      </c>
      <c r="E235">
        <v>0.73063800000000001</v>
      </c>
      <c r="F235">
        <v>85.53</v>
      </c>
      <c r="G235">
        <f t="shared" si="36"/>
        <v>40944.901000000071</v>
      </c>
      <c r="H235">
        <f t="shared" si="44"/>
        <v>9.7831500000000182E-3</v>
      </c>
      <c r="I235">
        <f t="shared" si="37"/>
        <v>-6.7162161099999977</v>
      </c>
      <c r="J235">
        <v>0.83153999999999995</v>
      </c>
      <c r="K235">
        <v>6.1440000000000001</v>
      </c>
      <c r="L235">
        <f t="shared" si="38"/>
        <v>1650.2260000000006</v>
      </c>
      <c r="M235">
        <v>1.0443199999999999</v>
      </c>
      <c r="N235">
        <v>0</v>
      </c>
      <c r="O235">
        <v>85.53</v>
      </c>
      <c r="P235">
        <f t="shared" si="45"/>
        <v>9.7831500000000347</v>
      </c>
      <c r="Q235">
        <f t="shared" si="39"/>
        <v>390.58290100000011</v>
      </c>
      <c r="S235">
        <f t="shared" si="40"/>
        <v>4.4953637762485776E-4</v>
      </c>
      <c r="T235">
        <f t="shared" si="41"/>
        <v>-5.1874591173147813E-8</v>
      </c>
      <c r="U235">
        <f t="shared" si="42"/>
        <v>3.1624950198334454E-4</v>
      </c>
      <c r="V235">
        <f t="shared" si="43"/>
        <v>7.9767444811927341E-4</v>
      </c>
    </row>
    <row r="236" spans="1:22" x14ac:dyDescent="0.25">
      <c r="A236">
        <v>2234</v>
      </c>
      <c r="B236">
        <v>0.89043499999999998</v>
      </c>
      <c r="C236">
        <v>0</v>
      </c>
      <c r="D236">
        <f t="shared" si="35"/>
        <v>349.63799999999986</v>
      </c>
      <c r="E236">
        <v>0.73051500000000003</v>
      </c>
      <c r="F236">
        <v>85.363</v>
      </c>
      <c r="G236">
        <f t="shared" si="36"/>
        <v>41030.264000000068</v>
      </c>
      <c r="H236">
        <f t="shared" si="44"/>
        <v>9.7363900000000392E-3</v>
      </c>
      <c r="I236">
        <f t="shared" si="37"/>
        <v>-6.7064797199999973</v>
      </c>
      <c r="J236">
        <v>0.83186400000000005</v>
      </c>
      <c r="K236">
        <v>6.1349999999999998</v>
      </c>
      <c r="L236">
        <f t="shared" si="38"/>
        <v>1656.3610000000006</v>
      </c>
      <c r="M236">
        <v>1.0445599999999999</v>
      </c>
      <c r="N236">
        <v>0</v>
      </c>
      <c r="O236">
        <v>85.363</v>
      </c>
      <c r="P236">
        <f t="shared" si="45"/>
        <v>9.7363900000000285</v>
      </c>
      <c r="Q236">
        <f t="shared" si="39"/>
        <v>390.66826400000008</v>
      </c>
      <c r="S236">
        <f t="shared" si="40"/>
        <v>4.5096070793220421E-4</v>
      </c>
      <c r="T236">
        <f t="shared" si="41"/>
        <v>-5.4764453867515821E-8</v>
      </c>
      <c r="U236">
        <f t="shared" si="42"/>
        <v>3.350491008418348E-4</v>
      </c>
      <c r="V236">
        <f t="shared" si="43"/>
        <v>7.9811448415989029E-4</v>
      </c>
    </row>
    <row r="237" spans="1:22" x14ac:dyDescent="0.25">
      <c r="A237">
        <v>2235</v>
      </c>
      <c r="B237">
        <v>0.89092400000000005</v>
      </c>
      <c r="C237">
        <v>0</v>
      </c>
      <c r="D237">
        <f t="shared" si="35"/>
        <v>349.63799999999986</v>
      </c>
      <c r="E237">
        <v>0.73039600000000005</v>
      </c>
      <c r="F237">
        <v>85.197000000000003</v>
      </c>
      <c r="G237">
        <f t="shared" si="36"/>
        <v>41115.461000000068</v>
      </c>
      <c r="H237">
        <f t="shared" si="44"/>
        <v>9.6899100000000793E-3</v>
      </c>
      <c r="I237">
        <f t="shared" si="37"/>
        <v>-6.6967898099999967</v>
      </c>
      <c r="J237">
        <v>0.83218599999999998</v>
      </c>
      <c r="K237">
        <v>6.1260000000000003</v>
      </c>
      <c r="L237">
        <f t="shared" si="38"/>
        <v>1662.4870000000005</v>
      </c>
      <c r="M237">
        <v>1.0447900000000001</v>
      </c>
      <c r="N237">
        <v>0</v>
      </c>
      <c r="O237">
        <v>85.197000000000003</v>
      </c>
      <c r="P237">
        <f t="shared" si="45"/>
        <v>9.6899100000000544</v>
      </c>
      <c r="Q237">
        <f t="shared" si="39"/>
        <v>390.75346100000007</v>
      </c>
      <c r="S237">
        <f t="shared" si="40"/>
        <v>4.5235929733038194E-4</v>
      </c>
      <c r="T237">
        <f t="shared" si="41"/>
        <v>-5.7545262595984883E-8</v>
      </c>
      <c r="U237">
        <f t="shared" si="42"/>
        <v>3.5330360771767757E-4</v>
      </c>
      <c r="V237">
        <f t="shared" si="43"/>
        <v>7.9852907560043344E-4</v>
      </c>
    </row>
    <row r="238" spans="1:22" x14ac:dyDescent="0.25">
      <c r="A238">
        <v>2236</v>
      </c>
      <c r="B238">
        <v>0.89140799999999998</v>
      </c>
      <c r="C238">
        <v>0</v>
      </c>
      <c r="D238">
        <f t="shared" si="35"/>
        <v>349.63799999999986</v>
      </c>
      <c r="E238">
        <v>0.73028199999999999</v>
      </c>
      <c r="F238">
        <v>85.03</v>
      </c>
      <c r="G238">
        <f t="shared" si="36"/>
        <v>41200.491000000067</v>
      </c>
      <c r="H238">
        <f t="shared" si="44"/>
        <v>9.6431499999999892E-3</v>
      </c>
      <c r="I238">
        <f t="shared" si="37"/>
        <v>-6.6871466599999971</v>
      </c>
      <c r="J238">
        <v>0.83250900000000005</v>
      </c>
      <c r="K238">
        <v>6.1180000000000003</v>
      </c>
      <c r="L238">
        <f t="shared" si="38"/>
        <v>1668.6050000000005</v>
      </c>
      <c r="M238">
        <v>1.0450200000000001</v>
      </c>
      <c r="N238">
        <v>0</v>
      </c>
      <c r="O238">
        <v>85.03</v>
      </c>
      <c r="P238">
        <f t="shared" si="45"/>
        <v>9.6431499999999915</v>
      </c>
      <c r="Q238">
        <f t="shared" si="39"/>
        <v>390.83849100000009</v>
      </c>
      <c r="S238">
        <f t="shared" si="40"/>
        <v>4.5374358622346544E-4</v>
      </c>
      <c r="T238">
        <f t="shared" si="41"/>
        <v>-6.019345740321478E-8</v>
      </c>
      <c r="U238">
        <f t="shared" si="42"/>
        <v>3.7086071625054486E-4</v>
      </c>
      <c r="V238">
        <f t="shared" si="43"/>
        <v>7.9894382766921483E-4</v>
      </c>
    </row>
    <row r="239" spans="1:22" x14ac:dyDescent="0.25">
      <c r="A239">
        <v>2237</v>
      </c>
      <c r="B239">
        <v>0.89188400000000001</v>
      </c>
      <c r="C239">
        <v>0</v>
      </c>
      <c r="D239">
        <f t="shared" si="35"/>
        <v>349.63799999999986</v>
      </c>
      <c r="E239">
        <v>0.73016999999999999</v>
      </c>
      <c r="F239">
        <v>84.863</v>
      </c>
      <c r="G239">
        <f t="shared" si="36"/>
        <v>41285.354000000065</v>
      </c>
      <c r="H239">
        <f t="shared" si="44"/>
        <v>9.5963900000000657E-3</v>
      </c>
      <c r="I239">
        <f t="shared" si="37"/>
        <v>-6.6775502699999967</v>
      </c>
      <c r="J239">
        <v>0.83282999999999996</v>
      </c>
      <c r="K239">
        <v>6.109</v>
      </c>
      <c r="L239">
        <f t="shared" si="38"/>
        <v>1674.7140000000004</v>
      </c>
      <c r="M239">
        <v>1.0452399999999999</v>
      </c>
      <c r="N239">
        <v>0</v>
      </c>
      <c r="O239">
        <v>84.863</v>
      </c>
      <c r="P239">
        <f t="shared" si="45"/>
        <v>9.5963900000000422</v>
      </c>
      <c r="Q239">
        <f t="shared" si="39"/>
        <v>390.92335400000007</v>
      </c>
      <c r="S239">
        <f t="shared" si="40"/>
        <v>4.5510499430839908E-4</v>
      </c>
      <c r="T239">
        <f t="shared" si="41"/>
        <v>-6.2782554801396027E-8</v>
      </c>
      <c r="U239">
        <f t="shared" si="42"/>
        <v>3.8816630278996612E-4</v>
      </c>
      <c r="V239">
        <f t="shared" si="43"/>
        <v>7.9933316033096319E-4</v>
      </c>
    </row>
    <row r="240" spans="1:22" x14ac:dyDescent="0.25">
      <c r="A240">
        <v>2238</v>
      </c>
      <c r="B240">
        <v>0.89235500000000001</v>
      </c>
      <c r="C240">
        <v>0</v>
      </c>
      <c r="D240">
        <f t="shared" si="35"/>
        <v>349.63799999999986</v>
      </c>
      <c r="E240">
        <v>0.73006400000000005</v>
      </c>
      <c r="F240">
        <v>84.697000000000003</v>
      </c>
      <c r="G240">
        <f t="shared" si="36"/>
        <v>41370.051000000065</v>
      </c>
      <c r="H240">
        <f t="shared" si="44"/>
        <v>9.5499099999999948E-3</v>
      </c>
      <c r="I240">
        <f t="shared" si="37"/>
        <v>-6.6680003599999971</v>
      </c>
      <c r="J240">
        <v>0.833152</v>
      </c>
      <c r="K240">
        <v>6.1</v>
      </c>
      <c r="L240">
        <f t="shared" si="38"/>
        <v>1680.8140000000003</v>
      </c>
      <c r="M240">
        <v>1.04545</v>
      </c>
      <c r="N240">
        <v>0</v>
      </c>
      <c r="O240">
        <v>84.697000000000003</v>
      </c>
      <c r="P240">
        <f t="shared" si="45"/>
        <v>9.5499100000000112</v>
      </c>
      <c r="Q240">
        <f t="shared" si="39"/>
        <v>391.00805100000008</v>
      </c>
      <c r="S240">
        <f t="shared" si="40"/>
        <v>4.5645210188823883E-4</v>
      </c>
      <c r="T240">
        <f t="shared" si="41"/>
        <v>-6.5216259946113534E-8</v>
      </c>
      <c r="U240">
        <f t="shared" si="42"/>
        <v>4.0461905433970005E-4</v>
      </c>
      <c r="V240">
        <f t="shared" si="43"/>
        <v>7.9969708859012703E-4</v>
      </c>
    </row>
    <row r="241" spans="1:22" x14ac:dyDescent="0.25">
      <c r="A241">
        <v>2239</v>
      </c>
      <c r="B241">
        <v>0.892818</v>
      </c>
      <c r="C241">
        <v>0</v>
      </c>
      <c r="D241">
        <f t="shared" si="35"/>
        <v>349.63799999999986</v>
      </c>
      <c r="E241">
        <v>0.72995900000000002</v>
      </c>
      <c r="F241">
        <v>84.53</v>
      </c>
      <c r="G241">
        <f t="shared" si="36"/>
        <v>41454.581000000064</v>
      </c>
      <c r="H241">
        <f t="shared" si="44"/>
        <v>9.5031500000000158E-3</v>
      </c>
      <c r="I241">
        <f t="shared" si="37"/>
        <v>-6.6584972099999966</v>
      </c>
      <c r="J241">
        <v>0.83347099999999996</v>
      </c>
      <c r="K241">
        <v>6.0910000000000002</v>
      </c>
      <c r="L241">
        <f t="shared" si="38"/>
        <v>1686.9050000000002</v>
      </c>
      <c r="M241">
        <v>1.04566</v>
      </c>
      <c r="N241">
        <v>0</v>
      </c>
      <c r="O241">
        <v>84.53</v>
      </c>
      <c r="P241">
        <f t="shared" si="45"/>
        <v>9.5031500000000051</v>
      </c>
      <c r="Q241">
        <f t="shared" si="39"/>
        <v>391.09258100000005</v>
      </c>
      <c r="S241">
        <f t="shared" si="40"/>
        <v>4.5777632865992839E-4</v>
      </c>
      <c r="T241">
        <f t="shared" si="41"/>
        <v>-6.7616170092275104E-8</v>
      </c>
      <c r="U241">
        <f t="shared" si="42"/>
        <v>4.2096585935191843E-4</v>
      </c>
      <c r="V241">
        <f t="shared" si="43"/>
        <v>8.0006120085412708E-4</v>
      </c>
    </row>
    <row r="242" spans="1:22" x14ac:dyDescent="0.25">
      <c r="A242">
        <v>2240</v>
      </c>
      <c r="B242">
        <v>0.89327400000000001</v>
      </c>
      <c r="C242">
        <v>0</v>
      </c>
      <c r="D242">
        <f t="shared" si="35"/>
        <v>349.63799999999986</v>
      </c>
      <c r="E242">
        <v>0.72985800000000001</v>
      </c>
      <c r="F242">
        <v>84.363</v>
      </c>
      <c r="G242">
        <f t="shared" si="36"/>
        <v>41538.944000000061</v>
      </c>
      <c r="H242">
        <f t="shared" si="44"/>
        <v>9.4563900000000367E-3</v>
      </c>
      <c r="I242">
        <f t="shared" si="37"/>
        <v>-6.6490408199999962</v>
      </c>
      <c r="J242">
        <v>0.833789</v>
      </c>
      <c r="K242">
        <v>6.0830000000000002</v>
      </c>
      <c r="L242">
        <f t="shared" si="38"/>
        <v>1692.9880000000003</v>
      </c>
      <c r="M242">
        <v>1.0458499999999999</v>
      </c>
      <c r="N242">
        <v>0</v>
      </c>
      <c r="O242">
        <v>84.363</v>
      </c>
      <c r="P242">
        <f t="shared" si="45"/>
        <v>9.4563900000000558</v>
      </c>
      <c r="Q242">
        <f t="shared" si="39"/>
        <v>391.17694400000005</v>
      </c>
      <c r="S242">
        <f t="shared" si="40"/>
        <v>4.5908053472448659E-4</v>
      </c>
      <c r="T242">
        <f t="shared" si="41"/>
        <v>-6.9910299115933553E-8</v>
      </c>
      <c r="U242">
        <f t="shared" si="42"/>
        <v>4.367547257741184E-4</v>
      </c>
      <c r="V242">
        <f t="shared" si="43"/>
        <v>8.0037436971234143E-4</v>
      </c>
    </row>
    <row r="243" spans="1:22" x14ac:dyDescent="0.25">
      <c r="A243">
        <v>2241</v>
      </c>
      <c r="B243">
        <v>0.89372700000000005</v>
      </c>
      <c r="C243">
        <v>0</v>
      </c>
      <c r="D243">
        <f t="shared" si="35"/>
        <v>349.63799999999986</v>
      </c>
      <c r="E243">
        <v>0.72976200000000002</v>
      </c>
      <c r="F243">
        <v>84.197000000000003</v>
      </c>
      <c r="G243">
        <f t="shared" si="36"/>
        <v>41623.141000000061</v>
      </c>
      <c r="H243">
        <f t="shared" si="44"/>
        <v>9.4099100000000213E-3</v>
      </c>
      <c r="I243">
        <f t="shared" si="37"/>
        <v>-6.6396309099999957</v>
      </c>
      <c r="J243">
        <v>0.83410799999999996</v>
      </c>
      <c r="K243">
        <v>6.0739999999999998</v>
      </c>
      <c r="L243">
        <f t="shared" si="38"/>
        <v>1699.0620000000004</v>
      </c>
      <c r="M243">
        <v>1.0460499999999999</v>
      </c>
      <c r="N243">
        <v>0</v>
      </c>
      <c r="O243">
        <v>84.197000000000003</v>
      </c>
      <c r="P243">
        <f t="shared" si="45"/>
        <v>9.4099100000000249</v>
      </c>
      <c r="Q243">
        <f t="shared" si="39"/>
        <v>391.26114100000007</v>
      </c>
      <c r="S243">
        <f t="shared" si="40"/>
        <v>4.6037616048598862E-4</v>
      </c>
      <c r="T243">
        <f t="shared" si="41"/>
        <v>-7.2075291002185502E-8</v>
      </c>
      <c r="U243">
        <f t="shared" si="42"/>
        <v>4.5183234439759008E-4</v>
      </c>
      <c r="V243">
        <f t="shared" si="43"/>
        <v>8.0071330160538443E-4</v>
      </c>
    </row>
    <row r="244" spans="1:22" x14ac:dyDescent="0.25">
      <c r="A244">
        <v>2242</v>
      </c>
      <c r="B244">
        <v>0.89417199999999997</v>
      </c>
      <c r="C244">
        <v>0</v>
      </c>
      <c r="D244">
        <f t="shared" si="35"/>
        <v>349.63799999999986</v>
      </c>
      <c r="E244">
        <v>0.72966799999999998</v>
      </c>
      <c r="F244">
        <v>84.03</v>
      </c>
      <c r="G244">
        <f t="shared" si="36"/>
        <v>41707.17100000006</v>
      </c>
      <c r="H244">
        <f t="shared" si="44"/>
        <v>9.3631500000000423E-3</v>
      </c>
      <c r="I244">
        <f t="shared" si="37"/>
        <v>-6.6302677599999953</v>
      </c>
      <c r="J244">
        <v>0.83442499999999997</v>
      </c>
      <c r="K244">
        <v>6.0650000000000004</v>
      </c>
      <c r="L244">
        <f t="shared" si="38"/>
        <v>1705.1270000000004</v>
      </c>
      <c r="M244">
        <v>1.0462400000000001</v>
      </c>
      <c r="N244">
        <v>0</v>
      </c>
      <c r="O244">
        <v>84.03</v>
      </c>
      <c r="P244">
        <f t="shared" si="45"/>
        <v>9.3631500000000187</v>
      </c>
      <c r="Q244">
        <f t="shared" si="39"/>
        <v>391.34517100000005</v>
      </c>
      <c r="S244">
        <f t="shared" si="40"/>
        <v>4.6164890543934014E-4</v>
      </c>
      <c r="T244">
        <f t="shared" si="41"/>
        <v>-7.4183885548124011E-8</v>
      </c>
      <c r="U244">
        <f t="shared" si="42"/>
        <v>4.6664782057007656E-4</v>
      </c>
      <c r="V244">
        <f t="shared" si="43"/>
        <v>8.0102687660351887E-4</v>
      </c>
    </row>
    <row r="245" spans="1:22" x14ac:dyDescent="0.25">
      <c r="A245">
        <v>2243</v>
      </c>
      <c r="B245">
        <v>0.89461299999999999</v>
      </c>
      <c r="C245">
        <v>0</v>
      </c>
      <c r="D245">
        <f t="shared" si="35"/>
        <v>349.63799999999986</v>
      </c>
      <c r="E245">
        <v>0.72958000000000001</v>
      </c>
      <c r="F245">
        <v>83.863</v>
      </c>
      <c r="G245">
        <f t="shared" si="36"/>
        <v>41791.034000000058</v>
      </c>
      <c r="H245">
        <f t="shared" si="44"/>
        <v>9.3163900000000632E-3</v>
      </c>
      <c r="I245">
        <f t="shared" si="37"/>
        <v>-6.6209513699999949</v>
      </c>
      <c r="J245">
        <v>0.83474400000000004</v>
      </c>
      <c r="K245">
        <v>6.056</v>
      </c>
      <c r="L245">
        <f t="shared" si="38"/>
        <v>1711.1830000000004</v>
      </c>
      <c r="M245">
        <v>1.0464199999999999</v>
      </c>
      <c r="N245">
        <v>0</v>
      </c>
      <c r="O245">
        <v>83.863</v>
      </c>
      <c r="P245">
        <f t="shared" si="45"/>
        <v>9.3163900000000694</v>
      </c>
      <c r="Q245">
        <f t="shared" si="39"/>
        <v>391.42903400000006</v>
      </c>
      <c r="S245">
        <f t="shared" si="40"/>
        <v>4.6291020998861691E-4</v>
      </c>
      <c r="T245">
        <f t="shared" si="41"/>
        <v>-7.6140733919146716E-8</v>
      </c>
      <c r="U245">
        <f t="shared" si="42"/>
        <v>4.8059558546493608E-4</v>
      </c>
      <c r="V245">
        <f t="shared" si="43"/>
        <v>8.0131511143856501E-4</v>
      </c>
    </row>
    <row r="246" spans="1:22" x14ac:dyDescent="0.25">
      <c r="A246">
        <v>2244</v>
      </c>
      <c r="B246">
        <v>0.89504799999999995</v>
      </c>
      <c r="C246">
        <v>0</v>
      </c>
      <c r="D246">
        <f t="shared" si="35"/>
        <v>349.63799999999986</v>
      </c>
      <c r="E246">
        <v>0.72949299999999995</v>
      </c>
      <c r="F246">
        <v>83.697000000000003</v>
      </c>
      <c r="G246">
        <f t="shared" si="36"/>
        <v>41874.731000000058</v>
      </c>
      <c r="H246">
        <f t="shared" si="44"/>
        <v>9.2699099999999923E-3</v>
      </c>
      <c r="I246">
        <f t="shared" si="37"/>
        <v>-6.6116814599999945</v>
      </c>
      <c r="J246">
        <v>0.83506000000000002</v>
      </c>
      <c r="K246">
        <v>6.048</v>
      </c>
      <c r="L246">
        <f t="shared" si="38"/>
        <v>1717.2310000000004</v>
      </c>
      <c r="M246">
        <v>1.0466</v>
      </c>
      <c r="N246">
        <v>0</v>
      </c>
      <c r="O246">
        <v>83.697000000000003</v>
      </c>
      <c r="P246">
        <f t="shared" si="45"/>
        <v>9.2699100000000385</v>
      </c>
      <c r="Q246">
        <f t="shared" si="39"/>
        <v>391.51273100000003</v>
      </c>
      <c r="S246">
        <f t="shared" si="40"/>
        <v>4.6415435393178084E-4</v>
      </c>
      <c r="T246">
        <f t="shared" si="41"/>
        <v>-7.8066173129567637E-8</v>
      </c>
      <c r="U246">
        <f t="shared" si="42"/>
        <v>4.9442793331427068E-4</v>
      </c>
      <c r="V246">
        <f t="shared" si="43"/>
        <v>8.0160356266933226E-4</v>
      </c>
    </row>
    <row r="247" spans="1:22" x14ac:dyDescent="0.25">
      <c r="A247">
        <v>2245</v>
      </c>
      <c r="B247">
        <v>0.89547900000000002</v>
      </c>
      <c r="C247">
        <v>0</v>
      </c>
      <c r="D247">
        <f t="shared" si="35"/>
        <v>349.63799999999986</v>
      </c>
      <c r="E247">
        <v>0.72941299999999998</v>
      </c>
      <c r="F247">
        <v>83.53</v>
      </c>
      <c r="G247">
        <f t="shared" si="36"/>
        <v>41958.261000000057</v>
      </c>
      <c r="H247">
        <f t="shared" si="44"/>
        <v>9.2231500000000133E-3</v>
      </c>
      <c r="I247">
        <f t="shared" si="37"/>
        <v>-6.6024583099999941</v>
      </c>
      <c r="J247">
        <v>0.83537700000000004</v>
      </c>
      <c r="K247">
        <v>6.0389999999999997</v>
      </c>
      <c r="L247">
        <f t="shared" si="38"/>
        <v>1723.2700000000004</v>
      </c>
      <c r="M247">
        <v>1.04677</v>
      </c>
      <c r="N247">
        <v>0</v>
      </c>
      <c r="O247">
        <v>83.53</v>
      </c>
      <c r="P247">
        <f t="shared" si="45"/>
        <v>9.2231500000000324</v>
      </c>
      <c r="Q247">
        <f t="shared" si="39"/>
        <v>391.59626100000003</v>
      </c>
      <c r="S247">
        <f t="shared" si="40"/>
        <v>4.6538705747087007E-4</v>
      </c>
      <c r="T247">
        <f t="shared" si="41"/>
        <v>-7.9817416646510728E-8</v>
      </c>
      <c r="U247">
        <f t="shared" si="42"/>
        <v>5.0723531187280599E-4</v>
      </c>
      <c r="V247">
        <f t="shared" si="43"/>
        <v>8.0186669606633438E-4</v>
      </c>
    </row>
    <row r="248" spans="1:22" x14ac:dyDescent="0.25">
      <c r="A248">
        <v>2246</v>
      </c>
      <c r="B248">
        <v>0.89590400000000003</v>
      </c>
      <c r="C248">
        <v>0</v>
      </c>
      <c r="D248">
        <f t="shared" si="35"/>
        <v>349.63799999999986</v>
      </c>
      <c r="E248">
        <v>0.72933400000000004</v>
      </c>
      <c r="F248">
        <v>83.363</v>
      </c>
      <c r="G248">
        <f t="shared" si="36"/>
        <v>42041.624000000054</v>
      </c>
      <c r="H248">
        <f t="shared" si="44"/>
        <v>9.1763900000000342E-3</v>
      </c>
      <c r="I248">
        <f t="shared" si="37"/>
        <v>-6.5932819199999937</v>
      </c>
      <c r="J248">
        <v>0.83569199999999999</v>
      </c>
      <c r="K248">
        <v>6.03</v>
      </c>
      <c r="L248">
        <f t="shared" si="38"/>
        <v>1729.3000000000004</v>
      </c>
      <c r="M248">
        <v>1.04694</v>
      </c>
      <c r="N248">
        <v>0</v>
      </c>
      <c r="O248">
        <v>83.363</v>
      </c>
      <c r="P248">
        <f t="shared" si="45"/>
        <v>9.1763900000000262</v>
      </c>
      <c r="Q248">
        <f t="shared" si="39"/>
        <v>391.67962400000005</v>
      </c>
      <c r="S248">
        <f t="shared" si="40"/>
        <v>4.6660260040384648E-4</v>
      </c>
      <c r="T248">
        <f t="shared" si="41"/>
        <v>-8.1538239341086872E-8</v>
      </c>
      <c r="U248">
        <f t="shared" si="42"/>
        <v>5.199231644564639E-4</v>
      </c>
      <c r="V248">
        <f t="shared" si="43"/>
        <v>8.0213005923432954E-4</v>
      </c>
    </row>
    <row r="249" spans="1:22" x14ac:dyDescent="0.25">
      <c r="A249">
        <v>2247</v>
      </c>
      <c r="B249">
        <v>0.89632500000000004</v>
      </c>
      <c r="C249">
        <v>0</v>
      </c>
      <c r="D249">
        <f t="shared" si="35"/>
        <v>349.63799999999986</v>
      </c>
      <c r="E249">
        <v>0.72926000000000002</v>
      </c>
      <c r="F249">
        <v>83.197000000000003</v>
      </c>
      <c r="G249">
        <f t="shared" si="36"/>
        <v>42124.821000000054</v>
      </c>
      <c r="H249">
        <f t="shared" si="44"/>
        <v>9.1299100000000744E-3</v>
      </c>
      <c r="I249">
        <f t="shared" si="37"/>
        <v>-6.5841520099999933</v>
      </c>
      <c r="J249">
        <v>0.83600799999999997</v>
      </c>
      <c r="K249">
        <v>6.0209999999999999</v>
      </c>
      <c r="L249">
        <f t="shared" si="38"/>
        <v>1735.3210000000004</v>
      </c>
      <c r="M249">
        <v>1.04711</v>
      </c>
      <c r="N249">
        <v>0</v>
      </c>
      <c r="O249">
        <v>83.197000000000003</v>
      </c>
      <c r="P249">
        <f t="shared" si="45"/>
        <v>9.1299100000000522</v>
      </c>
      <c r="Q249">
        <f t="shared" si="39"/>
        <v>391.76282100000003</v>
      </c>
      <c r="S249">
        <f t="shared" si="40"/>
        <v>4.6780670293274779E-4</v>
      </c>
      <c r="T249">
        <f t="shared" si="41"/>
        <v>-8.3133884414606783E-8</v>
      </c>
      <c r="U249">
        <f t="shared" si="42"/>
        <v>5.3188322424530551E-4</v>
      </c>
      <c r="V249">
        <f t="shared" si="43"/>
        <v>8.0239365031527568E-4</v>
      </c>
    </row>
    <row r="250" spans="1:22" x14ac:dyDescent="0.25">
      <c r="A250">
        <v>2248</v>
      </c>
      <c r="B250">
        <v>0.89673999999999998</v>
      </c>
      <c r="C250">
        <v>0</v>
      </c>
      <c r="D250">
        <f t="shared" si="35"/>
        <v>349.63799999999986</v>
      </c>
      <c r="E250">
        <v>0.72918799999999995</v>
      </c>
      <c r="F250">
        <v>83.03</v>
      </c>
      <c r="G250">
        <f t="shared" si="36"/>
        <v>42207.851000000053</v>
      </c>
      <c r="H250">
        <f t="shared" si="44"/>
        <v>9.0831499999999843E-3</v>
      </c>
      <c r="I250">
        <f t="shared" si="37"/>
        <v>-6.5750688599999929</v>
      </c>
      <c r="J250">
        <v>0.83632300000000004</v>
      </c>
      <c r="K250">
        <v>6.0129999999999999</v>
      </c>
      <c r="L250">
        <f t="shared" si="38"/>
        <v>1741.3340000000003</v>
      </c>
      <c r="M250">
        <v>1.0472699999999999</v>
      </c>
      <c r="N250">
        <v>0</v>
      </c>
      <c r="O250">
        <v>83.03</v>
      </c>
      <c r="P250">
        <f t="shared" si="45"/>
        <v>9.0831499999999892</v>
      </c>
      <c r="Q250">
        <f t="shared" si="39"/>
        <v>391.84585100000004</v>
      </c>
      <c r="S250">
        <f t="shared" si="40"/>
        <v>4.6899364485553633E-4</v>
      </c>
      <c r="T250">
        <f t="shared" si="41"/>
        <v>-8.4676189744890654E-8</v>
      </c>
      <c r="U250">
        <f t="shared" si="42"/>
        <v>5.4356845169224299E-4</v>
      </c>
      <c r="V250">
        <f t="shared" si="43"/>
        <v>8.0263195130781122E-4</v>
      </c>
    </row>
    <row r="251" spans="1:22" x14ac:dyDescent="0.25">
      <c r="A251">
        <v>2249</v>
      </c>
      <c r="B251">
        <v>0.89715100000000003</v>
      </c>
      <c r="C251">
        <v>0</v>
      </c>
      <c r="D251">
        <f t="shared" si="35"/>
        <v>349.63799999999986</v>
      </c>
      <c r="E251">
        <v>0.72912100000000002</v>
      </c>
      <c r="F251">
        <v>82.863</v>
      </c>
      <c r="G251">
        <f t="shared" si="36"/>
        <v>42290.714000000051</v>
      </c>
      <c r="H251">
        <f t="shared" si="44"/>
        <v>9.0363900000000608E-3</v>
      </c>
      <c r="I251">
        <f t="shared" si="37"/>
        <v>-6.5660324699999926</v>
      </c>
      <c r="J251">
        <v>0.83663699999999996</v>
      </c>
      <c r="K251">
        <v>6.0039999999999996</v>
      </c>
      <c r="L251">
        <f t="shared" si="38"/>
        <v>1747.3380000000002</v>
      </c>
      <c r="M251">
        <v>1.04742</v>
      </c>
      <c r="N251">
        <v>0</v>
      </c>
      <c r="O251">
        <v>82.863</v>
      </c>
      <c r="P251">
        <f t="shared" si="45"/>
        <v>9.0363900000000399</v>
      </c>
      <c r="Q251">
        <f t="shared" si="39"/>
        <v>391.92871400000001</v>
      </c>
      <c r="S251">
        <f t="shared" si="40"/>
        <v>4.7016914637425017E-4</v>
      </c>
      <c r="T251">
        <f t="shared" si="41"/>
        <v>-8.6094550212606977E-8</v>
      </c>
      <c r="U251">
        <f t="shared" si="42"/>
        <v>5.5452055965845833E-4</v>
      </c>
      <c r="V251">
        <f t="shared" si="43"/>
        <v>8.0284497858965239E-4</v>
      </c>
    </row>
    <row r="252" spans="1:22" x14ac:dyDescent="0.25">
      <c r="A252">
        <v>2250</v>
      </c>
      <c r="B252">
        <v>0.89755700000000005</v>
      </c>
      <c r="C252">
        <v>0</v>
      </c>
      <c r="D252">
        <f t="shared" si="35"/>
        <v>349.63799999999986</v>
      </c>
      <c r="E252">
        <v>0.72905600000000004</v>
      </c>
      <c r="F252">
        <v>82.697000000000003</v>
      </c>
      <c r="G252">
        <f t="shared" si="36"/>
        <v>42373.411000000051</v>
      </c>
      <c r="H252">
        <f t="shared" si="44"/>
        <v>8.9899100000000454E-3</v>
      </c>
      <c r="I252">
        <f t="shared" si="37"/>
        <v>-6.5570425599999922</v>
      </c>
      <c r="J252">
        <v>0.836951</v>
      </c>
      <c r="K252">
        <v>5.9950000000000001</v>
      </c>
      <c r="L252">
        <f t="shared" si="38"/>
        <v>1753.3330000000001</v>
      </c>
      <c r="M252">
        <v>1.0475699999999999</v>
      </c>
      <c r="N252">
        <v>0</v>
      </c>
      <c r="O252">
        <v>82.697000000000003</v>
      </c>
      <c r="P252">
        <f t="shared" si="45"/>
        <v>8.9899100000000089</v>
      </c>
      <c r="Q252">
        <f t="shared" si="39"/>
        <v>392.01141100000001</v>
      </c>
      <c r="S252">
        <f t="shared" si="40"/>
        <v>4.7133034738786999E-4</v>
      </c>
      <c r="T252">
        <f t="shared" si="41"/>
        <v>-8.7460506778649065E-8</v>
      </c>
      <c r="U252">
        <f t="shared" si="42"/>
        <v>5.6519383031120539E-4</v>
      </c>
      <c r="V252">
        <f t="shared" si="43"/>
        <v>8.030582558730666E-4</v>
      </c>
    </row>
    <row r="253" spans="1:22" x14ac:dyDescent="0.25">
      <c r="A253">
        <v>2251</v>
      </c>
      <c r="B253">
        <v>0.89788599999999996</v>
      </c>
      <c r="C253">
        <v>0</v>
      </c>
      <c r="D253">
        <f t="shared" si="35"/>
        <v>349.63799999999986</v>
      </c>
      <c r="E253">
        <v>0.72892400000000002</v>
      </c>
      <c r="F253">
        <v>82.697000000000003</v>
      </c>
      <c r="G253">
        <f t="shared" si="36"/>
        <v>42456.108000000051</v>
      </c>
      <c r="H253">
        <f t="shared" si="44"/>
        <v>9.6996599999999988E-3</v>
      </c>
      <c r="I253">
        <f t="shared" si="37"/>
        <v>-6.5473428999999923</v>
      </c>
      <c r="J253">
        <v>0.83719100000000002</v>
      </c>
      <c r="K253">
        <v>5.9950000000000001</v>
      </c>
      <c r="L253">
        <f t="shared" si="38"/>
        <v>1759.328</v>
      </c>
      <c r="M253">
        <v>1.04765</v>
      </c>
      <c r="N253">
        <v>0</v>
      </c>
      <c r="O253">
        <v>82.697000000000003</v>
      </c>
      <c r="P253">
        <f t="shared" si="45"/>
        <v>9.6996599999999944</v>
      </c>
      <c r="Q253">
        <f t="shared" si="39"/>
        <v>392.09410800000001</v>
      </c>
      <c r="S253">
        <f t="shared" si="40"/>
        <v>4.7227132062304441E-4</v>
      </c>
      <c r="T253">
        <f t="shared" si="41"/>
        <v>-9.0399242436447628E-8</v>
      </c>
      <c r="U253">
        <f t="shared" si="42"/>
        <v>5.8619199553455682E-4</v>
      </c>
      <c r="V253">
        <f t="shared" si="43"/>
        <v>8.0309291462242515E-4</v>
      </c>
    </row>
    <row r="254" spans="1:22" x14ac:dyDescent="0.25">
      <c r="A254">
        <v>2252</v>
      </c>
      <c r="B254">
        <v>0.89815199999999995</v>
      </c>
      <c r="C254">
        <v>0</v>
      </c>
      <c r="D254">
        <f t="shared" si="35"/>
        <v>349.63799999999986</v>
      </c>
      <c r="E254">
        <v>0.72874099999999997</v>
      </c>
      <c r="F254">
        <v>82.697000000000003</v>
      </c>
      <c r="G254">
        <f t="shared" si="36"/>
        <v>42538.805000000051</v>
      </c>
      <c r="H254">
        <f t="shared" si="44"/>
        <v>1.0405159999999969E-2</v>
      </c>
      <c r="I254">
        <f t="shared" si="37"/>
        <v>-6.5369377399999919</v>
      </c>
      <c r="J254">
        <v>0.83737099999999998</v>
      </c>
      <c r="K254">
        <v>5.9950000000000001</v>
      </c>
      <c r="L254">
        <f t="shared" si="38"/>
        <v>1765.3229999999999</v>
      </c>
      <c r="M254">
        <v>1.0476700000000001</v>
      </c>
      <c r="N254">
        <v>0</v>
      </c>
      <c r="O254">
        <v>82.697000000000003</v>
      </c>
      <c r="P254">
        <f t="shared" si="45"/>
        <v>10.405159999999967</v>
      </c>
      <c r="Q254">
        <f t="shared" si="39"/>
        <v>392.176805</v>
      </c>
      <c r="S254">
        <f t="shared" si="40"/>
        <v>4.7303210749403664E-4</v>
      </c>
      <c r="T254">
        <f t="shared" si="41"/>
        <v>-9.4525457402953556E-8</v>
      </c>
      <c r="U254">
        <f t="shared" si="42"/>
        <v>6.1511982520427938E-4</v>
      </c>
      <c r="V254">
        <f t="shared" si="43"/>
        <v>8.0297456653511182E-4</v>
      </c>
    </row>
    <row r="255" spans="1:22" x14ac:dyDescent="0.25">
      <c r="A255">
        <v>2253</v>
      </c>
      <c r="B255">
        <v>0.89837199999999995</v>
      </c>
      <c r="C255">
        <v>0</v>
      </c>
      <c r="D255">
        <f t="shared" si="35"/>
        <v>349.63799999999986</v>
      </c>
      <c r="E255">
        <v>0.72852899999999998</v>
      </c>
      <c r="F255">
        <v>82.697000000000003</v>
      </c>
      <c r="G255">
        <f t="shared" si="36"/>
        <v>42621.502000000051</v>
      </c>
      <c r="H255">
        <f t="shared" si="44"/>
        <v>1.1114910000000033E-2</v>
      </c>
      <c r="I255">
        <f t="shared" si="37"/>
        <v>-6.5258228299999921</v>
      </c>
      <c r="J255">
        <v>0.83751200000000003</v>
      </c>
      <c r="K255">
        <v>5.9950000000000001</v>
      </c>
      <c r="L255">
        <f t="shared" si="38"/>
        <v>1771.3179999999998</v>
      </c>
      <c r="M255">
        <v>1.04765</v>
      </c>
      <c r="N255">
        <v>0</v>
      </c>
      <c r="O255">
        <v>82.697000000000003</v>
      </c>
      <c r="P255">
        <f t="shared" si="45"/>
        <v>11.114910000000009</v>
      </c>
      <c r="Q255">
        <f t="shared" si="39"/>
        <v>392.259502</v>
      </c>
      <c r="S255">
        <f t="shared" si="40"/>
        <v>4.7366132971816559E-4</v>
      </c>
      <c r="T255">
        <f t="shared" si="41"/>
        <v>-9.9316068213645713E-8</v>
      </c>
      <c r="U255">
        <f t="shared" si="42"/>
        <v>6.4865383420163237E-4</v>
      </c>
      <c r="V255">
        <f t="shared" si="43"/>
        <v>8.0275429503808417E-4</v>
      </c>
    </row>
    <row r="256" spans="1:22" x14ac:dyDescent="0.25">
      <c r="A256">
        <v>2254</v>
      </c>
      <c r="B256">
        <v>0.89854800000000001</v>
      </c>
      <c r="C256">
        <v>0</v>
      </c>
      <c r="D256">
        <f t="shared" si="35"/>
        <v>349.63799999999986</v>
      </c>
      <c r="E256">
        <v>0.72828999999999999</v>
      </c>
      <c r="F256">
        <v>82.697000000000003</v>
      </c>
      <c r="G256">
        <f t="shared" si="36"/>
        <v>42704.199000000051</v>
      </c>
      <c r="H256">
        <f t="shared" si="44"/>
        <v>1.1824660000000042E-2</v>
      </c>
      <c r="I256">
        <f t="shared" si="37"/>
        <v>-6.5139981699999918</v>
      </c>
      <c r="J256">
        <v>0.83761300000000005</v>
      </c>
      <c r="K256">
        <v>5.9950000000000001</v>
      </c>
      <c r="L256">
        <f t="shared" si="38"/>
        <v>1777.3129999999996</v>
      </c>
      <c r="M256">
        <v>1.0476000000000001</v>
      </c>
      <c r="N256">
        <v>0</v>
      </c>
      <c r="O256">
        <v>82.697000000000003</v>
      </c>
      <c r="P256">
        <f t="shared" si="45"/>
        <v>11.824659999999994</v>
      </c>
      <c r="Q256">
        <f t="shared" si="39"/>
        <v>392.34219899999999</v>
      </c>
      <c r="S256">
        <f t="shared" si="40"/>
        <v>4.7416470749746899E-4</v>
      </c>
      <c r="T256">
        <f t="shared" si="41"/>
        <v>-1.0472038124400896E-7</v>
      </c>
      <c r="U256">
        <f t="shared" si="42"/>
        <v>6.8652153152202024E-4</v>
      </c>
      <c r="V256">
        <f t="shared" si="43"/>
        <v>8.0245765253510258E-4</v>
      </c>
    </row>
    <row r="257" spans="1:22" x14ac:dyDescent="0.25">
      <c r="A257">
        <v>2255</v>
      </c>
      <c r="B257">
        <v>0.89867900000000001</v>
      </c>
      <c r="C257">
        <v>0</v>
      </c>
      <c r="D257">
        <f t="shared" si="35"/>
        <v>349.63799999999986</v>
      </c>
      <c r="E257">
        <v>0.72802199999999995</v>
      </c>
      <c r="F257">
        <v>82.697000000000003</v>
      </c>
      <c r="G257">
        <f t="shared" si="36"/>
        <v>42786.896000000052</v>
      </c>
      <c r="H257">
        <f t="shared" si="44"/>
        <v>1.2530160000000012E-2</v>
      </c>
      <c r="I257">
        <f t="shared" si="37"/>
        <v>-6.501468009999992</v>
      </c>
      <c r="J257">
        <v>0.83767400000000003</v>
      </c>
      <c r="K257">
        <v>5.9950000000000001</v>
      </c>
      <c r="L257">
        <f t="shared" si="38"/>
        <v>1783.3079999999995</v>
      </c>
      <c r="M257">
        <v>1.0475099999999999</v>
      </c>
      <c r="N257">
        <v>0</v>
      </c>
      <c r="O257">
        <v>82.697000000000003</v>
      </c>
      <c r="P257">
        <f t="shared" si="45"/>
        <v>12.530159999999967</v>
      </c>
      <c r="Q257">
        <f t="shared" si="39"/>
        <v>392.42489599999999</v>
      </c>
      <c r="S257">
        <f t="shared" si="40"/>
        <v>4.7453938073092753E-4</v>
      </c>
      <c r="T257">
        <f t="shared" si="41"/>
        <v>-1.1078158135145096E-7</v>
      </c>
      <c r="U257">
        <f t="shared" si="42"/>
        <v>7.2906611133199798E-4</v>
      </c>
      <c r="V257">
        <f t="shared" si="43"/>
        <v>8.0205920472487023E-4</v>
      </c>
    </row>
    <row r="258" spans="1:22" x14ac:dyDescent="0.25">
      <c r="A258">
        <v>2256</v>
      </c>
      <c r="B258">
        <v>0.89877200000000002</v>
      </c>
      <c r="C258">
        <v>0</v>
      </c>
      <c r="D258">
        <f t="shared" si="35"/>
        <v>349.63799999999986</v>
      </c>
      <c r="E258">
        <v>0.72772999999999999</v>
      </c>
      <c r="F258">
        <v>82.697000000000003</v>
      </c>
      <c r="G258">
        <f t="shared" si="36"/>
        <v>42869.593000000052</v>
      </c>
      <c r="H258">
        <f t="shared" si="44"/>
        <v>1.3239910000000021E-2</v>
      </c>
      <c r="I258">
        <f t="shared" si="37"/>
        <v>-6.4882280999999917</v>
      </c>
      <c r="J258">
        <v>0.83770100000000003</v>
      </c>
      <c r="K258">
        <v>5.9950000000000001</v>
      </c>
      <c r="L258">
        <f t="shared" si="38"/>
        <v>1789.3029999999994</v>
      </c>
      <c r="M258">
        <v>1.04739</v>
      </c>
      <c r="N258">
        <v>0</v>
      </c>
      <c r="O258">
        <v>82.697000000000003</v>
      </c>
      <c r="P258">
        <f t="shared" si="45"/>
        <v>13.239910000000009</v>
      </c>
      <c r="Q258">
        <f t="shared" si="39"/>
        <v>392.50759299999999</v>
      </c>
      <c r="S258">
        <f t="shared" si="40"/>
        <v>4.7480537012567302E-4</v>
      </c>
      <c r="T258">
        <f t="shared" si="41"/>
        <v>-1.1737923427451318E-7</v>
      </c>
      <c r="U258">
        <f t="shared" si="42"/>
        <v>7.7555843019761329E-4</v>
      </c>
      <c r="V258">
        <f t="shared" si="43"/>
        <v>8.0158449316928258E-4</v>
      </c>
    </row>
    <row r="259" spans="1:22" x14ac:dyDescent="0.25">
      <c r="A259">
        <v>2257</v>
      </c>
      <c r="B259">
        <v>0.89883199999999996</v>
      </c>
      <c r="C259">
        <v>0</v>
      </c>
      <c r="D259">
        <f t="shared" si="35"/>
        <v>349.63799999999986</v>
      </c>
      <c r="E259">
        <v>0.72742200000000001</v>
      </c>
      <c r="F259">
        <v>82.697000000000003</v>
      </c>
      <c r="G259">
        <f t="shared" si="36"/>
        <v>42952.290000000052</v>
      </c>
      <c r="H259">
        <f t="shared" si="44"/>
        <v>1.394966000000003E-2</v>
      </c>
      <c r="I259">
        <f t="shared" si="37"/>
        <v>-6.474278439999992</v>
      </c>
      <c r="J259">
        <v>0.83770100000000003</v>
      </c>
      <c r="K259">
        <v>5.9950000000000001</v>
      </c>
      <c r="L259">
        <f t="shared" si="38"/>
        <v>1795.2979999999993</v>
      </c>
      <c r="M259">
        <v>1.04725</v>
      </c>
      <c r="N259">
        <v>0</v>
      </c>
      <c r="O259">
        <v>82.697000000000003</v>
      </c>
      <c r="P259">
        <f t="shared" si="45"/>
        <v>13.949659999999994</v>
      </c>
      <c r="Q259">
        <f t="shared" si="39"/>
        <v>392.59028999999998</v>
      </c>
      <c r="S259">
        <f t="shared" si="40"/>
        <v>4.7497697618679893E-4</v>
      </c>
      <c r="T259">
        <f t="shared" si="41"/>
        <v>-1.2432398831354521E-7</v>
      </c>
      <c r="U259">
        <f t="shared" si="42"/>
        <v>8.248023388997181E-4</v>
      </c>
      <c r="V259">
        <f t="shared" si="43"/>
        <v>8.010590379094705E-4</v>
      </c>
    </row>
    <row r="260" spans="1:22" x14ac:dyDescent="0.25">
      <c r="A260">
        <v>2258</v>
      </c>
      <c r="B260">
        <v>0.89886699999999997</v>
      </c>
      <c r="C260">
        <v>0</v>
      </c>
      <c r="D260">
        <f t="shared" ref="D260:D323" si="46">C260+D259</f>
        <v>349.63799999999986</v>
      </c>
      <c r="E260">
        <v>0.72710399999999997</v>
      </c>
      <c r="F260">
        <v>82.697000000000003</v>
      </c>
      <c r="G260">
        <f t="shared" ref="G260:G323" si="47">F260+G259</f>
        <v>43034.987000000052</v>
      </c>
      <c r="H260">
        <f t="shared" si="44"/>
        <v>1.465516E-2</v>
      </c>
      <c r="I260">
        <f t="shared" ref="I260:I323" si="48">H260+I259</f>
        <v>-6.4596232799999918</v>
      </c>
      <c r="J260">
        <v>0.83767899999999995</v>
      </c>
      <c r="K260">
        <v>5.9950000000000001</v>
      </c>
      <c r="L260">
        <f t="shared" ref="L260:L323" si="49">K260+L259</f>
        <v>1801.2929999999992</v>
      </c>
      <c r="M260">
        <v>1.0470900000000001</v>
      </c>
      <c r="N260">
        <v>0</v>
      </c>
      <c r="O260">
        <v>82.697000000000003</v>
      </c>
      <c r="P260">
        <f t="shared" si="45"/>
        <v>14.655159999999967</v>
      </c>
      <c r="Q260">
        <f t="shared" ref="Q260:Q323" si="50">Q259+N260+O260*0.001</f>
        <v>392.67298699999998</v>
      </c>
      <c r="S260">
        <f t="shared" ref="S260:S323" si="51">(B260-$B$2)/D260</f>
        <v>4.7507707972245582E-4</v>
      </c>
      <c r="T260">
        <f t="shared" ref="T260:T323" si="52">(E260-$E$2)/G260</f>
        <v>-1.3147442103328728E-7</v>
      </c>
      <c r="U260">
        <f t="shared" ref="U260:U323" si="53">(E260-$E$2)/I260</f>
        <v>8.75902472133028E-4</v>
      </c>
      <c r="V260">
        <f t="shared" ref="V260:V323" si="54">(M260-$M$2)/Q260</f>
        <v>8.0048287100533365E-4</v>
      </c>
    </row>
    <row r="261" spans="1:22" x14ac:dyDescent="0.25">
      <c r="A261">
        <v>2259</v>
      </c>
      <c r="B261">
        <v>0.89888000000000001</v>
      </c>
      <c r="C261">
        <v>0</v>
      </c>
      <c r="D261">
        <f t="shared" si="46"/>
        <v>349.63799999999986</v>
      </c>
      <c r="E261">
        <v>0.72677899999999995</v>
      </c>
      <c r="F261">
        <v>82.697000000000003</v>
      </c>
      <c r="G261">
        <f t="shared" si="47"/>
        <v>43117.684000000052</v>
      </c>
      <c r="H261">
        <f t="shared" si="44"/>
        <v>1.5364910000000009E-2</v>
      </c>
      <c r="I261">
        <f t="shared" si="48"/>
        <v>-6.444258369999992</v>
      </c>
      <c r="J261">
        <v>0.83764099999999997</v>
      </c>
      <c r="K261">
        <v>5.9950000000000001</v>
      </c>
      <c r="L261">
        <f t="shared" si="49"/>
        <v>1807.2879999999991</v>
      </c>
      <c r="M261">
        <v>1.04691</v>
      </c>
      <c r="N261">
        <v>0</v>
      </c>
      <c r="O261">
        <v>82.697000000000003</v>
      </c>
      <c r="P261">
        <f t="shared" si="45"/>
        <v>15.364910000000009</v>
      </c>
      <c r="Q261">
        <f t="shared" si="50"/>
        <v>392.75568399999997</v>
      </c>
      <c r="S261">
        <f t="shared" si="51"/>
        <v>4.7511426103569995E-4</v>
      </c>
      <c r="T261">
        <f t="shared" si="52"/>
        <v>-1.387597719766225E-7</v>
      </c>
      <c r="U261">
        <f t="shared" si="53"/>
        <v>9.2842335866804779E-4</v>
      </c>
      <c r="V261">
        <f t="shared" si="54"/>
        <v>7.9985602448976909E-4</v>
      </c>
    </row>
    <row r="262" spans="1:22" x14ac:dyDescent="0.25">
      <c r="A262">
        <v>2260</v>
      </c>
      <c r="B262">
        <v>0.89887399999999995</v>
      </c>
      <c r="C262">
        <v>0</v>
      </c>
      <c r="D262">
        <f t="shared" si="46"/>
        <v>349.63799999999986</v>
      </c>
      <c r="E262">
        <v>0.72645099999999996</v>
      </c>
      <c r="F262">
        <v>82.697000000000003</v>
      </c>
      <c r="G262">
        <f t="shared" si="47"/>
        <v>43200.381000000052</v>
      </c>
      <c r="H262">
        <f t="shared" si="44"/>
        <v>1.6074660000000018E-2</v>
      </c>
      <c r="I262">
        <f t="shared" si="48"/>
        <v>-6.4281837099999919</v>
      </c>
      <c r="J262">
        <v>0.83758900000000003</v>
      </c>
      <c r="K262">
        <v>5.9950000000000001</v>
      </c>
      <c r="L262">
        <f t="shared" si="49"/>
        <v>1813.282999999999</v>
      </c>
      <c r="M262">
        <v>1.0467299999999999</v>
      </c>
      <c r="N262">
        <v>0</v>
      </c>
      <c r="O262">
        <v>82.697000000000003</v>
      </c>
      <c r="P262">
        <f t="shared" si="45"/>
        <v>16.074659999999994</v>
      </c>
      <c r="Q262">
        <f t="shared" si="50"/>
        <v>392.83838099999997</v>
      </c>
      <c r="S262">
        <f t="shared" si="51"/>
        <v>4.7509710042958713E-4</v>
      </c>
      <c r="T262">
        <f t="shared" si="52"/>
        <v>-1.4608667455965398E-7</v>
      </c>
      <c r="U262">
        <f t="shared" si="53"/>
        <v>9.8177032342469791E-4</v>
      </c>
      <c r="V262">
        <f t="shared" si="54"/>
        <v>7.9922944189101503E-4</v>
      </c>
    </row>
    <row r="263" spans="1:22" x14ac:dyDescent="0.25">
      <c r="A263">
        <v>2261</v>
      </c>
      <c r="B263">
        <v>0.89885099999999996</v>
      </c>
      <c r="C263">
        <v>0</v>
      </c>
      <c r="D263">
        <f t="shared" si="46"/>
        <v>349.63799999999986</v>
      </c>
      <c r="E263">
        <v>0.72612100000000002</v>
      </c>
      <c r="F263">
        <v>82.697000000000003</v>
      </c>
      <c r="G263">
        <f t="shared" si="47"/>
        <v>43283.078000000052</v>
      </c>
      <c r="H263">
        <f t="shared" si="44"/>
        <v>1.6780159999999988E-2</v>
      </c>
      <c r="I263">
        <f t="shared" si="48"/>
        <v>-6.4114035499999922</v>
      </c>
      <c r="J263">
        <v>0.83752499999999996</v>
      </c>
      <c r="K263">
        <v>5.9950000000000001</v>
      </c>
      <c r="L263">
        <f t="shared" si="49"/>
        <v>1819.2779999999989</v>
      </c>
      <c r="M263">
        <v>1.04654</v>
      </c>
      <c r="N263">
        <v>0</v>
      </c>
      <c r="O263">
        <v>82.697000000000003</v>
      </c>
      <c r="P263">
        <f t="shared" si="45"/>
        <v>16.780159999999967</v>
      </c>
      <c r="Q263">
        <f t="shared" si="50"/>
        <v>392.92107799999997</v>
      </c>
      <c r="S263">
        <f t="shared" si="51"/>
        <v>4.7503131810615551E-4</v>
      </c>
      <c r="T263">
        <f t="shared" si="52"/>
        <v>-1.5343178689833473E-7</v>
      </c>
      <c r="U263">
        <f t="shared" si="53"/>
        <v>1.0358106377502967E-3</v>
      </c>
      <c r="V263">
        <f t="shared" si="54"/>
        <v>7.9857767263888054E-4</v>
      </c>
    </row>
    <row r="264" spans="1:22" x14ac:dyDescent="0.25">
      <c r="A264">
        <v>2262</v>
      </c>
      <c r="B264">
        <v>0.89881500000000003</v>
      </c>
      <c r="C264">
        <v>0</v>
      </c>
      <c r="D264">
        <f t="shared" si="46"/>
        <v>349.63799999999986</v>
      </c>
      <c r="E264">
        <v>0.72579099999999996</v>
      </c>
      <c r="F264">
        <v>82.697000000000003</v>
      </c>
      <c r="G264">
        <f t="shared" si="47"/>
        <v>43365.775000000052</v>
      </c>
      <c r="H264">
        <f t="shared" si="44"/>
        <v>1.7489910000000053E-2</v>
      </c>
      <c r="I264">
        <f t="shared" si="48"/>
        <v>-6.3939136399999921</v>
      </c>
      <c r="J264">
        <v>0.83745099999999995</v>
      </c>
      <c r="K264">
        <v>5.9950000000000001</v>
      </c>
      <c r="L264">
        <f t="shared" si="49"/>
        <v>1825.2729999999988</v>
      </c>
      <c r="M264">
        <v>1.0463499999999999</v>
      </c>
      <c r="N264">
        <v>0</v>
      </c>
      <c r="O264">
        <v>82.697000000000003</v>
      </c>
      <c r="P264">
        <f t="shared" si="45"/>
        <v>17.489910000000009</v>
      </c>
      <c r="Q264">
        <f t="shared" si="50"/>
        <v>393.00377499999996</v>
      </c>
      <c r="S264">
        <f t="shared" si="51"/>
        <v>4.7492835446948009E-4</v>
      </c>
      <c r="T264">
        <f t="shared" si="52"/>
        <v>-1.6074888549783907E-7</v>
      </c>
      <c r="U264">
        <f t="shared" si="53"/>
        <v>1.0902555762389167E-3</v>
      </c>
      <c r="V264">
        <f t="shared" si="54"/>
        <v>7.9792617768111745E-4</v>
      </c>
    </row>
    <row r="265" spans="1:22" x14ac:dyDescent="0.25">
      <c r="A265">
        <v>2263</v>
      </c>
      <c r="B265">
        <v>0.89876599999999995</v>
      </c>
      <c r="C265">
        <v>0</v>
      </c>
      <c r="D265">
        <f t="shared" si="46"/>
        <v>349.63799999999986</v>
      </c>
      <c r="E265">
        <v>0.72546200000000005</v>
      </c>
      <c r="F265">
        <v>82.697000000000003</v>
      </c>
      <c r="G265">
        <f t="shared" si="47"/>
        <v>43448.472000000053</v>
      </c>
      <c r="H265">
        <f t="shared" si="44"/>
        <v>1.8199660000000006E-2</v>
      </c>
      <c r="I265">
        <f t="shared" si="48"/>
        <v>-6.3757139799999925</v>
      </c>
      <c r="J265">
        <v>0.83736999999999995</v>
      </c>
      <c r="K265">
        <v>5.9950000000000001</v>
      </c>
      <c r="L265">
        <f t="shared" si="49"/>
        <v>1831.2679999999987</v>
      </c>
      <c r="M265">
        <v>1.0461499999999999</v>
      </c>
      <c r="N265">
        <v>0</v>
      </c>
      <c r="O265">
        <v>82.697000000000003</v>
      </c>
      <c r="P265">
        <f t="shared" si="45"/>
        <v>18.199659999999994</v>
      </c>
      <c r="Q265">
        <f t="shared" si="50"/>
        <v>393.08647199999996</v>
      </c>
      <c r="S265">
        <f t="shared" si="51"/>
        <v>4.747882095195602E-4</v>
      </c>
      <c r="T265">
        <f t="shared" si="52"/>
        <v>-1.6801511454764082E-7</v>
      </c>
      <c r="U265">
        <f t="shared" si="53"/>
        <v>1.1449698061894522E-3</v>
      </c>
      <c r="V265">
        <f t="shared" si="54"/>
        <v>7.9724951714949866E-4</v>
      </c>
    </row>
    <row r="266" spans="1:22" x14ac:dyDescent="0.25">
      <c r="A266">
        <v>2264</v>
      </c>
      <c r="B266">
        <v>0.89870499999999998</v>
      </c>
      <c r="C266">
        <v>0</v>
      </c>
      <c r="D266">
        <f t="shared" si="46"/>
        <v>349.63799999999986</v>
      </c>
      <c r="E266">
        <v>0.72513499999999997</v>
      </c>
      <c r="F266">
        <v>82.697000000000003</v>
      </c>
      <c r="G266">
        <f t="shared" si="47"/>
        <v>43531.169000000053</v>
      </c>
      <c r="H266">
        <f t="shared" si="44"/>
        <v>1.8905159999999976E-2</v>
      </c>
      <c r="I266">
        <f t="shared" si="48"/>
        <v>-6.3568088199999924</v>
      </c>
      <c r="J266">
        <v>0.83728100000000005</v>
      </c>
      <c r="K266">
        <v>5.9950000000000001</v>
      </c>
      <c r="L266">
        <f t="shared" si="49"/>
        <v>1837.2629999999986</v>
      </c>
      <c r="M266">
        <v>1.0459400000000001</v>
      </c>
      <c r="N266">
        <v>0</v>
      </c>
      <c r="O266">
        <v>82.697000000000003</v>
      </c>
      <c r="P266">
        <f t="shared" si="45"/>
        <v>18.905159999999967</v>
      </c>
      <c r="Q266">
        <f t="shared" si="50"/>
        <v>393.16916899999995</v>
      </c>
      <c r="S266">
        <f t="shared" si="51"/>
        <v>4.7461374335741542E-4</v>
      </c>
      <c r="T266">
        <f t="shared" si="52"/>
        <v>-1.7520779191572001E-7</v>
      </c>
      <c r="U266">
        <f t="shared" si="53"/>
        <v>1.1998158535150125E-3</v>
      </c>
      <c r="V266">
        <f t="shared" si="54"/>
        <v>7.9654770692358151E-4</v>
      </c>
    </row>
    <row r="267" spans="1:22" x14ac:dyDescent="0.25">
      <c r="A267">
        <v>2265</v>
      </c>
      <c r="B267">
        <v>0.89863400000000004</v>
      </c>
      <c r="C267">
        <v>0</v>
      </c>
      <c r="D267">
        <f t="shared" si="46"/>
        <v>349.63799999999986</v>
      </c>
      <c r="E267">
        <v>0.72481099999999998</v>
      </c>
      <c r="F267">
        <v>82.697000000000003</v>
      </c>
      <c r="G267">
        <f t="shared" si="47"/>
        <v>43613.866000000053</v>
      </c>
      <c r="H267">
        <f t="shared" si="44"/>
        <v>1.9614910000000041E-2</v>
      </c>
      <c r="I267">
        <f t="shared" si="48"/>
        <v>-6.3371939099999928</v>
      </c>
      <c r="J267">
        <v>0.83718700000000001</v>
      </c>
      <c r="K267">
        <v>5.9950000000000001</v>
      </c>
      <c r="L267">
        <f t="shared" si="49"/>
        <v>1843.2579999999984</v>
      </c>
      <c r="M267">
        <v>1.04573</v>
      </c>
      <c r="N267">
        <v>0</v>
      </c>
      <c r="O267">
        <v>82.697000000000003</v>
      </c>
      <c r="P267">
        <f t="shared" si="45"/>
        <v>19.614910000000009</v>
      </c>
      <c r="Q267">
        <f t="shared" si="50"/>
        <v>393.25186599999995</v>
      </c>
      <c r="S267">
        <f t="shared" si="51"/>
        <v>4.7441067618508311E-4</v>
      </c>
      <c r="T267">
        <f t="shared" si="52"/>
        <v>-1.8230440750196351E-7</v>
      </c>
      <c r="U267">
        <f t="shared" si="53"/>
        <v>1.2546562584195961E-3</v>
      </c>
      <c r="V267">
        <f t="shared" si="54"/>
        <v>7.9584619186524104E-4</v>
      </c>
    </row>
    <row r="268" spans="1:22" x14ac:dyDescent="0.25">
      <c r="A268">
        <v>2266</v>
      </c>
      <c r="B268">
        <v>0.89855300000000005</v>
      </c>
      <c r="C268">
        <v>0</v>
      </c>
      <c r="D268">
        <f t="shared" si="46"/>
        <v>349.63799999999986</v>
      </c>
      <c r="E268">
        <v>0.72448999999999997</v>
      </c>
      <c r="F268">
        <v>82.697000000000003</v>
      </c>
      <c r="G268">
        <f t="shared" si="47"/>
        <v>43696.563000000053</v>
      </c>
      <c r="H268">
        <f t="shared" si="44"/>
        <v>2.0324659999999994E-2</v>
      </c>
      <c r="I268">
        <f t="shared" si="48"/>
        <v>-6.3168692499999928</v>
      </c>
      <c r="J268">
        <v>0.83708700000000003</v>
      </c>
      <c r="K268">
        <v>5.9950000000000001</v>
      </c>
      <c r="L268">
        <f t="shared" si="49"/>
        <v>1849.2529999999983</v>
      </c>
      <c r="M268">
        <v>1.04552</v>
      </c>
      <c r="N268">
        <v>0</v>
      </c>
      <c r="O268">
        <v>82.697000000000003</v>
      </c>
      <c r="P268">
        <f t="shared" si="45"/>
        <v>20.324659999999994</v>
      </c>
      <c r="Q268">
        <f t="shared" si="50"/>
        <v>393.33456299999995</v>
      </c>
      <c r="S268">
        <f t="shared" si="51"/>
        <v>4.7417900800256289E-4</v>
      </c>
      <c r="T268">
        <f t="shared" si="52"/>
        <v>-1.8930550670541404E-7</v>
      </c>
      <c r="U268">
        <f t="shared" si="53"/>
        <v>1.309509453595239E-3</v>
      </c>
      <c r="V268">
        <f t="shared" si="54"/>
        <v>7.9514497178830436E-4</v>
      </c>
    </row>
    <row r="269" spans="1:22" x14ac:dyDescent="0.25">
      <c r="A269">
        <v>2267</v>
      </c>
      <c r="B269">
        <v>0.89846300000000001</v>
      </c>
      <c r="C269">
        <v>0</v>
      </c>
      <c r="D269">
        <f t="shared" si="46"/>
        <v>349.63799999999986</v>
      </c>
      <c r="E269">
        <v>0.72417100000000001</v>
      </c>
      <c r="F269">
        <v>82.697000000000003</v>
      </c>
      <c r="G269">
        <f t="shared" si="47"/>
        <v>43779.260000000053</v>
      </c>
      <c r="H269">
        <f t="shared" si="44"/>
        <v>2.1030159999999964E-2</v>
      </c>
      <c r="I269">
        <f t="shared" si="48"/>
        <v>-6.2958390899999932</v>
      </c>
      <c r="J269">
        <v>0.83698300000000003</v>
      </c>
      <c r="K269">
        <v>5.9950000000000001</v>
      </c>
      <c r="L269">
        <f t="shared" si="49"/>
        <v>1855.2479999999982</v>
      </c>
      <c r="M269">
        <v>1.04531</v>
      </c>
      <c r="N269">
        <v>0</v>
      </c>
      <c r="O269">
        <v>82.697000000000003</v>
      </c>
      <c r="P269">
        <f t="shared" si="45"/>
        <v>21.030159999999967</v>
      </c>
      <c r="Q269">
        <f t="shared" si="50"/>
        <v>393.41725999999994</v>
      </c>
      <c r="S269">
        <f t="shared" si="51"/>
        <v>4.7392159891087367E-4</v>
      </c>
      <c r="T269">
        <f t="shared" si="52"/>
        <v>-1.9623447267039243E-7</v>
      </c>
      <c r="U269">
        <f t="shared" si="53"/>
        <v>1.3645520282825438E-3</v>
      </c>
      <c r="V269">
        <f t="shared" si="54"/>
        <v>7.9444404650675466E-4</v>
      </c>
    </row>
    <row r="270" spans="1:22" x14ac:dyDescent="0.25">
      <c r="A270">
        <v>2268</v>
      </c>
      <c r="B270">
        <v>0.898366</v>
      </c>
      <c r="C270">
        <v>0</v>
      </c>
      <c r="D270">
        <f t="shared" si="46"/>
        <v>349.63799999999986</v>
      </c>
      <c r="E270">
        <v>0.72385699999999997</v>
      </c>
      <c r="F270">
        <v>82.697000000000003</v>
      </c>
      <c r="G270">
        <f t="shared" si="47"/>
        <v>43861.957000000053</v>
      </c>
      <c r="H270">
        <f t="shared" si="44"/>
        <v>2.1739910000000029E-2</v>
      </c>
      <c r="I270">
        <f t="shared" si="48"/>
        <v>-6.2740991799999932</v>
      </c>
      <c r="J270">
        <v>0.83687500000000004</v>
      </c>
      <c r="K270">
        <v>5.9950000000000001</v>
      </c>
      <c r="L270">
        <f t="shared" si="49"/>
        <v>1861.2429999999981</v>
      </c>
      <c r="M270">
        <v>1.0450999999999999</v>
      </c>
      <c r="N270">
        <v>0</v>
      </c>
      <c r="O270">
        <v>82.697000000000003</v>
      </c>
      <c r="P270">
        <f t="shared" si="45"/>
        <v>21.739910000000009</v>
      </c>
      <c r="Q270">
        <f t="shared" si="50"/>
        <v>393.49995699999994</v>
      </c>
      <c r="S270">
        <f t="shared" si="51"/>
        <v>4.7364416911205314E-4</v>
      </c>
      <c r="T270">
        <f t="shared" si="52"/>
        <v>-2.0302331699427002E-7</v>
      </c>
      <c r="U270">
        <f t="shared" si="53"/>
        <v>1.4193272603000295E-3</v>
      </c>
      <c r="V270">
        <f t="shared" si="54"/>
        <v>7.9374341583473141E-4</v>
      </c>
    </row>
    <row r="271" spans="1:22" x14ac:dyDescent="0.25">
      <c r="A271">
        <v>2269</v>
      </c>
      <c r="B271">
        <v>0.89826099999999998</v>
      </c>
      <c r="C271">
        <v>0</v>
      </c>
      <c r="D271">
        <f t="shared" si="46"/>
        <v>349.63799999999986</v>
      </c>
      <c r="E271">
        <v>0.72354499999999999</v>
      </c>
      <c r="F271">
        <v>82.697000000000003</v>
      </c>
      <c r="G271">
        <f t="shared" si="47"/>
        <v>43944.654000000053</v>
      </c>
      <c r="H271">
        <f t="shared" si="44"/>
        <v>2.2449660000000038E-2</v>
      </c>
      <c r="I271">
        <f t="shared" si="48"/>
        <v>-6.2516495199999929</v>
      </c>
      <c r="J271">
        <v>0.83676499999999998</v>
      </c>
      <c r="K271">
        <v>5.9950000000000001</v>
      </c>
      <c r="L271">
        <f t="shared" si="49"/>
        <v>1867.237999999998</v>
      </c>
      <c r="M271">
        <v>1.04488</v>
      </c>
      <c r="N271">
        <v>0</v>
      </c>
      <c r="O271">
        <v>82.697000000000003</v>
      </c>
      <c r="P271">
        <f t="shared" si="45"/>
        <v>22.449659999999994</v>
      </c>
      <c r="Q271">
        <f t="shared" si="50"/>
        <v>393.58265399999993</v>
      </c>
      <c r="S271">
        <f t="shared" si="51"/>
        <v>4.7334385850508244E-4</v>
      </c>
      <c r="T271">
        <f t="shared" si="52"/>
        <v>-2.0974109842803675E-7</v>
      </c>
      <c r="U271">
        <f t="shared" si="53"/>
        <v>1.4743308898736924E-3</v>
      </c>
      <c r="V271">
        <f t="shared" si="54"/>
        <v>7.9301767196274882E-4</v>
      </c>
    </row>
    <row r="272" spans="1:22" x14ac:dyDescent="0.25">
      <c r="A272">
        <v>2270</v>
      </c>
      <c r="B272">
        <v>0.89814899999999998</v>
      </c>
      <c r="C272">
        <v>0</v>
      </c>
      <c r="D272">
        <f t="shared" si="46"/>
        <v>349.63799999999986</v>
      </c>
      <c r="E272">
        <v>0.72323700000000002</v>
      </c>
      <c r="F272">
        <v>82.697000000000003</v>
      </c>
      <c r="G272">
        <f t="shared" si="47"/>
        <v>44027.351000000053</v>
      </c>
      <c r="H272">
        <f t="shared" si="44"/>
        <v>2.3155160000000008E-2</v>
      </c>
      <c r="I272">
        <f t="shared" si="48"/>
        <v>-6.2284943599999929</v>
      </c>
      <c r="J272">
        <v>0.83665100000000003</v>
      </c>
      <c r="K272">
        <v>5.9950000000000001</v>
      </c>
      <c r="L272">
        <f t="shared" si="49"/>
        <v>1873.2329999999979</v>
      </c>
      <c r="M272">
        <v>1.0446599999999999</v>
      </c>
      <c r="N272">
        <v>0</v>
      </c>
      <c r="O272">
        <v>82.697000000000003</v>
      </c>
      <c r="P272">
        <f t="shared" si="45"/>
        <v>23.155159999999967</v>
      </c>
      <c r="Q272">
        <f t="shared" si="50"/>
        <v>393.66535099999993</v>
      </c>
      <c r="S272">
        <f t="shared" si="51"/>
        <v>4.7302352719098042E-4</v>
      </c>
      <c r="T272">
        <f t="shared" si="52"/>
        <v>-2.1634279109819698E-7</v>
      </c>
      <c r="U272">
        <f t="shared" si="53"/>
        <v>1.5292620414285832E-3</v>
      </c>
      <c r="V272">
        <f t="shared" si="54"/>
        <v>7.9229223300376255E-4</v>
      </c>
    </row>
    <row r="273" spans="1:22" x14ac:dyDescent="0.25">
      <c r="A273">
        <v>2271</v>
      </c>
      <c r="B273">
        <v>0.89803100000000002</v>
      </c>
      <c r="C273">
        <v>0</v>
      </c>
      <c r="D273">
        <f t="shared" si="46"/>
        <v>349.63799999999986</v>
      </c>
      <c r="E273">
        <v>0.72293300000000005</v>
      </c>
      <c r="F273">
        <v>82.697000000000003</v>
      </c>
      <c r="G273">
        <f t="shared" si="47"/>
        <v>44110.048000000053</v>
      </c>
      <c r="H273">
        <f t="shared" si="44"/>
        <v>2.3155160000000008E-2</v>
      </c>
      <c r="I273">
        <f t="shared" si="48"/>
        <v>-6.2053391999999929</v>
      </c>
      <c r="J273">
        <v>0.83653500000000003</v>
      </c>
      <c r="K273">
        <v>5.9950000000000001</v>
      </c>
      <c r="L273">
        <f t="shared" si="49"/>
        <v>1879.2279999999978</v>
      </c>
      <c r="M273">
        <v>1.04444</v>
      </c>
      <c r="N273">
        <v>0</v>
      </c>
      <c r="O273">
        <v>82.697000000000003</v>
      </c>
      <c r="P273">
        <f t="shared" si="45"/>
        <v>23.155159999999967</v>
      </c>
      <c r="Q273">
        <f t="shared" si="50"/>
        <v>393.74804799999993</v>
      </c>
      <c r="S273">
        <f t="shared" si="51"/>
        <v>4.7268603527076596E-4</v>
      </c>
      <c r="T273">
        <f t="shared" si="52"/>
        <v>-2.2282904793030298E-7</v>
      </c>
      <c r="U273">
        <f t="shared" si="53"/>
        <v>1.5839585368677329E-3</v>
      </c>
      <c r="V273">
        <f t="shared" si="54"/>
        <v>7.9156709876565556E-4</v>
      </c>
    </row>
    <row r="274" spans="1:22" x14ac:dyDescent="0.25">
      <c r="A274">
        <v>2272</v>
      </c>
      <c r="B274">
        <v>0.89790599999999998</v>
      </c>
      <c r="C274">
        <v>0</v>
      </c>
      <c r="D274">
        <f t="shared" si="46"/>
        <v>349.63799999999986</v>
      </c>
      <c r="E274">
        <v>0.72263299999999997</v>
      </c>
      <c r="F274">
        <v>82.697000000000003</v>
      </c>
      <c r="G274">
        <f t="shared" si="47"/>
        <v>44192.745000000054</v>
      </c>
      <c r="H274">
        <f t="shared" si="44"/>
        <v>2.3155160000000008E-2</v>
      </c>
      <c r="I274">
        <f t="shared" si="48"/>
        <v>-6.182184039999993</v>
      </c>
      <c r="J274">
        <v>0.83641600000000005</v>
      </c>
      <c r="K274">
        <v>5.9950000000000001</v>
      </c>
      <c r="L274">
        <f t="shared" si="49"/>
        <v>1885.2229999999977</v>
      </c>
      <c r="M274">
        <v>1.0442199999999999</v>
      </c>
      <c r="N274">
        <v>0</v>
      </c>
      <c r="O274">
        <v>82.697000000000003</v>
      </c>
      <c r="P274">
        <f t="shared" si="45"/>
        <v>23.155159999999967</v>
      </c>
      <c r="Q274">
        <f t="shared" si="50"/>
        <v>393.83074499999992</v>
      </c>
      <c r="S274">
        <f t="shared" si="51"/>
        <v>4.723285226434198E-4</v>
      </c>
      <c r="T274">
        <f t="shared" si="52"/>
        <v>-2.2920051696268342E-7</v>
      </c>
      <c r="U274">
        <f t="shared" si="53"/>
        <v>1.6384177395016642E-3</v>
      </c>
      <c r="V274">
        <f t="shared" si="54"/>
        <v>7.9084226905646985E-4</v>
      </c>
    </row>
    <row r="275" spans="1:22" x14ac:dyDescent="0.25">
      <c r="A275">
        <v>2273</v>
      </c>
      <c r="B275">
        <v>0.89777600000000002</v>
      </c>
      <c r="C275">
        <v>0</v>
      </c>
      <c r="D275">
        <f t="shared" si="46"/>
        <v>349.63799999999986</v>
      </c>
      <c r="E275">
        <v>0.72233599999999998</v>
      </c>
      <c r="F275">
        <v>82.697000000000003</v>
      </c>
      <c r="G275">
        <f t="shared" si="47"/>
        <v>44275.442000000054</v>
      </c>
      <c r="H275">
        <f t="shared" si="44"/>
        <v>2.3155160000000008E-2</v>
      </c>
      <c r="I275">
        <f t="shared" si="48"/>
        <v>-6.159028879999993</v>
      </c>
      <c r="J275">
        <v>0.83629600000000004</v>
      </c>
      <c r="K275">
        <v>5.9950000000000001</v>
      </c>
      <c r="L275">
        <f t="shared" si="49"/>
        <v>1891.2179999999976</v>
      </c>
      <c r="M275">
        <v>1.044</v>
      </c>
      <c r="N275">
        <v>0</v>
      </c>
      <c r="O275">
        <v>82.697000000000003</v>
      </c>
      <c r="P275">
        <f t="shared" si="45"/>
        <v>23.155159999999967</v>
      </c>
      <c r="Q275">
        <f t="shared" si="50"/>
        <v>393.91344199999992</v>
      </c>
      <c r="S275">
        <f t="shared" si="51"/>
        <v>4.7195670951098007E-4</v>
      </c>
      <c r="T275">
        <f t="shared" si="52"/>
        <v>-2.354804272761418E-7</v>
      </c>
      <c r="U275">
        <f t="shared" si="53"/>
        <v>1.6927993362486162E-3</v>
      </c>
      <c r="V275">
        <f t="shared" si="54"/>
        <v>7.9011774368441094E-4</v>
      </c>
    </row>
    <row r="276" spans="1:22" x14ac:dyDescent="0.25">
      <c r="A276">
        <v>2274</v>
      </c>
      <c r="B276">
        <v>0.89764100000000002</v>
      </c>
      <c r="C276">
        <v>0</v>
      </c>
      <c r="D276">
        <f t="shared" si="46"/>
        <v>349.63799999999986</v>
      </c>
      <c r="E276">
        <v>0.72204199999999996</v>
      </c>
      <c r="F276">
        <v>82.697000000000003</v>
      </c>
      <c r="G276">
        <f t="shared" si="47"/>
        <v>44358.139000000054</v>
      </c>
      <c r="H276">
        <f t="shared" si="44"/>
        <v>2.3155160000000008E-2</v>
      </c>
      <c r="I276">
        <f t="shared" si="48"/>
        <v>-6.1358737199999931</v>
      </c>
      <c r="J276">
        <v>0.836175</v>
      </c>
      <c r="K276">
        <v>5.9950000000000001</v>
      </c>
      <c r="L276">
        <f t="shared" si="49"/>
        <v>1897.2129999999975</v>
      </c>
      <c r="M276">
        <v>1.0437799999999999</v>
      </c>
      <c r="N276">
        <v>0</v>
      </c>
      <c r="O276">
        <v>82.697000000000003</v>
      </c>
      <c r="P276">
        <f t="shared" si="45"/>
        <v>23.155159999999967</v>
      </c>
      <c r="Q276">
        <f t="shared" si="50"/>
        <v>393.99613899999991</v>
      </c>
      <c r="S276">
        <f t="shared" si="51"/>
        <v>4.7157059587344644E-4</v>
      </c>
      <c r="T276">
        <f t="shared" si="52"/>
        <v>-2.416692909501918E-7</v>
      </c>
      <c r="U276">
        <f t="shared" si="53"/>
        <v>1.7471024485165049E-3</v>
      </c>
      <c r="V276">
        <f t="shared" si="54"/>
        <v>7.8939352245784315E-4</v>
      </c>
    </row>
    <row r="277" spans="1:22" x14ac:dyDescent="0.25">
      <c r="A277">
        <v>2275</v>
      </c>
      <c r="B277">
        <v>0.89749999999999996</v>
      </c>
      <c r="C277">
        <v>0</v>
      </c>
      <c r="D277">
        <f t="shared" si="46"/>
        <v>349.63799999999986</v>
      </c>
      <c r="E277">
        <v>0.72175299999999998</v>
      </c>
      <c r="F277">
        <v>82.697000000000003</v>
      </c>
      <c r="G277">
        <f t="shared" si="47"/>
        <v>44440.836000000054</v>
      </c>
      <c r="H277">
        <f t="shared" si="44"/>
        <v>2.3155160000000008E-2</v>
      </c>
      <c r="I277">
        <f t="shared" si="48"/>
        <v>-6.1127185599999931</v>
      </c>
      <c r="J277">
        <v>0.83605200000000002</v>
      </c>
      <c r="K277">
        <v>5.9950000000000001</v>
      </c>
      <c r="L277">
        <f t="shared" si="49"/>
        <v>1903.2079999999974</v>
      </c>
      <c r="M277">
        <v>1.04355</v>
      </c>
      <c r="N277">
        <v>0</v>
      </c>
      <c r="O277">
        <v>82.697000000000003</v>
      </c>
      <c r="P277">
        <f t="shared" si="45"/>
        <v>23.155159999999967</v>
      </c>
      <c r="Q277">
        <f t="shared" si="50"/>
        <v>394.07883599999991</v>
      </c>
      <c r="S277">
        <f t="shared" si="51"/>
        <v>4.7116732162979998E-4</v>
      </c>
      <c r="T277">
        <f t="shared" si="52"/>
        <v>-2.4772261259891767E-7</v>
      </c>
      <c r="U277">
        <f t="shared" si="53"/>
        <v>1.8009989977356424E-3</v>
      </c>
      <c r="V277">
        <f t="shared" si="54"/>
        <v>7.8864422955207886E-4</v>
      </c>
    </row>
    <row r="278" spans="1:22" x14ac:dyDescent="0.25">
      <c r="A278">
        <v>2276</v>
      </c>
      <c r="B278">
        <v>0.89735399999999998</v>
      </c>
      <c r="C278">
        <v>0</v>
      </c>
      <c r="D278">
        <f t="shared" si="46"/>
        <v>349.63799999999986</v>
      </c>
      <c r="E278">
        <v>0.72146600000000005</v>
      </c>
      <c r="F278">
        <v>82.697000000000003</v>
      </c>
      <c r="G278">
        <f t="shared" si="47"/>
        <v>44523.533000000054</v>
      </c>
      <c r="H278">
        <f t="shared" si="44"/>
        <v>2.3155160000000008E-2</v>
      </c>
      <c r="I278">
        <f t="shared" si="48"/>
        <v>-6.0895633999999932</v>
      </c>
      <c r="J278">
        <v>0.835928</v>
      </c>
      <c r="K278">
        <v>5.9950000000000001</v>
      </c>
      <c r="L278">
        <f t="shared" si="49"/>
        <v>1909.2029999999972</v>
      </c>
      <c r="M278">
        <v>1.0433300000000001</v>
      </c>
      <c r="N278">
        <v>0</v>
      </c>
      <c r="O278">
        <v>82.697000000000003</v>
      </c>
      <c r="P278">
        <f t="shared" si="45"/>
        <v>23.155159999999967</v>
      </c>
      <c r="Q278">
        <f t="shared" si="50"/>
        <v>394.16153299999991</v>
      </c>
      <c r="S278">
        <f t="shared" si="51"/>
        <v>4.7074974688105989E-4</v>
      </c>
      <c r="T278">
        <f t="shared" si="52"/>
        <v>-2.5370852757798798E-7</v>
      </c>
      <c r="U278">
        <f t="shared" si="53"/>
        <v>1.8549769922750104E-3</v>
      </c>
      <c r="V278">
        <f t="shared" si="54"/>
        <v>7.8792062136616501E-4</v>
      </c>
    </row>
    <row r="279" spans="1:22" x14ac:dyDescent="0.25">
      <c r="A279">
        <v>2277</v>
      </c>
      <c r="B279">
        <v>0.897204</v>
      </c>
      <c r="C279">
        <v>0</v>
      </c>
      <c r="D279">
        <f t="shared" si="46"/>
        <v>349.63799999999986</v>
      </c>
      <c r="E279">
        <v>0.72118300000000002</v>
      </c>
      <c r="F279">
        <v>82.697000000000003</v>
      </c>
      <c r="G279">
        <f t="shared" si="47"/>
        <v>44606.230000000054</v>
      </c>
      <c r="H279">
        <f t="shared" ref="H279:H342" si="55">4.53*F279*0.001-4.25*F259*0.001</f>
        <v>2.3155160000000008E-2</v>
      </c>
      <c r="I279">
        <f t="shared" si="48"/>
        <v>-6.0664082399999932</v>
      </c>
      <c r="J279">
        <v>0.83580299999999996</v>
      </c>
      <c r="K279">
        <v>5.9950000000000001</v>
      </c>
      <c r="L279">
        <f t="shared" si="49"/>
        <v>1915.1979999999971</v>
      </c>
      <c r="M279">
        <v>1.0430999999999999</v>
      </c>
      <c r="N279">
        <v>0</v>
      </c>
      <c r="O279">
        <v>82.697000000000003</v>
      </c>
      <c r="P279">
        <f t="shared" ref="P279:P342" si="56">4.53*O279-4.25*O259</f>
        <v>23.155159999999967</v>
      </c>
      <c r="Q279">
        <f t="shared" si="50"/>
        <v>394.2442299999999</v>
      </c>
      <c r="S279">
        <f t="shared" si="51"/>
        <v>4.7032073172824476E-4</v>
      </c>
      <c r="T279">
        <f t="shared" si="52"/>
        <v>-2.5958257400367598E-7</v>
      </c>
      <c r="U279">
        <f t="shared" si="53"/>
        <v>1.9087076803785989E-3</v>
      </c>
      <c r="V279">
        <f t="shared" si="54"/>
        <v>7.8717195176198262E-4</v>
      </c>
    </row>
    <row r="280" spans="1:22" x14ac:dyDescent="0.25">
      <c r="A280">
        <v>2278</v>
      </c>
      <c r="B280">
        <v>0.89705000000000001</v>
      </c>
      <c r="C280">
        <v>0</v>
      </c>
      <c r="D280">
        <f t="shared" si="46"/>
        <v>349.63799999999986</v>
      </c>
      <c r="E280">
        <v>0.72090299999999996</v>
      </c>
      <c r="F280">
        <v>82.697000000000003</v>
      </c>
      <c r="G280">
        <f t="shared" si="47"/>
        <v>44688.927000000054</v>
      </c>
      <c r="H280">
        <f t="shared" si="55"/>
        <v>2.3155160000000008E-2</v>
      </c>
      <c r="I280">
        <f t="shared" si="48"/>
        <v>-6.0432530799999933</v>
      </c>
      <c r="J280">
        <v>0.835677</v>
      </c>
      <c r="K280">
        <v>5.9950000000000001</v>
      </c>
      <c r="L280">
        <f t="shared" si="49"/>
        <v>1921.192999999997</v>
      </c>
      <c r="M280">
        <v>1.04287</v>
      </c>
      <c r="N280">
        <v>0</v>
      </c>
      <c r="O280">
        <v>82.697000000000003</v>
      </c>
      <c r="P280">
        <f t="shared" si="56"/>
        <v>23.155159999999967</v>
      </c>
      <c r="Q280">
        <f t="shared" si="50"/>
        <v>394.3269269999999</v>
      </c>
      <c r="S280">
        <f t="shared" si="51"/>
        <v>4.6988027617135455E-4</v>
      </c>
      <c r="T280">
        <f t="shared" si="52"/>
        <v>-2.6536774982312845E-7</v>
      </c>
      <c r="U280">
        <f t="shared" si="53"/>
        <v>1.9623536931205397E-3</v>
      </c>
      <c r="V280">
        <f t="shared" si="54"/>
        <v>7.8642359617505915E-4</v>
      </c>
    </row>
    <row r="281" spans="1:22" x14ac:dyDescent="0.25">
      <c r="A281">
        <v>2279</v>
      </c>
      <c r="B281">
        <v>0.89689099999999999</v>
      </c>
      <c r="C281">
        <v>0</v>
      </c>
      <c r="D281">
        <f t="shared" si="46"/>
        <v>349.63799999999986</v>
      </c>
      <c r="E281">
        <v>0.72062700000000002</v>
      </c>
      <c r="F281">
        <v>82.697000000000003</v>
      </c>
      <c r="G281">
        <f t="shared" si="47"/>
        <v>44771.624000000054</v>
      </c>
      <c r="H281">
        <f t="shared" si="55"/>
        <v>2.3155160000000008E-2</v>
      </c>
      <c r="I281">
        <f t="shared" si="48"/>
        <v>-6.0200979199999933</v>
      </c>
      <c r="J281">
        <v>0.83555100000000004</v>
      </c>
      <c r="K281">
        <v>5.9950000000000001</v>
      </c>
      <c r="L281">
        <f t="shared" si="49"/>
        <v>1927.1879999999969</v>
      </c>
      <c r="M281">
        <v>1.04264</v>
      </c>
      <c r="N281">
        <v>0</v>
      </c>
      <c r="O281">
        <v>82.697000000000003</v>
      </c>
      <c r="P281">
        <f t="shared" si="56"/>
        <v>23.155159999999967</v>
      </c>
      <c r="Q281">
        <f t="shared" si="50"/>
        <v>394.40962399999989</v>
      </c>
      <c r="S281">
        <f t="shared" si="51"/>
        <v>4.6942552010937038E-4</v>
      </c>
      <c r="T281">
        <f t="shared" si="52"/>
        <v>-2.7104221191529686E-7</v>
      </c>
      <c r="U281">
        <f t="shared" si="53"/>
        <v>2.0157479431829606E-3</v>
      </c>
      <c r="V281">
        <f t="shared" si="54"/>
        <v>7.8567555440787128E-4</v>
      </c>
    </row>
    <row r="282" spans="1:22" x14ac:dyDescent="0.25">
      <c r="A282">
        <v>2280</v>
      </c>
      <c r="B282">
        <v>0.89672799999999997</v>
      </c>
      <c r="C282">
        <v>0</v>
      </c>
      <c r="D282">
        <f t="shared" si="46"/>
        <v>349.63799999999986</v>
      </c>
      <c r="E282">
        <v>0.72035400000000005</v>
      </c>
      <c r="F282">
        <v>82.697000000000003</v>
      </c>
      <c r="G282">
        <f t="shared" si="47"/>
        <v>44854.321000000054</v>
      </c>
      <c r="H282">
        <f t="shared" si="55"/>
        <v>2.3155160000000008E-2</v>
      </c>
      <c r="I282">
        <f t="shared" si="48"/>
        <v>-5.9969427599999934</v>
      </c>
      <c r="J282">
        <v>0.83542400000000006</v>
      </c>
      <c r="K282">
        <v>5.9950000000000001</v>
      </c>
      <c r="L282">
        <f t="shared" si="49"/>
        <v>1933.1829999999968</v>
      </c>
      <c r="M282">
        <v>1.0424100000000001</v>
      </c>
      <c r="N282">
        <v>0</v>
      </c>
      <c r="O282">
        <v>82.697000000000003</v>
      </c>
      <c r="P282">
        <f t="shared" si="56"/>
        <v>23.155159999999967</v>
      </c>
      <c r="Q282">
        <f t="shared" si="50"/>
        <v>394.49232099999989</v>
      </c>
      <c r="S282">
        <f t="shared" si="51"/>
        <v>4.6895932364331112E-4</v>
      </c>
      <c r="T282">
        <f t="shared" si="52"/>
        <v>-2.7662886703824944E-7</v>
      </c>
      <c r="U282">
        <f t="shared" si="53"/>
        <v>2.0690542659106501E-3</v>
      </c>
      <c r="V282">
        <f t="shared" si="54"/>
        <v>7.8492782626306214E-4</v>
      </c>
    </row>
    <row r="283" spans="1:22" x14ac:dyDescent="0.25">
      <c r="A283">
        <v>2281</v>
      </c>
      <c r="B283">
        <v>0.89656199999999997</v>
      </c>
      <c r="C283">
        <v>0</v>
      </c>
      <c r="D283">
        <f t="shared" si="46"/>
        <v>349.63799999999986</v>
      </c>
      <c r="E283">
        <v>0.72008300000000003</v>
      </c>
      <c r="F283">
        <v>82.697000000000003</v>
      </c>
      <c r="G283">
        <f t="shared" si="47"/>
        <v>44937.018000000055</v>
      </c>
      <c r="H283">
        <f t="shared" si="55"/>
        <v>2.3155160000000008E-2</v>
      </c>
      <c r="I283">
        <f t="shared" si="48"/>
        <v>-5.9737875999999934</v>
      </c>
      <c r="J283">
        <v>0.83529699999999996</v>
      </c>
      <c r="K283">
        <v>5.9950000000000001</v>
      </c>
      <c r="L283">
        <f t="shared" si="49"/>
        <v>1939.1779999999967</v>
      </c>
      <c r="M283">
        <v>1.0421800000000001</v>
      </c>
      <c r="N283">
        <v>0</v>
      </c>
      <c r="O283">
        <v>82.697000000000003</v>
      </c>
      <c r="P283">
        <f t="shared" si="56"/>
        <v>23.155159999999967</v>
      </c>
      <c r="Q283">
        <f t="shared" si="50"/>
        <v>394.57501799999989</v>
      </c>
      <c r="S283">
        <f t="shared" si="51"/>
        <v>4.6848454687419564E-4</v>
      </c>
      <c r="T283">
        <f t="shared" si="52"/>
        <v>-2.8215045333003582E-7</v>
      </c>
      <c r="U283">
        <f t="shared" si="53"/>
        <v>2.1224390368348566E-3</v>
      </c>
      <c r="V283">
        <f t="shared" si="54"/>
        <v>7.8418041154343983E-4</v>
      </c>
    </row>
    <row r="284" spans="1:22" x14ac:dyDescent="0.25">
      <c r="A284">
        <v>2282</v>
      </c>
      <c r="B284">
        <v>0.89639199999999997</v>
      </c>
      <c r="C284">
        <v>0</v>
      </c>
      <c r="D284">
        <f t="shared" si="46"/>
        <v>349.63799999999986</v>
      </c>
      <c r="E284">
        <v>0.71981600000000001</v>
      </c>
      <c r="F284">
        <v>82.697000000000003</v>
      </c>
      <c r="G284">
        <f t="shared" si="47"/>
        <v>45019.715000000055</v>
      </c>
      <c r="H284">
        <f t="shared" si="55"/>
        <v>2.3155160000000008E-2</v>
      </c>
      <c r="I284">
        <f t="shared" si="48"/>
        <v>-5.9506324399999935</v>
      </c>
      <c r="J284">
        <v>0.83516900000000005</v>
      </c>
      <c r="K284">
        <v>5.9950000000000001</v>
      </c>
      <c r="L284">
        <f t="shared" si="49"/>
        <v>1945.1729999999966</v>
      </c>
      <c r="M284">
        <v>1.0419499999999999</v>
      </c>
      <c r="N284">
        <v>0</v>
      </c>
      <c r="O284">
        <v>82.697000000000003</v>
      </c>
      <c r="P284">
        <f t="shared" si="56"/>
        <v>23.155159999999967</v>
      </c>
      <c r="Q284">
        <f t="shared" si="50"/>
        <v>394.65771499999988</v>
      </c>
      <c r="S284">
        <f t="shared" si="51"/>
        <v>4.6799832970100506E-4</v>
      </c>
      <c r="T284">
        <f t="shared" si="52"/>
        <v>-2.8756290438533425E-7</v>
      </c>
      <c r="U284">
        <f t="shared" si="53"/>
        <v>2.1755670730017442E-3</v>
      </c>
      <c r="V284">
        <f t="shared" si="54"/>
        <v>7.8343331005197752E-4</v>
      </c>
    </row>
    <row r="285" spans="1:22" x14ac:dyDescent="0.25">
      <c r="A285">
        <v>2283</v>
      </c>
      <c r="B285">
        <v>0.89621799999999996</v>
      </c>
      <c r="C285">
        <v>0</v>
      </c>
      <c r="D285">
        <f t="shared" si="46"/>
        <v>349.63799999999986</v>
      </c>
      <c r="E285">
        <v>0.71955199999999997</v>
      </c>
      <c r="F285">
        <v>82.697000000000003</v>
      </c>
      <c r="G285">
        <f t="shared" si="47"/>
        <v>45102.412000000055</v>
      </c>
      <c r="H285">
        <f t="shared" si="55"/>
        <v>2.3155160000000008E-2</v>
      </c>
      <c r="I285">
        <f t="shared" si="48"/>
        <v>-5.9274772799999935</v>
      </c>
      <c r="J285">
        <v>0.83504199999999995</v>
      </c>
      <c r="K285">
        <v>5.9950000000000001</v>
      </c>
      <c r="L285">
        <f t="shared" si="49"/>
        <v>1951.1679999999965</v>
      </c>
      <c r="M285">
        <v>1.0417099999999999</v>
      </c>
      <c r="N285">
        <v>0</v>
      </c>
      <c r="O285">
        <v>82.697000000000003</v>
      </c>
      <c r="P285">
        <f t="shared" si="56"/>
        <v>23.155159999999967</v>
      </c>
      <c r="Q285">
        <f t="shared" si="50"/>
        <v>394.74041199999988</v>
      </c>
      <c r="S285">
        <f t="shared" si="51"/>
        <v>4.675006721237394E-4</v>
      </c>
      <c r="T285">
        <f t="shared" si="52"/>
        <v>-2.9288899227828523E-7</v>
      </c>
      <c r="U285">
        <f t="shared" si="53"/>
        <v>2.2286040715115266E-3</v>
      </c>
      <c r="V285">
        <f t="shared" si="54"/>
        <v>7.8266118848758755E-4</v>
      </c>
    </row>
    <row r="286" spans="1:22" x14ac:dyDescent="0.25">
      <c r="A286">
        <v>2284</v>
      </c>
      <c r="B286">
        <v>0.89604099999999998</v>
      </c>
      <c r="C286">
        <v>0</v>
      </c>
      <c r="D286">
        <f t="shared" si="46"/>
        <v>349.63799999999986</v>
      </c>
      <c r="E286">
        <v>0.71929100000000001</v>
      </c>
      <c r="F286">
        <v>82.697000000000003</v>
      </c>
      <c r="G286">
        <f t="shared" si="47"/>
        <v>45185.109000000055</v>
      </c>
      <c r="H286">
        <f t="shared" si="55"/>
        <v>2.3155160000000008E-2</v>
      </c>
      <c r="I286">
        <f t="shared" si="48"/>
        <v>-5.9043221199999936</v>
      </c>
      <c r="J286">
        <v>0.83491400000000004</v>
      </c>
      <c r="K286">
        <v>5.9950000000000001</v>
      </c>
      <c r="L286">
        <f t="shared" si="49"/>
        <v>1957.1629999999964</v>
      </c>
      <c r="M286">
        <v>1.04148</v>
      </c>
      <c r="N286">
        <v>0</v>
      </c>
      <c r="O286">
        <v>82.697000000000003</v>
      </c>
      <c r="P286">
        <f t="shared" si="56"/>
        <v>23.155159999999967</v>
      </c>
      <c r="Q286">
        <f t="shared" si="50"/>
        <v>394.82310899999987</v>
      </c>
      <c r="S286">
        <f t="shared" si="51"/>
        <v>4.6699443424341752E-4</v>
      </c>
      <c r="T286">
        <f t="shared" si="52"/>
        <v>-2.9812919118995583E-7</v>
      </c>
      <c r="U286">
        <f t="shared" si="53"/>
        <v>2.2815489612887222E-3</v>
      </c>
      <c r="V286">
        <f t="shared" si="54"/>
        <v>7.8191471816813041E-4</v>
      </c>
    </row>
    <row r="287" spans="1:22" x14ac:dyDescent="0.25">
      <c r="A287">
        <v>2285</v>
      </c>
      <c r="B287">
        <v>0.89586100000000002</v>
      </c>
      <c r="C287">
        <v>0</v>
      </c>
      <c r="D287">
        <f t="shared" si="46"/>
        <v>349.63799999999986</v>
      </c>
      <c r="E287">
        <v>0.719032</v>
      </c>
      <c r="F287">
        <v>82.697000000000003</v>
      </c>
      <c r="G287">
        <f t="shared" si="47"/>
        <v>45267.806000000055</v>
      </c>
      <c r="H287">
        <f t="shared" si="55"/>
        <v>2.3155160000000008E-2</v>
      </c>
      <c r="I287">
        <f t="shared" si="48"/>
        <v>-5.8811669599999936</v>
      </c>
      <c r="J287">
        <v>0.83478600000000003</v>
      </c>
      <c r="K287">
        <v>5.9950000000000001</v>
      </c>
      <c r="L287">
        <f t="shared" si="49"/>
        <v>1963.1579999999963</v>
      </c>
      <c r="M287">
        <v>1.0412399999999999</v>
      </c>
      <c r="N287">
        <v>0</v>
      </c>
      <c r="O287">
        <v>82.697000000000003</v>
      </c>
      <c r="P287">
        <f t="shared" si="56"/>
        <v>23.155159999999967</v>
      </c>
      <c r="Q287">
        <f t="shared" si="50"/>
        <v>394.90580599999987</v>
      </c>
      <c r="S287">
        <f t="shared" si="51"/>
        <v>4.6647961606003941E-4</v>
      </c>
      <c r="T287">
        <f t="shared" si="52"/>
        <v>-3.0330606259114931E-7</v>
      </c>
      <c r="U287">
        <f t="shared" si="53"/>
        <v>2.3345706886716295E-3</v>
      </c>
      <c r="V287">
        <f t="shared" si="54"/>
        <v>7.8114323799027667E-4</v>
      </c>
    </row>
    <row r="288" spans="1:22" x14ac:dyDescent="0.25">
      <c r="A288">
        <v>2286</v>
      </c>
      <c r="B288">
        <v>0.89567799999999997</v>
      </c>
      <c r="C288">
        <v>0</v>
      </c>
      <c r="D288">
        <f t="shared" si="46"/>
        <v>349.63799999999986</v>
      </c>
      <c r="E288">
        <v>0.71877599999999997</v>
      </c>
      <c r="F288">
        <v>82.697000000000003</v>
      </c>
      <c r="G288">
        <f t="shared" si="47"/>
        <v>45350.503000000055</v>
      </c>
      <c r="H288">
        <f t="shared" si="55"/>
        <v>2.3155160000000008E-2</v>
      </c>
      <c r="I288">
        <f t="shared" si="48"/>
        <v>-5.8580117999999937</v>
      </c>
      <c r="J288">
        <v>0.83465800000000001</v>
      </c>
      <c r="K288">
        <v>5.9950000000000001</v>
      </c>
      <c r="L288">
        <f t="shared" si="49"/>
        <v>1969.1529999999962</v>
      </c>
      <c r="M288">
        <v>1.04101</v>
      </c>
      <c r="N288">
        <v>0</v>
      </c>
      <c r="O288">
        <v>82.697000000000003</v>
      </c>
      <c r="P288">
        <f t="shared" si="56"/>
        <v>23.155159999999967</v>
      </c>
      <c r="Q288">
        <f t="shared" si="50"/>
        <v>394.98850299999987</v>
      </c>
      <c r="S288">
        <f t="shared" si="51"/>
        <v>4.6595621757360476E-4</v>
      </c>
      <c r="T288">
        <f t="shared" si="52"/>
        <v>-3.0839790244443458E-7</v>
      </c>
      <c r="U288">
        <f t="shared" si="53"/>
        <v>2.3874994584340151E-3</v>
      </c>
      <c r="V288">
        <f t="shared" si="54"/>
        <v>7.8039739804781124E-4</v>
      </c>
    </row>
    <row r="289" spans="1:22" x14ac:dyDescent="0.25">
      <c r="A289">
        <v>2287</v>
      </c>
      <c r="B289">
        <v>0.89549199999999995</v>
      </c>
      <c r="C289">
        <v>0</v>
      </c>
      <c r="D289">
        <f t="shared" si="46"/>
        <v>349.63799999999986</v>
      </c>
      <c r="E289">
        <v>0.71852300000000002</v>
      </c>
      <c r="F289">
        <v>82.697000000000003</v>
      </c>
      <c r="G289">
        <f t="shared" si="47"/>
        <v>45433.200000000055</v>
      </c>
      <c r="H289">
        <f t="shared" si="55"/>
        <v>2.3155160000000008E-2</v>
      </c>
      <c r="I289">
        <f t="shared" si="48"/>
        <v>-5.8348566399999937</v>
      </c>
      <c r="J289">
        <v>0.83452999999999999</v>
      </c>
      <c r="K289">
        <v>5.9950000000000001</v>
      </c>
      <c r="L289">
        <f t="shared" si="49"/>
        <v>1975.147999999996</v>
      </c>
      <c r="M289">
        <v>1.04077</v>
      </c>
      <c r="N289">
        <v>0</v>
      </c>
      <c r="O289">
        <v>82.697000000000003</v>
      </c>
      <c r="P289">
        <f t="shared" si="56"/>
        <v>23.155159999999967</v>
      </c>
      <c r="Q289">
        <f t="shared" si="50"/>
        <v>395.07119999999986</v>
      </c>
      <c r="S289">
        <f t="shared" si="51"/>
        <v>4.6542423878411383E-4</v>
      </c>
      <c r="T289">
        <f t="shared" si="52"/>
        <v>-3.1340517507021264E-7</v>
      </c>
      <c r="U289">
        <f t="shared" si="53"/>
        <v>2.440334163891303E-3</v>
      </c>
      <c r="V289">
        <f t="shared" si="54"/>
        <v>7.7962655845326123E-4</v>
      </c>
    </row>
    <row r="290" spans="1:22" x14ac:dyDescent="0.25">
      <c r="A290">
        <v>2288</v>
      </c>
      <c r="B290">
        <v>0.89530299999999996</v>
      </c>
      <c r="C290">
        <v>0</v>
      </c>
      <c r="D290">
        <f t="shared" si="46"/>
        <v>349.63799999999986</v>
      </c>
      <c r="E290">
        <v>0.71827300000000005</v>
      </c>
      <c r="F290">
        <v>82.697000000000003</v>
      </c>
      <c r="G290">
        <f t="shared" si="47"/>
        <v>45515.897000000055</v>
      </c>
      <c r="H290">
        <f t="shared" si="55"/>
        <v>2.3155160000000008E-2</v>
      </c>
      <c r="I290">
        <f t="shared" si="48"/>
        <v>-5.8117014799999938</v>
      </c>
      <c r="J290">
        <v>0.83440300000000001</v>
      </c>
      <c r="K290">
        <v>5.9950000000000001</v>
      </c>
      <c r="L290">
        <f t="shared" si="49"/>
        <v>1981.1429999999959</v>
      </c>
      <c r="M290">
        <v>1.04053</v>
      </c>
      <c r="N290">
        <v>0</v>
      </c>
      <c r="O290">
        <v>82.697000000000003</v>
      </c>
      <c r="P290">
        <f t="shared" si="56"/>
        <v>23.155159999999967</v>
      </c>
      <c r="Q290">
        <f t="shared" si="50"/>
        <v>395.15389699999986</v>
      </c>
      <c r="S290">
        <f t="shared" si="51"/>
        <v>4.6488367969156673E-4</v>
      </c>
      <c r="T290">
        <f t="shared" si="52"/>
        <v>-3.1832834141442838E-7</v>
      </c>
      <c r="U290">
        <f t="shared" si="53"/>
        <v>2.4930736807218098E-3</v>
      </c>
      <c r="V290">
        <f t="shared" si="54"/>
        <v>7.7885604149818127E-4</v>
      </c>
    </row>
    <row r="291" spans="1:22" x14ac:dyDescent="0.25">
      <c r="A291">
        <v>2289</v>
      </c>
      <c r="B291">
        <v>0.89511200000000002</v>
      </c>
      <c r="C291">
        <v>0</v>
      </c>
      <c r="D291">
        <f t="shared" si="46"/>
        <v>349.63799999999986</v>
      </c>
      <c r="E291">
        <v>0.71802500000000002</v>
      </c>
      <c r="F291">
        <v>82.697000000000003</v>
      </c>
      <c r="G291">
        <f t="shared" si="47"/>
        <v>45598.594000000056</v>
      </c>
      <c r="H291">
        <f t="shared" si="55"/>
        <v>2.3155160000000008E-2</v>
      </c>
      <c r="I291">
        <f t="shared" si="48"/>
        <v>-5.7885463199999938</v>
      </c>
      <c r="J291">
        <v>0.83427499999999999</v>
      </c>
      <c r="K291">
        <v>5.9950000000000001</v>
      </c>
      <c r="L291">
        <f t="shared" si="49"/>
        <v>1987.1379999999958</v>
      </c>
      <c r="M291">
        <v>1.0402899999999999</v>
      </c>
      <c r="N291">
        <v>0</v>
      </c>
      <c r="O291">
        <v>82.697000000000003</v>
      </c>
      <c r="P291">
        <f t="shared" si="56"/>
        <v>23.155159999999967</v>
      </c>
      <c r="Q291">
        <f t="shared" si="50"/>
        <v>395.23659399999985</v>
      </c>
      <c r="S291">
        <f t="shared" si="51"/>
        <v>4.6433740039698217E-4</v>
      </c>
      <c r="T291">
        <f t="shared" si="52"/>
        <v>-3.2318978957991518E-7</v>
      </c>
      <c r="U291">
        <f t="shared" si="53"/>
        <v>2.5458896215587363E-3</v>
      </c>
      <c r="V291">
        <f t="shared" si="54"/>
        <v>7.7808584698004966E-4</v>
      </c>
    </row>
    <row r="292" spans="1:22" x14ac:dyDescent="0.25">
      <c r="A292">
        <v>2290</v>
      </c>
      <c r="B292">
        <v>0.89491799999999999</v>
      </c>
      <c r="C292">
        <v>0</v>
      </c>
      <c r="D292">
        <f t="shared" si="46"/>
        <v>349.63799999999986</v>
      </c>
      <c r="E292">
        <v>0.71777899999999994</v>
      </c>
      <c r="F292">
        <v>82.697000000000003</v>
      </c>
      <c r="G292">
        <f t="shared" si="47"/>
        <v>45681.291000000056</v>
      </c>
      <c r="H292">
        <f t="shared" si="55"/>
        <v>2.3155160000000008E-2</v>
      </c>
      <c r="I292">
        <f t="shared" si="48"/>
        <v>-5.7653911599999939</v>
      </c>
      <c r="J292">
        <v>0.834148</v>
      </c>
      <c r="K292">
        <v>5.9950000000000001</v>
      </c>
      <c r="L292">
        <f t="shared" si="49"/>
        <v>1993.1329999999957</v>
      </c>
      <c r="M292">
        <v>1.0400499999999999</v>
      </c>
      <c r="N292">
        <v>0</v>
      </c>
      <c r="O292">
        <v>82.697000000000003</v>
      </c>
      <c r="P292">
        <f t="shared" si="56"/>
        <v>23.155159999999967</v>
      </c>
      <c r="Q292">
        <f t="shared" si="50"/>
        <v>395.31929099999985</v>
      </c>
      <c r="S292">
        <f t="shared" si="51"/>
        <v>4.6378254079934111E-4</v>
      </c>
      <c r="T292">
        <f t="shared" si="52"/>
        <v>-3.2798985475257391E-7</v>
      </c>
      <c r="U292">
        <f t="shared" si="53"/>
        <v>2.5987829072121613E-3</v>
      </c>
      <c r="V292">
        <f t="shared" si="54"/>
        <v>7.7731597469651436E-4</v>
      </c>
    </row>
    <row r="293" spans="1:22" x14ac:dyDescent="0.25">
      <c r="A293">
        <v>2291</v>
      </c>
      <c r="B293">
        <v>0.89472099999999999</v>
      </c>
      <c r="C293">
        <v>0</v>
      </c>
      <c r="D293">
        <f t="shared" si="46"/>
        <v>349.63799999999986</v>
      </c>
      <c r="E293">
        <v>0.71753599999999995</v>
      </c>
      <c r="F293">
        <v>82.697000000000003</v>
      </c>
      <c r="G293">
        <f t="shared" si="47"/>
        <v>45763.988000000056</v>
      </c>
      <c r="H293">
        <f t="shared" si="55"/>
        <v>2.3155160000000008E-2</v>
      </c>
      <c r="I293">
        <f t="shared" si="48"/>
        <v>-5.7422359999999939</v>
      </c>
      <c r="J293">
        <v>0.83402100000000001</v>
      </c>
      <c r="K293">
        <v>5.9950000000000001</v>
      </c>
      <c r="L293">
        <f t="shared" si="49"/>
        <v>1999.1279999999956</v>
      </c>
      <c r="M293">
        <v>1.0398099999999999</v>
      </c>
      <c r="N293">
        <v>0</v>
      </c>
      <c r="O293">
        <v>82.697000000000003</v>
      </c>
      <c r="P293">
        <f t="shared" si="56"/>
        <v>23.155159999999967</v>
      </c>
      <c r="Q293">
        <f t="shared" si="50"/>
        <v>395.40198799999985</v>
      </c>
      <c r="S293">
        <f t="shared" si="51"/>
        <v>4.6321910089864384E-4</v>
      </c>
      <c r="T293">
        <f t="shared" si="52"/>
        <v>-3.3270701845302589E-7</v>
      </c>
      <c r="U293">
        <f t="shared" si="53"/>
        <v>2.6515803251555819E-3</v>
      </c>
      <c r="V293">
        <f t="shared" si="54"/>
        <v>7.7654642444539249E-4</v>
      </c>
    </row>
    <row r="294" spans="1:22" x14ac:dyDescent="0.25">
      <c r="A294">
        <v>2292</v>
      </c>
      <c r="B294">
        <v>0.89452299999999996</v>
      </c>
      <c r="C294">
        <v>0</v>
      </c>
      <c r="D294">
        <f t="shared" si="46"/>
        <v>349.63799999999986</v>
      </c>
      <c r="E294">
        <v>0.71729600000000004</v>
      </c>
      <c r="F294">
        <v>82.697000000000003</v>
      </c>
      <c r="G294">
        <f t="shared" si="47"/>
        <v>45846.685000000056</v>
      </c>
      <c r="H294">
        <f t="shared" si="55"/>
        <v>2.3155160000000008E-2</v>
      </c>
      <c r="I294">
        <f t="shared" si="48"/>
        <v>-5.7190808399999939</v>
      </c>
      <c r="J294">
        <v>0.83389500000000005</v>
      </c>
      <c r="K294">
        <v>5.9950000000000001</v>
      </c>
      <c r="L294">
        <f t="shared" si="49"/>
        <v>2005.1229999999955</v>
      </c>
      <c r="M294">
        <v>1.0395700000000001</v>
      </c>
      <c r="N294">
        <v>0</v>
      </c>
      <c r="O294">
        <v>82.697000000000003</v>
      </c>
      <c r="P294">
        <f t="shared" si="56"/>
        <v>23.155159999999967</v>
      </c>
      <c r="Q294">
        <f t="shared" si="50"/>
        <v>395.48468499999984</v>
      </c>
      <c r="S294">
        <f t="shared" si="51"/>
        <v>4.6265280089692769E-4</v>
      </c>
      <c r="T294">
        <f t="shared" si="52"/>
        <v>-3.3734172928751469E-7</v>
      </c>
      <c r="U294">
        <f t="shared" si="53"/>
        <v>2.7042807109542441E-3</v>
      </c>
      <c r="V294">
        <f t="shared" si="54"/>
        <v>7.7577719602467084E-4</v>
      </c>
    </row>
    <row r="295" spans="1:22" x14ac:dyDescent="0.25">
      <c r="A295">
        <v>2293</v>
      </c>
      <c r="B295">
        <v>0.89432100000000003</v>
      </c>
      <c r="C295">
        <v>0</v>
      </c>
      <c r="D295">
        <f t="shared" si="46"/>
        <v>349.63799999999986</v>
      </c>
      <c r="E295">
        <v>0.71705799999999997</v>
      </c>
      <c r="F295">
        <v>82.697000000000003</v>
      </c>
      <c r="G295">
        <f t="shared" si="47"/>
        <v>45929.382000000056</v>
      </c>
      <c r="H295">
        <f t="shared" si="55"/>
        <v>2.3155160000000008E-2</v>
      </c>
      <c r="I295">
        <f t="shared" si="48"/>
        <v>-5.695925679999994</v>
      </c>
      <c r="J295">
        <v>0.83376899999999998</v>
      </c>
      <c r="K295">
        <v>5.9950000000000001</v>
      </c>
      <c r="L295">
        <f t="shared" si="49"/>
        <v>2011.1179999999954</v>
      </c>
      <c r="M295">
        <v>1.03932</v>
      </c>
      <c r="N295">
        <v>0</v>
      </c>
      <c r="O295">
        <v>82.697000000000003</v>
      </c>
      <c r="P295">
        <f t="shared" si="56"/>
        <v>23.155159999999967</v>
      </c>
      <c r="Q295">
        <f t="shared" si="50"/>
        <v>395.56738199999984</v>
      </c>
      <c r="S295">
        <f t="shared" si="51"/>
        <v>4.6207506049113673E-4</v>
      </c>
      <c r="T295">
        <f t="shared" si="52"/>
        <v>-3.4191620518647587E-7</v>
      </c>
      <c r="U295">
        <f t="shared" si="53"/>
        <v>2.7570584453271989E-3</v>
      </c>
      <c r="V295">
        <f t="shared" si="54"/>
        <v>7.7498300908946055E-4</v>
      </c>
    </row>
    <row r="296" spans="1:22" x14ac:dyDescent="0.25">
      <c r="A296">
        <v>2294</v>
      </c>
      <c r="B296">
        <v>0.89411799999999997</v>
      </c>
      <c r="C296">
        <v>0</v>
      </c>
      <c r="D296">
        <f t="shared" si="46"/>
        <v>349.63799999999986</v>
      </c>
      <c r="E296">
        <v>0.71682199999999996</v>
      </c>
      <c r="F296">
        <v>82.697000000000003</v>
      </c>
      <c r="G296">
        <f t="shared" si="47"/>
        <v>46012.079000000056</v>
      </c>
      <c r="H296">
        <f t="shared" si="55"/>
        <v>2.3155160000000008E-2</v>
      </c>
      <c r="I296">
        <f t="shared" si="48"/>
        <v>-5.672770519999994</v>
      </c>
      <c r="J296">
        <v>0.83364300000000002</v>
      </c>
      <c r="K296">
        <v>5.9950000000000001</v>
      </c>
      <c r="L296">
        <f t="shared" si="49"/>
        <v>2017.1129999999953</v>
      </c>
      <c r="M296">
        <v>1.03908</v>
      </c>
      <c r="N296">
        <v>0</v>
      </c>
      <c r="O296">
        <v>82.697000000000003</v>
      </c>
      <c r="P296">
        <f t="shared" si="56"/>
        <v>23.155159999999967</v>
      </c>
      <c r="Q296">
        <f t="shared" si="50"/>
        <v>395.65007899999983</v>
      </c>
      <c r="S296">
        <f t="shared" si="51"/>
        <v>4.6149445998432668E-4</v>
      </c>
      <c r="T296">
        <f t="shared" si="52"/>
        <v>-3.4643077092865214E-7</v>
      </c>
      <c r="U296">
        <f t="shared" si="53"/>
        <v>2.809914475440491E-3</v>
      </c>
      <c r="V296">
        <f t="shared" si="54"/>
        <v>7.7421442900811382E-4</v>
      </c>
    </row>
    <row r="297" spans="1:22" x14ac:dyDescent="0.25">
      <c r="A297">
        <v>2295</v>
      </c>
      <c r="B297">
        <v>0.89391200000000004</v>
      </c>
      <c r="C297">
        <v>0</v>
      </c>
      <c r="D297">
        <f t="shared" si="46"/>
        <v>349.63799999999986</v>
      </c>
      <c r="E297">
        <v>0.71658900000000003</v>
      </c>
      <c r="F297">
        <v>82.697000000000003</v>
      </c>
      <c r="G297">
        <f t="shared" si="47"/>
        <v>46094.776000000056</v>
      </c>
      <c r="H297">
        <f t="shared" si="55"/>
        <v>2.3155160000000008E-2</v>
      </c>
      <c r="I297">
        <f t="shared" si="48"/>
        <v>-5.6496153599999941</v>
      </c>
      <c r="J297">
        <v>0.83351799999999998</v>
      </c>
      <c r="K297">
        <v>5.9950000000000001</v>
      </c>
      <c r="L297">
        <f t="shared" si="49"/>
        <v>2023.1079999999952</v>
      </c>
      <c r="M297">
        <v>1.0388299999999999</v>
      </c>
      <c r="N297">
        <v>0</v>
      </c>
      <c r="O297">
        <v>82.697000000000003</v>
      </c>
      <c r="P297">
        <f t="shared" si="56"/>
        <v>23.155159999999967</v>
      </c>
      <c r="Q297">
        <f t="shared" si="50"/>
        <v>395.73277599999983</v>
      </c>
      <c r="S297">
        <f t="shared" si="51"/>
        <v>4.6090527917446068E-4</v>
      </c>
      <c r="T297">
        <f t="shared" si="52"/>
        <v>-3.5086405452973615E-7</v>
      </c>
      <c r="U297">
        <f t="shared" si="53"/>
        <v>2.8626727607877381E-3</v>
      </c>
      <c r="V297">
        <f t="shared" si="54"/>
        <v>7.7342090057256219E-4</v>
      </c>
    </row>
    <row r="298" spans="1:22" x14ac:dyDescent="0.25">
      <c r="A298">
        <v>2296</v>
      </c>
      <c r="B298">
        <v>0.89370499999999997</v>
      </c>
      <c r="C298">
        <v>0</v>
      </c>
      <c r="D298">
        <f t="shared" si="46"/>
        <v>349.63799999999986</v>
      </c>
      <c r="E298">
        <v>0.71635800000000005</v>
      </c>
      <c r="F298">
        <v>82.697000000000003</v>
      </c>
      <c r="G298">
        <f t="shared" si="47"/>
        <v>46177.473000000056</v>
      </c>
      <c r="H298">
        <f t="shared" si="55"/>
        <v>2.3155160000000008E-2</v>
      </c>
      <c r="I298">
        <f t="shared" si="48"/>
        <v>-5.6264601999999941</v>
      </c>
      <c r="J298">
        <v>0.83339300000000005</v>
      </c>
      <c r="K298">
        <v>5.9950000000000001</v>
      </c>
      <c r="L298">
        <f t="shared" si="49"/>
        <v>2029.1029999999951</v>
      </c>
      <c r="M298">
        <v>1.0385899999999999</v>
      </c>
      <c r="N298">
        <v>0</v>
      </c>
      <c r="O298">
        <v>82.697000000000003</v>
      </c>
      <c r="P298">
        <f t="shared" si="56"/>
        <v>23.155159999999967</v>
      </c>
      <c r="Q298">
        <f t="shared" si="50"/>
        <v>395.81547299999983</v>
      </c>
      <c r="S298">
        <f t="shared" si="51"/>
        <v>4.6031323826357549E-4</v>
      </c>
      <c r="T298">
        <f t="shared" si="52"/>
        <v>-3.5523814826333079E-7</v>
      </c>
      <c r="U298">
        <f t="shared" si="53"/>
        <v>2.9155098262314185E-3</v>
      </c>
      <c r="V298">
        <f t="shared" si="54"/>
        <v>7.7265296801572994E-4</v>
      </c>
    </row>
    <row r="299" spans="1:22" x14ac:dyDescent="0.25">
      <c r="A299">
        <v>2297</v>
      </c>
      <c r="B299">
        <v>0.89349500000000004</v>
      </c>
      <c r="C299">
        <v>0</v>
      </c>
      <c r="D299">
        <f t="shared" si="46"/>
        <v>349.63799999999986</v>
      </c>
      <c r="E299">
        <v>0.71612799999999999</v>
      </c>
      <c r="F299">
        <v>82.697000000000003</v>
      </c>
      <c r="G299">
        <f t="shared" si="47"/>
        <v>46260.170000000056</v>
      </c>
      <c r="H299">
        <f t="shared" si="55"/>
        <v>2.3155160000000008E-2</v>
      </c>
      <c r="I299">
        <f t="shared" si="48"/>
        <v>-5.6033050399999942</v>
      </c>
      <c r="J299">
        <v>0.83326900000000004</v>
      </c>
      <c r="K299">
        <v>5.9950000000000001</v>
      </c>
      <c r="L299">
        <f t="shared" si="49"/>
        <v>2035.097999999995</v>
      </c>
      <c r="M299">
        <v>1.03834</v>
      </c>
      <c r="N299">
        <v>0</v>
      </c>
      <c r="O299">
        <v>82.697000000000003</v>
      </c>
      <c r="P299">
        <f t="shared" si="56"/>
        <v>23.155159999999967</v>
      </c>
      <c r="Q299">
        <f t="shared" si="50"/>
        <v>395.89816999999982</v>
      </c>
      <c r="S299">
        <f t="shared" si="51"/>
        <v>4.597126170496344E-4</v>
      </c>
      <c r="T299">
        <f t="shared" si="52"/>
        <v>-3.5957498643001133E-7</v>
      </c>
      <c r="U299">
        <f t="shared" si="53"/>
        <v>2.9686051145272033E-3</v>
      </c>
      <c r="V299">
        <f t="shared" si="54"/>
        <v>7.7186009725682778E-4</v>
      </c>
    </row>
    <row r="300" spans="1:22" x14ac:dyDescent="0.25">
      <c r="A300">
        <v>2298</v>
      </c>
      <c r="B300">
        <v>0.89328399999999997</v>
      </c>
      <c r="C300">
        <v>0</v>
      </c>
      <c r="D300">
        <f t="shared" si="46"/>
        <v>349.63799999999986</v>
      </c>
      <c r="E300">
        <v>0.71590200000000004</v>
      </c>
      <c r="F300">
        <v>82.697000000000003</v>
      </c>
      <c r="G300">
        <f t="shared" si="47"/>
        <v>46342.867000000057</v>
      </c>
      <c r="H300">
        <f t="shared" si="55"/>
        <v>2.3155160000000008E-2</v>
      </c>
      <c r="I300">
        <f t="shared" si="48"/>
        <v>-5.5801498799999942</v>
      </c>
      <c r="J300">
        <v>0.83314500000000002</v>
      </c>
      <c r="K300">
        <v>5.9950000000000001</v>
      </c>
      <c r="L300">
        <f t="shared" si="49"/>
        <v>2041.0929999999948</v>
      </c>
      <c r="M300">
        <v>1.03809</v>
      </c>
      <c r="N300">
        <v>0</v>
      </c>
      <c r="O300">
        <v>82.697000000000003</v>
      </c>
      <c r="P300">
        <f t="shared" si="56"/>
        <v>23.155159999999967</v>
      </c>
      <c r="Q300">
        <f t="shared" si="50"/>
        <v>395.98086699999982</v>
      </c>
      <c r="S300">
        <f t="shared" si="51"/>
        <v>4.5910913573467418E-4</v>
      </c>
      <c r="T300">
        <f t="shared" si="52"/>
        <v>-3.6381003359157659E-7</v>
      </c>
      <c r="U300">
        <f t="shared" si="53"/>
        <v>3.0214242202397622E-3</v>
      </c>
      <c r="V300">
        <f t="shared" si="54"/>
        <v>7.7106755766560831E-4</v>
      </c>
    </row>
    <row r="301" spans="1:22" x14ac:dyDescent="0.25">
      <c r="A301">
        <v>2299</v>
      </c>
      <c r="B301">
        <v>0.89307099999999995</v>
      </c>
      <c r="C301">
        <v>0</v>
      </c>
      <c r="D301">
        <f t="shared" si="46"/>
        <v>349.63799999999986</v>
      </c>
      <c r="E301">
        <v>0.71567700000000001</v>
      </c>
      <c r="F301">
        <v>82.697000000000003</v>
      </c>
      <c r="G301">
        <f t="shared" si="47"/>
        <v>46425.564000000057</v>
      </c>
      <c r="H301">
        <f t="shared" si="55"/>
        <v>2.3155160000000008E-2</v>
      </c>
      <c r="I301">
        <f t="shared" si="48"/>
        <v>-5.5569947199999943</v>
      </c>
      <c r="J301">
        <v>0.83302200000000004</v>
      </c>
      <c r="K301">
        <v>5.9950000000000001</v>
      </c>
      <c r="L301">
        <f t="shared" si="49"/>
        <v>2047.0879999999947</v>
      </c>
      <c r="M301">
        <v>1.0378400000000001</v>
      </c>
      <c r="N301">
        <v>0</v>
      </c>
      <c r="O301">
        <v>82.697000000000003</v>
      </c>
      <c r="P301">
        <f t="shared" si="56"/>
        <v>23.155159999999967</v>
      </c>
      <c r="Q301">
        <f t="shared" si="50"/>
        <v>396.06356399999981</v>
      </c>
      <c r="S301">
        <f t="shared" si="51"/>
        <v>4.5849993421767654E-4</v>
      </c>
      <c r="T301">
        <f t="shared" si="52"/>
        <v>-3.6800845327371782E-7</v>
      </c>
      <c r="U301">
        <f t="shared" si="53"/>
        <v>3.0745035510848992E-3</v>
      </c>
      <c r="V301">
        <f t="shared" si="54"/>
        <v>7.7027534903463177E-4</v>
      </c>
    </row>
    <row r="302" spans="1:22" x14ac:dyDescent="0.25">
      <c r="A302">
        <v>2300</v>
      </c>
      <c r="B302">
        <v>0.89285599999999998</v>
      </c>
      <c r="C302">
        <v>0</v>
      </c>
      <c r="D302">
        <f t="shared" si="46"/>
        <v>349.63799999999986</v>
      </c>
      <c r="E302">
        <v>0.71545400000000003</v>
      </c>
      <c r="F302">
        <v>82.697000000000003</v>
      </c>
      <c r="G302">
        <f t="shared" si="47"/>
        <v>46508.261000000057</v>
      </c>
      <c r="H302">
        <f t="shared" si="55"/>
        <v>2.3155160000000008E-2</v>
      </c>
      <c r="I302">
        <f t="shared" si="48"/>
        <v>-5.5338395599999943</v>
      </c>
      <c r="J302">
        <v>0.83289899999999994</v>
      </c>
      <c r="K302">
        <v>5.9950000000000001</v>
      </c>
      <c r="L302">
        <f t="shared" si="49"/>
        <v>2053.0829999999946</v>
      </c>
      <c r="M302">
        <v>1.0376000000000001</v>
      </c>
      <c r="N302">
        <v>0</v>
      </c>
      <c r="O302">
        <v>82.697000000000003</v>
      </c>
      <c r="P302">
        <f t="shared" si="56"/>
        <v>23.155159999999967</v>
      </c>
      <c r="Q302">
        <f t="shared" si="50"/>
        <v>396.14626099999981</v>
      </c>
      <c r="S302">
        <f t="shared" si="51"/>
        <v>4.578850124986415E-4</v>
      </c>
      <c r="T302">
        <f t="shared" si="52"/>
        <v>-3.7214893930349209E-7</v>
      </c>
      <c r="U302">
        <f t="shared" si="53"/>
        <v>3.1276656672713527E-3</v>
      </c>
      <c r="V302">
        <f t="shared" si="54"/>
        <v>7.6950871435840762E-4</v>
      </c>
    </row>
    <row r="303" spans="1:22" x14ac:dyDescent="0.25">
      <c r="A303">
        <v>2301</v>
      </c>
      <c r="B303">
        <v>0.89263899999999996</v>
      </c>
      <c r="C303">
        <v>0</v>
      </c>
      <c r="D303">
        <f t="shared" si="46"/>
        <v>349.63799999999986</v>
      </c>
      <c r="E303">
        <v>0.71523400000000004</v>
      </c>
      <c r="F303">
        <v>82.697000000000003</v>
      </c>
      <c r="G303">
        <f t="shared" si="47"/>
        <v>46590.958000000057</v>
      </c>
      <c r="H303">
        <f t="shared" si="55"/>
        <v>2.3155160000000008E-2</v>
      </c>
      <c r="I303">
        <f t="shared" si="48"/>
        <v>-5.5106843999999944</v>
      </c>
      <c r="J303">
        <v>0.83277699999999999</v>
      </c>
      <c r="K303">
        <v>5.9950000000000001</v>
      </c>
      <c r="L303">
        <f t="shared" si="49"/>
        <v>2059.0779999999945</v>
      </c>
      <c r="M303">
        <v>1.03735</v>
      </c>
      <c r="N303">
        <v>0</v>
      </c>
      <c r="O303">
        <v>82.697000000000003</v>
      </c>
      <c r="P303">
        <f t="shared" si="56"/>
        <v>23.155159999999967</v>
      </c>
      <c r="Q303">
        <f t="shared" si="50"/>
        <v>396.22895799999981</v>
      </c>
      <c r="S303">
        <f t="shared" si="51"/>
        <v>4.5726437057756877E-4</v>
      </c>
      <c r="T303">
        <f t="shared" si="52"/>
        <v>-3.7621033677822137E-7</v>
      </c>
      <c r="U303">
        <f t="shared" si="53"/>
        <v>3.1807301466946656E-3</v>
      </c>
      <c r="V303">
        <f t="shared" si="54"/>
        <v>7.6871716175777366E-4</v>
      </c>
    </row>
    <row r="304" spans="1:22" x14ac:dyDescent="0.25">
      <c r="A304">
        <v>2302</v>
      </c>
      <c r="B304">
        <v>0.89242100000000002</v>
      </c>
      <c r="C304">
        <v>0</v>
      </c>
      <c r="D304">
        <f t="shared" si="46"/>
        <v>349.63799999999986</v>
      </c>
      <c r="E304">
        <v>0.71501499999999996</v>
      </c>
      <c r="F304">
        <v>82.697000000000003</v>
      </c>
      <c r="G304">
        <f t="shared" si="47"/>
        <v>46673.655000000057</v>
      </c>
      <c r="H304">
        <f t="shared" si="55"/>
        <v>2.3155160000000008E-2</v>
      </c>
      <c r="I304">
        <f t="shared" si="48"/>
        <v>-5.4875292399999944</v>
      </c>
      <c r="J304">
        <v>0.83265599999999995</v>
      </c>
      <c r="K304">
        <v>5.9950000000000001</v>
      </c>
      <c r="L304">
        <f t="shared" si="49"/>
        <v>2065.0729999999944</v>
      </c>
      <c r="M304">
        <v>1.0370900000000001</v>
      </c>
      <c r="N304">
        <v>0</v>
      </c>
      <c r="O304">
        <v>82.697000000000003</v>
      </c>
      <c r="P304">
        <f t="shared" si="56"/>
        <v>23.155159999999967</v>
      </c>
      <c r="Q304">
        <f t="shared" si="50"/>
        <v>396.3116549999998</v>
      </c>
      <c r="S304">
        <f t="shared" si="51"/>
        <v>4.5664086855547756E-4</v>
      </c>
      <c r="T304">
        <f t="shared" si="52"/>
        <v>-3.8023591681431522E-7</v>
      </c>
      <c r="U304">
        <f t="shared" si="53"/>
        <v>3.2340602161420257E-3</v>
      </c>
      <c r="V304">
        <f t="shared" si="54"/>
        <v>7.6790070683134515E-4</v>
      </c>
    </row>
    <row r="305" spans="1:22" x14ac:dyDescent="0.25">
      <c r="A305">
        <v>2303</v>
      </c>
      <c r="B305">
        <v>0.89220100000000002</v>
      </c>
      <c r="C305">
        <v>0</v>
      </c>
      <c r="D305">
        <f t="shared" si="46"/>
        <v>349.63799999999986</v>
      </c>
      <c r="E305">
        <v>0.71479899999999996</v>
      </c>
      <c r="F305">
        <v>82.697000000000003</v>
      </c>
      <c r="G305">
        <f t="shared" si="47"/>
        <v>46756.352000000057</v>
      </c>
      <c r="H305">
        <f t="shared" si="55"/>
        <v>2.3155160000000008E-2</v>
      </c>
      <c r="I305">
        <f t="shared" si="48"/>
        <v>-5.4643740799999945</v>
      </c>
      <c r="J305">
        <v>0.83253500000000003</v>
      </c>
      <c r="K305">
        <v>5.9950000000000001</v>
      </c>
      <c r="L305">
        <f t="shared" si="49"/>
        <v>2071.0679999999943</v>
      </c>
      <c r="M305">
        <v>1.03684</v>
      </c>
      <c r="N305">
        <v>0</v>
      </c>
      <c r="O305">
        <v>82.697000000000003</v>
      </c>
      <c r="P305">
        <f t="shared" si="56"/>
        <v>23.155159999999967</v>
      </c>
      <c r="Q305">
        <f t="shared" si="50"/>
        <v>396.3943519999998</v>
      </c>
      <c r="S305">
        <f t="shared" si="51"/>
        <v>4.5601164633134861E-4</v>
      </c>
      <c r="T305">
        <f t="shared" si="52"/>
        <v>-3.841830945237139E-7</v>
      </c>
      <c r="U305">
        <f t="shared" si="53"/>
        <v>3.2872932447553225E-3</v>
      </c>
      <c r="V305">
        <f t="shared" si="54"/>
        <v>7.671098199703918E-4</v>
      </c>
    </row>
    <row r="306" spans="1:22" x14ac:dyDescent="0.25">
      <c r="A306">
        <v>2304</v>
      </c>
      <c r="B306">
        <v>0.89198</v>
      </c>
      <c r="C306">
        <v>0</v>
      </c>
      <c r="D306">
        <f t="shared" si="46"/>
        <v>349.63799999999986</v>
      </c>
      <c r="E306">
        <v>0.714584</v>
      </c>
      <c r="F306">
        <v>82.697000000000003</v>
      </c>
      <c r="G306">
        <f t="shared" si="47"/>
        <v>46839.049000000057</v>
      </c>
      <c r="H306">
        <f t="shared" si="55"/>
        <v>2.3155160000000008E-2</v>
      </c>
      <c r="I306">
        <f t="shared" si="48"/>
        <v>-5.4412189199999945</v>
      </c>
      <c r="J306">
        <v>0.83241500000000002</v>
      </c>
      <c r="K306">
        <v>5.9950000000000001</v>
      </c>
      <c r="L306">
        <f t="shared" si="49"/>
        <v>2077.0629999999942</v>
      </c>
      <c r="M306">
        <v>1.0365899999999999</v>
      </c>
      <c r="N306">
        <v>0</v>
      </c>
      <c r="O306">
        <v>82.697000000000003</v>
      </c>
      <c r="P306">
        <f t="shared" si="56"/>
        <v>23.155159999999967</v>
      </c>
      <c r="Q306">
        <f t="shared" si="50"/>
        <v>396.47704899999979</v>
      </c>
      <c r="S306">
        <f t="shared" si="51"/>
        <v>4.553795640062008E-4</v>
      </c>
      <c r="T306">
        <f t="shared" si="52"/>
        <v>-3.880949845928769E-7</v>
      </c>
      <c r="U306">
        <f t="shared" si="53"/>
        <v>3.3407955583599357E-3</v>
      </c>
      <c r="V306">
        <f t="shared" si="54"/>
        <v>7.663192630350717E-4</v>
      </c>
    </row>
    <row r="307" spans="1:22" x14ac:dyDescent="0.25">
      <c r="A307">
        <v>2305</v>
      </c>
      <c r="B307">
        <v>0.89175700000000002</v>
      </c>
      <c r="C307">
        <v>0</v>
      </c>
      <c r="D307">
        <f t="shared" si="46"/>
        <v>349.63799999999986</v>
      </c>
      <c r="E307">
        <v>0.71437200000000001</v>
      </c>
      <c r="F307">
        <v>82.697000000000003</v>
      </c>
      <c r="G307">
        <f t="shared" si="47"/>
        <v>46921.746000000057</v>
      </c>
      <c r="H307">
        <f t="shared" si="55"/>
        <v>2.3155160000000008E-2</v>
      </c>
      <c r="I307">
        <f t="shared" si="48"/>
        <v>-5.4180637599999946</v>
      </c>
      <c r="J307">
        <v>0.83229500000000001</v>
      </c>
      <c r="K307">
        <v>5.9950000000000001</v>
      </c>
      <c r="L307">
        <f t="shared" si="49"/>
        <v>2083.0579999999941</v>
      </c>
      <c r="M307">
        <v>1.03634</v>
      </c>
      <c r="N307">
        <v>0</v>
      </c>
      <c r="O307">
        <v>82.697000000000003</v>
      </c>
      <c r="P307">
        <f t="shared" si="56"/>
        <v>23.155159999999967</v>
      </c>
      <c r="Q307">
        <f t="shared" si="50"/>
        <v>396.55974599999979</v>
      </c>
      <c r="S307">
        <f t="shared" si="51"/>
        <v>4.5474176147901563E-4</v>
      </c>
      <c r="T307">
        <f t="shared" si="52"/>
        <v>-3.9192914943957958E-7</v>
      </c>
      <c r="U307">
        <f t="shared" si="53"/>
        <v>3.3942014739228605E-3</v>
      </c>
      <c r="V307">
        <f t="shared" si="54"/>
        <v>7.6552903581898139E-4</v>
      </c>
    </row>
    <row r="308" spans="1:22" x14ac:dyDescent="0.25">
      <c r="A308">
        <v>2306</v>
      </c>
      <c r="B308">
        <v>0.89153300000000002</v>
      </c>
      <c r="C308">
        <v>0</v>
      </c>
      <c r="D308">
        <f t="shared" si="46"/>
        <v>349.63799999999986</v>
      </c>
      <c r="E308">
        <v>0.71416100000000005</v>
      </c>
      <c r="F308">
        <v>82.697000000000003</v>
      </c>
      <c r="G308">
        <f t="shared" si="47"/>
        <v>47004.443000000058</v>
      </c>
      <c r="H308">
        <f t="shared" si="55"/>
        <v>2.3155160000000008E-2</v>
      </c>
      <c r="I308">
        <f t="shared" si="48"/>
        <v>-5.3949085999999946</v>
      </c>
      <c r="J308">
        <v>0.83217699999999994</v>
      </c>
      <c r="K308">
        <v>5.9950000000000001</v>
      </c>
      <c r="L308">
        <f t="shared" si="49"/>
        <v>2089.052999999994</v>
      </c>
      <c r="M308">
        <v>1.03609</v>
      </c>
      <c r="N308">
        <v>0</v>
      </c>
      <c r="O308">
        <v>82.697000000000003</v>
      </c>
      <c r="P308">
        <f t="shared" si="56"/>
        <v>23.155159999999967</v>
      </c>
      <c r="Q308">
        <f t="shared" si="50"/>
        <v>396.64244299999979</v>
      </c>
      <c r="S308">
        <f t="shared" si="51"/>
        <v>4.5410109885081159E-4</v>
      </c>
      <c r="T308">
        <f t="shared" si="52"/>
        <v>-3.9572854846934269E-7</v>
      </c>
      <c r="U308">
        <f t="shared" si="53"/>
        <v>3.4478804701158416E-3</v>
      </c>
      <c r="V308">
        <f t="shared" si="54"/>
        <v>7.6473913811588761E-4</v>
      </c>
    </row>
    <row r="309" spans="1:22" x14ac:dyDescent="0.25">
      <c r="A309">
        <v>2307</v>
      </c>
      <c r="B309">
        <v>0.89130799999999999</v>
      </c>
      <c r="C309">
        <v>0</v>
      </c>
      <c r="D309">
        <f t="shared" si="46"/>
        <v>349.63799999999986</v>
      </c>
      <c r="E309">
        <v>0.71395200000000003</v>
      </c>
      <c r="F309">
        <v>82.697000000000003</v>
      </c>
      <c r="G309">
        <f t="shared" si="47"/>
        <v>47087.140000000058</v>
      </c>
      <c r="H309">
        <f t="shared" si="55"/>
        <v>2.3155160000000008E-2</v>
      </c>
      <c r="I309">
        <f t="shared" si="48"/>
        <v>-5.3717534399999947</v>
      </c>
      <c r="J309">
        <v>0.83205799999999996</v>
      </c>
      <c r="K309">
        <v>5.9950000000000001</v>
      </c>
      <c r="L309">
        <f t="shared" si="49"/>
        <v>2095.0479999999939</v>
      </c>
      <c r="M309">
        <v>1.03583</v>
      </c>
      <c r="N309">
        <v>0</v>
      </c>
      <c r="O309">
        <v>82.697000000000003</v>
      </c>
      <c r="P309">
        <f t="shared" si="56"/>
        <v>23.155159999999967</v>
      </c>
      <c r="Q309">
        <f t="shared" si="50"/>
        <v>396.72513999999978</v>
      </c>
      <c r="S309">
        <f t="shared" si="51"/>
        <v>4.5345757612158869E-4</v>
      </c>
      <c r="T309">
        <f t="shared" si="52"/>
        <v>-3.9947212763399882E-7</v>
      </c>
      <c r="U309">
        <f t="shared" si="53"/>
        <v>3.5016499193604115E-3</v>
      </c>
      <c r="V309">
        <f t="shared" si="54"/>
        <v>7.6392436335141289E-4</v>
      </c>
    </row>
    <row r="310" spans="1:22" x14ac:dyDescent="0.25">
      <c r="A310">
        <v>2308</v>
      </c>
      <c r="B310">
        <v>0.89108100000000001</v>
      </c>
      <c r="C310">
        <v>0</v>
      </c>
      <c r="D310">
        <f t="shared" si="46"/>
        <v>349.63799999999986</v>
      </c>
      <c r="E310">
        <v>0.71374499999999996</v>
      </c>
      <c r="F310">
        <v>82.697000000000003</v>
      </c>
      <c r="G310">
        <f t="shared" si="47"/>
        <v>47169.837000000058</v>
      </c>
      <c r="H310">
        <f t="shared" si="55"/>
        <v>2.3155160000000008E-2</v>
      </c>
      <c r="I310">
        <f t="shared" si="48"/>
        <v>-5.3485982799999947</v>
      </c>
      <c r="J310">
        <v>0.83194100000000004</v>
      </c>
      <c r="K310">
        <v>5.9950000000000001</v>
      </c>
      <c r="L310">
        <f t="shared" si="49"/>
        <v>2101.0429999999938</v>
      </c>
      <c r="M310">
        <v>1.0355799999999999</v>
      </c>
      <c r="N310">
        <v>0</v>
      </c>
      <c r="O310">
        <v>82.697000000000003</v>
      </c>
      <c r="P310">
        <f t="shared" si="56"/>
        <v>23.155159999999967</v>
      </c>
      <c r="Q310">
        <f t="shared" si="50"/>
        <v>396.80783699999978</v>
      </c>
      <c r="S310">
        <f t="shared" si="51"/>
        <v>4.5280833319032843E-4</v>
      </c>
      <c r="T310">
        <f t="shared" si="52"/>
        <v>-4.0316018051959853E-7</v>
      </c>
      <c r="U310">
        <f t="shared" si="53"/>
        <v>3.5555109964250449E-3</v>
      </c>
      <c r="V310">
        <f t="shared" si="54"/>
        <v>7.6313512930945482E-4</v>
      </c>
    </row>
    <row r="311" spans="1:22" x14ac:dyDescent="0.25">
      <c r="A311">
        <v>2309</v>
      </c>
      <c r="B311">
        <v>0.89085400000000003</v>
      </c>
      <c r="C311">
        <v>0</v>
      </c>
      <c r="D311">
        <f t="shared" si="46"/>
        <v>349.63799999999986</v>
      </c>
      <c r="E311">
        <v>0.71353999999999995</v>
      </c>
      <c r="F311">
        <v>82.697000000000003</v>
      </c>
      <c r="G311">
        <f t="shared" si="47"/>
        <v>47252.534000000058</v>
      </c>
      <c r="H311">
        <f t="shared" si="55"/>
        <v>2.3155160000000008E-2</v>
      </c>
      <c r="I311">
        <f t="shared" si="48"/>
        <v>-5.3254431199999948</v>
      </c>
      <c r="J311">
        <v>0.83182400000000001</v>
      </c>
      <c r="K311">
        <v>5.9950000000000001</v>
      </c>
      <c r="L311">
        <f t="shared" si="49"/>
        <v>2107.0379999999936</v>
      </c>
      <c r="M311">
        <v>1.03532</v>
      </c>
      <c r="N311">
        <v>0</v>
      </c>
      <c r="O311">
        <v>82.697000000000003</v>
      </c>
      <c r="P311">
        <f t="shared" si="56"/>
        <v>23.155159999999967</v>
      </c>
      <c r="Q311">
        <f t="shared" si="50"/>
        <v>396.89053399999978</v>
      </c>
      <c r="S311">
        <f t="shared" si="51"/>
        <v>4.5215909025906817E-4</v>
      </c>
      <c r="T311">
        <f t="shared" si="52"/>
        <v>-4.0679299865696196E-7</v>
      </c>
      <c r="U311">
        <f t="shared" si="53"/>
        <v>3.6094648965098873E-3</v>
      </c>
      <c r="V311">
        <f t="shared" si="54"/>
        <v>7.6232102829643241E-4</v>
      </c>
    </row>
    <row r="312" spans="1:22" x14ac:dyDescent="0.25">
      <c r="A312">
        <v>2310</v>
      </c>
      <c r="B312">
        <v>0.890625</v>
      </c>
      <c r="C312">
        <v>0</v>
      </c>
      <c r="D312">
        <f t="shared" si="46"/>
        <v>349.63799999999986</v>
      </c>
      <c r="E312">
        <v>0.713337</v>
      </c>
      <c r="F312">
        <v>82.697000000000003</v>
      </c>
      <c r="G312">
        <f t="shared" si="47"/>
        <v>47335.231000000058</v>
      </c>
      <c r="H312">
        <f t="shared" si="55"/>
        <v>2.3155160000000008E-2</v>
      </c>
      <c r="I312">
        <f t="shared" si="48"/>
        <v>-5.3022879599999948</v>
      </c>
      <c r="J312">
        <v>0.831708</v>
      </c>
      <c r="K312">
        <v>5.9950000000000001</v>
      </c>
      <c r="L312">
        <f t="shared" si="49"/>
        <v>2113.0329999999935</v>
      </c>
      <c r="M312">
        <v>1.0350699999999999</v>
      </c>
      <c r="N312">
        <v>0</v>
      </c>
      <c r="O312">
        <v>82.697000000000003</v>
      </c>
      <c r="P312">
        <f t="shared" si="56"/>
        <v>23.155159999999967</v>
      </c>
      <c r="Q312">
        <f t="shared" si="50"/>
        <v>396.97323099999977</v>
      </c>
      <c r="S312">
        <f t="shared" si="51"/>
        <v>4.5150412712577018E-4</v>
      </c>
      <c r="T312">
        <f t="shared" si="52"/>
        <v>-4.1037087153963614E-7</v>
      </c>
      <c r="U312">
        <f t="shared" si="53"/>
        <v>3.6635128356929231E-3</v>
      </c>
      <c r="V312">
        <f t="shared" si="54"/>
        <v>7.6153245708398935E-4</v>
      </c>
    </row>
    <row r="313" spans="1:22" x14ac:dyDescent="0.25">
      <c r="A313">
        <v>2311</v>
      </c>
      <c r="B313">
        <v>0.89039500000000005</v>
      </c>
      <c r="C313">
        <v>0</v>
      </c>
      <c r="D313">
        <f t="shared" si="46"/>
        <v>349.63799999999986</v>
      </c>
      <c r="E313">
        <v>0.71313599999999999</v>
      </c>
      <c r="F313">
        <v>82.697000000000003</v>
      </c>
      <c r="G313">
        <f t="shared" si="47"/>
        <v>47417.928000000058</v>
      </c>
      <c r="H313">
        <f t="shared" si="55"/>
        <v>2.3155160000000008E-2</v>
      </c>
      <c r="I313">
        <f t="shared" si="48"/>
        <v>-5.2791327999999949</v>
      </c>
      <c r="J313">
        <v>0.831592</v>
      </c>
      <c r="K313">
        <v>5.9950000000000001</v>
      </c>
      <c r="L313">
        <f t="shared" si="49"/>
        <v>2119.0279999999934</v>
      </c>
      <c r="M313">
        <v>1.03481</v>
      </c>
      <c r="N313">
        <v>0</v>
      </c>
      <c r="O313">
        <v>82.697000000000003</v>
      </c>
      <c r="P313">
        <f t="shared" si="56"/>
        <v>23.155159999999967</v>
      </c>
      <c r="Q313">
        <f t="shared" si="50"/>
        <v>397.05592799999977</v>
      </c>
      <c r="S313">
        <f t="shared" si="51"/>
        <v>4.5084630389145369E-4</v>
      </c>
      <c r="T313">
        <f t="shared" si="52"/>
        <v>-4.1389408664166029E-7</v>
      </c>
      <c r="U313">
        <f t="shared" si="53"/>
        <v>3.7176560513878438E-3</v>
      </c>
      <c r="V313">
        <f t="shared" si="54"/>
        <v>7.6071902898273861E-4</v>
      </c>
    </row>
    <row r="314" spans="1:22" x14ac:dyDescent="0.25">
      <c r="A314">
        <v>2312</v>
      </c>
      <c r="B314">
        <v>0.89016399999999996</v>
      </c>
      <c r="C314">
        <v>0</v>
      </c>
      <c r="D314">
        <f t="shared" si="46"/>
        <v>349.63799999999986</v>
      </c>
      <c r="E314">
        <v>0.71293600000000001</v>
      </c>
      <c r="F314">
        <v>82.697000000000003</v>
      </c>
      <c r="G314">
        <f t="shared" si="47"/>
        <v>47500.625000000058</v>
      </c>
      <c r="H314">
        <f t="shared" si="55"/>
        <v>2.3155160000000008E-2</v>
      </c>
      <c r="I314">
        <f t="shared" si="48"/>
        <v>-5.2559776399999949</v>
      </c>
      <c r="J314">
        <v>0.83147800000000005</v>
      </c>
      <c r="K314">
        <v>5.9950000000000001</v>
      </c>
      <c r="L314">
        <f t="shared" si="49"/>
        <v>2125.0229999999933</v>
      </c>
      <c r="M314">
        <v>1.0345599999999999</v>
      </c>
      <c r="N314">
        <v>0</v>
      </c>
      <c r="O314">
        <v>82.697000000000003</v>
      </c>
      <c r="P314">
        <f t="shared" si="56"/>
        <v>23.155159999999967</v>
      </c>
      <c r="Q314">
        <f t="shared" si="50"/>
        <v>397.13862499999976</v>
      </c>
      <c r="S314">
        <f t="shared" si="51"/>
        <v>4.5018562055611802E-4</v>
      </c>
      <c r="T314">
        <f t="shared" si="52"/>
        <v>-4.1738398178971299E-7</v>
      </c>
      <c r="U314">
        <f t="shared" si="53"/>
        <v>3.7720860623752634E-3</v>
      </c>
      <c r="V314">
        <f t="shared" si="54"/>
        <v>7.5993111976957689E-4</v>
      </c>
    </row>
    <row r="315" spans="1:22" x14ac:dyDescent="0.25">
      <c r="A315">
        <v>2313</v>
      </c>
      <c r="B315">
        <v>0.88993199999999995</v>
      </c>
      <c r="C315">
        <v>0</v>
      </c>
      <c r="D315">
        <f t="shared" si="46"/>
        <v>349.63799999999986</v>
      </c>
      <c r="E315">
        <v>0.71273799999999998</v>
      </c>
      <c r="F315">
        <v>82.697000000000003</v>
      </c>
      <c r="G315">
        <f t="shared" si="47"/>
        <v>47583.322000000058</v>
      </c>
      <c r="H315">
        <f t="shared" si="55"/>
        <v>2.3155160000000008E-2</v>
      </c>
      <c r="I315">
        <f t="shared" si="48"/>
        <v>-5.2328224799999949</v>
      </c>
      <c r="J315">
        <v>0.83136399999999999</v>
      </c>
      <c r="K315">
        <v>5.9950000000000001</v>
      </c>
      <c r="L315">
        <f t="shared" si="49"/>
        <v>2131.0179999999932</v>
      </c>
      <c r="M315">
        <v>1.0343</v>
      </c>
      <c r="N315">
        <v>0</v>
      </c>
      <c r="O315">
        <v>82.697000000000003</v>
      </c>
      <c r="P315">
        <f t="shared" si="56"/>
        <v>23.155159999999967</v>
      </c>
      <c r="Q315">
        <f t="shared" si="50"/>
        <v>397.22132199999976</v>
      </c>
      <c r="S315">
        <f t="shared" si="51"/>
        <v>4.4952207711976381E-4</v>
      </c>
      <c r="T315">
        <f t="shared" si="52"/>
        <v>-4.208197149412985E-7</v>
      </c>
      <c r="U315">
        <f t="shared" si="53"/>
        <v>3.8266155743926673E-3</v>
      </c>
      <c r="V315">
        <f t="shared" si="54"/>
        <v>7.5911836374181383E-4</v>
      </c>
    </row>
    <row r="316" spans="1:22" x14ac:dyDescent="0.25">
      <c r="A316">
        <v>2314</v>
      </c>
      <c r="B316">
        <v>0.88969799999999999</v>
      </c>
      <c r="C316">
        <v>0</v>
      </c>
      <c r="D316">
        <f t="shared" si="46"/>
        <v>349.63799999999986</v>
      </c>
      <c r="E316">
        <v>0.71254200000000001</v>
      </c>
      <c r="F316">
        <v>82.697000000000003</v>
      </c>
      <c r="G316">
        <f t="shared" si="47"/>
        <v>47666.019000000058</v>
      </c>
      <c r="H316">
        <f t="shared" si="55"/>
        <v>2.3155160000000008E-2</v>
      </c>
      <c r="I316">
        <f t="shared" si="48"/>
        <v>-5.209667319999995</v>
      </c>
      <c r="J316">
        <v>0.83125000000000004</v>
      </c>
      <c r="K316">
        <v>5.9950000000000001</v>
      </c>
      <c r="L316">
        <f t="shared" si="49"/>
        <v>2137.0129999999931</v>
      </c>
      <c r="M316">
        <v>1.0340400000000001</v>
      </c>
      <c r="N316">
        <v>0</v>
      </c>
      <c r="O316">
        <v>82.697000000000003</v>
      </c>
      <c r="P316">
        <f t="shared" si="56"/>
        <v>23.155159999999967</v>
      </c>
      <c r="Q316">
        <f t="shared" si="50"/>
        <v>397.30401899999976</v>
      </c>
      <c r="S316">
        <f t="shared" si="51"/>
        <v>4.4885281348137223E-4</v>
      </c>
      <c r="T316">
        <f t="shared" si="52"/>
        <v>-4.2420156799752859E-7</v>
      </c>
      <c r="U316">
        <f t="shared" si="53"/>
        <v>3.8812459141824886E-3</v>
      </c>
      <c r="V316">
        <f t="shared" si="54"/>
        <v>7.583059460568916E-4</v>
      </c>
    </row>
    <row r="317" spans="1:22" x14ac:dyDescent="0.25">
      <c r="A317">
        <v>2315</v>
      </c>
      <c r="B317">
        <v>0.88946499999999995</v>
      </c>
      <c r="C317">
        <v>0</v>
      </c>
      <c r="D317">
        <f t="shared" si="46"/>
        <v>349.63799999999986</v>
      </c>
      <c r="E317">
        <v>0.71234699999999995</v>
      </c>
      <c r="F317">
        <v>82.697000000000003</v>
      </c>
      <c r="G317">
        <f t="shared" si="47"/>
        <v>47748.716000000059</v>
      </c>
      <c r="H317">
        <f t="shared" si="55"/>
        <v>2.3155160000000008E-2</v>
      </c>
      <c r="I317">
        <f t="shared" si="48"/>
        <v>-5.186512159999995</v>
      </c>
      <c r="J317">
        <v>0.83113800000000004</v>
      </c>
      <c r="K317">
        <v>5.9950000000000001</v>
      </c>
      <c r="L317">
        <f t="shared" si="49"/>
        <v>2143.007999999993</v>
      </c>
      <c r="M317">
        <v>1.03379</v>
      </c>
      <c r="N317">
        <v>0</v>
      </c>
      <c r="O317">
        <v>82.697000000000003</v>
      </c>
      <c r="P317">
        <f t="shared" si="56"/>
        <v>23.155159999999967</v>
      </c>
      <c r="Q317">
        <f t="shared" si="50"/>
        <v>397.38671599999975</v>
      </c>
      <c r="S317">
        <f t="shared" si="51"/>
        <v>4.4818640994399921E-4</v>
      </c>
      <c r="T317">
        <f t="shared" si="52"/>
        <v>-4.2755076387813335E-7</v>
      </c>
      <c r="U317">
        <f t="shared" si="53"/>
        <v>3.9361712399802974E-3</v>
      </c>
      <c r="V317">
        <f t="shared" si="54"/>
        <v>7.5751903090791827E-4</v>
      </c>
    </row>
    <row r="318" spans="1:22" x14ac:dyDescent="0.25">
      <c r="A318">
        <v>2316</v>
      </c>
      <c r="B318">
        <v>0.88922999999999996</v>
      </c>
      <c r="C318">
        <v>0</v>
      </c>
      <c r="D318">
        <f t="shared" si="46"/>
        <v>349.63799999999986</v>
      </c>
      <c r="E318">
        <v>0.71215499999999998</v>
      </c>
      <c r="F318">
        <v>82.697000000000003</v>
      </c>
      <c r="G318">
        <f t="shared" si="47"/>
        <v>47831.413000000059</v>
      </c>
      <c r="H318">
        <f t="shared" si="55"/>
        <v>2.3155160000000008E-2</v>
      </c>
      <c r="I318">
        <f t="shared" si="48"/>
        <v>-5.1633569999999951</v>
      </c>
      <c r="J318">
        <v>0.83102600000000004</v>
      </c>
      <c r="K318">
        <v>5.9950000000000001</v>
      </c>
      <c r="L318">
        <f t="shared" si="49"/>
        <v>2149.0029999999929</v>
      </c>
      <c r="M318">
        <v>1.0335300000000001</v>
      </c>
      <c r="N318">
        <v>0</v>
      </c>
      <c r="O318">
        <v>82.697000000000003</v>
      </c>
      <c r="P318">
        <f t="shared" si="56"/>
        <v>23.155159999999967</v>
      </c>
      <c r="Q318">
        <f t="shared" si="50"/>
        <v>397.46941299999975</v>
      </c>
      <c r="S318">
        <f t="shared" si="51"/>
        <v>4.4751428620458877E-4</v>
      </c>
      <c r="T318">
        <f t="shared" si="52"/>
        <v>-4.3082565844333342E-7</v>
      </c>
      <c r="U318">
        <f t="shared" si="53"/>
        <v>3.99100817549514E-3</v>
      </c>
      <c r="V318">
        <f t="shared" si="54"/>
        <v>7.5670728403948965E-4</v>
      </c>
    </row>
    <row r="319" spans="1:22" x14ac:dyDescent="0.25">
      <c r="A319">
        <v>2317</v>
      </c>
      <c r="B319">
        <v>0.88899399999999995</v>
      </c>
      <c r="C319">
        <v>0</v>
      </c>
      <c r="D319">
        <f t="shared" si="46"/>
        <v>349.63799999999986</v>
      </c>
      <c r="E319">
        <v>0.71196400000000004</v>
      </c>
      <c r="F319">
        <v>82.697000000000003</v>
      </c>
      <c r="G319">
        <f t="shared" si="47"/>
        <v>47914.110000000059</v>
      </c>
      <c r="H319">
        <f t="shared" si="55"/>
        <v>2.3155160000000008E-2</v>
      </c>
      <c r="I319">
        <f t="shared" si="48"/>
        <v>-5.1402018399999951</v>
      </c>
      <c r="J319">
        <v>0.83091499999999996</v>
      </c>
      <c r="K319">
        <v>5.9950000000000001</v>
      </c>
      <c r="L319">
        <f t="shared" si="49"/>
        <v>2154.9979999999928</v>
      </c>
      <c r="M319">
        <v>1.0332699999999999</v>
      </c>
      <c r="N319">
        <v>0</v>
      </c>
      <c r="O319">
        <v>82.697000000000003</v>
      </c>
      <c r="P319">
        <f t="shared" si="56"/>
        <v>23.155159999999967</v>
      </c>
      <c r="Q319">
        <f t="shared" si="50"/>
        <v>397.55210999999974</v>
      </c>
      <c r="S319">
        <f t="shared" si="51"/>
        <v>4.4683930236415946E-4</v>
      </c>
      <c r="T319">
        <f t="shared" si="52"/>
        <v>-4.3406837777013825E-7</v>
      </c>
      <c r="U319">
        <f t="shared" si="53"/>
        <v>4.0461446159865203E-3</v>
      </c>
      <c r="V319">
        <f t="shared" si="54"/>
        <v>7.5589587488291809E-4</v>
      </c>
    </row>
    <row r="320" spans="1:22" x14ac:dyDescent="0.25">
      <c r="A320">
        <v>2318</v>
      </c>
      <c r="B320">
        <v>0.88875800000000005</v>
      </c>
      <c r="C320">
        <v>0</v>
      </c>
      <c r="D320">
        <f t="shared" si="46"/>
        <v>349.63799999999986</v>
      </c>
      <c r="E320">
        <v>0.71177400000000002</v>
      </c>
      <c r="F320">
        <v>82.697000000000003</v>
      </c>
      <c r="G320">
        <f t="shared" si="47"/>
        <v>47996.807000000059</v>
      </c>
      <c r="H320">
        <f t="shared" si="55"/>
        <v>2.3155160000000008E-2</v>
      </c>
      <c r="I320">
        <f t="shared" si="48"/>
        <v>-5.1170466799999952</v>
      </c>
      <c r="J320">
        <v>0.83080399999999999</v>
      </c>
      <c r="K320">
        <v>5.9950000000000001</v>
      </c>
      <c r="L320">
        <f t="shared" si="49"/>
        <v>2160.9929999999927</v>
      </c>
      <c r="M320">
        <v>1.03301</v>
      </c>
      <c r="N320">
        <v>0</v>
      </c>
      <c r="O320">
        <v>82.697000000000003</v>
      </c>
      <c r="P320">
        <f t="shared" si="56"/>
        <v>23.155159999999967</v>
      </c>
      <c r="Q320">
        <f t="shared" si="50"/>
        <v>397.63480699999974</v>
      </c>
      <c r="S320">
        <f t="shared" si="51"/>
        <v>4.4616431852373048E-4</v>
      </c>
      <c r="T320">
        <f t="shared" si="52"/>
        <v>-4.3727908816934389E-7</v>
      </c>
      <c r="U320">
        <f t="shared" si="53"/>
        <v>4.1015846273264852E-3</v>
      </c>
      <c r="V320">
        <f t="shared" si="54"/>
        <v>7.5508480322750051E-4</v>
      </c>
    </row>
    <row r="321" spans="1:22" x14ac:dyDescent="0.25">
      <c r="A321">
        <v>2319</v>
      </c>
      <c r="B321">
        <v>0.88851999999999998</v>
      </c>
      <c r="C321">
        <v>0</v>
      </c>
      <c r="D321">
        <f t="shared" si="46"/>
        <v>349.63799999999986</v>
      </c>
      <c r="E321">
        <v>0.71158699999999997</v>
      </c>
      <c r="F321">
        <v>82.697000000000003</v>
      </c>
      <c r="G321">
        <f t="shared" si="47"/>
        <v>48079.504000000059</v>
      </c>
      <c r="H321">
        <f t="shared" si="55"/>
        <v>2.3155160000000008E-2</v>
      </c>
      <c r="I321">
        <f t="shared" si="48"/>
        <v>-5.0938915199999952</v>
      </c>
      <c r="J321">
        <v>0.83069499999999996</v>
      </c>
      <c r="K321">
        <v>5.9950000000000001</v>
      </c>
      <c r="L321">
        <f t="shared" si="49"/>
        <v>2166.9879999999926</v>
      </c>
      <c r="M321">
        <v>1.0327500000000001</v>
      </c>
      <c r="N321">
        <v>0</v>
      </c>
      <c r="O321">
        <v>82.697000000000003</v>
      </c>
      <c r="P321">
        <f t="shared" si="56"/>
        <v>23.155159999999967</v>
      </c>
      <c r="Q321">
        <f t="shared" si="50"/>
        <v>397.71750399999974</v>
      </c>
      <c r="S321">
        <f t="shared" si="51"/>
        <v>4.454836144812635E-4</v>
      </c>
      <c r="T321">
        <f t="shared" si="52"/>
        <v>-4.4041635704062231E-7</v>
      </c>
      <c r="U321">
        <f t="shared" si="53"/>
        <v>4.1569397221871097E-3</v>
      </c>
      <c r="V321">
        <f t="shared" si="54"/>
        <v>7.5427406886270773E-4</v>
      </c>
    </row>
    <row r="322" spans="1:22" x14ac:dyDescent="0.25">
      <c r="A322">
        <v>2320</v>
      </c>
      <c r="B322">
        <v>0.88828200000000002</v>
      </c>
      <c r="C322">
        <v>0</v>
      </c>
      <c r="D322">
        <f t="shared" si="46"/>
        <v>349.63799999999986</v>
      </c>
      <c r="E322">
        <v>0.71140000000000003</v>
      </c>
      <c r="F322">
        <v>82.697000000000003</v>
      </c>
      <c r="G322">
        <f t="shared" si="47"/>
        <v>48162.201000000059</v>
      </c>
      <c r="H322">
        <f t="shared" si="55"/>
        <v>2.3155160000000008E-2</v>
      </c>
      <c r="I322">
        <f t="shared" si="48"/>
        <v>-5.0707363599999953</v>
      </c>
      <c r="J322">
        <v>0.83058600000000005</v>
      </c>
      <c r="K322">
        <v>5.9950000000000001</v>
      </c>
      <c r="L322">
        <f t="shared" si="49"/>
        <v>2172.9829999999924</v>
      </c>
      <c r="M322">
        <v>1.0324899999999999</v>
      </c>
      <c r="N322">
        <v>0</v>
      </c>
      <c r="O322">
        <v>82.697000000000003</v>
      </c>
      <c r="P322">
        <f t="shared" si="56"/>
        <v>23.155159999999967</v>
      </c>
      <c r="Q322">
        <f t="shared" si="50"/>
        <v>397.80020099999973</v>
      </c>
      <c r="S322">
        <f t="shared" si="51"/>
        <v>4.4480291043879684E-4</v>
      </c>
      <c r="T322">
        <f t="shared" si="52"/>
        <v>-4.4354285220478121E-7</v>
      </c>
      <c r="U322">
        <f t="shared" si="53"/>
        <v>4.2128003673218006E-3</v>
      </c>
      <c r="V322">
        <f t="shared" si="54"/>
        <v>7.5346367157818521E-4</v>
      </c>
    </row>
    <row r="323" spans="1:22" x14ac:dyDescent="0.25">
      <c r="A323">
        <v>2321</v>
      </c>
      <c r="B323">
        <v>0.88804400000000006</v>
      </c>
      <c r="C323">
        <v>0</v>
      </c>
      <c r="D323">
        <f t="shared" si="46"/>
        <v>349.63799999999986</v>
      </c>
      <c r="E323">
        <v>0.71121599999999996</v>
      </c>
      <c r="F323">
        <v>82.697000000000003</v>
      </c>
      <c r="G323">
        <f t="shared" si="47"/>
        <v>48244.898000000059</v>
      </c>
      <c r="H323">
        <f t="shared" si="55"/>
        <v>2.3155160000000008E-2</v>
      </c>
      <c r="I323">
        <f t="shared" si="48"/>
        <v>-5.0475811999999953</v>
      </c>
      <c r="J323">
        <v>0.83047800000000005</v>
      </c>
      <c r="K323">
        <v>5.9950000000000001</v>
      </c>
      <c r="L323">
        <f t="shared" si="49"/>
        <v>2178.9779999999923</v>
      </c>
      <c r="M323">
        <v>1.03224</v>
      </c>
      <c r="N323">
        <v>0</v>
      </c>
      <c r="O323">
        <v>82.697000000000003</v>
      </c>
      <c r="P323">
        <f t="shared" si="56"/>
        <v>23.155159999999967</v>
      </c>
      <c r="Q323">
        <f t="shared" si="50"/>
        <v>397.88289799999973</v>
      </c>
      <c r="S323">
        <f t="shared" si="51"/>
        <v>4.4412220639633018E-4</v>
      </c>
      <c r="T323">
        <f t="shared" si="52"/>
        <v>-4.4659644632267727E-7</v>
      </c>
      <c r="U323">
        <f t="shared" si="53"/>
        <v>4.2685791761012358E-3</v>
      </c>
      <c r="V323">
        <f t="shared" si="54"/>
        <v>7.5267874418668841E-4</v>
      </c>
    </row>
    <row r="324" spans="1:22" x14ac:dyDescent="0.25">
      <c r="A324">
        <v>2322</v>
      </c>
      <c r="B324">
        <v>0.88780499999999996</v>
      </c>
      <c r="C324">
        <v>0</v>
      </c>
      <c r="D324">
        <f t="shared" ref="D324:D387" si="57">C324+D323</f>
        <v>349.63799999999986</v>
      </c>
      <c r="E324">
        <v>0.71103300000000003</v>
      </c>
      <c r="F324">
        <v>82.697000000000003</v>
      </c>
      <c r="G324">
        <f t="shared" ref="G324:G387" si="58">F324+G323</f>
        <v>48327.595000000059</v>
      </c>
      <c r="H324">
        <f t="shared" si="55"/>
        <v>2.3155160000000008E-2</v>
      </c>
      <c r="I324">
        <f t="shared" ref="I324:I387" si="59">H324+I323</f>
        <v>-5.0244260399999954</v>
      </c>
      <c r="J324">
        <v>0.83037000000000005</v>
      </c>
      <c r="K324">
        <v>5.9950000000000001</v>
      </c>
      <c r="L324">
        <f t="shared" ref="L324:L387" si="60">K324+L323</f>
        <v>2184.9729999999922</v>
      </c>
      <c r="M324">
        <v>1.0319799999999999</v>
      </c>
      <c r="N324">
        <v>0</v>
      </c>
      <c r="O324">
        <v>82.697000000000003</v>
      </c>
      <c r="P324">
        <f t="shared" si="56"/>
        <v>23.155159999999967</v>
      </c>
      <c r="Q324">
        <f t="shared" ref="Q324:Q387" si="61">Q323+N324+O324*0.001</f>
        <v>397.96559499999972</v>
      </c>
      <c r="S324">
        <f t="shared" ref="S324:S387" si="62">(B324-$B$2)/D324</f>
        <v>4.4343864225284432E-4</v>
      </c>
      <c r="T324">
        <f t="shared" ref="T324:T387" si="63">(E324-$E$2)/G324</f>
        <v>-4.4961889785742434E-7</v>
      </c>
      <c r="U324">
        <f t="shared" ref="U324:U387" si="64">(E324-$E$2)/I324</f>
        <v>4.3246730725087987E-3</v>
      </c>
      <c r="V324">
        <f t="shared" ref="V324:V387" si="65">(M324-$M$2)/Q324</f>
        <v>7.518690152097195E-4</v>
      </c>
    </row>
    <row r="325" spans="1:22" x14ac:dyDescent="0.25">
      <c r="A325">
        <v>2323</v>
      </c>
      <c r="B325">
        <v>0.88756500000000005</v>
      </c>
      <c r="C325">
        <v>0</v>
      </c>
      <c r="D325">
        <f t="shared" si="57"/>
        <v>349.63799999999986</v>
      </c>
      <c r="E325">
        <v>0.71085200000000004</v>
      </c>
      <c r="F325">
        <v>82.697000000000003</v>
      </c>
      <c r="G325">
        <f t="shared" si="58"/>
        <v>48410.292000000059</v>
      </c>
      <c r="H325">
        <f t="shared" si="55"/>
        <v>2.3155160000000008E-2</v>
      </c>
      <c r="I325">
        <f t="shared" si="59"/>
        <v>-5.0012708799999954</v>
      </c>
      <c r="J325">
        <v>0.83026299999999997</v>
      </c>
      <c r="K325">
        <v>5.9950000000000001</v>
      </c>
      <c r="L325">
        <f t="shared" si="60"/>
        <v>2190.9679999999921</v>
      </c>
      <c r="M325">
        <v>1.03172</v>
      </c>
      <c r="N325">
        <v>0</v>
      </c>
      <c r="O325">
        <v>82.697000000000003</v>
      </c>
      <c r="P325">
        <f t="shared" si="56"/>
        <v>23.155159999999967</v>
      </c>
      <c r="Q325">
        <f t="shared" si="61"/>
        <v>398.04829199999972</v>
      </c>
      <c r="S325">
        <f t="shared" si="62"/>
        <v>4.4275221800834031E-4</v>
      </c>
      <c r="T325">
        <f t="shared" si="63"/>
        <v>-4.525897096427338E-7</v>
      </c>
      <c r="U325">
        <f t="shared" si="64"/>
        <v>4.3808864837970958E-3</v>
      </c>
      <c r="V325">
        <f t="shared" si="65"/>
        <v>7.5105962268517956E-4</v>
      </c>
    </row>
    <row r="326" spans="1:22" x14ac:dyDescent="0.25">
      <c r="A326">
        <v>2324</v>
      </c>
      <c r="B326">
        <v>0.887324</v>
      </c>
      <c r="C326">
        <v>0</v>
      </c>
      <c r="D326">
        <f t="shared" si="57"/>
        <v>349.63799999999986</v>
      </c>
      <c r="E326">
        <v>0.71067199999999997</v>
      </c>
      <c r="F326">
        <v>82.697000000000003</v>
      </c>
      <c r="G326">
        <f t="shared" si="58"/>
        <v>48492.98900000006</v>
      </c>
      <c r="H326">
        <f t="shared" si="55"/>
        <v>2.3155160000000008E-2</v>
      </c>
      <c r="I326">
        <f t="shared" si="59"/>
        <v>-4.9781157199999955</v>
      </c>
      <c r="J326">
        <v>0.83015799999999995</v>
      </c>
      <c r="K326">
        <v>5.9950000000000001</v>
      </c>
      <c r="L326">
        <f t="shared" si="60"/>
        <v>2196.962999999992</v>
      </c>
      <c r="M326">
        <v>1.03146</v>
      </c>
      <c r="N326">
        <v>0</v>
      </c>
      <c r="O326">
        <v>82.697000000000003</v>
      </c>
      <c r="P326">
        <f t="shared" si="56"/>
        <v>23.155159999999967</v>
      </c>
      <c r="Q326">
        <f t="shared" si="61"/>
        <v>398.13098899999972</v>
      </c>
      <c r="S326">
        <f t="shared" si="62"/>
        <v>4.420629336628171E-4</v>
      </c>
      <c r="T326">
        <f t="shared" si="63"/>
        <v>-4.5552976740617136E-7</v>
      </c>
      <c r="U326">
        <f t="shared" si="64"/>
        <v>4.4374219569166774E-3</v>
      </c>
      <c r="V326">
        <f t="shared" si="65"/>
        <v>7.5025056640341109E-4</v>
      </c>
    </row>
    <row r="327" spans="1:22" x14ac:dyDescent="0.25">
      <c r="A327">
        <v>2325</v>
      </c>
      <c r="B327">
        <v>0.88708299999999995</v>
      </c>
      <c r="C327">
        <v>0</v>
      </c>
      <c r="D327">
        <f t="shared" si="57"/>
        <v>349.63799999999986</v>
      </c>
      <c r="E327">
        <v>0.71049300000000004</v>
      </c>
      <c r="F327">
        <v>82.697000000000003</v>
      </c>
      <c r="G327">
        <f t="shared" si="58"/>
        <v>48575.68600000006</v>
      </c>
      <c r="H327">
        <f t="shared" si="55"/>
        <v>2.3155160000000008E-2</v>
      </c>
      <c r="I327">
        <f t="shared" si="59"/>
        <v>-4.9549605599999955</v>
      </c>
      <c r="J327">
        <v>0.83005200000000001</v>
      </c>
      <c r="K327">
        <v>5.9950000000000001</v>
      </c>
      <c r="L327">
        <f t="shared" si="60"/>
        <v>2202.9579999999919</v>
      </c>
      <c r="M327">
        <v>1.0311999999999999</v>
      </c>
      <c r="N327">
        <v>0</v>
      </c>
      <c r="O327">
        <v>82.697000000000003</v>
      </c>
      <c r="P327">
        <f t="shared" si="56"/>
        <v>23.155159999999967</v>
      </c>
      <c r="Q327">
        <f t="shared" si="61"/>
        <v>398.21368599999971</v>
      </c>
      <c r="S327">
        <f t="shared" si="62"/>
        <v>4.4137364931729384E-4</v>
      </c>
      <c r="T327">
        <f t="shared" si="63"/>
        <v>-4.58439228218001E-7</v>
      </c>
      <c r="U327">
        <f t="shared" si="64"/>
        <v>4.4942840069750233E-3</v>
      </c>
      <c r="V327">
        <f t="shared" si="65"/>
        <v>7.4944184615493117E-4</v>
      </c>
    </row>
    <row r="328" spans="1:22" x14ac:dyDescent="0.25">
      <c r="A328">
        <v>2326</v>
      </c>
      <c r="B328">
        <v>0.88684200000000002</v>
      </c>
      <c r="C328">
        <v>0</v>
      </c>
      <c r="D328">
        <f t="shared" si="57"/>
        <v>349.63799999999986</v>
      </c>
      <c r="E328">
        <v>0.71031699999999998</v>
      </c>
      <c r="F328">
        <v>82.697000000000003</v>
      </c>
      <c r="G328">
        <f t="shared" si="58"/>
        <v>48658.38300000006</v>
      </c>
      <c r="H328">
        <f t="shared" si="55"/>
        <v>2.3155160000000008E-2</v>
      </c>
      <c r="I328">
        <f t="shared" si="59"/>
        <v>-4.9318053999999956</v>
      </c>
      <c r="J328">
        <v>0.82994800000000002</v>
      </c>
      <c r="K328">
        <v>5.9950000000000001</v>
      </c>
      <c r="L328">
        <f t="shared" si="60"/>
        <v>2208.9529999999918</v>
      </c>
      <c r="M328">
        <v>1.03094</v>
      </c>
      <c r="N328">
        <v>0</v>
      </c>
      <c r="O328">
        <v>82.697000000000003</v>
      </c>
      <c r="P328">
        <f t="shared" si="56"/>
        <v>23.155159999999967</v>
      </c>
      <c r="Q328">
        <f t="shared" si="61"/>
        <v>398.29638299999971</v>
      </c>
      <c r="S328">
        <f t="shared" si="62"/>
        <v>4.4068436497177096E-4</v>
      </c>
      <c r="T328">
        <f t="shared" si="63"/>
        <v>-4.6127714519407725E-7</v>
      </c>
      <c r="U328">
        <f t="shared" si="64"/>
        <v>4.5510717028697176E-3</v>
      </c>
      <c r="V328">
        <f t="shared" si="65"/>
        <v>7.4863346173043249E-4</v>
      </c>
    </row>
    <row r="329" spans="1:22" x14ac:dyDescent="0.25">
      <c r="A329">
        <v>2327</v>
      </c>
      <c r="B329">
        <v>0.88660000000000005</v>
      </c>
      <c r="C329">
        <v>0</v>
      </c>
      <c r="D329">
        <f t="shared" si="57"/>
        <v>349.63799999999986</v>
      </c>
      <c r="E329">
        <v>0.71014100000000002</v>
      </c>
      <c r="F329">
        <v>82.697000000000003</v>
      </c>
      <c r="G329">
        <f t="shared" si="58"/>
        <v>48741.08000000006</v>
      </c>
      <c r="H329">
        <f t="shared" si="55"/>
        <v>2.3155160000000008E-2</v>
      </c>
      <c r="I329">
        <f t="shared" si="59"/>
        <v>-4.9086502399999956</v>
      </c>
      <c r="J329">
        <v>0.82984400000000003</v>
      </c>
      <c r="K329">
        <v>5.9950000000000001</v>
      </c>
      <c r="L329">
        <f t="shared" si="60"/>
        <v>2214.9479999999917</v>
      </c>
      <c r="M329">
        <v>1.03068</v>
      </c>
      <c r="N329">
        <v>0</v>
      </c>
      <c r="O329">
        <v>82.697000000000003</v>
      </c>
      <c r="P329">
        <f t="shared" si="56"/>
        <v>23.155159999999967</v>
      </c>
      <c r="Q329">
        <f t="shared" si="61"/>
        <v>398.3790799999997</v>
      </c>
      <c r="S329">
        <f t="shared" si="62"/>
        <v>4.3999222052522921E-4</v>
      </c>
      <c r="T329">
        <f t="shared" si="63"/>
        <v>-4.6410543221446826E-7</v>
      </c>
      <c r="U329">
        <f t="shared" si="64"/>
        <v>4.6083951583399067E-3</v>
      </c>
      <c r="V329">
        <f t="shared" si="65"/>
        <v>7.4782541292077952E-4</v>
      </c>
    </row>
    <row r="330" spans="1:22" x14ac:dyDescent="0.25">
      <c r="A330">
        <v>2328</v>
      </c>
      <c r="B330">
        <v>0.88635799999999998</v>
      </c>
      <c r="C330">
        <v>0</v>
      </c>
      <c r="D330">
        <f t="shared" si="57"/>
        <v>349.63799999999986</v>
      </c>
      <c r="E330">
        <v>0.70996800000000004</v>
      </c>
      <c r="F330">
        <v>82.697000000000003</v>
      </c>
      <c r="G330">
        <f t="shared" si="58"/>
        <v>48823.77700000006</v>
      </c>
      <c r="H330">
        <f t="shared" si="55"/>
        <v>2.3155160000000008E-2</v>
      </c>
      <c r="I330">
        <f t="shared" si="59"/>
        <v>-4.8854950799999957</v>
      </c>
      <c r="J330">
        <v>0.82974099999999995</v>
      </c>
      <c r="K330">
        <v>5.9950000000000001</v>
      </c>
      <c r="L330">
        <f t="shared" si="60"/>
        <v>2220.9429999999916</v>
      </c>
      <c r="M330">
        <v>1.0304199999999999</v>
      </c>
      <c r="N330">
        <v>0</v>
      </c>
      <c r="O330">
        <v>82.697000000000003</v>
      </c>
      <c r="P330">
        <f t="shared" si="56"/>
        <v>23.155159999999967</v>
      </c>
      <c r="Q330">
        <f t="shared" si="61"/>
        <v>398.4617769999997</v>
      </c>
      <c r="S330">
        <f t="shared" si="62"/>
        <v>4.3930007607868713E-4</v>
      </c>
      <c r="T330">
        <f t="shared" si="63"/>
        <v>-4.6686269274087405E-7</v>
      </c>
      <c r="U330">
        <f t="shared" si="64"/>
        <v>4.6656479285616228E-3</v>
      </c>
      <c r="V330">
        <f t="shared" si="65"/>
        <v>7.4701769951701061E-4</v>
      </c>
    </row>
    <row r="331" spans="1:22" x14ac:dyDescent="0.25">
      <c r="A331">
        <v>2329</v>
      </c>
      <c r="B331">
        <v>0.88611499999999999</v>
      </c>
      <c r="C331">
        <v>0</v>
      </c>
      <c r="D331">
        <f t="shared" si="57"/>
        <v>349.63799999999986</v>
      </c>
      <c r="E331">
        <v>0.70979499999999995</v>
      </c>
      <c r="F331">
        <v>82.697000000000003</v>
      </c>
      <c r="G331">
        <f t="shared" si="58"/>
        <v>48906.47400000006</v>
      </c>
      <c r="H331">
        <f t="shared" si="55"/>
        <v>2.3155160000000008E-2</v>
      </c>
      <c r="I331">
        <f t="shared" si="59"/>
        <v>-4.8623399199999957</v>
      </c>
      <c r="J331">
        <v>0.82963900000000002</v>
      </c>
      <c r="K331">
        <v>5.9950000000000001</v>
      </c>
      <c r="L331">
        <f t="shared" si="60"/>
        <v>2226.9379999999915</v>
      </c>
      <c r="M331">
        <v>1.03016</v>
      </c>
      <c r="N331">
        <v>0</v>
      </c>
      <c r="O331">
        <v>82.697000000000003</v>
      </c>
      <c r="P331">
        <f t="shared" si="56"/>
        <v>23.155159999999967</v>
      </c>
      <c r="Q331">
        <f t="shared" si="61"/>
        <v>398.5444739999997</v>
      </c>
      <c r="S331">
        <f t="shared" si="62"/>
        <v>4.3860507153112651E-4</v>
      </c>
      <c r="T331">
        <f t="shared" si="63"/>
        <v>-4.6961062864601613E-7</v>
      </c>
      <c r="U331">
        <f t="shared" si="64"/>
        <v>4.7234459905880237E-3</v>
      </c>
      <c r="V331">
        <f t="shared" si="65"/>
        <v>7.4621032131033931E-4</v>
      </c>
    </row>
    <row r="332" spans="1:22" x14ac:dyDescent="0.25">
      <c r="A332">
        <v>2330</v>
      </c>
      <c r="B332">
        <v>0.88587199999999999</v>
      </c>
      <c r="C332">
        <v>0</v>
      </c>
      <c r="D332">
        <f t="shared" si="57"/>
        <v>349.63799999999986</v>
      </c>
      <c r="E332">
        <v>0.70962499999999995</v>
      </c>
      <c r="F332">
        <v>82.697000000000003</v>
      </c>
      <c r="G332">
        <f t="shared" si="58"/>
        <v>48989.17100000006</v>
      </c>
      <c r="H332">
        <f t="shared" si="55"/>
        <v>2.3155160000000008E-2</v>
      </c>
      <c r="I332">
        <f t="shared" si="59"/>
        <v>-4.8391847599999958</v>
      </c>
      <c r="J332">
        <v>0.829538</v>
      </c>
      <c r="K332">
        <v>5.9950000000000001</v>
      </c>
      <c r="L332">
        <f t="shared" si="60"/>
        <v>2232.9329999999914</v>
      </c>
      <c r="M332">
        <v>1.0299</v>
      </c>
      <c r="N332">
        <v>0</v>
      </c>
      <c r="O332">
        <v>82.697000000000003</v>
      </c>
      <c r="P332">
        <f t="shared" si="56"/>
        <v>23.155159999999967</v>
      </c>
      <c r="Q332">
        <f t="shared" si="61"/>
        <v>398.62717099999969</v>
      </c>
      <c r="S332">
        <f t="shared" si="62"/>
        <v>4.3791006698356595E-4</v>
      </c>
      <c r="T332">
        <f t="shared" si="63"/>
        <v>-4.7228804912824605E-7</v>
      </c>
      <c r="U332">
        <f t="shared" si="64"/>
        <v>4.7811772328362383E-3</v>
      </c>
      <c r="V332">
        <f t="shared" si="65"/>
        <v>7.454032780921505E-4</v>
      </c>
    </row>
    <row r="333" spans="1:22" x14ac:dyDescent="0.25">
      <c r="A333">
        <v>2331</v>
      </c>
      <c r="B333">
        <v>0.88562799999999997</v>
      </c>
      <c r="C333">
        <v>0</v>
      </c>
      <c r="D333">
        <f t="shared" si="57"/>
        <v>349.63799999999986</v>
      </c>
      <c r="E333">
        <v>0.70945499999999995</v>
      </c>
      <c r="F333">
        <v>82.697000000000003</v>
      </c>
      <c r="G333">
        <f t="shared" si="58"/>
        <v>49071.86800000006</v>
      </c>
      <c r="H333">
        <f t="shared" si="55"/>
        <v>2.3155160000000008E-2</v>
      </c>
      <c r="I333">
        <f t="shared" si="59"/>
        <v>-4.8160295999999958</v>
      </c>
      <c r="J333">
        <v>0.82943699999999998</v>
      </c>
      <c r="K333">
        <v>5.9950000000000001</v>
      </c>
      <c r="L333">
        <f t="shared" si="60"/>
        <v>2238.9279999999912</v>
      </c>
      <c r="M333">
        <v>1.0296400000000001</v>
      </c>
      <c r="N333">
        <v>0</v>
      </c>
      <c r="O333">
        <v>82.697000000000003</v>
      </c>
      <c r="P333">
        <f t="shared" si="56"/>
        <v>23.155159999999967</v>
      </c>
      <c r="Q333">
        <f t="shared" si="61"/>
        <v>398.70986799999969</v>
      </c>
      <c r="S333">
        <f t="shared" si="62"/>
        <v>4.3721220233498647E-4</v>
      </c>
      <c r="T333">
        <f t="shared" si="63"/>
        <v>-4.7495644551375236E-7</v>
      </c>
      <c r="U333">
        <f t="shared" si="64"/>
        <v>4.8394636112701834E-3</v>
      </c>
      <c r="V333">
        <f t="shared" si="65"/>
        <v>7.4459656965400293E-4</v>
      </c>
    </row>
    <row r="334" spans="1:22" x14ac:dyDescent="0.25">
      <c r="A334">
        <v>2332</v>
      </c>
      <c r="B334">
        <v>0.88538399999999995</v>
      </c>
      <c r="C334">
        <v>0</v>
      </c>
      <c r="D334">
        <f t="shared" si="57"/>
        <v>349.63799999999986</v>
      </c>
      <c r="E334">
        <v>0.70928800000000003</v>
      </c>
      <c r="F334">
        <v>82.697000000000003</v>
      </c>
      <c r="G334">
        <f t="shared" si="58"/>
        <v>49154.565000000061</v>
      </c>
      <c r="H334">
        <f t="shared" si="55"/>
        <v>2.3155160000000008E-2</v>
      </c>
      <c r="I334">
        <f t="shared" si="59"/>
        <v>-4.7928744399999959</v>
      </c>
      <c r="J334">
        <v>0.82933699999999999</v>
      </c>
      <c r="K334">
        <v>5.9950000000000001</v>
      </c>
      <c r="L334">
        <f t="shared" si="60"/>
        <v>2244.9229999999911</v>
      </c>
      <c r="M334">
        <v>1.02938</v>
      </c>
      <c r="N334">
        <v>0</v>
      </c>
      <c r="O334">
        <v>82.697000000000003</v>
      </c>
      <c r="P334">
        <f t="shared" si="56"/>
        <v>23.155159999999967</v>
      </c>
      <c r="Q334">
        <f t="shared" si="61"/>
        <v>398.79256499999968</v>
      </c>
      <c r="S334">
        <f t="shared" si="62"/>
        <v>4.3651433768640704E-4</v>
      </c>
      <c r="T334">
        <f t="shared" si="63"/>
        <v>-4.7755483137730885E-7</v>
      </c>
      <c r="U334">
        <f t="shared" si="64"/>
        <v>4.8976872425641957E-3</v>
      </c>
      <c r="V334">
        <f t="shared" si="65"/>
        <v>7.4379019578762746E-4</v>
      </c>
    </row>
    <row r="335" spans="1:22" x14ac:dyDescent="0.25">
      <c r="A335">
        <v>2333</v>
      </c>
      <c r="B335">
        <v>0.88514000000000004</v>
      </c>
      <c r="C335">
        <v>0</v>
      </c>
      <c r="D335">
        <f t="shared" si="57"/>
        <v>349.63799999999986</v>
      </c>
      <c r="E335">
        <v>0.709121</v>
      </c>
      <c r="F335">
        <v>82.697000000000003</v>
      </c>
      <c r="G335">
        <f t="shared" si="58"/>
        <v>49237.262000000061</v>
      </c>
      <c r="H335">
        <f t="shared" si="55"/>
        <v>2.3155160000000008E-2</v>
      </c>
      <c r="I335">
        <f t="shared" si="59"/>
        <v>-4.7697192799999959</v>
      </c>
      <c r="J335">
        <v>0.82923800000000003</v>
      </c>
      <c r="K335">
        <v>5.9950000000000001</v>
      </c>
      <c r="L335">
        <f t="shared" si="60"/>
        <v>2250.917999999991</v>
      </c>
      <c r="M335">
        <v>1.02912</v>
      </c>
      <c r="N335">
        <v>0</v>
      </c>
      <c r="O335">
        <v>82.697000000000003</v>
      </c>
      <c r="P335">
        <f t="shared" si="56"/>
        <v>23.155159999999967</v>
      </c>
      <c r="Q335">
        <f t="shared" si="61"/>
        <v>398.87526199999968</v>
      </c>
      <c r="S335">
        <f t="shared" si="62"/>
        <v>4.3581647303782788E-4</v>
      </c>
      <c r="T335">
        <f t="shared" si="63"/>
        <v>-4.801444889441658E-7</v>
      </c>
      <c r="U335">
        <f t="shared" si="64"/>
        <v>4.9564761807114237E-3</v>
      </c>
      <c r="V335">
        <f t="shared" si="65"/>
        <v>7.4298415628492958E-4</v>
      </c>
    </row>
    <row r="336" spans="1:22" x14ac:dyDescent="0.25">
      <c r="A336">
        <v>2334</v>
      </c>
      <c r="B336">
        <v>0.88489600000000002</v>
      </c>
      <c r="C336">
        <v>0</v>
      </c>
      <c r="D336">
        <f t="shared" si="57"/>
        <v>349.63799999999986</v>
      </c>
      <c r="E336">
        <v>0.70895600000000003</v>
      </c>
      <c r="F336">
        <v>82.697000000000003</v>
      </c>
      <c r="G336">
        <f t="shared" si="58"/>
        <v>49319.959000000061</v>
      </c>
      <c r="H336">
        <f t="shared" si="55"/>
        <v>2.3155160000000008E-2</v>
      </c>
      <c r="I336">
        <f t="shared" si="59"/>
        <v>-4.7465641199999959</v>
      </c>
      <c r="J336">
        <v>0.82913999999999999</v>
      </c>
      <c r="K336">
        <v>5.9950000000000001</v>
      </c>
      <c r="L336">
        <f t="shared" si="60"/>
        <v>2256.9129999999909</v>
      </c>
      <c r="M336">
        <v>1.0288600000000001</v>
      </c>
      <c r="N336">
        <v>0</v>
      </c>
      <c r="O336">
        <v>82.697000000000003</v>
      </c>
      <c r="P336">
        <f t="shared" si="56"/>
        <v>23.155159999999967</v>
      </c>
      <c r="Q336">
        <f t="shared" si="61"/>
        <v>398.95795899999968</v>
      </c>
      <c r="S336">
        <f t="shared" si="62"/>
        <v>4.3511860838924845E-4</v>
      </c>
      <c r="T336">
        <f t="shared" si="63"/>
        <v>-4.8268491058559004E-7</v>
      </c>
      <c r="U336">
        <f t="shared" si="64"/>
        <v>5.0154173415021758E-3</v>
      </c>
      <c r="V336">
        <f t="shared" si="65"/>
        <v>7.4217845093798543E-4</v>
      </c>
    </row>
    <row r="337" spans="1:22" x14ac:dyDescent="0.25">
      <c r="A337">
        <v>2335</v>
      </c>
      <c r="B337">
        <v>0.88465099999999997</v>
      </c>
      <c r="C337">
        <v>0</v>
      </c>
      <c r="D337">
        <f t="shared" si="57"/>
        <v>349.63799999999986</v>
      </c>
      <c r="E337">
        <v>0.70879199999999998</v>
      </c>
      <c r="F337">
        <v>82.697000000000003</v>
      </c>
      <c r="G337">
        <f t="shared" si="58"/>
        <v>49402.656000000061</v>
      </c>
      <c r="H337">
        <f t="shared" si="55"/>
        <v>2.3155160000000008E-2</v>
      </c>
      <c r="I337">
        <f t="shared" si="59"/>
        <v>-4.723408959999996</v>
      </c>
      <c r="J337">
        <v>0.82904199999999995</v>
      </c>
      <c r="K337">
        <v>5.9950000000000001</v>
      </c>
      <c r="L337">
        <f t="shared" si="60"/>
        <v>2262.9079999999908</v>
      </c>
      <c r="M337">
        <v>1.0286</v>
      </c>
      <c r="N337">
        <v>0</v>
      </c>
      <c r="O337">
        <v>82.697000000000003</v>
      </c>
      <c r="P337">
        <f t="shared" si="56"/>
        <v>23.155159999999967</v>
      </c>
      <c r="Q337">
        <f t="shared" si="61"/>
        <v>399.04065599999967</v>
      </c>
      <c r="S337">
        <f t="shared" si="62"/>
        <v>4.3441788363965015E-4</v>
      </c>
      <c r="T337">
        <f t="shared" si="63"/>
        <v>-4.8519658538196848E-7</v>
      </c>
      <c r="U337">
        <f t="shared" si="64"/>
        <v>5.0747246751210945E-3</v>
      </c>
      <c r="V337">
        <f t="shared" si="65"/>
        <v>7.4137307953904368E-4</v>
      </c>
    </row>
    <row r="338" spans="1:22" x14ac:dyDescent="0.25">
      <c r="A338">
        <v>2336</v>
      </c>
      <c r="B338">
        <v>0.88440600000000003</v>
      </c>
      <c r="C338">
        <v>0</v>
      </c>
      <c r="D338">
        <f t="shared" si="57"/>
        <v>349.63799999999986</v>
      </c>
      <c r="E338">
        <v>0.70862999999999998</v>
      </c>
      <c r="F338">
        <v>82.697000000000003</v>
      </c>
      <c r="G338">
        <f t="shared" si="58"/>
        <v>49485.353000000061</v>
      </c>
      <c r="H338">
        <f t="shared" si="55"/>
        <v>2.3155160000000008E-2</v>
      </c>
      <c r="I338">
        <f t="shared" si="59"/>
        <v>-4.700253799999996</v>
      </c>
      <c r="J338">
        <v>0.82894500000000004</v>
      </c>
      <c r="K338">
        <v>5.9950000000000001</v>
      </c>
      <c r="L338">
        <f t="shared" si="60"/>
        <v>2268.9029999999907</v>
      </c>
      <c r="M338">
        <v>1.02834</v>
      </c>
      <c r="N338">
        <v>0</v>
      </c>
      <c r="O338">
        <v>82.697000000000003</v>
      </c>
      <c r="P338">
        <f t="shared" si="56"/>
        <v>23.155159999999967</v>
      </c>
      <c r="Q338">
        <f t="shared" si="61"/>
        <v>399.12335299999967</v>
      </c>
      <c r="S338">
        <f t="shared" si="62"/>
        <v>4.3371715889005218E-4</v>
      </c>
      <c r="T338">
        <f t="shared" si="63"/>
        <v>-4.8765944945365981E-7</v>
      </c>
      <c r="U338">
        <f t="shared" si="64"/>
        <v>5.1341908388011009E-3</v>
      </c>
      <c r="V338">
        <f t="shared" si="65"/>
        <v>7.4056804188052676E-4</v>
      </c>
    </row>
    <row r="339" spans="1:22" x14ac:dyDescent="0.25">
      <c r="A339">
        <v>2337</v>
      </c>
      <c r="B339">
        <v>0.88416099999999997</v>
      </c>
      <c r="C339">
        <v>0</v>
      </c>
      <c r="D339">
        <f t="shared" si="57"/>
        <v>349.63799999999986</v>
      </c>
      <c r="E339">
        <v>0.70846900000000002</v>
      </c>
      <c r="F339">
        <v>82.697000000000003</v>
      </c>
      <c r="G339">
        <f t="shared" si="58"/>
        <v>49568.050000000061</v>
      </c>
      <c r="H339">
        <f t="shared" si="55"/>
        <v>2.3155160000000008E-2</v>
      </c>
      <c r="I339">
        <f t="shared" si="59"/>
        <v>-4.6770986399999961</v>
      </c>
      <c r="J339">
        <v>0.82884899999999995</v>
      </c>
      <c r="K339">
        <v>5.9950000000000001</v>
      </c>
      <c r="L339">
        <f t="shared" si="60"/>
        <v>2274.8979999999906</v>
      </c>
      <c r="M339">
        <v>1.0280800000000001</v>
      </c>
      <c r="N339">
        <v>0</v>
      </c>
      <c r="O339">
        <v>82.697000000000003</v>
      </c>
      <c r="P339">
        <f t="shared" si="56"/>
        <v>23.155159999999967</v>
      </c>
      <c r="Q339">
        <f t="shared" si="61"/>
        <v>399.20604999999966</v>
      </c>
      <c r="S339">
        <f t="shared" si="62"/>
        <v>4.3301643414045388E-4</v>
      </c>
      <c r="T339">
        <f t="shared" si="63"/>
        <v>-4.9009392138686065E-7</v>
      </c>
      <c r="U339">
        <f t="shared" si="64"/>
        <v>5.1940319992909174E-3</v>
      </c>
      <c r="V339">
        <f t="shared" si="65"/>
        <v>7.3976333775502734E-4</v>
      </c>
    </row>
    <row r="340" spans="1:22" x14ac:dyDescent="0.25">
      <c r="A340">
        <v>2338</v>
      </c>
      <c r="B340">
        <v>0.88391600000000004</v>
      </c>
      <c r="C340">
        <v>0</v>
      </c>
      <c r="D340">
        <f t="shared" si="57"/>
        <v>349.63799999999986</v>
      </c>
      <c r="E340">
        <v>0.70831</v>
      </c>
      <c r="F340">
        <v>82.697000000000003</v>
      </c>
      <c r="G340">
        <f t="shared" si="58"/>
        <v>49650.747000000061</v>
      </c>
      <c r="H340">
        <f t="shared" si="55"/>
        <v>2.3155160000000008E-2</v>
      </c>
      <c r="I340">
        <f t="shared" si="59"/>
        <v>-4.6539434799999961</v>
      </c>
      <c r="J340">
        <v>0.82875399999999999</v>
      </c>
      <c r="K340">
        <v>5.9950000000000001</v>
      </c>
      <c r="L340">
        <f t="shared" si="60"/>
        <v>2280.8929999999905</v>
      </c>
      <c r="M340">
        <v>1.02782</v>
      </c>
      <c r="N340">
        <v>0</v>
      </c>
      <c r="O340">
        <v>82.697000000000003</v>
      </c>
      <c r="P340">
        <f t="shared" si="56"/>
        <v>23.155159999999967</v>
      </c>
      <c r="Q340">
        <f t="shared" si="61"/>
        <v>399.28874699999966</v>
      </c>
      <c r="S340">
        <f t="shared" si="62"/>
        <v>4.3231570939085591E-4</v>
      </c>
      <c r="T340">
        <f t="shared" si="63"/>
        <v>-4.9248000236532185E-7</v>
      </c>
      <c r="U340">
        <f t="shared" si="64"/>
        <v>5.2540388823114903E-3</v>
      </c>
      <c r="V340">
        <f t="shared" si="65"/>
        <v>7.3895896695531016E-4</v>
      </c>
    </row>
    <row r="341" spans="1:22" x14ac:dyDescent="0.25">
      <c r="A341">
        <v>2339</v>
      </c>
      <c r="B341">
        <v>0.88367099999999998</v>
      </c>
      <c r="C341">
        <v>0</v>
      </c>
      <c r="D341">
        <f t="shared" si="57"/>
        <v>349.63799999999986</v>
      </c>
      <c r="E341">
        <v>0.708152</v>
      </c>
      <c r="F341">
        <v>82.697000000000003</v>
      </c>
      <c r="G341">
        <f t="shared" si="58"/>
        <v>49733.444000000061</v>
      </c>
      <c r="H341">
        <f t="shared" si="55"/>
        <v>2.3155160000000008E-2</v>
      </c>
      <c r="I341">
        <f t="shared" si="59"/>
        <v>-4.6307883199999962</v>
      </c>
      <c r="J341">
        <v>0.82865900000000003</v>
      </c>
      <c r="K341">
        <v>5.9950000000000001</v>
      </c>
      <c r="L341">
        <f t="shared" si="60"/>
        <v>2286.8879999999904</v>
      </c>
      <c r="M341">
        <v>1.02756</v>
      </c>
      <c r="N341">
        <v>0</v>
      </c>
      <c r="O341">
        <v>82.697000000000003</v>
      </c>
      <c r="P341">
        <f t="shared" si="56"/>
        <v>23.155159999999967</v>
      </c>
      <c r="Q341">
        <f t="shared" si="61"/>
        <v>399.37144399999966</v>
      </c>
      <c r="S341">
        <f t="shared" si="62"/>
        <v>4.3161498464125756E-4</v>
      </c>
      <c r="T341">
        <f t="shared" si="63"/>
        <v>-4.9483804097701316E-7</v>
      </c>
      <c r="U341">
        <f t="shared" si="64"/>
        <v>5.3144299197852435E-3</v>
      </c>
      <c r="V341">
        <f t="shared" si="65"/>
        <v>7.3815492927431297E-4</v>
      </c>
    </row>
    <row r="342" spans="1:22" x14ac:dyDescent="0.25">
      <c r="A342">
        <v>2340</v>
      </c>
      <c r="B342">
        <v>0.88342600000000004</v>
      </c>
      <c r="C342">
        <v>0</v>
      </c>
      <c r="D342">
        <f t="shared" si="57"/>
        <v>349.63799999999986</v>
      </c>
      <c r="E342">
        <v>0.70799500000000004</v>
      </c>
      <c r="F342">
        <v>82.697000000000003</v>
      </c>
      <c r="G342">
        <f t="shared" si="58"/>
        <v>49816.141000000061</v>
      </c>
      <c r="H342">
        <f t="shared" si="55"/>
        <v>2.3155160000000008E-2</v>
      </c>
      <c r="I342">
        <f t="shared" si="59"/>
        <v>-4.6076331599999962</v>
      </c>
      <c r="J342">
        <v>0.828565</v>
      </c>
      <c r="K342">
        <v>5.9950000000000001</v>
      </c>
      <c r="L342">
        <f t="shared" si="60"/>
        <v>2292.8829999999903</v>
      </c>
      <c r="M342">
        <v>1.0273000000000001</v>
      </c>
      <c r="N342">
        <v>0</v>
      </c>
      <c r="O342">
        <v>82.697000000000003</v>
      </c>
      <c r="P342">
        <f t="shared" si="56"/>
        <v>23.155159999999967</v>
      </c>
      <c r="Q342">
        <f t="shared" si="61"/>
        <v>399.45414099999965</v>
      </c>
      <c r="S342">
        <f t="shared" si="62"/>
        <v>4.3091425989165959E-4</v>
      </c>
      <c r="T342">
        <f t="shared" si="63"/>
        <v>-4.9716817687664633E-7</v>
      </c>
      <c r="U342">
        <f t="shared" si="64"/>
        <v>5.375210903291616E-3</v>
      </c>
      <c r="V342">
        <f t="shared" si="65"/>
        <v>7.3735122450514377E-4</v>
      </c>
    </row>
    <row r="343" spans="1:22" x14ac:dyDescent="0.25">
      <c r="A343">
        <v>2341</v>
      </c>
      <c r="B343">
        <v>0.88317999999999997</v>
      </c>
      <c r="C343">
        <v>0</v>
      </c>
      <c r="D343">
        <f t="shared" si="57"/>
        <v>349.63799999999986</v>
      </c>
      <c r="E343">
        <v>0.70784000000000002</v>
      </c>
      <c r="F343">
        <v>82.697000000000003</v>
      </c>
      <c r="G343">
        <f t="shared" si="58"/>
        <v>49898.838000000062</v>
      </c>
      <c r="H343">
        <f t="shared" ref="H343:H406" si="66">4.53*F343*0.001-4.25*F323*0.001</f>
        <v>2.3155160000000008E-2</v>
      </c>
      <c r="I343">
        <f t="shared" si="59"/>
        <v>-4.5844779999999963</v>
      </c>
      <c r="J343">
        <v>0.82847199999999999</v>
      </c>
      <c r="K343">
        <v>5.9950000000000001</v>
      </c>
      <c r="L343">
        <f t="shared" si="60"/>
        <v>2298.8779999999902</v>
      </c>
      <c r="M343">
        <v>1.02704</v>
      </c>
      <c r="N343">
        <v>0</v>
      </c>
      <c r="O343">
        <v>82.697000000000003</v>
      </c>
      <c r="P343">
        <f t="shared" ref="P343:P406" si="67">4.53*O343-4.25*O323</f>
        <v>23.155159999999967</v>
      </c>
      <c r="Q343">
        <f t="shared" si="61"/>
        <v>399.53683799999965</v>
      </c>
      <c r="S343">
        <f t="shared" si="62"/>
        <v>4.3021067504104242E-4</v>
      </c>
      <c r="T343">
        <f t="shared" si="63"/>
        <v>-4.9945050824630361E-7</v>
      </c>
      <c r="U343">
        <f t="shared" si="64"/>
        <v>5.4361696140760238E-3</v>
      </c>
      <c r="V343">
        <f t="shared" si="65"/>
        <v>7.3654785244108131E-4</v>
      </c>
    </row>
    <row r="344" spans="1:22" x14ac:dyDescent="0.25">
      <c r="A344">
        <v>2342</v>
      </c>
      <c r="B344">
        <v>0.882934</v>
      </c>
      <c r="C344">
        <v>0</v>
      </c>
      <c r="D344">
        <f t="shared" si="57"/>
        <v>349.63799999999986</v>
      </c>
      <c r="E344">
        <v>0.70768600000000004</v>
      </c>
      <c r="F344">
        <v>82.697000000000003</v>
      </c>
      <c r="G344">
        <f t="shared" si="58"/>
        <v>49981.535000000062</v>
      </c>
      <c r="H344">
        <f t="shared" si="66"/>
        <v>2.3155160000000008E-2</v>
      </c>
      <c r="I344">
        <f t="shared" si="59"/>
        <v>-4.5613228399999963</v>
      </c>
      <c r="J344">
        <v>0.82837899999999998</v>
      </c>
      <c r="K344">
        <v>5.9950000000000001</v>
      </c>
      <c r="L344">
        <f t="shared" si="60"/>
        <v>2304.87299999999</v>
      </c>
      <c r="M344">
        <v>1.02678</v>
      </c>
      <c r="N344">
        <v>0</v>
      </c>
      <c r="O344">
        <v>82.697000000000003</v>
      </c>
      <c r="P344">
        <f t="shared" si="67"/>
        <v>23.155159999999967</v>
      </c>
      <c r="Q344">
        <f t="shared" si="61"/>
        <v>399.61953499999964</v>
      </c>
      <c r="S344">
        <f t="shared" si="62"/>
        <v>4.2950709019042564E-4</v>
      </c>
      <c r="T344">
        <f t="shared" si="63"/>
        <v>-5.0170527975981437E-7</v>
      </c>
      <c r="U344">
        <f t="shared" si="64"/>
        <v>5.4975279934362216E-3</v>
      </c>
      <c r="V344">
        <f t="shared" si="65"/>
        <v>7.3574481287557738E-4</v>
      </c>
    </row>
    <row r="345" spans="1:22" x14ac:dyDescent="0.25">
      <c r="A345">
        <v>2343</v>
      </c>
      <c r="B345">
        <v>0.88268899999999995</v>
      </c>
      <c r="C345">
        <v>0</v>
      </c>
      <c r="D345">
        <f t="shared" si="57"/>
        <v>349.63799999999986</v>
      </c>
      <c r="E345">
        <v>0.70753299999999997</v>
      </c>
      <c r="F345">
        <v>82.697000000000003</v>
      </c>
      <c r="G345">
        <f t="shared" si="58"/>
        <v>50064.232000000062</v>
      </c>
      <c r="H345">
        <f t="shared" si="66"/>
        <v>2.3155160000000008E-2</v>
      </c>
      <c r="I345">
        <f t="shared" si="59"/>
        <v>-4.5381676799999964</v>
      </c>
      <c r="J345">
        <v>0.82828800000000002</v>
      </c>
      <c r="K345">
        <v>5.9950000000000001</v>
      </c>
      <c r="L345">
        <f t="shared" si="60"/>
        <v>2310.8679999999899</v>
      </c>
      <c r="M345">
        <v>1.0265299999999999</v>
      </c>
      <c r="N345">
        <v>0</v>
      </c>
      <c r="O345">
        <v>82.697000000000003</v>
      </c>
      <c r="P345">
        <f t="shared" si="67"/>
        <v>23.155159999999967</v>
      </c>
      <c r="Q345">
        <f t="shared" si="61"/>
        <v>399.70223199999964</v>
      </c>
      <c r="S345">
        <f t="shared" si="62"/>
        <v>4.2880636544082734E-4</v>
      </c>
      <c r="T345">
        <f t="shared" si="63"/>
        <v>-5.0393262798878099E-7</v>
      </c>
      <c r="U345">
        <f t="shared" si="64"/>
        <v>5.5592921590768719E-3</v>
      </c>
      <c r="V345">
        <f t="shared" si="65"/>
        <v>7.3496712422661727E-4</v>
      </c>
    </row>
    <row r="346" spans="1:22" x14ac:dyDescent="0.25">
      <c r="A346">
        <v>2344</v>
      </c>
      <c r="B346">
        <v>0.88244299999999998</v>
      </c>
      <c r="C346">
        <v>0</v>
      </c>
      <c r="D346">
        <f t="shared" si="57"/>
        <v>349.63799999999986</v>
      </c>
      <c r="E346">
        <v>0.70738100000000004</v>
      </c>
      <c r="F346">
        <v>82.697000000000003</v>
      </c>
      <c r="G346">
        <f t="shared" si="58"/>
        <v>50146.929000000062</v>
      </c>
      <c r="H346">
        <f t="shared" si="66"/>
        <v>2.3155160000000008E-2</v>
      </c>
      <c r="I346">
        <f t="shared" si="59"/>
        <v>-4.5150125199999964</v>
      </c>
      <c r="J346">
        <v>0.82819699999999996</v>
      </c>
      <c r="K346">
        <v>5.9950000000000001</v>
      </c>
      <c r="L346">
        <f t="shared" si="60"/>
        <v>2316.8629999999898</v>
      </c>
      <c r="M346">
        <v>1.02627</v>
      </c>
      <c r="N346">
        <v>0</v>
      </c>
      <c r="O346">
        <v>82.697000000000003</v>
      </c>
      <c r="P346">
        <f t="shared" si="67"/>
        <v>23.155159999999967</v>
      </c>
      <c r="Q346">
        <f t="shared" si="61"/>
        <v>399.78492899999964</v>
      </c>
      <c r="S346">
        <f t="shared" si="62"/>
        <v>4.281027805902105E-4</v>
      </c>
      <c r="T346">
        <f t="shared" si="63"/>
        <v>-5.0613268860392137E-7</v>
      </c>
      <c r="U346">
        <f t="shared" si="64"/>
        <v>5.6214683542007114E-3</v>
      </c>
      <c r="V346">
        <f t="shared" si="65"/>
        <v>7.3416474386406967E-4</v>
      </c>
    </row>
    <row r="347" spans="1:22" x14ac:dyDescent="0.25">
      <c r="A347">
        <v>2345</v>
      </c>
      <c r="B347">
        <v>0.88219700000000001</v>
      </c>
      <c r="C347">
        <v>0</v>
      </c>
      <c r="D347">
        <f t="shared" si="57"/>
        <v>349.63799999999986</v>
      </c>
      <c r="E347">
        <v>0.70723100000000005</v>
      </c>
      <c r="F347">
        <v>82.697000000000003</v>
      </c>
      <c r="G347">
        <f t="shared" si="58"/>
        <v>50229.626000000062</v>
      </c>
      <c r="H347">
        <f t="shared" si="66"/>
        <v>2.3155160000000008E-2</v>
      </c>
      <c r="I347">
        <f t="shared" si="59"/>
        <v>-4.4918573599999965</v>
      </c>
      <c r="J347">
        <v>0.82810700000000004</v>
      </c>
      <c r="K347">
        <v>5.9950000000000001</v>
      </c>
      <c r="L347">
        <f t="shared" si="60"/>
        <v>2322.8579999999897</v>
      </c>
      <c r="M347">
        <v>1.0260100000000001</v>
      </c>
      <c r="N347">
        <v>0</v>
      </c>
      <c r="O347">
        <v>82.697000000000003</v>
      </c>
      <c r="P347">
        <f t="shared" si="67"/>
        <v>23.155159999999967</v>
      </c>
      <c r="Q347">
        <f t="shared" si="61"/>
        <v>399.86762599999963</v>
      </c>
      <c r="S347">
        <f t="shared" si="62"/>
        <v>4.2739919573959366E-4</v>
      </c>
      <c r="T347">
        <f t="shared" si="63"/>
        <v>-5.0828568781300375E-7</v>
      </c>
      <c r="U347">
        <f t="shared" si="64"/>
        <v>5.6838403256865644E-3</v>
      </c>
      <c r="V347">
        <f t="shared" si="65"/>
        <v>7.3336269538359759E-4</v>
      </c>
    </row>
    <row r="348" spans="1:22" x14ac:dyDescent="0.25">
      <c r="A348">
        <v>2346</v>
      </c>
      <c r="B348">
        <v>0.88195199999999996</v>
      </c>
      <c r="C348">
        <v>0</v>
      </c>
      <c r="D348">
        <f t="shared" si="57"/>
        <v>349.63799999999986</v>
      </c>
      <c r="E348">
        <v>0.70708199999999999</v>
      </c>
      <c r="F348">
        <v>82.697000000000003</v>
      </c>
      <c r="G348">
        <f t="shared" si="58"/>
        <v>50312.323000000062</v>
      </c>
      <c r="H348">
        <f t="shared" si="66"/>
        <v>2.3155160000000008E-2</v>
      </c>
      <c r="I348">
        <f t="shared" si="59"/>
        <v>-4.4687021999999965</v>
      </c>
      <c r="J348">
        <v>0.828017</v>
      </c>
      <c r="K348">
        <v>5.9950000000000001</v>
      </c>
      <c r="L348">
        <f t="shared" si="60"/>
        <v>2328.8529999999896</v>
      </c>
      <c r="M348">
        <v>1.0257499999999999</v>
      </c>
      <c r="N348">
        <v>0</v>
      </c>
      <c r="O348">
        <v>82.697000000000003</v>
      </c>
      <c r="P348">
        <f t="shared" si="67"/>
        <v>23.155159999999967</v>
      </c>
      <c r="Q348">
        <f t="shared" si="61"/>
        <v>399.95032299999963</v>
      </c>
      <c r="S348">
        <f t="shared" si="62"/>
        <v>4.2669847098999536E-4</v>
      </c>
      <c r="T348">
        <f t="shared" si="63"/>
        <v>-5.1041173352301787E-7</v>
      </c>
      <c r="U348">
        <f t="shared" si="64"/>
        <v>5.7466348954736913E-3</v>
      </c>
      <c r="V348">
        <f t="shared" si="65"/>
        <v>7.3256097857933263E-4</v>
      </c>
    </row>
    <row r="349" spans="1:22" x14ac:dyDescent="0.25">
      <c r="A349">
        <v>2347</v>
      </c>
      <c r="B349">
        <v>0.88170599999999999</v>
      </c>
      <c r="C349">
        <v>0</v>
      </c>
      <c r="D349">
        <f t="shared" si="57"/>
        <v>349.63799999999986</v>
      </c>
      <c r="E349">
        <v>0.70693399999999995</v>
      </c>
      <c r="F349">
        <v>82.697000000000003</v>
      </c>
      <c r="G349">
        <f t="shared" si="58"/>
        <v>50395.020000000062</v>
      </c>
      <c r="H349">
        <f t="shared" si="66"/>
        <v>2.3155160000000008E-2</v>
      </c>
      <c r="I349">
        <f t="shared" si="59"/>
        <v>-4.4455470399999966</v>
      </c>
      <c r="J349">
        <v>0.827928</v>
      </c>
      <c r="K349">
        <v>5.9950000000000001</v>
      </c>
      <c r="L349">
        <f t="shared" si="60"/>
        <v>2334.8479999999895</v>
      </c>
      <c r="M349">
        <v>1.02549</v>
      </c>
      <c r="N349">
        <v>0</v>
      </c>
      <c r="O349">
        <v>82.697000000000003</v>
      </c>
      <c r="P349">
        <f t="shared" si="67"/>
        <v>23.155159999999967</v>
      </c>
      <c r="Q349">
        <f t="shared" si="61"/>
        <v>400.03301999999962</v>
      </c>
      <c r="S349">
        <f t="shared" si="62"/>
        <v>4.2599488613937852E-4</v>
      </c>
      <c r="T349">
        <f t="shared" si="63"/>
        <v>-5.1251095842406737E-7</v>
      </c>
      <c r="U349">
        <f t="shared" si="64"/>
        <v>5.8098586670224713E-3</v>
      </c>
      <c r="V349">
        <f t="shared" si="65"/>
        <v>7.3175959324557822E-4</v>
      </c>
    </row>
    <row r="350" spans="1:22" x14ac:dyDescent="0.25">
      <c r="A350">
        <v>2348</v>
      </c>
      <c r="B350">
        <v>0.88146100000000005</v>
      </c>
      <c r="C350">
        <v>0</v>
      </c>
      <c r="D350">
        <f t="shared" si="57"/>
        <v>349.63799999999986</v>
      </c>
      <c r="E350">
        <v>0.70678799999999997</v>
      </c>
      <c r="F350">
        <v>82.697000000000003</v>
      </c>
      <c r="G350">
        <f t="shared" si="58"/>
        <v>50477.717000000062</v>
      </c>
      <c r="H350">
        <f t="shared" si="66"/>
        <v>2.3155160000000008E-2</v>
      </c>
      <c r="I350">
        <f t="shared" si="59"/>
        <v>-4.4223918799999966</v>
      </c>
      <c r="J350">
        <v>0.82784000000000002</v>
      </c>
      <c r="K350">
        <v>5.9950000000000001</v>
      </c>
      <c r="L350">
        <f t="shared" si="60"/>
        <v>2340.8429999999894</v>
      </c>
      <c r="M350">
        <v>1.0252399999999999</v>
      </c>
      <c r="N350">
        <v>0</v>
      </c>
      <c r="O350">
        <v>82.697000000000003</v>
      </c>
      <c r="P350">
        <f t="shared" si="67"/>
        <v>23.155159999999967</v>
      </c>
      <c r="Q350">
        <f t="shared" si="61"/>
        <v>400.11571699999962</v>
      </c>
      <c r="S350">
        <f t="shared" si="62"/>
        <v>4.2529416138978055E-4</v>
      </c>
      <c r="T350">
        <f t="shared" si="63"/>
        <v>-5.1456368361508938E-7</v>
      </c>
      <c r="U350">
        <f t="shared" si="64"/>
        <v>5.8732922601151469E-3</v>
      </c>
      <c r="V350">
        <f t="shared" si="65"/>
        <v>7.3098353194658481E-4</v>
      </c>
    </row>
    <row r="351" spans="1:22" x14ac:dyDescent="0.25">
      <c r="A351">
        <v>2349</v>
      </c>
      <c r="B351">
        <v>0.88121499999999997</v>
      </c>
      <c r="C351">
        <v>0</v>
      </c>
      <c r="D351">
        <f t="shared" si="57"/>
        <v>349.63799999999986</v>
      </c>
      <c r="E351">
        <v>0.70664300000000002</v>
      </c>
      <c r="F351">
        <v>82.697000000000003</v>
      </c>
      <c r="G351">
        <f t="shared" si="58"/>
        <v>50560.414000000063</v>
      </c>
      <c r="H351">
        <f t="shared" si="66"/>
        <v>2.3155160000000008E-2</v>
      </c>
      <c r="I351">
        <f t="shared" si="59"/>
        <v>-4.3992367199999967</v>
      </c>
      <c r="J351">
        <v>0.82775299999999996</v>
      </c>
      <c r="K351">
        <v>5.9950000000000001</v>
      </c>
      <c r="L351">
        <f t="shared" si="60"/>
        <v>2346.8379999999893</v>
      </c>
      <c r="M351">
        <v>1.02498</v>
      </c>
      <c r="N351">
        <v>0</v>
      </c>
      <c r="O351">
        <v>82.697000000000003</v>
      </c>
      <c r="P351">
        <f t="shared" si="67"/>
        <v>23.155159999999967</v>
      </c>
      <c r="Q351">
        <f t="shared" si="61"/>
        <v>400.19841399999962</v>
      </c>
      <c r="S351">
        <f t="shared" si="62"/>
        <v>4.2459057653916339E-4</v>
      </c>
      <c r="T351">
        <f t="shared" si="63"/>
        <v>-5.1658991558099134E-7</v>
      </c>
      <c r="U351">
        <f t="shared" si="64"/>
        <v>5.9371663000667135E-3</v>
      </c>
      <c r="V351">
        <f t="shared" si="65"/>
        <v>7.3018280377293114E-4</v>
      </c>
    </row>
    <row r="352" spans="1:22" x14ac:dyDescent="0.25">
      <c r="A352">
        <v>2350</v>
      </c>
      <c r="B352">
        <v>0.88097000000000003</v>
      </c>
      <c r="C352">
        <v>0</v>
      </c>
      <c r="D352">
        <f t="shared" si="57"/>
        <v>349.63799999999986</v>
      </c>
      <c r="E352">
        <v>0.70649899999999999</v>
      </c>
      <c r="F352">
        <v>82.697000000000003</v>
      </c>
      <c r="G352">
        <f t="shared" si="58"/>
        <v>50643.111000000063</v>
      </c>
      <c r="H352">
        <f t="shared" si="66"/>
        <v>2.3155160000000008E-2</v>
      </c>
      <c r="I352">
        <f t="shared" si="59"/>
        <v>-4.3760815599999967</v>
      </c>
      <c r="J352">
        <v>0.82766700000000004</v>
      </c>
      <c r="K352">
        <v>5.9950000000000001</v>
      </c>
      <c r="L352">
        <f t="shared" si="60"/>
        <v>2352.8329999999892</v>
      </c>
      <c r="M352">
        <v>1.0247200000000001</v>
      </c>
      <c r="N352">
        <v>0</v>
      </c>
      <c r="O352">
        <v>82.697000000000003</v>
      </c>
      <c r="P352">
        <f t="shared" si="67"/>
        <v>23.155159999999967</v>
      </c>
      <c r="Q352">
        <f t="shared" si="61"/>
        <v>400.28111099999961</v>
      </c>
      <c r="S352">
        <f t="shared" si="62"/>
        <v>4.2388985178956542E-4</v>
      </c>
      <c r="T352">
        <f t="shared" si="63"/>
        <v>-5.1858978410706253E-7</v>
      </c>
      <c r="U352">
        <f t="shared" si="64"/>
        <v>6.0014877784864817E-3</v>
      </c>
      <c r="V352">
        <f t="shared" si="65"/>
        <v>7.2938240645584781E-4</v>
      </c>
    </row>
    <row r="353" spans="1:22" x14ac:dyDescent="0.25">
      <c r="A353">
        <v>2351</v>
      </c>
      <c r="B353">
        <v>0.88072399999999995</v>
      </c>
      <c r="C353">
        <v>0</v>
      </c>
      <c r="D353">
        <f t="shared" si="57"/>
        <v>349.63799999999986</v>
      </c>
      <c r="E353">
        <v>0.70635599999999998</v>
      </c>
      <c r="F353">
        <v>82.697000000000003</v>
      </c>
      <c r="G353">
        <f t="shared" si="58"/>
        <v>50725.808000000063</v>
      </c>
      <c r="H353">
        <f t="shared" si="66"/>
        <v>2.3155160000000008E-2</v>
      </c>
      <c r="I353">
        <f t="shared" si="59"/>
        <v>-4.3529263999999968</v>
      </c>
      <c r="J353">
        <v>0.82758100000000001</v>
      </c>
      <c r="K353">
        <v>5.9950000000000001</v>
      </c>
      <c r="L353">
        <f t="shared" si="60"/>
        <v>2358.8279999999891</v>
      </c>
      <c r="M353">
        <v>1.02447</v>
      </c>
      <c r="N353">
        <v>0</v>
      </c>
      <c r="O353">
        <v>82.697000000000003</v>
      </c>
      <c r="P353">
        <f t="shared" si="67"/>
        <v>23.155159999999967</v>
      </c>
      <c r="Q353">
        <f t="shared" si="61"/>
        <v>400.36380799999961</v>
      </c>
      <c r="S353">
        <f t="shared" si="62"/>
        <v>4.2318626693894825E-4</v>
      </c>
      <c r="T353">
        <f t="shared" si="63"/>
        <v>-5.2056341813224557E-7</v>
      </c>
      <c r="U353">
        <f t="shared" si="64"/>
        <v>6.0662638357496836E-3</v>
      </c>
      <c r="V353">
        <f t="shared" si="65"/>
        <v>7.2860731707297642E-4</v>
      </c>
    </row>
    <row r="354" spans="1:22" x14ac:dyDescent="0.25">
      <c r="A354">
        <v>2352</v>
      </c>
      <c r="B354">
        <v>0.88047900000000001</v>
      </c>
      <c r="C354">
        <v>0</v>
      </c>
      <c r="D354">
        <f t="shared" si="57"/>
        <v>349.63799999999986</v>
      </c>
      <c r="E354">
        <v>0.70621500000000004</v>
      </c>
      <c r="F354">
        <v>82.697000000000003</v>
      </c>
      <c r="G354">
        <f t="shared" si="58"/>
        <v>50808.505000000063</v>
      </c>
      <c r="H354">
        <f t="shared" si="66"/>
        <v>2.3155160000000008E-2</v>
      </c>
      <c r="I354">
        <f t="shared" si="59"/>
        <v>-4.3297712399999968</v>
      </c>
      <c r="J354">
        <v>0.82749600000000001</v>
      </c>
      <c r="K354">
        <v>5.9950000000000001</v>
      </c>
      <c r="L354">
        <f t="shared" si="60"/>
        <v>2364.822999999989</v>
      </c>
      <c r="M354">
        <v>1.0242100000000001</v>
      </c>
      <c r="N354">
        <v>0</v>
      </c>
      <c r="O354">
        <v>82.697000000000003</v>
      </c>
      <c r="P354">
        <f t="shared" si="67"/>
        <v>23.155159999999967</v>
      </c>
      <c r="Q354">
        <f t="shared" si="61"/>
        <v>400.4465049999996</v>
      </c>
      <c r="S354">
        <f t="shared" si="62"/>
        <v>4.2248554218935028E-4</v>
      </c>
      <c r="T354">
        <f t="shared" si="63"/>
        <v>-5.2249126401180186E-7</v>
      </c>
      <c r="U354">
        <f t="shared" si="64"/>
        <v>6.1312708058913539E-3</v>
      </c>
      <c r="V354">
        <f t="shared" si="65"/>
        <v>7.2780757569603546E-4</v>
      </c>
    </row>
    <row r="355" spans="1:22" x14ac:dyDescent="0.25">
      <c r="A355">
        <v>2353</v>
      </c>
      <c r="B355">
        <v>0.88023399999999996</v>
      </c>
      <c r="C355">
        <v>0</v>
      </c>
      <c r="D355">
        <f t="shared" si="57"/>
        <v>349.63799999999986</v>
      </c>
      <c r="E355">
        <v>0.70607500000000001</v>
      </c>
      <c r="F355">
        <v>82.697000000000003</v>
      </c>
      <c r="G355">
        <f t="shared" si="58"/>
        <v>50891.202000000063</v>
      </c>
      <c r="H355">
        <f t="shared" si="66"/>
        <v>2.3155160000000008E-2</v>
      </c>
      <c r="I355">
        <f t="shared" si="59"/>
        <v>-4.3066160799999968</v>
      </c>
      <c r="J355">
        <v>0.82741100000000001</v>
      </c>
      <c r="K355">
        <v>5.9950000000000001</v>
      </c>
      <c r="L355">
        <f t="shared" si="60"/>
        <v>2370.8179999999888</v>
      </c>
      <c r="M355">
        <v>1.0239499999999999</v>
      </c>
      <c r="N355">
        <v>0</v>
      </c>
      <c r="O355">
        <v>82.697000000000003</v>
      </c>
      <c r="P355">
        <f t="shared" si="67"/>
        <v>23.155159999999967</v>
      </c>
      <c r="Q355">
        <f t="shared" si="61"/>
        <v>400.5292019999996</v>
      </c>
      <c r="S355">
        <f t="shared" si="62"/>
        <v>4.2178481743975198E-4</v>
      </c>
      <c r="T355">
        <f t="shared" si="63"/>
        <v>-5.2439319472155485E-7</v>
      </c>
      <c r="U355">
        <f t="shared" si="64"/>
        <v>6.1967446143934048E-3</v>
      </c>
      <c r="V355">
        <f t="shared" si="65"/>
        <v>7.270081645632425E-4</v>
      </c>
    </row>
    <row r="356" spans="1:22" x14ac:dyDescent="0.25">
      <c r="A356">
        <v>2354</v>
      </c>
      <c r="B356">
        <v>0.87998900000000002</v>
      </c>
      <c r="C356">
        <v>0</v>
      </c>
      <c r="D356">
        <f t="shared" si="57"/>
        <v>349.63799999999986</v>
      </c>
      <c r="E356">
        <v>0.70593499999999998</v>
      </c>
      <c r="F356">
        <v>82.697000000000003</v>
      </c>
      <c r="G356">
        <f t="shared" si="58"/>
        <v>50973.899000000063</v>
      </c>
      <c r="H356">
        <f t="shared" si="66"/>
        <v>2.3155160000000008E-2</v>
      </c>
      <c r="I356">
        <f t="shared" si="59"/>
        <v>-4.2834609199999969</v>
      </c>
      <c r="J356">
        <v>0.82732799999999995</v>
      </c>
      <c r="K356">
        <v>5.9950000000000001</v>
      </c>
      <c r="L356">
        <f t="shared" si="60"/>
        <v>2376.8129999999887</v>
      </c>
      <c r="M356">
        <v>1.0237000000000001</v>
      </c>
      <c r="N356">
        <v>0</v>
      </c>
      <c r="O356">
        <v>82.697000000000003</v>
      </c>
      <c r="P356">
        <f t="shared" si="67"/>
        <v>23.155159999999967</v>
      </c>
      <c r="Q356">
        <f t="shared" si="61"/>
        <v>400.6118989999996</v>
      </c>
      <c r="S356">
        <f t="shared" si="62"/>
        <v>4.2108409269015396E-4</v>
      </c>
      <c r="T356">
        <f t="shared" si="63"/>
        <v>-5.2628895427442216E-7</v>
      </c>
      <c r="U356">
        <f t="shared" si="64"/>
        <v>6.2629262881193897E-3</v>
      </c>
      <c r="V356">
        <f t="shared" si="65"/>
        <v>7.2623404528481146E-4</v>
      </c>
    </row>
    <row r="357" spans="1:22" x14ac:dyDescent="0.25">
      <c r="A357">
        <v>2355</v>
      </c>
      <c r="B357">
        <v>0.879745</v>
      </c>
      <c r="C357">
        <v>0</v>
      </c>
      <c r="D357">
        <f t="shared" si="57"/>
        <v>349.63799999999986</v>
      </c>
      <c r="E357">
        <v>0.70579800000000004</v>
      </c>
      <c r="F357">
        <v>82.697000000000003</v>
      </c>
      <c r="G357">
        <f t="shared" si="58"/>
        <v>51056.596000000063</v>
      </c>
      <c r="H357">
        <f t="shared" si="66"/>
        <v>2.3155160000000008E-2</v>
      </c>
      <c r="I357">
        <f t="shared" si="59"/>
        <v>-4.2603057599999969</v>
      </c>
      <c r="J357">
        <v>0.82724500000000001</v>
      </c>
      <c r="K357">
        <v>5.9950000000000001</v>
      </c>
      <c r="L357">
        <f t="shared" si="60"/>
        <v>2382.8079999999886</v>
      </c>
      <c r="M357">
        <v>1.0234399999999999</v>
      </c>
      <c r="N357">
        <v>0</v>
      </c>
      <c r="O357">
        <v>82.697000000000003</v>
      </c>
      <c r="P357">
        <f t="shared" si="67"/>
        <v>23.155159999999967</v>
      </c>
      <c r="Q357">
        <f t="shared" si="61"/>
        <v>400.69459599999959</v>
      </c>
      <c r="S357">
        <f t="shared" si="62"/>
        <v>4.2038622804157453E-4</v>
      </c>
      <c r="T357">
        <f t="shared" si="63"/>
        <v>-5.2811981433309725E-7</v>
      </c>
      <c r="U357">
        <f t="shared" si="64"/>
        <v>6.3291231942000353E-3</v>
      </c>
      <c r="V357">
        <f t="shared" si="65"/>
        <v>7.2543528887522146E-4</v>
      </c>
    </row>
    <row r="358" spans="1:22" x14ac:dyDescent="0.25">
      <c r="A358">
        <v>2356</v>
      </c>
      <c r="B358">
        <v>0.87949999999999995</v>
      </c>
      <c r="C358">
        <v>0</v>
      </c>
      <c r="D358">
        <f t="shared" si="57"/>
        <v>349.63799999999986</v>
      </c>
      <c r="E358">
        <v>0.70566099999999998</v>
      </c>
      <c r="F358">
        <v>82.697000000000003</v>
      </c>
      <c r="G358">
        <f t="shared" si="58"/>
        <v>51139.293000000063</v>
      </c>
      <c r="H358">
        <f t="shared" si="66"/>
        <v>2.3155160000000008E-2</v>
      </c>
      <c r="I358">
        <f t="shared" si="59"/>
        <v>-4.237150599999997</v>
      </c>
      <c r="J358">
        <v>0.82716199999999995</v>
      </c>
      <c r="K358">
        <v>5.9950000000000001</v>
      </c>
      <c r="L358">
        <f t="shared" si="60"/>
        <v>2388.8029999999885</v>
      </c>
      <c r="M358">
        <v>1.02319</v>
      </c>
      <c r="N358">
        <v>0</v>
      </c>
      <c r="O358">
        <v>82.697000000000003</v>
      </c>
      <c r="P358">
        <f t="shared" si="67"/>
        <v>23.155159999999967</v>
      </c>
      <c r="Q358">
        <f t="shared" si="61"/>
        <v>400.77729299999959</v>
      </c>
      <c r="S358">
        <f t="shared" si="62"/>
        <v>4.1968550329197623E-4</v>
      </c>
      <c r="T358">
        <f t="shared" si="63"/>
        <v>-5.2994475304928464E-7</v>
      </c>
      <c r="U358">
        <f t="shared" si="64"/>
        <v>6.3960436053417738E-3</v>
      </c>
      <c r="V358">
        <f t="shared" si="65"/>
        <v>7.2466181361228045E-4</v>
      </c>
    </row>
    <row r="359" spans="1:22" x14ac:dyDescent="0.25">
      <c r="A359">
        <v>2357</v>
      </c>
      <c r="B359">
        <v>0.87925600000000004</v>
      </c>
      <c r="C359">
        <v>0</v>
      </c>
      <c r="D359">
        <f t="shared" si="57"/>
        <v>349.63799999999986</v>
      </c>
      <c r="E359">
        <v>0.70552499999999996</v>
      </c>
      <c r="F359">
        <v>82.697000000000003</v>
      </c>
      <c r="G359">
        <f t="shared" si="58"/>
        <v>51221.990000000063</v>
      </c>
      <c r="H359">
        <f t="shared" si="66"/>
        <v>2.3155160000000008E-2</v>
      </c>
      <c r="I359">
        <f t="shared" si="59"/>
        <v>-4.213995439999997</v>
      </c>
      <c r="J359">
        <v>0.82708099999999996</v>
      </c>
      <c r="K359">
        <v>5.9950000000000001</v>
      </c>
      <c r="L359">
        <f t="shared" si="60"/>
        <v>2394.7979999999884</v>
      </c>
      <c r="M359">
        <v>1.0229299999999999</v>
      </c>
      <c r="N359">
        <v>0</v>
      </c>
      <c r="O359">
        <v>82.697000000000003</v>
      </c>
      <c r="P359">
        <f t="shared" si="67"/>
        <v>23.155159999999967</v>
      </c>
      <c r="Q359">
        <f t="shared" si="61"/>
        <v>400.85998999999958</v>
      </c>
      <c r="S359">
        <f t="shared" si="62"/>
        <v>4.1898763864339707E-4</v>
      </c>
      <c r="T359">
        <f t="shared" si="63"/>
        <v>-5.3174427623760875E-7</v>
      </c>
      <c r="U359">
        <f t="shared" si="64"/>
        <v>6.463462143661002E-3</v>
      </c>
      <c r="V359">
        <f t="shared" si="65"/>
        <v>7.2386371111769017E-4</v>
      </c>
    </row>
    <row r="360" spans="1:22" x14ac:dyDescent="0.25">
      <c r="A360">
        <v>2358</v>
      </c>
      <c r="B360">
        <v>0.87901200000000002</v>
      </c>
      <c r="C360">
        <v>0</v>
      </c>
      <c r="D360">
        <f t="shared" si="57"/>
        <v>349.63799999999986</v>
      </c>
      <c r="E360">
        <v>0.70539099999999999</v>
      </c>
      <c r="F360">
        <v>82.697000000000003</v>
      </c>
      <c r="G360">
        <f t="shared" si="58"/>
        <v>51304.687000000064</v>
      </c>
      <c r="H360">
        <f t="shared" si="66"/>
        <v>2.3155160000000008E-2</v>
      </c>
      <c r="I360">
        <f t="shared" si="59"/>
        <v>-4.1908402799999971</v>
      </c>
      <c r="J360">
        <v>0.82699999999999996</v>
      </c>
      <c r="K360">
        <v>5.9950000000000001</v>
      </c>
      <c r="L360">
        <f t="shared" si="60"/>
        <v>2400.7929999999883</v>
      </c>
      <c r="M360">
        <v>1.02268</v>
      </c>
      <c r="N360">
        <v>0</v>
      </c>
      <c r="O360">
        <v>82.697000000000003</v>
      </c>
      <c r="P360">
        <f t="shared" si="67"/>
        <v>23.155159999999967</v>
      </c>
      <c r="Q360">
        <f t="shared" si="61"/>
        <v>400.94268699999958</v>
      </c>
      <c r="S360">
        <f t="shared" si="62"/>
        <v>4.1828977399481764E-4</v>
      </c>
      <c r="T360">
        <f t="shared" si="63"/>
        <v>-5.3349901540184819E-7</v>
      </c>
      <c r="U360">
        <f t="shared" si="64"/>
        <v>6.5311484502578211E-3</v>
      </c>
      <c r="V360">
        <f t="shared" si="65"/>
        <v>7.2309087907120333E-4</v>
      </c>
    </row>
    <row r="361" spans="1:22" x14ac:dyDescent="0.25">
      <c r="A361">
        <v>2359</v>
      </c>
      <c r="B361">
        <v>0.87876799999999999</v>
      </c>
      <c r="C361">
        <v>0</v>
      </c>
      <c r="D361">
        <f t="shared" si="57"/>
        <v>349.63799999999986</v>
      </c>
      <c r="E361">
        <v>0.70525800000000005</v>
      </c>
      <c r="F361">
        <v>82.697000000000003</v>
      </c>
      <c r="G361">
        <f t="shared" si="58"/>
        <v>51387.384000000064</v>
      </c>
      <c r="H361">
        <f t="shared" si="66"/>
        <v>2.3155160000000008E-2</v>
      </c>
      <c r="I361">
        <f t="shared" si="59"/>
        <v>-4.1676851199999971</v>
      </c>
      <c r="J361">
        <v>0.82691999999999999</v>
      </c>
      <c r="K361">
        <v>5.9950000000000001</v>
      </c>
      <c r="L361">
        <f t="shared" si="60"/>
        <v>2406.7879999999882</v>
      </c>
      <c r="M361">
        <v>1.0224299999999999</v>
      </c>
      <c r="N361">
        <v>0</v>
      </c>
      <c r="O361">
        <v>82.697000000000003</v>
      </c>
      <c r="P361">
        <f t="shared" si="67"/>
        <v>23.155159999999967</v>
      </c>
      <c r="Q361">
        <f t="shared" si="61"/>
        <v>401.02538399999958</v>
      </c>
      <c r="S361">
        <f t="shared" si="62"/>
        <v>4.1759190934623821E-4</v>
      </c>
      <c r="T361">
        <f t="shared" si="63"/>
        <v>-5.3522864678225178E-7</v>
      </c>
      <c r="U361">
        <f t="shared" si="64"/>
        <v>6.5993469295492248E-3</v>
      </c>
      <c r="V361">
        <f t="shared" si="65"/>
        <v>7.2231836576210409E-4</v>
      </c>
    </row>
    <row r="362" spans="1:22" x14ac:dyDescent="0.25">
      <c r="A362">
        <v>2360</v>
      </c>
      <c r="B362">
        <v>0.87852399999999997</v>
      </c>
      <c r="C362">
        <v>0</v>
      </c>
      <c r="D362">
        <f t="shared" si="57"/>
        <v>349.63799999999986</v>
      </c>
      <c r="E362">
        <v>0.70512600000000003</v>
      </c>
      <c r="F362">
        <v>82.697000000000003</v>
      </c>
      <c r="G362">
        <f t="shared" si="58"/>
        <v>51470.081000000064</v>
      </c>
      <c r="H362">
        <f t="shared" si="66"/>
        <v>2.3155160000000008E-2</v>
      </c>
      <c r="I362">
        <f t="shared" si="59"/>
        <v>-4.1445299599999972</v>
      </c>
      <c r="J362">
        <v>0.82684000000000002</v>
      </c>
      <c r="K362">
        <v>5.9950000000000001</v>
      </c>
      <c r="L362">
        <f t="shared" si="60"/>
        <v>2412.7829999999881</v>
      </c>
      <c r="M362">
        <v>1.0221800000000001</v>
      </c>
      <c r="N362">
        <v>0</v>
      </c>
      <c r="O362">
        <v>82.697000000000003</v>
      </c>
      <c r="P362">
        <f t="shared" si="67"/>
        <v>23.155159999999967</v>
      </c>
      <c r="Q362">
        <f t="shared" si="61"/>
        <v>401.10808099999957</v>
      </c>
      <c r="S362">
        <f t="shared" si="62"/>
        <v>4.1689404469765872E-4</v>
      </c>
      <c r="T362">
        <f t="shared" si="63"/>
        <v>-5.3693329140088116E-7</v>
      </c>
      <c r="U362">
        <f t="shared" si="64"/>
        <v>6.6680661659398437E-3</v>
      </c>
      <c r="V362">
        <f t="shared" si="65"/>
        <v>7.2154617099325004E-4</v>
      </c>
    </row>
    <row r="363" spans="1:22" x14ac:dyDescent="0.25">
      <c r="A363">
        <v>2361</v>
      </c>
      <c r="B363">
        <v>0.87828099999999998</v>
      </c>
      <c r="C363">
        <v>0</v>
      </c>
      <c r="D363">
        <f t="shared" si="57"/>
        <v>349.63799999999986</v>
      </c>
      <c r="E363">
        <v>0.70499500000000004</v>
      </c>
      <c r="F363">
        <v>82.697000000000003</v>
      </c>
      <c r="G363">
        <f t="shared" si="58"/>
        <v>51552.778000000064</v>
      </c>
      <c r="H363">
        <f t="shared" si="66"/>
        <v>2.3155160000000008E-2</v>
      </c>
      <c r="I363">
        <f t="shared" si="59"/>
        <v>-4.1213747999999972</v>
      </c>
      <c r="J363">
        <v>0.826762</v>
      </c>
      <c r="K363">
        <v>5.9950000000000001</v>
      </c>
      <c r="L363">
        <f t="shared" si="60"/>
        <v>2418.777999999988</v>
      </c>
      <c r="M363">
        <v>1.0219199999999999</v>
      </c>
      <c r="N363">
        <v>0</v>
      </c>
      <c r="O363">
        <v>82.697000000000003</v>
      </c>
      <c r="P363">
        <f t="shared" si="67"/>
        <v>23.155159999999967</v>
      </c>
      <c r="Q363">
        <f t="shared" si="61"/>
        <v>401.19077799999957</v>
      </c>
      <c r="S363">
        <f t="shared" si="62"/>
        <v>4.1619904015009811E-4</v>
      </c>
      <c r="T363">
        <f t="shared" si="63"/>
        <v>-5.3861306950325647E-7</v>
      </c>
      <c r="U363">
        <f t="shared" si="64"/>
        <v>6.7373149367536299E-3</v>
      </c>
      <c r="V363">
        <f t="shared" si="65"/>
        <v>7.2074936877038643E-4</v>
      </c>
    </row>
    <row r="364" spans="1:22" x14ac:dyDescent="0.25">
      <c r="A364">
        <v>2362</v>
      </c>
      <c r="B364">
        <v>0.87803799999999999</v>
      </c>
      <c r="C364">
        <v>0</v>
      </c>
      <c r="D364">
        <f t="shared" si="57"/>
        <v>349.63799999999986</v>
      </c>
      <c r="E364">
        <v>0.70486499999999996</v>
      </c>
      <c r="F364">
        <v>82.697000000000003</v>
      </c>
      <c r="G364">
        <f t="shared" si="58"/>
        <v>51635.475000000064</v>
      </c>
      <c r="H364">
        <f t="shared" si="66"/>
        <v>2.3155160000000008E-2</v>
      </c>
      <c r="I364">
        <f t="shared" si="59"/>
        <v>-4.0982196399999973</v>
      </c>
      <c r="J364">
        <v>0.82668399999999997</v>
      </c>
      <c r="K364">
        <v>5.9950000000000001</v>
      </c>
      <c r="L364">
        <f t="shared" si="60"/>
        <v>2424.7729999999879</v>
      </c>
      <c r="M364">
        <v>1.0216700000000001</v>
      </c>
      <c r="N364">
        <v>0</v>
      </c>
      <c r="O364">
        <v>82.697000000000003</v>
      </c>
      <c r="P364">
        <f t="shared" si="67"/>
        <v>23.155159999999967</v>
      </c>
      <c r="Q364">
        <f t="shared" si="61"/>
        <v>401.27347499999956</v>
      </c>
      <c r="S364">
        <f t="shared" si="62"/>
        <v>4.1550403560253754E-4</v>
      </c>
      <c r="T364">
        <f t="shared" si="63"/>
        <v>-5.402681005645833E-7</v>
      </c>
      <c r="U364">
        <f t="shared" si="64"/>
        <v>6.8071022176839887E-3</v>
      </c>
      <c r="V364">
        <f t="shared" si="65"/>
        <v>7.1997781562810836E-4</v>
      </c>
    </row>
    <row r="365" spans="1:22" x14ac:dyDescent="0.25">
      <c r="A365">
        <v>2363</v>
      </c>
      <c r="B365">
        <v>0.87779499999999999</v>
      </c>
      <c r="C365">
        <v>0</v>
      </c>
      <c r="D365">
        <f t="shared" si="57"/>
        <v>349.63799999999986</v>
      </c>
      <c r="E365">
        <v>0.70473600000000003</v>
      </c>
      <c r="F365">
        <v>82.697000000000003</v>
      </c>
      <c r="G365">
        <f t="shared" si="58"/>
        <v>51718.172000000064</v>
      </c>
      <c r="H365">
        <f t="shared" si="66"/>
        <v>2.3155160000000008E-2</v>
      </c>
      <c r="I365">
        <f t="shared" si="59"/>
        <v>-4.0750644799999973</v>
      </c>
      <c r="J365">
        <v>0.82660599999999995</v>
      </c>
      <c r="K365">
        <v>5.9950000000000001</v>
      </c>
      <c r="L365">
        <f t="shared" si="60"/>
        <v>2430.7679999999878</v>
      </c>
      <c r="M365">
        <v>1.02142</v>
      </c>
      <c r="N365">
        <v>0</v>
      </c>
      <c r="O365">
        <v>82.697000000000003</v>
      </c>
      <c r="P365">
        <f t="shared" si="67"/>
        <v>23.155159999999967</v>
      </c>
      <c r="Q365">
        <f t="shared" si="61"/>
        <v>401.35617199999956</v>
      </c>
      <c r="S365">
        <f t="shared" si="62"/>
        <v>4.1480903105497693E-4</v>
      </c>
      <c r="T365">
        <f t="shared" si="63"/>
        <v>-5.4189850329590071E-7</v>
      </c>
      <c r="U365">
        <f t="shared" si="64"/>
        <v>6.8774371884294735E-3</v>
      </c>
      <c r="V365">
        <f t="shared" si="65"/>
        <v>7.1920658043350151E-4</v>
      </c>
    </row>
    <row r="366" spans="1:22" x14ac:dyDescent="0.25">
      <c r="A366">
        <v>2364</v>
      </c>
      <c r="B366">
        <v>0.87755300000000003</v>
      </c>
      <c r="C366">
        <v>0</v>
      </c>
      <c r="D366">
        <f t="shared" si="57"/>
        <v>349.63799999999986</v>
      </c>
      <c r="E366">
        <v>0.70460900000000004</v>
      </c>
      <c r="F366">
        <v>82.697000000000003</v>
      </c>
      <c r="G366">
        <f t="shared" si="58"/>
        <v>51800.869000000064</v>
      </c>
      <c r="H366">
        <f t="shared" si="66"/>
        <v>2.3155160000000008E-2</v>
      </c>
      <c r="I366">
        <f t="shared" si="59"/>
        <v>-4.0519093199999974</v>
      </c>
      <c r="J366">
        <v>0.82652999999999999</v>
      </c>
      <c r="K366">
        <v>5.9950000000000001</v>
      </c>
      <c r="L366">
        <f t="shared" si="60"/>
        <v>2436.7629999999876</v>
      </c>
      <c r="M366">
        <v>1.0211699999999999</v>
      </c>
      <c r="N366">
        <v>0</v>
      </c>
      <c r="O366">
        <v>82.697000000000003</v>
      </c>
      <c r="P366">
        <f t="shared" si="67"/>
        <v>23.155159999999967</v>
      </c>
      <c r="Q366">
        <f t="shared" si="61"/>
        <v>401.43886899999956</v>
      </c>
      <c r="S366">
        <f t="shared" si="62"/>
        <v>4.1411688660843518E-4</v>
      </c>
      <c r="T366">
        <f t="shared" si="63"/>
        <v>-5.4348509095474725E-7</v>
      </c>
      <c r="U366">
        <f t="shared" si="64"/>
        <v>6.9480824412921464E-3</v>
      </c>
      <c r="V366">
        <f t="shared" si="65"/>
        <v>7.1843566299007334E-4</v>
      </c>
    </row>
    <row r="367" spans="1:22" x14ac:dyDescent="0.25">
      <c r="A367">
        <v>2365</v>
      </c>
      <c r="B367">
        <v>0.87731000000000003</v>
      </c>
      <c r="C367">
        <v>0</v>
      </c>
      <c r="D367">
        <f t="shared" si="57"/>
        <v>349.63799999999986</v>
      </c>
      <c r="E367">
        <v>0.70448200000000005</v>
      </c>
      <c r="F367">
        <v>82.697000000000003</v>
      </c>
      <c r="G367">
        <f t="shared" si="58"/>
        <v>51883.566000000064</v>
      </c>
      <c r="H367">
        <f t="shared" si="66"/>
        <v>2.3155160000000008E-2</v>
      </c>
      <c r="I367">
        <f t="shared" si="59"/>
        <v>-4.0287541599999974</v>
      </c>
      <c r="J367">
        <v>0.82645400000000002</v>
      </c>
      <c r="K367">
        <v>5.9950000000000001</v>
      </c>
      <c r="L367">
        <f t="shared" si="60"/>
        <v>2442.7579999999875</v>
      </c>
      <c r="M367">
        <v>1.02092</v>
      </c>
      <c r="N367">
        <v>0</v>
      </c>
      <c r="O367">
        <v>82.697000000000003</v>
      </c>
      <c r="P367">
        <f t="shared" si="67"/>
        <v>23.155159999999967</v>
      </c>
      <c r="Q367">
        <f t="shared" si="61"/>
        <v>401.52156599999955</v>
      </c>
      <c r="S367">
        <f t="shared" si="62"/>
        <v>4.1342188206087456E-4</v>
      </c>
      <c r="T367">
        <f t="shared" si="63"/>
        <v>-5.4506662090265614E-7</v>
      </c>
      <c r="U367">
        <f t="shared" si="64"/>
        <v>7.0195397576703934E-3</v>
      </c>
      <c r="V367">
        <f t="shared" si="65"/>
        <v>7.1766506310149314E-4</v>
      </c>
    </row>
    <row r="368" spans="1:22" x14ac:dyDescent="0.25">
      <c r="A368">
        <v>2366</v>
      </c>
      <c r="B368">
        <v>0.87706899999999999</v>
      </c>
      <c r="C368">
        <v>0</v>
      </c>
      <c r="D368">
        <f t="shared" si="57"/>
        <v>349.63799999999986</v>
      </c>
      <c r="E368">
        <v>0.70435700000000001</v>
      </c>
      <c r="F368">
        <v>82.697000000000003</v>
      </c>
      <c r="G368">
        <f t="shared" si="58"/>
        <v>51966.263000000064</v>
      </c>
      <c r="H368">
        <f t="shared" si="66"/>
        <v>2.3155160000000008E-2</v>
      </c>
      <c r="I368">
        <f t="shared" si="59"/>
        <v>-4.0055989999999975</v>
      </c>
      <c r="J368">
        <v>0.82637899999999997</v>
      </c>
      <c r="K368">
        <v>5.9950000000000001</v>
      </c>
      <c r="L368">
        <f t="shared" si="60"/>
        <v>2448.7529999999874</v>
      </c>
      <c r="M368">
        <v>1.02067</v>
      </c>
      <c r="N368">
        <v>0</v>
      </c>
      <c r="O368">
        <v>82.697000000000003</v>
      </c>
      <c r="P368">
        <f t="shared" si="67"/>
        <v>23.155159999999967</v>
      </c>
      <c r="Q368">
        <f t="shared" si="61"/>
        <v>401.60426299999955</v>
      </c>
      <c r="S368">
        <f t="shared" si="62"/>
        <v>4.1273259771535135E-4</v>
      </c>
      <c r="T368">
        <f t="shared" si="63"/>
        <v>-5.4660463077747148E-7</v>
      </c>
      <c r="U368">
        <f t="shared" si="64"/>
        <v>7.0913239193439066E-3</v>
      </c>
      <c r="V368">
        <f t="shared" si="65"/>
        <v>7.1689478057159037E-4</v>
      </c>
    </row>
    <row r="369" spans="1:22" x14ac:dyDescent="0.25">
      <c r="A369">
        <v>2367</v>
      </c>
      <c r="B369">
        <v>0.87682700000000002</v>
      </c>
      <c r="C369">
        <v>0</v>
      </c>
      <c r="D369">
        <f t="shared" si="57"/>
        <v>349.63799999999986</v>
      </c>
      <c r="E369">
        <v>0.704233</v>
      </c>
      <c r="F369">
        <v>82.697000000000003</v>
      </c>
      <c r="G369">
        <f t="shared" si="58"/>
        <v>52048.960000000065</v>
      </c>
      <c r="H369">
        <f t="shared" si="66"/>
        <v>2.3155160000000008E-2</v>
      </c>
      <c r="I369">
        <f t="shared" si="59"/>
        <v>-3.9824438399999975</v>
      </c>
      <c r="J369">
        <v>0.82630400000000004</v>
      </c>
      <c r="K369">
        <v>5.9950000000000001</v>
      </c>
      <c r="L369">
        <f t="shared" si="60"/>
        <v>2454.7479999999873</v>
      </c>
      <c r="M369">
        <v>1.0204200000000001</v>
      </c>
      <c r="N369">
        <v>0</v>
      </c>
      <c r="O369">
        <v>82.697000000000003</v>
      </c>
      <c r="P369">
        <f t="shared" si="67"/>
        <v>23.155159999999967</v>
      </c>
      <c r="Q369">
        <f t="shared" si="61"/>
        <v>401.68695999999954</v>
      </c>
      <c r="S369">
        <f t="shared" si="62"/>
        <v>4.120404532688096E-4</v>
      </c>
      <c r="T369">
        <f t="shared" si="63"/>
        <v>-5.4811854069706662E-7</v>
      </c>
      <c r="U369">
        <f t="shared" si="64"/>
        <v>7.1636917295486695E-3</v>
      </c>
      <c r="V369">
        <f t="shared" si="65"/>
        <v>7.1612481520435818E-4</v>
      </c>
    </row>
    <row r="370" spans="1:22" x14ac:dyDescent="0.25">
      <c r="A370">
        <v>2368</v>
      </c>
      <c r="B370">
        <v>0.87658599999999998</v>
      </c>
      <c r="C370">
        <v>0</v>
      </c>
      <c r="D370">
        <f t="shared" si="57"/>
        <v>349.63799999999986</v>
      </c>
      <c r="E370">
        <v>0.70411000000000001</v>
      </c>
      <c r="F370">
        <v>82.697000000000003</v>
      </c>
      <c r="G370">
        <f t="shared" si="58"/>
        <v>52131.657000000065</v>
      </c>
      <c r="H370">
        <f t="shared" si="66"/>
        <v>2.3155160000000008E-2</v>
      </c>
      <c r="I370">
        <f t="shared" si="59"/>
        <v>-3.9592886799999976</v>
      </c>
      <c r="J370">
        <v>0.82623000000000002</v>
      </c>
      <c r="K370">
        <v>5.9950000000000001</v>
      </c>
      <c r="L370">
        <f t="shared" si="60"/>
        <v>2460.7429999999872</v>
      </c>
      <c r="M370">
        <v>1.02017</v>
      </c>
      <c r="N370">
        <v>0</v>
      </c>
      <c r="O370">
        <v>82.697000000000003</v>
      </c>
      <c r="P370">
        <f t="shared" si="67"/>
        <v>23.155159999999967</v>
      </c>
      <c r="Q370">
        <f t="shared" si="61"/>
        <v>401.76965699999954</v>
      </c>
      <c r="S370">
        <f t="shared" si="62"/>
        <v>4.113511689232864E-4</v>
      </c>
      <c r="T370">
        <f t="shared" si="63"/>
        <v>-5.4960846535148447E-7</v>
      </c>
      <c r="U370">
        <f t="shared" si="64"/>
        <v>7.236653428362801E-3</v>
      </c>
      <c r="V370">
        <f t="shared" si="65"/>
        <v>7.1535516680394889E-4</v>
      </c>
    </row>
    <row r="371" spans="1:22" x14ac:dyDescent="0.25">
      <c r="A371">
        <v>2369</v>
      </c>
      <c r="B371">
        <v>0.87634500000000004</v>
      </c>
      <c r="C371">
        <v>0</v>
      </c>
      <c r="D371">
        <f t="shared" si="57"/>
        <v>349.63799999999986</v>
      </c>
      <c r="E371">
        <v>0.70398700000000003</v>
      </c>
      <c r="F371">
        <v>82.697000000000003</v>
      </c>
      <c r="G371">
        <f t="shared" si="58"/>
        <v>52214.354000000065</v>
      </c>
      <c r="H371">
        <f t="shared" si="66"/>
        <v>2.3155160000000008E-2</v>
      </c>
      <c r="I371">
        <f t="shared" si="59"/>
        <v>-3.9361335199999976</v>
      </c>
      <c r="J371">
        <v>0.82615700000000003</v>
      </c>
      <c r="K371">
        <v>5.9950000000000001</v>
      </c>
      <c r="L371">
        <f t="shared" si="60"/>
        <v>2466.7379999999871</v>
      </c>
      <c r="M371">
        <v>1.0199199999999999</v>
      </c>
      <c r="N371">
        <v>0</v>
      </c>
      <c r="O371">
        <v>82.697000000000003</v>
      </c>
      <c r="P371">
        <f t="shared" si="67"/>
        <v>23.155159999999967</v>
      </c>
      <c r="Q371">
        <f t="shared" si="61"/>
        <v>401.85235399999954</v>
      </c>
      <c r="S371">
        <f t="shared" si="62"/>
        <v>4.1066188457776351E-4</v>
      </c>
      <c r="T371">
        <f t="shared" si="63"/>
        <v>-5.5109367052592394E-7</v>
      </c>
      <c r="U371">
        <f t="shared" si="64"/>
        <v>7.310473553244711E-3</v>
      </c>
      <c r="V371">
        <f t="shared" si="65"/>
        <v>7.1458583517467768E-4</v>
      </c>
    </row>
    <row r="372" spans="1:22" x14ac:dyDescent="0.25">
      <c r="A372">
        <v>2370</v>
      </c>
      <c r="B372">
        <v>0.87610500000000002</v>
      </c>
      <c r="C372">
        <v>0</v>
      </c>
      <c r="D372">
        <f t="shared" si="57"/>
        <v>349.63799999999986</v>
      </c>
      <c r="E372">
        <v>0.70386599999999999</v>
      </c>
      <c r="F372">
        <v>82.697000000000003</v>
      </c>
      <c r="G372">
        <f t="shared" si="58"/>
        <v>52297.051000000065</v>
      </c>
      <c r="H372">
        <f t="shared" si="66"/>
        <v>2.3155160000000008E-2</v>
      </c>
      <c r="I372">
        <f t="shared" si="59"/>
        <v>-3.9129783599999977</v>
      </c>
      <c r="J372">
        <v>0.82608400000000004</v>
      </c>
      <c r="K372">
        <v>5.9950000000000001</v>
      </c>
      <c r="L372">
        <f t="shared" si="60"/>
        <v>2472.732999999987</v>
      </c>
      <c r="M372">
        <v>1.0196700000000001</v>
      </c>
      <c r="N372">
        <v>0</v>
      </c>
      <c r="O372">
        <v>82.697000000000003</v>
      </c>
      <c r="P372">
        <f t="shared" si="67"/>
        <v>23.155159999999967</v>
      </c>
      <c r="Q372">
        <f t="shared" si="61"/>
        <v>401.93505099999953</v>
      </c>
      <c r="S372">
        <f t="shared" si="62"/>
        <v>4.0997546033325912E-4</v>
      </c>
      <c r="T372">
        <f t="shared" si="63"/>
        <v>-5.5253593553487359E-7</v>
      </c>
      <c r="U372">
        <f t="shared" si="64"/>
        <v>7.3846562238591195E-3</v>
      </c>
      <c r="V372">
        <f t="shared" si="65"/>
        <v>7.1381682012102094E-4</v>
      </c>
    </row>
    <row r="373" spans="1:22" x14ac:dyDescent="0.25">
      <c r="A373">
        <v>2371</v>
      </c>
      <c r="B373">
        <v>0.875865</v>
      </c>
      <c r="C373">
        <v>0</v>
      </c>
      <c r="D373">
        <f t="shared" si="57"/>
        <v>349.63799999999986</v>
      </c>
      <c r="E373">
        <v>0.70374599999999998</v>
      </c>
      <c r="F373">
        <v>82.697000000000003</v>
      </c>
      <c r="G373">
        <f t="shared" si="58"/>
        <v>52379.748000000065</v>
      </c>
      <c r="H373">
        <f t="shared" si="66"/>
        <v>2.3155160000000008E-2</v>
      </c>
      <c r="I373">
        <f t="shared" si="59"/>
        <v>-3.8898231999999977</v>
      </c>
      <c r="J373">
        <v>0.82601199999999997</v>
      </c>
      <c r="K373">
        <v>5.9950000000000001</v>
      </c>
      <c r="L373">
        <f t="shared" si="60"/>
        <v>2478.7279999999869</v>
      </c>
      <c r="M373">
        <v>1.01942</v>
      </c>
      <c r="N373">
        <v>0</v>
      </c>
      <c r="O373">
        <v>82.697000000000003</v>
      </c>
      <c r="P373">
        <f t="shared" si="67"/>
        <v>23.155159999999967</v>
      </c>
      <c r="Q373">
        <f t="shared" si="61"/>
        <v>402.01774799999953</v>
      </c>
      <c r="S373">
        <f t="shared" si="62"/>
        <v>4.0928903608875478E-4</v>
      </c>
      <c r="T373">
        <f t="shared" si="63"/>
        <v>-5.539545551078254E-7</v>
      </c>
      <c r="U373">
        <f t="shared" si="64"/>
        <v>7.4594649957355538E-3</v>
      </c>
      <c r="V373">
        <f t="shared" si="65"/>
        <v>7.130481214476141E-4</v>
      </c>
    </row>
    <row r="374" spans="1:22" x14ac:dyDescent="0.25">
      <c r="A374">
        <v>2372</v>
      </c>
      <c r="B374">
        <v>0.87562600000000002</v>
      </c>
      <c r="C374">
        <v>0</v>
      </c>
      <c r="D374">
        <f t="shared" si="57"/>
        <v>349.63799999999986</v>
      </c>
      <c r="E374">
        <v>0.703627</v>
      </c>
      <c r="F374">
        <v>82.697000000000003</v>
      </c>
      <c r="G374">
        <f t="shared" si="58"/>
        <v>52462.445000000065</v>
      </c>
      <c r="H374">
        <f t="shared" si="66"/>
        <v>2.3155160000000008E-2</v>
      </c>
      <c r="I374">
        <f t="shared" si="59"/>
        <v>-3.8666680399999978</v>
      </c>
      <c r="J374">
        <v>0.82594100000000004</v>
      </c>
      <c r="K374">
        <v>5.9950000000000001</v>
      </c>
      <c r="L374">
        <f t="shared" si="60"/>
        <v>2484.7229999999868</v>
      </c>
      <c r="M374">
        <v>1.01918</v>
      </c>
      <c r="N374">
        <v>0</v>
      </c>
      <c r="O374">
        <v>82.697000000000003</v>
      </c>
      <c r="P374">
        <f t="shared" si="67"/>
        <v>23.155159999999967</v>
      </c>
      <c r="Q374">
        <f t="shared" si="61"/>
        <v>402.10044499999952</v>
      </c>
      <c r="S374">
        <f t="shared" si="62"/>
        <v>4.0860547194526925E-4</v>
      </c>
      <c r="T374">
        <f t="shared" si="63"/>
        <v>-5.5534964106228728E-7</v>
      </c>
      <c r="U374">
        <f t="shared" si="64"/>
        <v>7.534911116910889E-3</v>
      </c>
      <c r="V374">
        <f t="shared" si="65"/>
        <v>7.1230460836719611E-4</v>
      </c>
    </row>
    <row r="375" spans="1:22" x14ac:dyDescent="0.25">
      <c r="A375">
        <v>2373</v>
      </c>
      <c r="B375">
        <v>0.875386</v>
      </c>
      <c r="C375">
        <v>0</v>
      </c>
      <c r="D375">
        <f t="shared" si="57"/>
        <v>349.63799999999986</v>
      </c>
      <c r="E375">
        <v>0.70350999999999997</v>
      </c>
      <c r="F375">
        <v>82.697000000000003</v>
      </c>
      <c r="G375">
        <f t="shared" si="58"/>
        <v>52545.142000000065</v>
      </c>
      <c r="H375">
        <f t="shared" si="66"/>
        <v>2.3155160000000008E-2</v>
      </c>
      <c r="I375">
        <f t="shared" si="59"/>
        <v>-3.8435128799999978</v>
      </c>
      <c r="J375">
        <v>0.82587100000000002</v>
      </c>
      <c r="K375">
        <v>5.9950000000000001</v>
      </c>
      <c r="L375">
        <f t="shared" si="60"/>
        <v>2490.7179999999867</v>
      </c>
      <c r="M375">
        <v>1.0189299999999999</v>
      </c>
      <c r="N375">
        <v>0</v>
      </c>
      <c r="O375">
        <v>82.697000000000003</v>
      </c>
      <c r="P375">
        <f t="shared" si="67"/>
        <v>23.155159999999967</v>
      </c>
      <c r="Q375">
        <f t="shared" si="61"/>
        <v>402.18314199999952</v>
      </c>
      <c r="S375">
        <f t="shared" si="62"/>
        <v>4.0791904770076486E-4</v>
      </c>
      <c r="T375">
        <f t="shared" si="63"/>
        <v>-5.5670227325677453E-7</v>
      </c>
      <c r="U375">
        <f t="shared" si="64"/>
        <v>7.6107459278242544E-3</v>
      </c>
      <c r="V375">
        <f t="shared" si="65"/>
        <v>7.115365367551885E-4</v>
      </c>
    </row>
    <row r="376" spans="1:22" x14ac:dyDescent="0.25">
      <c r="A376">
        <v>2374</v>
      </c>
      <c r="B376">
        <v>0.87514800000000004</v>
      </c>
      <c r="C376">
        <v>0</v>
      </c>
      <c r="D376">
        <f t="shared" si="57"/>
        <v>349.63799999999986</v>
      </c>
      <c r="E376">
        <v>0.70339300000000005</v>
      </c>
      <c r="F376">
        <v>82.697000000000003</v>
      </c>
      <c r="G376">
        <f t="shared" si="58"/>
        <v>52627.839000000065</v>
      </c>
      <c r="H376">
        <f t="shared" si="66"/>
        <v>2.3155160000000008E-2</v>
      </c>
      <c r="I376">
        <f t="shared" si="59"/>
        <v>-3.8203577199999978</v>
      </c>
      <c r="J376">
        <v>0.82580100000000001</v>
      </c>
      <c r="K376">
        <v>5.9950000000000001</v>
      </c>
      <c r="L376">
        <f t="shared" si="60"/>
        <v>2496.7129999999866</v>
      </c>
      <c r="M376">
        <v>1.0186900000000001</v>
      </c>
      <c r="N376">
        <v>0</v>
      </c>
      <c r="O376">
        <v>82.697000000000003</v>
      </c>
      <c r="P376">
        <f t="shared" si="67"/>
        <v>23.155159999999967</v>
      </c>
      <c r="Q376">
        <f t="shared" si="61"/>
        <v>402.26583899999952</v>
      </c>
      <c r="S376">
        <f t="shared" si="62"/>
        <v>4.072383436582982E-4</v>
      </c>
      <c r="T376">
        <f t="shared" si="63"/>
        <v>-5.5805065452145851E-7</v>
      </c>
      <c r="U376">
        <f t="shared" si="64"/>
        <v>7.6875000071982775E-3</v>
      </c>
      <c r="V376">
        <f t="shared" si="65"/>
        <v>7.1079364012314355E-4</v>
      </c>
    </row>
    <row r="377" spans="1:22" x14ac:dyDescent="0.25">
      <c r="A377">
        <v>2375</v>
      </c>
      <c r="B377">
        <v>0.87490900000000005</v>
      </c>
      <c r="C377">
        <v>0</v>
      </c>
      <c r="D377">
        <f t="shared" si="57"/>
        <v>349.63799999999986</v>
      </c>
      <c r="E377">
        <v>0.70327700000000004</v>
      </c>
      <c r="F377">
        <v>82.697000000000003</v>
      </c>
      <c r="G377">
        <f t="shared" si="58"/>
        <v>52710.536000000066</v>
      </c>
      <c r="H377">
        <f t="shared" si="66"/>
        <v>2.3155160000000008E-2</v>
      </c>
      <c r="I377">
        <f t="shared" si="59"/>
        <v>-3.7972025599999979</v>
      </c>
      <c r="J377">
        <v>0.82573200000000002</v>
      </c>
      <c r="K377">
        <v>5.9950000000000001</v>
      </c>
      <c r="L377">
        <f t="shared" si="60"/>
        <v>2502.7079999999864</v>
      </c>
      <c r="M377">
        <v>1.01844</v>
      </c>
      <c r="N377">
        <v>0</v>
      </c>
      <c r="O377">
        <v>82.697000000000003</v>
      </c>
      <c r="P377">
        <f t="shared" si="67"/>
        <v>23.155159999999967</v>
      </c>
      <c r="Q377">
        <f t="shared" si="61"/>
        <v>402.34853599999951</v>
      </c>
      <c r="S377">
        <f t="shared" si="62"/>
        <v>4.0655477951481267E-4</v>
      </c>
      <c r="T377">
        <f t="shared" si="63"/>
        <v>-5.5937583332485841E-7</v>
      </c>
      <c r="U377">
        <f t="shared" si="64"/>
        <v>7.7649268202326293E-3</v>
      </c>
      <c r="V377">
        <f t="shared" si="65"/>
        <v>7.1002619480141544E-4</v>
      </c>
    </row>
    <row r="378" spans="1:22" x14ac:dyDescent="0.25">
      <c r="A378">
        <v>2376</v>
      </c>
      <c r="B378">
        <v>0.87467200000000001</v>
      </c>
      <c r="C378">
        <v>0</v>
      </c>
      <c r="D378">
        <f t="shared" si="57"/>
        <v>349.63799999999986</v>
      </c>
      <c r="E378">
        <v>0.70316199999999995</v>
      </c>
      <c r="F378">
        <v>82.697000000000003</v>
      </c>
      <c r="G378">
        <f t="shared" si="58"/>
        <v>52793.233000000066</v>
      </c>
      <c r="H378">
        <f t="shared" si="66"/>
        <v>2.3155160000000008E-2</v>
      </c>
      <c r="I378">
        <f t="shared" si="59"/>
        <v>-3.7740473999999979</v>
      </c>
      <c r="J378">
        <v>0.82566300000000004</v>
      </c>
      <c r="K378">
        <v>5.9950000000000001</v>
      </c>
      <c r="L378">
        <f t="shared" si="60"/>
        <v>2508.7029999999863</v>
      </c>
      <c r="M378">
        <v>1.0182</v>
      </c>
      <c r="N378">
        <v>0</v>
      </c>
      <c r="O378">
        <v>82.697000000000003</v>
      </c>
      <c r="P378">
        <f t="shared" si="67"/>
        <v>23.155159999999967</v>
      </c>
      <c r="Q378">
        <f t="shared" si="61"/>
        <v>402.43123299999951</v>
      </c>
      <c r="S378">
        <f t="shared" si="62"/>
        <v>4.0587693557336455E-4</v>
      </c>
      <c r="T378">
        <f t="shared" si="63"/>
        <v>-5.606779187021949E-7</v>
      </c>
      <c r="U378">
        <f t="shared" si="64"/>
        <v>7.8430387493278672E-3</v>
      </c>
      <c r="V378">
        <f t="shared" si="65"/>
        <v>7.0928391385566313E-4</v>
      </c>
    </row>
    <row r="379" spans="1:22" x14ac:dyDescent="0.25">
      <c r="A379">
        <v>2377</v>
      </c>
      <c r="B379">
        <v>0.87443400000000004</v>
      </c>
      <c r="C379">
        <v>0</v>
      </c>
      <c r="D379">
        <f t="shared" si="57"/>
        <v>349.63799999999986</v>
      </c>
      <c r="E379">
        <v>0.70304800000000001</v>
      </c>
      <c r="F379">
        <v>82.697000000000003</v>
      </c>
      <c r="G379">
        <f t="shared" si="58"/>
        <v>52875.930000000066</v>
      </c>
      <c r="H379">
        <f t="shared" si="66"/>
        <v>2.3155160000000008E-2</v>
      </c>
      <c r="I379">
        <f t="shared" si="59"/>
        <v>-3.750892239999998</v>
      </c>
      <c r="J379">
        <v>0.82559499999999997</v>
      </c>
      <c r="K379">
        <v>5.9950000000000001</v>
      </c>
      <c r="L379">
        <f t="shared" si="60"/>
        <v>2514.6979999999862</v>
      </c>
      <c r="M379">
        <v>1.0179499999999999</v>
      </c>
      <c r="N379">
        <v>0</v>
      </c>
      <c r="O379">
        <v>82.697000000000003</v>
      </c>
      <c r="P379">
        <f t="shared" si="67"/>
        <v>23.155159999999967</v>
      </c>
      <c r="Q379">
        <f t="shared" si="61"/>
        <v>402.5139299999995</v>
      </c>
      <c r="S379">
        <f t="shared" si="62"/>
        <v>4.0519623153089789E-4</v>
      </c>
      <c r="T379">
        <f t="shared" si="63"/>
        <v>-5.6195701900656845E-7</v>
      </c>
      <c r="U379">
        <f t="shared" si="64"/>
        <v>7.9218484826426346E-3</v>
      </c>
      <c r="V379">
        <f t="shared" si="65"/>
        <v>7.0851709405436042E-4</v>
      </c>
    </row>
    <row r="380" spans="1:22" x14ac:dyDescent="0.25">
      <c r="A380">
        <v>2378</v>
      </c>
      <c r="B380">
        <v>0.874197</v>
      </c>
      <c r="C380">
        <v>0</v>
      </c>
      <c r="D380">
        <f t="shared" si="57"/>
        <v>349.63799999999986</v>
      </c>
      <c r="E380">
        <v>0.70293499999999998</v>
      </c>
      <c r="F380">
        <v>82.697000000000003</v>
      </c>
      <c r="G380">
        <f t="shared" si="58"/>
        <v>52958.627000000066</v>
      </c>
      <c r="H380">
        <f t="shared" si="66"/>
        <v>2.3155160000000008E-2</v>
      </c>
      <c r="I380">
        <f t="shared" si="59"/>
        <v>-3.727737079999998</v>
      </c>
      <c r="J380">
        <v>0.82552800000000004</v>
      </c>
      <c r="K380">
        <v>5.9950000000000001</v>
      </c>
      <c r="L380">
        <f t="shared" si="60"/>
        <v>2520.6929999999861</v>
      </c>
      <c r="M380">
        <v>1.0177099999999999</v>
      </c>
      <c r="N380">
        <v>0</v>
      </c>
      <c r="O380">
        <v>82.697000000000003</v>
      </c>
      <c r="P380">
        <f t="shared" si="67"/>
        <v>23.155159999999967</v>
      </c>
      <c r="Q380">
        <f t="shared" si="61"/>
        <v>402.5966269999995</v>
      </c>
      <c r="S380">
        <f t="shared" si="62"/>
        <v>4.0451838758944977E-4</v>
      </c>
      <c r="T380">
        <f t="shared" si="63"/>
        <v>-5.6321324191429682E-7</v>
      </c>
      <c r="U380">
        <f t="shared" si="64"/>
        <v>8.00136902359006E-3</v>
      </c>
      <c r="V380">
        <f t="shared" si="65"/>
        <v>7.0777542803407596E-4</v>
      </c>
    </row>
    <row r="381" spans="1:22" x14ac:dyDescent="0.25">
      <c r="A381">
        <v>2379</v>
      </c>
      <c r="B381">
        <v>0.87396099999999999</v>
      </c>
      <c r="C381">
        <v>0</v>
      </c>
      <c r="D381">
        <f t="shared" si="57"/>
        <v>349.63799999999986</v>
      </c>
      <c r="E381">
        <v>0.702824</v>
      </c>
      <c r="F381">
        <v>82.697000000000003</v>
      </c>
      <c r="G381">
        <f t="shared" si="58"/>
        <v>53041.324000000066</v>
      </c>
      <c r="H381">
        <f t="shared" si="66"/>
        <v>2.3155160000000008E-2</v>
      </c>
      <c r="I381">
        <f t="shared" si="59"/>
        <v>-3.7045819199999981</v>
      </c>
      <c r="J381">
        <v>0.825461</v>
      </c>
      <c r="K381">
        <v>5.9950000000000001</v>
      </c>
      <c r="L381">
        <f t="shared" si="60"/>
        <v>2526.687999999986</v>
      </c>
      <c r="M381">
        <v>1.01746</v>
      </c>
      <c r="N381">
        <v>0</v>
      </c>
      <c r="O381">
        <v>82.697000000000003</v>
      </c>
      <c r="P381">
        <f t="shared" si="67"/>
        <v>23.155159999999967</v>
      </c>
      <c r="Q381">
        <f t="shared" si="61"/>
        <v>402.6793239999995</v>
      </c>
      <c r="S381">
        <f t="shared" si="62"/>
        <v>4.0384340374902047E-4</v>
      </c>
      <c r="T381">
        <f t="shared" si="63"/>
        <v>-5.6442784120547181E-7</v>
      </c>
      <c r="U381">
        <f t="shared" si="64"/>
        <v>8.0813437646966753E-3</v>
      </c>
      <c r="V381">
        <f t="shared" si="65"/>
        <v>7.0700923298460782E-4</v>
      </c>
    </row>
    <row r="382" spans="1:22" x14ac:dyDescent="0.25">
      <c r="A382">
        <v>2380</v>
      </c>
      <c r="B382">
        <v>0.87372499999999997</v>
      </c>
      <c r="C382">
        <v>0</v>
      </c>
      <c r="D382">
        <f t="shared" si="57"/>
        <v>349.63799999999986</v>
      </c>
      <c r="E382">
        <v>0.70271300000000003</v>
      </c>
      <c r="F382">
        <v>82.697000000000003</v>
      </c>
      <c r="G382">
        <f t="shared" si="58"/>
        <v>53124.021000000066</v>
      </c>
      <c r="H382">
        <f t="shared" si="66"/>
        <v>2.3155160000000008E-2</v>
      </c>
      <c r="I382">
        <f t="shared" si="59"/>
        <v>-3.6814267599999981</v>
      </c>
      <c r="J382">
        <v>0.82539499999999999</v>
      </c>
      <c r="K382">
        <v>5.9950000000000001</v>
      </c>
      <c r="L382">
        <f t="shared" si="60"/>
        <v>2532.6829999999859</v>
      </c>
      <c r="M382">
        <v>1.01722</v>
      </c>
      <c r="N382">
        <v>0</v>
      </c>
      <c r="O382">
        <v>82.697000000000003</v>
      </c>
      <c r="P382">
        <f t="shared" si="67"/>
        <v>23.155159999999967</v>
      </c>
      <c r="Q382">
        <f t="shared" si="61"/>
        <v>402.76202099999949</v>
      </c>
      <c r="S382">
        <f t="shared" si="62"/>
        <v>4.0316841990859116E-4</v>
      </c>
      <c r="T382">
        <f t="shared" si="63"/>
        <v>-5.6563865901641664E-7</v>
      </c>
      <c r="U382">
        <f t="shared" si="64"/>
        <v>8.1623245439765343E-3</v>
      </c>
      <c r="V382">
        <f t="shared" si="65"/>
        <v>7.0626818113021718E-4</v>
      </c>
    </row>
    <row r="383" spans="1:22" x14ac:dyDescent="0.25">
      <c r="A383">
        <v>2381</v>
      </c>
      <c r="B383">
        <v>0.87348899999999996</v>
      </c>
      <c r="C383">
        <v>0</v>
      </c>
      <c r="D383">
        <f t="shared" si="57"/>
        <v>349.63799999999986</v>
      </c>
      <c r="E383">
        <v>0.70260299999999998</v>
      </c>
      <c r="F383">
        <v>82.697000000000003</v>
      </c>
      <c r="G383">
        <f t="shared" si="58"/>
        <v>53206.718000000066</v>
      </c>
      <c r="H383">
        <f t="shared" si="66"/>
        <v>2.3155160000000008E-2</v>
      </c>
      <c r="I383">
        <f t="shared" si="59"/>
        <v>-3.6582715999999982</v>
      </c>
      <c r="J383">
        <v>0.82533000000000001</v>
      </c>
      <c r="K383">
        <v>5.9950000000000001</v>
      </c>
      <c r="L383">
        <f t="shared" si="60"/>
        <v>2538.6779999999858</v>
      </c>
      <c r="M383">
        <v>1.01698</v>
      </c>
      <c r="N383">
        <v>0</v>
      </c>
      <c r="O383">
        <v>82.697000000000003</v>
      </c>
      <c r="P383">
        <f t="shared" si="67"/>
        <v>23.155159999999967</v>
      </c>
      <c r="Q383">
        <f t="shared" si="61"/>
        <v>402.84471799999949</v>
      </c>
      <c r="S383">
        <f t="shared" si="62"/>
        <v>4.0249343606816191E-4</v>
      </c>
      <c r="T383">
        <f t="shared" si="63"/>
        <v>-5.6682691836019668E-7</v>
      </c>
      <c r="U383">
        <f t="shared" si="64"/>
        <v>8.2440571115605689E-3</v>
      </c>
      <c r="V383">
        <f t="shared" si="65"/>
        <v>7.0552743352588854E-4</v>
      </c>
    </row>
    <row r="384" spans="1:22" x14ac:dyDescent="0.25">
      <c r="A384">
        <v>2382</v>
      </c>
      <c r="B384">
        <v>0.87325399999999997</v>
      </c>
      <c r="C384">
        <v>0</v>
      </c>
      <c r="D384">
        <f t="shared" si="57"/>
        <v>349.63799999999986</v>
      </c>
      <c r="E384">
        <v>0.70249399999999995</v>
      </c>
      <c r="F384">
        <v>82.697000000000003</v>
      </c>
      <c r="G384">
        <f t="shared" si="58"/>
        <v>53289.415000000066</v>
      </c>
      <c r="H384">
        <f t="shared" si="66"/>
        <v>2.3155160000000008E-2</v>
      </c>
      <c r="I384">
        <f t="shared" si="59"/>
        <v>-3.6351164399999982</v>
      </c>
      <c r="J384">
        <v>0.82526500000000003</v>
      </c>
      <c r="K384">
        <v>5.9950000000000001</v>
      </c>
      <c r="L384">
        <f t="shared" si="60"/>
        <v>2544.6729999999857</v>
      </c>
      <c r="M384">
        <v>1.01674</v>
      </c>
      <c r="N384">
        <v>0</v>
      </c>
      <c r="O384">
        <v>82.697000000000003</v>
      </c>
      <c r="P384">
        <f t="shared" si="67"/>
        <v>23.155159999999967</v>
      </c>
      <c r="Q384">
        <f t="shared" si="61"/>
        <v>402.92741499999948</v>
      </c>
      <c r="S384">
        <f t="shared" si="62"/>
        <v>4.0182131232875147E-4</v>
      </c>
      <c r="T384">
        <f t="shared" si="63"/>
        <v>-5.6799272425865504E-7</v>
      </c>
      <c r="U384">
        <f t="shared" si="64"/>
        <v>8.3265558337933428E-3</v>
      </c>
      <c r="V384">
        <f t="shared" si="65"/>
        <v>7.0478698998428866E-4</v>
      </c>
    </row>
    <row r="385" spans="1:22" x14ac:dyDescent="0.25">
      <c r="A385">
        <v>2383</v>
      </c>
      <c r="B385">
        <v>0.87302000000000002</v>
      </c>
      <c r="C385">
        <v>0</v>
      </c>
      <c r="D385">
        <f t="shared" si="57"/>
        <v>349.63799999999986</v>
      </c>
      <c r="E385">
        <v>0.70238599999999995</v>
      </c>
      <c r="F385">
        <v>82.697000000000003</v>
      </c>
      <c r="G385">
        <f t="shared" si="58"/>
        <v>53372.112000000066</v>
      </c>
      <c r="H385">
        <f t="shared" si="66"/>
        <v>2.3155160000000008E-2</v>
      </c>
      <c r="I385">
        <f t="shared" si="59"/>
        <v>-3.6119612799999983</v>
      </c>
      <c r="J385">
        <v>0.82520099999999996</v>
      </c>
      <c r="K385">
        <v>5.9950000000000001</v>
      </c>
      <c r="L385">
        <f t="shared" si="60"/>
        <v>2550.6679999999856</v>
      </c>
      <c r="M385">
        <v>1.0165</v>
      </c>
      <c r="N385">
        <v>0</v>
      </c>
      <c r="O385">
        <v>82.697000000000003</v>
      </c>
      <c r="P385">
        <f t="shared" si="67"/>
        <v>23.155159999999967</v>
      </c>
      <c r="Q385">
        <f t="shared" si="61"/>
        <v>403.01011199999948</v>
      </c>
      <c r="S385">
        <f t="shared" si="62"/>
        <v>4.011520486903599E-4</v>
      </c>
      <c r="T385">
        <f t="shared" si="63"/>
        <v>-5.6913618108273536E-7</v>
      </c>
      <c r="U385">
        <f t="shared" si="64"/>
        <v>8.4098354454121074E-3</v>
      </c>
      <c r="V385">
        <f t="shared" si="65"/>
        <v>7.0404685031823797E-4</v>
      </c>
    </row>
    <row r="386" spans="1:22" x14ac:dyDescent="0.25">
      <c r="A386">
        <v>2384</v>
      </c>
      <c r="B386">
        <v>0.87278599999999995</v>
      </c>
      <c r="C386">
        <v>0</v>
      </c>
      <c r="D386">
        <f t="shared" si="57"/>
        <v>349.63799999999986</v>
      </c>
      <c r="E386">
        <v>0.70227899999999999</v>
      </c>
      <c r="F386">
        <v>82.697000000000003</v>
      </c>
      <c r="G386">
        <f t="shared" si="58"/>
        <v>53454.809000000067</v>
      </c>
      <c r="H386">
        <f t="shared" si="66"/>
        <v>2.3155160000000008E-2</v>
      </c>
      <c r="I386">
        <f t="shared" si="59"/>
        <v>-3.5888061199999983</v>
      </c>
      <c r="J386">
        <v>0.82513800000000004</v>
      </c>
      <c r="K386">
        <v>5.9950000000000001</v>
      </c>
      <c r="L386">
        <f t="shared" si="60"/>
        <v>2556.6629999999855</v>
      </c>
      <c r="M386">
        <v>1.0162599999999999</v>
      </c>
      <c r="N386">
        <v>0</v>
      </c>
      <c r="O386">
        <v>82.697000000000003</v>
      </c>
      <c r="P386">
        <f t="shared" si="67"/>
        <v>23.155159999999967</v>
      </c>
      <c r="Q386">
        <f t="shared" si="61"/>
        <v>403.09280899999948</v>
      </c>
      <c r="S386">
        <f t="shared" si="62"/>
        <v>4.00482785051968E-4</v>
      </c>
      <c r="T386">
        <f t="shared" si="63"/>
        <v>-5.7025739255751527E-7</v>
      </c>
      <c r="U386">
        <f t="shared" si="64"/>
        <v>8.4939110614312176E-3</v>
      </c>
      <c r="V386">
        <f t="shared" si="65"/>
        <v>7.033070143407105E-4</v>
      </c>
    </row>
    <row r="387" spans="1:22" x14ac:dyDescent="0.25">
      <c r="A387">
        <v>2385</v>
      </c>
      <c r="B387">
        <v>0.87255199999999999</v>
      </c>
      <c r="C387">
        <v>0</v>
      </c>
      <c r="D387">
        <f t="shared" si="57"/>
        <v>349.63799999999986</v>
      </c>
      <c r="E387">
        <v>0.70217300000000005</v>
      </c>
      <c r="F387">
        <v>82.697000000000003</v>
      </c>
      <c r="G387">
        <f t="shared" si="58"/>
        <v>53537.506000000067</v>
      </c>
      <c r="H387">
        <f t="shared" si="66"/>
        <v>2.3155160000000008E-2</v>
      </c>
      <c r="I387">
        <f t="shared" si="59"/>
        <v>-3.5656509599999984</v>
      </c>
      <c r="J387">
        <v>0.825075</v>
      </c>
      <c r="K387">
        <v>5.9950000000000001</v>
      </c>
      <c r="L387">
        <f t="shared" si="60"/>
        <v>2562.6579999999853</v>
      </c>
      <c r="M387">
        <v>1.0160199999999999</v>
      </c>
      <c r="N387">
        <v>0</v>
      </c>
      <c r="O387">
        <v>82.697000000000003</v>
      </c>
      <c r="P387">
        <f t="shared" si="67"/>
        <v>23.155159999999967</v>
      </c>
      <c r="Q387">
        <f t="shared" si="61"/>
        <v>403.17550599999947</v>
      </c>
      <c r="S387">
        <f t="shared" si="62"/>
        <v>3.9981352141357638E-4</v>
      </c>
      <c r="T387">
        <f t="shared" si="63"/>
        <v>-5.7135646176719435E-7</v>
      </c>
      <c r="U387">
        <f t="shared" si="64"/>
        <v>8.5787981894896378E-3</v>
      </c>
      <c r="V387">
        <f t="shared" si="65"/>
        <v>7.0256748186483403E-4</v>
      </c>
    </row>
    <row r="388" spans="1:22" x14ac:dyDescent="0.25">
      <c r="A388">
        <v>2386</v>
      </c>
      <c r="B388">
        <v>0.87231899999999996</v>
      </c>
      <c r="C388">
        <v>0</v>
      </c>
      <c r="D388">
        <f t="shared" ref="D388:D451" si="68">C388+D387</f>
        <v>349.63799999999986</v>
      </c>
      <c r="E388">
        <v>0.70206800000000003</v>
      </c>
      <c r="F388">
        <v>82.697000000000003</v>
      </c>
      <c r="G388">
        <f t="shared" ref="G388:G451" si="69">F388+G387</f>
        <v>53620.203000000067</v>
      </c>
      <c r="H388">
        <f t="shared" si="66"/>
        <v>2.3155160000000008E-2</v>
      </c>
      <c r="I388">
        <f t="shared" ref="I388:I451" si="70">H388+I387</f>
        <v>-3.5424957999999984</v>
      </c>
      <c r="J388">
        <v>0.825013</v>
      </c>
      <c r="K388">
        <v>5.9950000000000001</v>
      </c>
      <c r="L388">
        <f t="shared" ref="L388:L451" si="71">K388+L387</f>
        <v>2568.6529999999852</v>
      </c>
      <c r="M388">
        <v>1.0157799999999999</v>
      </c>
      <c r="N388">
        <v>0</v>
      </c>
      <c r="O388">
        <v>82.697000000000003</v>
      </c>
      <c r="P388">
        <f t="shared" si="67"/>
        <v>23.155159999999967</v>
      </c>
      <c r="Q388">
        <f t="shared" ref="Q388:Q451" si="72">Q387+N388+O388*0.001</f>
        <v>403.25820299999947</v>
      </c>
      <c r="S388">
        <f t="shared" ref="S388:S451" si="73">(B388-$B$2)/D388</f>
        <v>3.9914711787620335E-4</v>
      </c>
      <c r="T388">
        <f t="shared" ref="T388:T451" si="74">(E388-$E$2)/G388</f>
        <v>-5.7243349116003836E-7</v>
      </c>
      <c r="U388">
        <f t="shared" ref="U388:U451" si="75">(E388-$E$2)/I388</f>
        <v>8.6645127426827184E-3</v>
      </c>
      <c r="V388">
        <f t="shared" ref="V388:V451" si="76">(M388-$M$2)/Q388</f>
        <v>7.0182825270388922E-4</v>
      </c>
    </row>
    <row r="389" spans="1:22" x14ac:dyDescent="0.25">
      <c r="A389">
        <v>2387</v>
      </c>
      <c r="B389">
        <v>0.87208699999999995</v>
      </c>
      <c r="C389">
        <v>0</v>
      </c>
      <c r="D389">
        <f t="shared" si="68"/>
        <v>349.63799999999986</v>
      </c>
      <c r="E389">
        <v>0.70196400000000003</v>
      </c>
      <c r="F389">
        <v>82.697000000000003</v>
      </c>
      <c r="G389">
        <f t="shared" si="69"/>
        <v>53702.900000000067</v>
      </c>
      <c r="H389">
        <f t="shared" si="66"/>
        <v>2.3155160000000008E-2</v>
      </c>
      <c r="I389">
        <f t="shared" si="70"/>
        <v>-3.5193406399999985</v>
      </c>
      <c r="J389">
        <v>0.82495200000000002</v>
      </c>
      <c r="K389">
        <v>5.9950000000000001</v>
      </c>
      <c r="L389">
        <f t="shared" si="71"/>
        <v>2574.6479999999851</v>
      </c>
      <c r="M389">
        <v>1.0155400000000001</v>
      </c>
      <c r="N389">
        <v>0</v>
      </c>
      <c r="O389">
        <v>82.697000000000003</v>
      </c>
      <c r="P389">
        <f t="shared" si="67"/>
        <v>23.155159999999967</v>
      </c>
      <c r="Q389">
        <f t="shared" si="72"/>
        <v>403.34089999999946</v>
      </c>
      <c r="S389">
        <f t="shared" si="73"/>
        <v>3.9848357443984914E-4</v>
      </c>
      <c r="T389">
        <f t="shared" si="74"/>
        <v>-5.7348858255326908E-7</v>
      </c>
      <c r="U389">
        <f t="shared" si="75"/>
        <v>8.7510710529004106E-3</v>
      </c>
      <c r="V389">
        <f t="shared" si="76"/>
        <v>7.0108932667131067E-4</v>
      </c>
    </row>
    <row r="390" spans="1:22" x14ac:dyDescent="0.25">
      <c r="A390">
        <v>2388</v>
      </c>
      <c r="B390">
        <v>0.87185500000000005</v>
      </c>
      <c r="C390">
        <v>0</v>
      </c>
      <c r="D390">
        <f t="shared" si="68"/>
        <v>349.63799999999986</v>
      </c>
      <c r="E390">
        <v>0.70186099999999996</v>
      </c>
      <c r="F390">
        <v>82.697000000000003</v>
      </c>
      <c r="G390">
        <f t="shared" si="69"/>
        <v>53785.597000000067</v>
      </c>
      <c r="H390">
        <f t="shared" si="66"/>
        <v>2.3155160000000008E-2</v>
      </c>
      <c r="I390">
        <f t="shared" si="70"/>
        <v>-3.4961854799999985</v>
      </c>
      <c r="J390">
        <v>0.82489100000000004</v>
      </c>
      <c r="K390">
        <v>5.9950000000000001</v>
      </c>
      <c r="L390">
        <f t="shared" si="71"/>
        <v>2580.642999999985</v>
      </c>
      <c r="M390">
        <v>1.0153099999999999</v>
      </c>
      <c r="N390">
        <v>0</v>
      </c>
      <c r="O390">
        <v>82.697000000000003</v>
      </c>
      <c r="P390">
        <f t="shared" si="67"/>
        <v>23.155159999999967</v>
      </c>
      <c r="Q390">
        <f t="shared" si="72"/>
        <v>403.42359699999946</v>
      </c>
      <c r="S390">
        <f t="shared" si="73"/>
        <v>3.9782003100349525E-4</v>
      </c>
      <c r="T390">
        <f t="shared" si="74"/>
        <v>-5.7452183713792426E-7</v>
      </c>
      <c r="U390">
        <f t="shared" si="75"/>
        <v>8.8384898846957279E-3</v>
      </c>
      <c r="V390">
        <f t="shared" si="76"/>
        <v>7.003754914217382E-4</v>
      </c>
    </row>
    <row r="391" spans="1:22" x14ac:dyDescent="0.25">
      <c r="A391">
        <v>2389</v>
      </c>
      <c r="B391">
        <v>0.87162399999999995</v>
      </c>
      <c r="C391">
        <v>0</v>
      </c>
      <c r="D391">
        <f t="shared" si="68"/>
        <v>349.63799999999986</v>
      </c>
      <c r="E391">
        <v>0.70175900000000002</v>
      </c>
      <c r="F391">
        <v>82.697000000000003</v>
      </c>
      <c r="G391">
        <f t="shared" si="69"/>
        <v>53868.294000000067</v>
      </c>
      <c r="H391">
        <f t="shared" si="66"/>
        <v>2.3155160000000008E-2</v>
      </c>
      <c r="I391">
        <f t="shared" si="70"/>
        <v>-3.4730303199999986</v>
      </c>
      <c r="J391">
        <v>0.82483099999999998</v>
      </c>
      <c r="K391">
        <v>5.9950000000000001</v>
      </c>
      <c r="L391">
        <f t="shared" si="71"/>
        <v>2586.6379999999849</v>
      </c>
      <c r="M391">
        <v>1.0150699999999999</v>
      </c>
      <c r="N391">
        <v>0</v>
      </c>
      <c r="O391">
        <v>82.697000000000003</v>
      </c>
      <c r="P391">
        <f t="shared" si="67"/>
        <v>23.155159999999967</v>
      </c>
      <c r="Q391">
        <f t="shared" si="72"/>
        <v>403.50629399999946</v>
      </c>
      <c r="S391">
        <f t="shared" si="73"/>
        <v>3.9715934766815957E-4</v>
      </c>
      <c r="T391">
        <f t="shared" si="74"/>
        <v>-5.755333554836536E-7</v>
      </c>
      <c r="U391">
        <f t="shared" si="75"/>
        <v>8.9267864497077059E-3</v>
      </c>
      <c r="V391">
        <f t="shared" si="76"/>
        <v>6.9963716600663554E-4</v>
      </c>
    </row>
    <row r="392" spans="1:22" x14ac:dyDescent="0.25">
      <c r="A392">
        <v>2390</v>
      </c>
      <c r="B392">
        <v>0.87139299999999997</v>
      </c>
      <c r="C392">
        <v>0</v>
      </c>
      <c r="D392">
        <f t="shared" si="68"/>
        <v>349.63799999999986</v>
      </c>
      <c r="E392">
        <v>0.70165699999999998</v>
      </c>
      <c r="F392">
        <v>82.697000000000003</v>
      </c>
      <c r="G392">
        <f t="shared" si="69"/>
        <v>53950.991000000067</v>
      </c>
      <c r="H392">
        <f t="shared" si="66"/>
        <v>2.3155160000000008E-2</v>
      </c>
      <c r="I392">
        <f t="shared" si="70"/>
        <v>-3.4498751599999986</v>
      </c>
      <c r="J392">
        <v>0.82477100000000003</v>
      </c>
      <c r="K392">
        <v>5.9950000000000001</v>
      </c>
      <c r="L392">
        <f t="shared" si="71"/>
        <v>2592.6329999999848</v>
      </c>
      <c r="M392">
        <v>1.0148299999999999</v>
      </c>
      <c r="N392">
        <v>0</v>
      </c>
      <c r="O392">
        <v>82.697000000000003</v>
      </c>
      <c r="P392">
        <f t="shared" si="67"/>
        <v>23.155159999999967</v>
      </c>
      <c r="Q392">
        <f t="shared" si="72"/>
        <v>403.58899099999945</v>
      </c>
      <c r="S392">
        <f t="shared" si="73"/>
        <v>3.9649866433282422E-4</v>
      </c>
      <c r="T392">
        <f t="shared" si="74"/>
        <v>-5.7654177288420914E-7</v>
      </c>
      <c r="U392">
        <f t="shared" si="75"/>
        <v>9.0162682872269671E-3</v>
      </c>
      <c r="V392">
        <f t="shared" si="76"/>
        <v>6.9889914316319951E-4</v>
      </c>
    </row>
    <row r="393" spans="1:22" x14ac:dyDescent="0.25">
      <c r="A393">
        <v>2391</v>
      </c>
      <c r="B393">
        <v>0.87116300000000002</v>
      </c>
      <c r="C393">
        <v>0</v>
      </c>
      <c r="D393">
        <f t="shared" si="68"/>
        <v>349.63799999999986</v>
      </c>
      <c r="E393">
        <v>0.70155699999999999</v>
      </c>
      <c r="F393">
        <v>82.697000000000003</v>
      </c>
      <c r="G393">
        <f t="shared" si="69"/>
        <v>54033.688000000067</v>
      </c>
      <c r="H393">
        <f t="shared" si="66"/>
        <v>2.3155160000000008E-2</v>
      </c>
      <c r="I393">
        <f t="shared" si="70"/>
        <v>-3.4267199999999987</v>
      </c>
      <c r="J393">
        <v>0.824712</v>
      </c>
      <c r="K393">
        <v>5.9950000000000001</v>
      </c>
      <c r="L393">
        <f t="shared" si="71"/>
        <v>2598.6279999999847</v>
      </c>
      <c r="M393">
        <v>1.0145999999999999</v>
      </c>
      <c r="N393">
        <v>0</v>
      </c>
      <c r="O393">
        <v>82.697000000000003</v>
      </c>
      <c r="P393">
        <f t="shared" si="67"/>
        <v>23.155159999999967</v>
      </c>
      <c r="Q393">
        <f t="shared" si="72"/>
        <v>403.67168799999945</v>
      </c>
      <c r="S393">
        <f t="shared" si="73"/>
        <v>3.9584084109850774E-4</v>
      </c>
      <c r="T393">
        <f t="shared" si="74"/>
        <v>-5.7751008963149064E-7</v>
      </c>
      <c r="U393">
        <f t="shared" si="75"/>
        <v>9.106375776252524E-3</v>
      </c>
      <c r="V393">
        <f t="shared" si="76"/>
        <v>6.9818619531226652E-4</v>
      </c>
    </row>
    <row r="394" spans="1:22" x14ac:dyDescent="0.25">
      <c r="A394">
        <v>2392</v>
      </c>
      <c r="B394">
        <v>0.87093299999999996</v>
      </c>
      <c r="C394">
        <v>0</v>
      </c>
      <c r="D394">
        <f t="shared" si="68"/>
        <v>349.63799999999986</v>
      </c>
      <c r="E394">
        <v>0.70145800000000003</v>
      </c>
      <c r="F394">
        <v>82.697000000000003</v>
      </c>
      <c r="G394">
        <f t="shared" si="69"/>
        <v>54116.385000000068</v>
      </c>
      <c r="H394">
        <f t="shared" si="66"/>
        <v>2.3155160000000008E-2</v>
      </c>
      <c r="I394">
        <f t="shared" si="70"/>
        <v>-3.4035648399999987</v>
      </c>
      <c r="J394">
        <v>0.824654</v>
      </c>
      <c r="K394">
        <v>5.9950000000000001</v>
      </c>
      <c r="L394">
        <f t="shared" si="71"/>
        <v>2604.6229999999846</v>
      </c>
      <c r="M394">
        <v>1.0143599999999999</v>
      </c>
      <c r="N394">
        <v>0</v>
      </c>
      <c r="O394">
        <v>82.697000000000003</v>
      </c>
      <c r="P394">
        <f t="shared" si="67"/>
        <v>23.155159999999967</v>
      </c>
      <c r="Q394">
        <f t="shared" si="72"/>
        <v>403.75438499999944</v>
      </c>
      <c r="S394">
        <f t="shared" si="73"/>
        <v>3.9518301786419094E-4</v>
      </c>
      <c r="T394">
        <f t="shared" si="74"/>
        <v>-5.784569682546231E-7</v>
      </c>
      <c r="U394">
        <f t="shared" si="75"/>
        <v>9.1974154956895159E-3</v>
      </c>
      <c r="V394">
        <f t="shared" si="76"/>
        <v>6.9744877198052056E-4</v>
      </c>
    </row>
    <row r="395" spans="1:22" x14ac:dyDescent="0.25">
      <c r="A395">
        <v>2393</v>
      </c>
      <c r="B395">
        <v>0.87070400000000003</v>
      </c>
      <c r="C395">
        <v>0</v>
      </c>
      <c r="D395">
        <f t="shared" si="68"/>
        <v>349.63799999999986</v>
      </c>
      <c r="E395">
        <v>0.70135899999999995</v>
      </c>
      <c r="F395">
        <v>82.697000000000003</v>
      </c>
      <c r="G395">
        <f t="shared" si="69"/>
        <v>54199.082000000068</v>
      </c>
      <c r="H395">
        <f t="shared" si="66"/>
        <v>2.3155160000000008E-2</v>
      </c>
      <c r="I395">
        <f t="shared" si="70"/>
        <v>-3.3804096799999988</v>
      </c>
      <c r="J395">
        <v>0.824596</v>
      </c>
      <c r="K395">
        <v>5.9950000000000001</v>
      </c>
      <c r="L395">
        <f t="shared" si="71"/>
        <v>2610.6179999999845</v>
      </c>
      <c r="M395">
        <v>1.01413</v>
      </c>
      <c r="N395">
        <v>0</v>
      </c>
      <c r="O395">
        <v>82.697000000000003</v>
      </c>
      <c r="P395">
        <f t="shared" si="67"/>
        <v>23.155159999999967</v>
      </c>
      <c r="Q395">
        <f t="shared" si="72"/>
        <v>403.83708199999944</v>
      </c>
      <c r="S395">
        <f t="shared" si="73"/>
        <v>3.9452805473089327E-4</v>
      </c>
      <c r="T395">
        <f t="shared" si="74"/>
        <v>-5.7940095738152968E-7</v>
      </c>
      <c r="U395">
        <f t="shared" si="75"/>
        <v>9.2897024244706587E-3</v>
      </c>
      <c r="V395">
        <f t="shared" si="76"/>
        <v>6.967364131261238E-4</v>
      </c>
    </row>
    <row r="396" spans="1:22" x14ac:dyDescent="0.25">
      <c r="A396">
        <v>2394</v>
      </c>
      <c r="B396">
        <v>0.870475</v>
      </c>
      <c r="C396">
        <v>0</v>
      </c>
      <c r="D396">
        <f t="shared" si="68"/>
        <v>349.63799999999986</v>
      </c>
      <c r="E396">
        <v>0.70126100000000002</v>
      </c>
      <c r="F396">
        <v>82.697000000000003</v>
      </c>
      <c r="G396">
        <f t="shared" si="69"/>
        <v>54281.779000000068</v>
      </c>
      <c r="H396">
        <f t="shared" si="66"/>
        <v>2.3155160000000008E-2</v>
      </c>
      <c r="I396">
        <f t="shared" si="70"/>
        <v>-3.3572545199999988</v>
      </c>
      <c r="J396">
        <v>0.82453900000000002</v>
      </c>
      <c r="K396">
        <v>5.9950000000000001</v>
      </c>
      <c r="L396">
        <f t="shared" si="71"/>
        <v>2616.6129999999844</v>
      </c>
      <c r="M396">
        <v>1.0139</v>
      </c>
      <c r="N396">
        <v>0</v>
      </c>
      <c r="O396">
        <v>82.697000000000003</v>
      </c>
      <c r="P396">
        <f t="shared" si="67"/>
        <v>23.155159999999967</v>
      </c>
      <c r="Q396">
        <f t="shared" si="72"/>
        <v>403.91977899999944</v>
      </c>
      <c r="S396">
        <f t="shared" si="73"/>
        <v>3.9387309159759533E-4</v>
      </c>
      <c r="T396">
        <f t="shared" si="74"/>
        <v>-5.8032364783033294E-7</v>
      </c>
      <c r="U396">
        <f t="shared" si="75"/>
        <v>9.3829645063669507E-3</v>
      </c>
      <c r="V396">
        <f t="shared" si="76"/>
        <v>6.9602434596301459E-4</v>
      </c>
    </row>
    <row r="397" spans="1:22" x14ac:dyDescent="0.25">
      <c r="A397">
        <v>2395</v>
      </c>
      <c r="B397">
        <v>0.87024699999999999</v>
      </c>
      <c r="C397">
        <v>0</v>
      </c>
      <c r="D397">
        <f t="shared" si="68"/>
        <v>349.63799999999986</v>
      </c>
      <c r="E397">
        <v>0.70116500000000004</v>
      </c>
      <c r="F397">
        <v>82.697000000000003</v>
      </c>
      <c r="G397">
        <f t="shared" si="69"/>
        <v>54364.476000000068</v>
      </c>
      <c r="H397">
        <f t="shared" si="66"/>
        <v>2.3155160000000008E-2</v>
      </c>
      <c r="I397">
        <f t="shared" si="70"/>
        <v>-3.3340993599999988</v>
      </c>
      <c r="J397">
        <v>0.82448200000000005</v>
      </c>
      <c r="K397">
        <v>5.9950000000000001</v>
      </c>
      <c r="L397">
        <f t="shared" si="71"/>
        <v>2622.6079999999843</v>
      </c>
      <c r="M397">
        <v>1.01366</v>
      </c>
      <c r="N397">
        <v>0</v>
      </c>
      <c r="O397">
        <v>82.697000000000003</v>
      </c>
      <c r="P397">
        <f t="shared" si="67"/>
        <v>23.155159999999967</v>
      </c>
      <c r="Q397">
        <f t="shared" si="72"/>
        <v>404.00247599999943</v>
      </c>
      <c r="S397">
        <f t="shared" si="73"/>
        <v>3.932209885653162E-4</v>
      </c>
      <c r="T397">
        <f t="shared" si="74"/>
        <v>-5.8120674243231825E-7</v>
      </c>
      <c r="U397">
        <f t="shared" si="75"/>
        <v>9.4769221274797269E-3</v>
      </c>
      <c r="V397">
        <f t="shared" si="76"/>
        <v>6.9528781798852235E-4</v>
      </c>
    </row>
    <row r="398" spans="1:22" x14ac:dyDescent="0.25">
      <c r="A398">
        <v>2396</v>
      </c>
      <c r="B398">
        <v>0.87002000000000002</v>
      </c>
      <c r="C398">
        <v>0</v>
      </c>
      <c r="D398">
        <f t="shared" si="68"/>
        <v>349.63799999999986</v>
      </c>
      <c r="E398">
        <v>0.70106900000000005</v>
      </c>
      <c r="F398">
        <v>82.697000000000003</v>
      </c>
      <c r="G398">
        <f t="shared" si="69"/>
        <v>54447.173000000068</v>
      </c>
      <c r="H398">
        <f t="shared" si="66"/>
        <v>2.3155160000000008E-2</v>
      </c>
      <c r="I398">
        <f t="shared" si="70"/>
        <v>-3.3109441999999989</v>
      </c>
      <c r="J398">
        <v>0.82442599999999999</v>
      </c>
      <c r="K398">
        <v>5.9950000000000001</v>
      </c>
      <c r="L398">
        <f t="shared" si="71"/>
        <v>2628.6029999999841</v>
      </c>
      <c r="M398">
        <v>1.0134300000000001</v>
      </c>
      <c r="N398">
        <v>0</v>
      </c>
      <c r="O398">
        <v>82.697000000000003</v>
      </c>
      <c r="P398">
        <f t="shared" si="67"/>
        <v>23.155159999999967</v>
      </c>
      <c r="Q398">
        <f t="shared" si="72"/>
        <v>404.08517299999943</v>
      </c>
      <c r="S398">
        <f t="shared" si="73"/>
        <v>3.9257174563405594E-4</v>
      </c>
      <c r="T398">
        <f t="shared" si="74"/>
        <v>-5.8208715446070873E-7</v>
      </c>
      <c r="U398">
        <f t="shared" si="75"/>
        <v>9.5721939379105163E-3</v>
      </c>
      <c r="V398">
        <f t="shared" si="76"/>
        <v>6.9457633873638922E-4</v>
      </c>
    </row>
    <row r="399" spans="1:22" x14ac:dyDescent="0.25">
      <c r="A399">
        <v>2397</v>
      </c>
      <c r="B399">
        <v>0.86979300000000004</v>
      </c>
      <c r="C399">
        <v>0</v>
      </c>
      <c r="D399">
        <f t="shared" si="68"/>
        <v>349.63799999999986</v>
      </c>
      <c r="E399">
        <v>0.70097399999999999</v>
      </c>
      <c r="F399">
        <v>82.697000000000003</v>
      </c>
      <c r="G399">
        <f t="shared" si="69"/>
        <v>54529.870000000068</v>
      </c>
      <c r="H399">
        <f t="shared" si="66"/>
        <v>2.3155160000000008E-2</v>
      </c>
      <c r="I399">
        <f t="shared" si="70"/>
        <v>-3.2877890399999989</v>
      </c>
      <c r="J399">
        <v>0.82437099999999996</v>
      </c>
      <c r="K399">
        <v>5.9950000000000001</v>
      </c>
      <c r="L399">
        <f t="shared" si="71"/>
        <v>2634.597999999984</v>
      </c>
      <c r="M399">
        <v>1.0132000000000001</v>
      </c>
      <c r="N399">
        <v>0</v>
      </c>
      <c r="O399">
        <v>82.697000000000003</v>
      </c>
      <c r="P399">
        <f t="shared" si="67"/>
        <v>23.155159999999967</v>
      </c>
      <c r="Q399">
        <f t="shared" si="72"/>
        <v>404.16786999999943</v>
      </c>
      <c r="S399">
        <f t="shared" si="73"/>
        <v>3.9192250270279563E-4</v>
      </c>
      <c r="T399">
        <f t="shared" si="74"/>
        <v>-5.8294655754726721E-7</v>
      </c>
      <c r="U399">
        <f t="shared" si="75"/>
        <v>9.6685035485123607E-3</v>
      </c>
      <c r="V399">
        <f t="shared" si="76"/>
        <v>6.9386515063654241E-4</v>
      </c>
    </row>
    <row r="400" spans="1:22" x14ac:dyDescent="0.25">
      <c r="A400">
        <v>2398</v>
      </c>
      <c r="B400">
        <v>0.86956699999999998</v>
      </c>
      <c r="C400">
        <v>0</v>
      </c>
      <c r="D400">
        <f t="shared" si="68"/>
        <v>349.63799999999986</v>
      </c>
      <c r="E400">
        <v>0.70087999999999995</v>
      </c>
      <c r="F400">
        <v>82.697000000000003</v>
      </c>
      <c r="G400">
        <f t="shared" si="69"/>
        <v>54612.567000000068</v>
      </c>
      <c r="H400">
        <f t="shared" si="66"/>
        <v>2.3155160000000008E-2</v>
      </c>
      <c r="I400">
        <f t="shared" si="70"/>
        <v>-3.264633879999999</v>
      </c>
      <c r="J400">
        <v>0.82431600000000005</v>
      </c>
      <c r="K400">
        <v>5.9950000000000001</v>
      </c>
      <c r="L400">
        <f t="shared" si="71"/>
        <v>2640.5929999999839</v>
      </c>
      <c r="M400">
        <v>1.0129699999999999</v>
      </c>
      <c r="N400">
        <v>0</v>
      </c>
      <c r="O400">
        <v>82.697000000000003</v>
      </c>
      <c r="P400">
        <f t="shared" si="67"/>
        <v>23.155159999999967</v>
      </c>
      <c r="Q400">
        <f t="shared" si="72"/>
        <v>404.25056699999942</v>
      </c>
      <c r="S400">
        <f t="shared" si="73"/>
        <v>3.9127611987255391E-4</v>
      </c>
      <c r="T400">
        <f t="shared" si="74"/>
        <v>-5.8378504713027017E-7</v>
      </c>
      <c r="U400">
        <f t="shared" si="75"/>
        <v>9.7658730417881003E-3</v>
      </c>
      <c r="V400">
        <f t="shared" si="76"/>
        <v>6.9315425351029942E-4</v>
      </c>
    </row>
    <row r="401" spans="1:22" x14ac:dyDescent="0.25">
      <c r="A401">
        <v>2399</v>
      </c>
      <c r="B401">
        <v>0.86934199999999995</v>
      </c>
      <c r="C401">
        <v>0</v>
      </c>
      <c r="D401">
        <f t="shared" si="68"/>
        <v>349.63799999999986</v>
      </c>
      <c r="E401">
        <v>0.70078700000000005</v>
      </c>
      <c r="F401">
        <v>82.697000000000003</v>
      </c>
      <c r="G401">
        <f t="shared" si="69"/>
        <v>54695.264000000068</v>
      </c>
      <c r="H401">
        <f t="shared" si="66"/>
        <v>2.3155160000000008E-2</v>
      </c>
      <c r="I401">
        <f t="shared" si="70"/>
        <v>-3.241478719999999</v>
      </c>
      <c r="J401">
        <v>0.82426200000000005</v>
      </c>
      <c r="K401">
        <v>5.9950000000000001</v>
      </c>
      <c r="L401">
        <f t="shared" si="71"/>
        <v>2646.5879999999838</v>
      </c>
      <c r="M401">
        <v>1.01274</v>
      </c>
      <c r="N401">
        <v>0</v>
      </c>
      <c r="O401">
        <v>82.697000000000003</v>
      </c>
      <c r="P401">
        <f t="shared" si="67"/>
        <v>23.155159999999967</v>
      </c>
      <c r="Q401">
        <f t="shared" si="72"/>
        <v>404.33326399999942</v>
      </c>
      <c r="S401">
        <f t="shared" si="73"/>
        <v>3.9063259714333106E-4</v>
      </c>
      <c r="T401">
        <f t="shared" si="74"/>
        <v>-5.8460271807079924E-7</v>
      </c>
      <c r="U401">
        <f t="shared" si="75"/>
        <v>9.8643251312166523E-3</v>
      </c>
      <c r="V401">
        <f t="shared" si="76"/>
        <v>6.9244364717912588E-4</v>
      </c>
    </row>
    <row r="402" spans="1:22" x14ac:dyDescent="0.25">
      <c r="A402">
        <v>2400</v>
      </c>
      <c r="B402">
        <v>0.86911700000000003</v>
      </c>
      <c r="C402">
        <v>0</v>
      </c>
      <c r="D402">
        <f t="shared" si="68"/>
        <v>349.63799999999986</v>
      </c>
      <c r="E402">
        <v>0.70069400000000004</v>
      </c>
      <c r="F402">
        <v>82.697000000000003</v>
      </c>
      <c r="G402">
        <f t="shared" si="69"/>
        <v>54777.961000000068</v>
      </c>
      <c r="H402">
        <f t="shared" si="66"/>
        <v>2.3155160000000008E-2</v>
      </c>
      <c r="I402">
        <f t="shared" si="70"/>
        <v>-3.2183235599999991</v>
      </c>
      <c r="J402">
        <v>0.82420899999999997</v>
      </c>
      <c r="K402">
        <v>5.9950000000000001</v>
      </c>
      <c r="L402">
        <f t="shared" si="71"/>
        <v>2652.5829999999837</v>
      </c>
      <c r="M402">
        <v>1.01251</v>
      </c>
      <c r="N402">
        <v>0</v>
      </c>
      <c r="O402">
        <v>82.697000000000003</v>
      </c>
      <c r="P402">
        <f t="shared" si="67"/>
        <v>23.155159999999967</v>
      </c>
      <c r="Q402">
        <f t="shared" si="72"/>
        <v>404.41596099999941</v>
      </c>
      <c r="S402">
        <f t="shared" si="73"/>
        <v>3.8998907441410848E-4</v>
      </c>
      <c r="T402">
        <f t="shared" si="74"/>
        <v>-5.8541792017413614E-7</v>
      </c>
      <c r="U402">
        <f t="shared" si="75"/>
        <v>9.9641939047297023E-3</v>
      </c>
      <c r="V402">
        <f t="shared" si="76"/>
        <v>6.9173333146463128E-4</v>
      </c>
    </row>
    <row r="403" spans="1:22" x14ac:dyDescent="0.25">
      <c r="A403">
        <v>2401</v>
      </c>
      <c r="B403">
        <v>0.868892</v>
      </c>
      <c r="C403">
        <v>0</v>
      </c>
      <c r="D403">
        <f t="shared" si="68"/>
        <v>349.63799999999986</v>
      </c>
      <c r="E403">
        <v>0.70060299999999998</v>
      </c>
      <c r="F403">
        <v>82.697000000000003</v>
      </c>
      <c r="G403">
        <f t="shared" si="69"/>
        <v>54860.658000000069</v>
      </c>
      <c r="H403">
        <f t="shared" si="66"/>
        <v>2.3155160000000008E-2</v>
      </c>
      <c r="I403">
        <f t="shared" si="70"/>
        <v>-3.1951683999999991</v>
      </c>
      <c r="J403">
        <v>0.824156</v>
      </c>
      <c r="K403">
        <v>5.9950000000000001</v>
      </c>
      <c r="L403">
        <f t="shared" si="71"/>
        <v>2658.5779999999836</v>
      </c>
      <c r="M403">
        <v>1.0122800000000001</v>
      </c>
      <c r="N403">
        <v>0</v>
      </c>
      <c r="O403">
        <v>82.697000000000003</v>
      </c>
      <c r="P403">
        <f t="shared" si="67"/>
        <v>23.155159999999967</v>
      </c>
      <c r="Q403">
        <f t="shared" si="72"/>
        <v>404.49865799999941</v>
      </c>
      <c r="S403">
        <f t="shared" si="73"/>
        <v>3.8934555168488558E-4</v>
      </c>
      <c r="T403">
        <f t="shared" si="74"/>
        <v>-5.8619420860756006E-7</v>
      </c>
      <c r="U403">
        <f t="shared" si="75"/>
        <v>1.0064884217057247E-2</v>
      </c>
      <c r="V403">
        <f t="shared" si="76"/>
        <v>6.9102330618857192E-4</v>
      </c>
    </row>
    <row r="404" spans="1:22" x14ac:dyDescent="0.25">
      <c r="A404">
        <v>2402</v>
      </c>
      <c r="B404">
        <v>0.86866900000000002</v>
      </c>
      <c r="C404">
        <v>0</v>
      </c>
      <c r="D404">
        <f t="shared" si="68"/>
        <v>349.63799999999986</v>
      </c>
      <c r="E404">
        <v>0.70051200000000002</v>
      </c>
      <c r="F404">
        <v>82.697000000000003</v>
      </c>
      <c r="G404">
        <f t="shared" si="69"/>
        <v>54943.355000000069</v>
      </c>
      <c r="H404">
        <f t="shared" si="66"/>
        <v>2.3155160000000008E-2</v>
      </c>
      <c r="I404">
        <f t="shared" si="70"/>
        <v>-3.1720132399999992</v>
      </c>
      <c r="J404">
        <v>0.82410300000000003</v>
      </c>
      <c r="K404">
        <v>5.9950000000000001</v>
      </c>
      <c r="L404">
        <f t="shared" si="71"/>
        <v>2664.5729999999835</v>
      </c>
      <c r="M404">
        <v>1.01206</v>
      </c>
      <c r="N404">
        <v>0</v>
      </c>
      <c r="O404">
        <v>82.697000000000003</v>
      </c>
      <c r="P404">
        <f t="shared" si="67"/>
        <v>23.155159999999967</v>
      </c>
      <c r="Q404">
        <f t="shared" si="72"/>
        <v>404.58135499999941</v>
      </c>
      <c r="S404">
        <f t="shared" si="73"/>
        <v>3.8870774915770041E-4</v>
      </c>
      <c r="T404">
        <f t="shared" si="74"/>
        <v>-5.8696816020790791E-7</v>
      </c>
      <c r="U404">
        <f t="shared" si="75"/>
        <v>1.0167044573874481E-2</v>
      </c>
      <c r="V404">
        <f t="shared" si="76"/>
        <v>6.9033828808052794E-4</v>
      </c>
    </row>
    <row r="405" spans="1:22" x14ac:dyDescent="0.25">
      <c r="A405">
        <v>2403</v>
      </c>
      <c r="B405">
        <v>0.86844600000000005</v>
      </c>
      <c r="C405">
        <v>0</v>
      </c>
      <c r="D405">
        <f t="shared" si="68"/>
        <v>349.63799999999986</v>
      </c>
      <c r="E405">
        <v>0.70042199999999999</v>
      </c>
      <c r="F405">
        <v>82.697000000000003</v>
      </c>
      <c r="G405">
        <f t="shared" si="69"/>
        <v>55026.052000000069</v>
      </c>
      <c r="H405">
        <f t="shared" si="66"/>
        <v>2.3155160000000008E-2</v>
      </c>
      <c r="I405">
        <f t="shared" si="70"/>
        <v>-3.1488580799999992</v>
      </c>
      <c r="J405">
        <v>0.82405200000000001</v>
      </c>
      <c r="K405">
        <v>5.9950000000000001</v>
      </c>
      <c r="L405">
        <f t="shared" si="71"/>
        <v>2670.5679999999834</v>
      </c>
      <c r="M405">
        <v>1.01183</v>
      </c>
      <c r="N405">
        <v>0</v>
      </c>
      <c r="O405">
        <v>82.697000000000003</v>
      </c>
      <c r="P405">
        <f t="shared" si="67"/>
        <v>23.155159999999967</v>
      </c>
      <c r="Q405">
        <f t="shared" si="72"/>
        <v>404.6640519999994</v>
      </c>
      <c r="S405">
        <f t="shared" si="73"/>
        <v>3.8806994663051524E-4</v>
      </c>
      <c r="T405">
        <f t="shared" si="74"/>
        <v>-5.8772161230102412E-7</v>
      </c>
      <c r="U405">
        <f t="shared" si="75"/>
        <v>1.0270389829699801E-2</v>
      </c>
      <c r="V405">
        <f t="shared" si="76"/>
        <v>6.8962883809605205E-4</v>
      </c>
    </row>
    <row r="406" spans="1:22" x14ac:dyDescent="0.25">
      <c r="A406">
        <v>2404</v>
      </c>
      <c r="B406">
        <v>0.86822299999999997</v>
      </c>
      <c r="C406">
        <v>0</v>
      </c>
      <c r="D406">
        <f t="shared" si="68"/>
        <v>349.63799999999986</v>
      </c>
      <c r="E406">
        <v>0.70033299999999998</v>
      </c>
      <c r="F406">
        <v>82.697000000000003</v>
      </c>
      <c r="G406">
        <f t="shared" si="69"/>
        <v>55108.749000000069</v>
      </c>
      <c r="H406">
        <f t="shared" si="66"/>
        <v>2.3155160000000008E-2</v>
      </c>
      <c r="I406">
        <f t="shared" si="70"/>
        <v>-3.1257029199999993</v>
      </c>
      <c r="J406">
        <v>0.82400099999999998</v>
      </c>
      <c r="K406">
        <v>5.9950000000000001</v>
      </c>
      <c r="L406">
        <f t="shared" si="71"/>
        <v>2676.5629999999833</v>
      </c>
      <c r="M406">
        <v>1.0116000000000001</v>
      </c>
      <c r="N406">
        <v>0</v>
      </c>
      <c r="O406">
        <v>82.697000000000003</v>
      </c>
      <c r="P406">
        <f t="shared" si="67"/>
        <v>23.155159999999967</v>
      </c>
      <c r="Q406">
        <f t="shared" si="72"/>
        <v>404.7467489999994</v>
      </c>
      <c r="S406">
        <f t="shared" si="73"/>
        <v>3.8743214410332969E-4</v>
      </c>
      <c r="T406">
        <f t="shared" si="74"/>
        <v>-5.8845465717249361E-7</v>
      </c>
      <c r="U406">
        <f t="shared" si="75"/>
        <v>1.0374946317675018E-2</v>
      </c>
      <c r="V406">
        <f t="shared" si="76"/>
        <v>6.8891967801821782E-4</v>
      </c>
    </row>
    <row r="407" spans="1:22" x14ac:dyDescent="0.25">
      <c r="A407">
        <v>2405</v>
      </c>
      <c r="B407">
        <v>0.86800100000000002</v>
      </c>
      <c r="C407">
        <v>0</v>
      </c>
      <c r="D407">
        <f t="shared" si="68"/>
        <v>349.63799999999986</v>
      </c>
      <c r="E407">
        <v>0.70024500000000001</v>
      </c>
      <c r="F407">
        <v>82.697000000000003</v>
      </c>
      <c r="G407">
        <f t="shared" si="69"/>
        <v>55191.446000000069</v>
      </c>
      <c r="H407">
        <f t="shared" ref="H407:H470" si="77">4.53*F407*0.001-4.25*F387*0.001</f>
        <v>2.3155160000000008E-2</v>
      </c>
      <c r="I407">
        <f t="shared" si="70"/>
        <v>-3.1025477599999993</v>
      </c>
      <c r="J407">
        <v>0.82394999999999996</v>
      </c>
      <c r="K407">
        <v>5.9950000000000001</v>
      </c>
      <c r="L407">
        <f t="shared" si="71"/>
        <v>2682.5579999999832</v>
      </c>
      <c r="M407">
        <v>1.0113799999999999</v>
      </c>
      <c r="N407">
        <v>0</v>
      </c>
      <c r="O407">
        <v>82.697000000000003</v>
      </c>
      <c r="P407">
        <f t="shared" ref="P407:P470" si="78">4.53*O407-4.25*O387</f>
        <v>23.155159999999967</v>
      </c>
      <c r="Q407">
        <f t="shared" si="72"/>
        <v>404.82944599999939</v>
      </c>
      <c r="S407">
        <f t="shared" si="73"/>
        <v>3.8679720167716339E-4</v>
      </c>
      <c r="T407">
        <f t="shared" si="74"/>
        <v>-5.8916738655479289E-7</v>
      </c>
      <c r="U407">
        <f t="shared" si="75"/>
        <v>1.0480741157067644E-2</v>
      </c>
      <c r="V407">
        <f t="shared" si="76"/>
        <v>6.8823550942981641E-4</v>
      </c>
    </row>
    <row r="408" spans="1:22" x14ac:dyDescent="0.25">
      <c r="A408">
        <v>2406</v>
      </c>
      <c r="B408">
        <v>0.86778</v>
      </c>
      <c r="C408">
        <v>0</v>
      </c>
      <c r="D408">
        <f t="shared" si="68"/>
        <v>349.63799999999986</v>
      </c>
      <c r="E408">
        <v>0.70015799999999995</v>
      </c>
      <c r="F408">
        <v>82.697000000000003</v>
      </c>
      <c r="G408">
        <f t="shared" si="69"/>
        <v>55274.143000000069</v>
      </c>
      <c r="H408">
        <f t="shared" si="77"/>
        <v>2.3155160000000008E-2</v>
      </c>
      <c r="I408">
        <f t="shared" si="70"/>
        <v>-3.0793925999999994</v>
      </c>
      <c r="J408">
        <v>0.82389999999999997</v>
      </c>
      <c r="K408">
        <v>5.9950000000000001</v>
      </c>
      <c r="L408">
        <f t="shared" si="71"/>
        <v>2688.5529999999831</v>
      </c>
      <c r="M408">
        <v>1.01115</v>
      </c>
      <c r="N408">
        <v>0</v>
      </c>
      <c r="O408">
        <v>82.697000000000003</v>
      </c>
      <c r="P408">
        <f t="shared" si="78"/>
        <v>23.155159999999967</v>
      </c>
      <c r="Q408">
        <f t="shared" si="72"/>
        <v>404.91214299999939</v>
      </c>
      <c r="S408">
        <f t="shared" si="73"/>
        <v>3.8616511935201558E-4</v>
      </c>
      <c r="T408">
        <f t="shared" si="74"/>
        <v>-5.8985989163142764E-7</v>
      </c>
      <c r="U408">
        <f t="shared" si="75"/>
        <v>1.0587802282826842E-2</v>
      </c>
      <c r="V408">
        <f t="shared" si="76"/>
        <v>6.8752692358747163E-4</v>
      </c>
    </row>
    <row r="409" spans="1:22" x14ac:dyDescent="0.25">
      <c r="A409">
        <v>2407</v>
      </c>
      <c r="B409">
        <v>0.86756</v>
      </c>
      <c r="C409">
        <v>0</v>
      </c>
      <c r="D409">
        <f t="shared" si="68"/>
        <v>349.63799999999986</v>
      </c>
      <c r="E409">
        <v>0.70007200000000003</v>
      </c>
      <c r="F409">
        <v>82.697000000000003</v>
      </c>
      <c r="G409">
        <f t="shared" si="69"/>
        <v>55356.840000000069</v>
      </c>
      <c r="H409">
        <f t="shared" si="77"/>
        <v>2.3155160000000008E-2</v>
      </c>
      <c r="I409">
        <f t="shared" si="70"/>
        <v>-3.0562374399999994</v>
      </c>
      <c r="J409">
        <v>0.823851</v>
      </c>
      <c r="K409">
        <v>5.9950000000000001</v>
      </c>
      <c r="L409">
        <f t="shared" si="71"/>
        <v>2694.5479999999829</v>
      </c>
      <c r="M409">
        <v>1.0109300000000001</v>
      </c>
      <c r="N409">
        <v>0</v>
      </c>
      <c r="O409">
        <v>82.697000000000003</v>
      </c>
      <c r="P409">
        <f t="shared" si="78"/>
        <v>23.155159999999967</v>
      </c>
      <c r="Q409">
        <f t="shared" si="72"/>
        <v>404.99483999999939</v>
      </c>
      <c r="S409">
        <f t="shared" si="73"/>
        <v>3.8553589712788663E-4</v>
      </c>
      <c r="T409">
        <f t="shared" si="74"/>
        <v>-5.9053226304102534E-7</v>
      </c>
      <c r="U409">
        <f t="shared" si="75"/>
        <v>1.0696158476482771E-2</v>
      </c>
      <c r="V409">
        <f t="shared" si="76"/>
        <v>6.8684331879389007E-4</v>
      </c>
    </row>
    <row r="410" spans="1:22" x14ac:dyDescent="0.25">
      <c r="A410">
        <v>2408</v>
      </c>
      <c r="B410">
        <v>0.86734</v>
      </c>
      <c r="C410">
        <v>0</v>
      </c>
      <c r="D410">
        <f t="shared" si="68"/>
        <v>349.63799999999986</v>
      </c>
      <c r="E410">
        <v>0.699986</v>
      </c>
      <c r="F410">
        <v>82.697000000000003</v>
      </c>
      <c r="G410">
        <f t="shared" si="69"/>
        <v>55439.537000000069</v>
      </c>
      <c r="H410">
        <f t="shared" si="77"/>
        <v>2.3155160000000008E-2</v>
      </c>
      <c r="I410">
        <f t="shared" si="70"/>
        <v>-3.0330822799999995</v>
      </c>
      <c r="J410">
        <v>0.82380200000000003</v>
      </c>
      <c r="K410">
        <v>5.9950000000000001</v>
      </c>
      <c r="L410">
        <f t="shared" si="71"/>
        <v>2700.5429999999828</v>
      </c>
      <c r="M410">
        <v>1.0106999999999999</v>
      </c>
      <c r="N410">
        <v>0</v>
      </c>
      <c r="O410">
        <v>82.697000000000003</v>
      </c>
      <c r="P410">
        <f t="shared" si="78"/>
        <v>23.155159999999967</v>
      </c>
      <c r="Q410">
        <f t="shared" si="72"/>
        <v>405.07753699999938</v>
      </c>
      <c r="S410">
        <f t="shared" si="73"/>
        <v>3.8490667490375768E-4</v>
      </c>
      <c r="T410">
        <f t="shared" si="74"/>
        <v>-5.9120262855009025E-7</v>
      </c>
      <c r="U410">
        <f t="shared" si="75"/>
        <v>1.0806169096078736E-2</v>
      </c>
      <c r="V410">
        <f t="shared" si="76"/>
        <v>6.8613530648578113E-4</v>
      </c>
    </row>
    <row r="411" spans="1:22" x14ac:dyDescent="0.25">
      <c r="A411">
        <v>2409</v>
      </c>
      <c r="B411">
        <v>0.86712</v>
      </c>
      <c r="C411">
        <v>0</v>
      </c>
      <c r="D411">
        <f t="shared" si="68"/>
        <v>349.63799999999986</v>
      </c>
      <c r="E411">
        <v>0.699901</v>
      </c>
      <c r="F411">
        <v>82.697000000000003</v>
      </c>
      <c r="G411">
        <f t="shared" si="69"/>
        <v>55522.234000000069</v>
      </c>
      <c r="H411">
        <f t="shared" si="77"/>
        <v>2.3155160000000008E-2</v>
      </c>
      <c r="I411">
        <f t="shared" si="70"/>
        <v>-3.0099271199999995</v>
      </c>
      <c r="J411">
        <v>0.82375299999999996</v>
      </c>
      <c r="K411">
        <v>5.9950000000000001</v>
      </c>
      <c r="L411">
        <f t="shared" si="71"/>
        <v>2706.5379999999827</v>
      </c>
      <c r="M411">
        <v>1.01048</v>
      </c>
      <c r="N411">
        <v>0</v>
      </c>
      <c r="O411">
        <v>82.697000000000003</v>
      </c>
      <c r="P411">
        <f t="shared" si="78"/>
        <v>23.155159999999967</v>
      </c>
      <c r="Q411">
        <f t="shared" si="72"/>
        <v>405.16023399999938</v>
      </c>
      <c r="S411">
        <f t="shared" si="73"/>
        <v>3.8427745267962873E-4</v>
      </c>
      <c r="T411">
        <f t="shared" si="74"/>
        <v>-5.9185298631895801E-7</v>
      </c>
      <c r="U411">
        <f t="shared" si="75"/>
        <v>1.0917540089807901E-2</v>
      </c>
      <c r="V411">
        <f t="shared" si="76"/>
        <v>6.8545226479457615E-4</v>
      </c>
    </row>
    <row r="412" spans="1:22" x14ac:dyDescent="0.25">
      <c r="A412">
        <v>2410</v>
      </c>
      <c r="B412">
        <v>0.86690199999999995</v>
      </c>
      <c r="C412">
        <v>0</v>
      </c>
      <c r="D412">
        <f t="shared" si="68"/>
        <v>349.63799999999986</v>
      </c>
      <c r="E412">
        <v>0.69981700000000002</v>
      </c>
      <c r="F412">
        <v>82.697000000000003</v>
      </c>
      <c r="G412">
        <f t="shared" si="69"/>
        <v>55604.93100000007</v>
      </c>
      <c r="H412">
        <f t="shared" si="77"/>
        <v>2.3155160000000008E-2</v>
      </c>
      <c r="I412">
        <f t="shared" si="70"/>
        <v>-2.9867719599999996</v>
      </c>
      <c r="J412">
        <v>0.82370600000000005</v>
      </c>
      <c r="K412">
        <v>5.9950000000000001</v>
      </c>
      <c r="L412">
        <f t="shared" si="71"/>
        <v>2712.5329999999826</v>
      </c>
      <c r="M412">
        <v>1.0102599999999999</v>
      </c>
      <c r="N412">
        <v>0</v>
      </c>
      <c r="O412">
        <v>82.697000000000003</v>
      </c>
      <c r="P412">
        <f t="shared" si="78"/>
        <v>23.155159999999967</v>
      </c>
      <c r="Q412">
        <f t="shared" si="72"/>
        <v>405.24293099999937</v>
      </c>
      <c r="S412">
        <f t="shared" si="73"/>
        <v>3.8365395065753714E-4</v>
      </c>
      <c r="T412">
        <f t="shared" si="74"/>
        <v>-5.9248342561561598E-7</v>
      </c>
      <c r="U412">
        <f t="shared" si="75"/>
        <v>1.1030303096859128E-2</v>
      </c>
      <c r="V412">
        <f t="shared" si="76"/>
        <v>6.8476950187688857E-4</v>
      </c>
    </row>
    <row r="413" spans="1:22" x14ac:dyDescent="0.25">
      <c r="A413">
        <v>2411</v>
      </c>
      <c r="B413">
        <v>0.86668400000000001</v>
      </c>
      <c r="C413">
        <v>0</v>
      </c>
      <c r="D413">
        <f t="shared" si="68"/>
        <v>349.63799999999986</v>
      </c>
      <c r="E413">
        <v>0.69973399999999997</v>
      </c>
      <c r="F413">
        <v>82.697000000000003</v>
      </c>
      <c r="G413">
        <f t="shared" si="69"/>
        <v>55687.62800000007</v>
      </c>
      <c r="H413">
        <f t="shared" si="77"/>
        <v>2.3155160000000008E-2</v>
      </c>
      <c r="I413">
        <f t="shared" si="70"/>
        <v>-2.9636167999999996</v>
      </c>
      <c r="J413">
        <v>0.82365900000000003</v>
      </c>
      <c r="K413">
        <v>5.9950000000000001</v>
      </c>
      <c r="L413">
        <f t="shared" si="71"/>
        <v>2718.5279999999825</v>
      </c>
      <c r="M413">
        <v>1.01004</v>
      </c>
      <c r="N413">
        <v>0</v>
      </c>
      <c r="O413">
        <v>82.697000000000003</v>
      </c>
      <c r="P413">
        <f t="shared" si="78"/>
        <v>23.155159999999967</v>
      </c>
      <c r="Q413">
        <f t="shared" si="72"/>
        <v>405.32562799999937</v>
      </c>
      <c r="S413">
        <f t="shared" si="73"/>
        <v>3.8303044863544593E-4</v>
      </c>
      <c r="T413">
        <f t="shared" si="74"/>
        <v>-5.9309403517779597E-7</v>
      </c>
      <c r="U413">
        <f t="shared" si="75"/>
        <v>1.1144490745227272E-2</v>
      </c>
      <c r="V413">
        <f t="shared" si="76"/>
        <v>6.8408701756208828E-4</v>
      </c>
    </row>
    <row r="414" spans="1:22" x14ac:dyDescent="0.25">
      <c r="A414">
        <v>2412</v>
      </c>
      <c r="B414">
        <v>0.86646699999999999</v>
      </c>
      <c r="C414">
        <v>0</v>
      </c>
      <c r="D414">
        <f t="shared" si="68"/>
        <v>349.63799999999986</v>
      </c>
      <c r="E414">
        <v>0.69965200000000005</v>
      </c>
      <c r="F414">
        <v>82.697000000000003</v>
      </c>
      <c r="G414">
        <f t="shared" si="69"/>
        <v>55770.32500000007</v>
      </c>
      <c r="H414">
        <f t="shared" si="77"/>
        <v>2.3155160000000008E-2</v>
      </c>
      <c r="I414">
        <f t="shared" si="70"/>
        <v>-2.9404616399999997</v>
      </c>
      <c r="J414">
        <v>0.82361200000000001</v>
      </c>
      <c r="K414">
        <v>5.9950000000000001</v>
      </c>
      <c r="L414">
        <f t="shared" si="71"/>
        <v>2724.5229999999824</v>
      </c>
      <c r="M414">
        <v>1.0098199999999999</v>
      </c>
      <c r="N414">
        <v>0</v>
      </c>
      <c r="O414">
        <v>82.697000000000003</v>
      </c>
      <c r="P414">
        <f t="shared" si="78"/>
        <v>23.155159999999967</v>
      </c>
      <c r="Q414">
        <f t="shared" si="72"/>
        <v>405.40832499999937</v>
      </c>
      <c r="S414">
        <f t="shared" si="73"/>
        <v>3.824098067143732E-4</v>
      </c>
      <c r="T414">
        <f t="shared" si="74"/>
        <v>-5.9368490321689772E-7</v>
      </c>
      <c r="U414">
        <f t="shared" si="75"/>
        <v>1.1260136690645614E-2</v>
      </c>
      <c r="V414">
        <f t="shared" si="76"/>
        <v>6.834048116796821E-4</v>
      </c>
    </row>
    <row r="415" spans="1:22" x14ac:dyDescent="0.25">
      <c r="A415">
        <v>2413</v>
      </c>
      <c r="B415">
        <v>0.86624999999999996</v>
      </c>
      <c r="C415">
        <v>0</v>
      </c>
      <c r="D415">
        <f t="shared" si="68"/>
        <v>349.63799999999986</v>
      </c>
      <c r="E415">
        <v>0.69957000000000003</v>
      </c>
      <c r="F415">
        <v>82.697000000000003</v>
      </c>
      <c r="G415">
        <f t="shared" si="69"/>
        <v>55853.02200000007</v>
      </c>
      <c r="H415">
        <f t="shared" si="77"/>
        <v>2.3155160000000008E-2</v>
      </c>
      <c r="I415">
        <f t="shared" si="70"/>
        <v>-2.9173064799999997</v>
      </c>
      <c r="J415">
        <v>0.82356600000000002</v>
      </c>
      <c r="K415">
        <v>5.9950000000000001</v>
      </c>
      <c r="L415">
        <f t="shared" si="71"/>
        <v>2730.5179999999823</v>
      </c>
      <c r="M415">
        <v>1.0096000000000001</v>
      </c>
      <c r="N415">
        <v>0</v>
      </c>
      <c r="O415">
        <v>82.697000000000003</v>
      </c>
      <c r="P415">
        <f t="shared" si="78"/>
        <v>23.155159999999967</v>
      </c>
      <c r="Q415">
        <f t="shared" si="72"/>
        <v>405.49102199999936</v>
      </c>
      <c r="S415">
        <f t="shared" si="73"/>
        <v>3.8178916479330048E-4</v>
      </c>
      <c r="T415">
        <f t="shared" si="74"/>
        <v>-5.942740215560755E-7</v>
      </c>
      <c r="U415">
        <f t="shared" si="75"/>
        <v>1.1377618439321467E-2</v>
      </c>
      <c r="V415">
        <f t="shared" si="76"/>
        <v>6.8272288405931824E-4</v>
      </c>
    </row>
    <row r="416" spans="1:22" x14ac:dyDescent="0.25">
      <c r="A416">
        <v>2414</v>
      </c>
      <c r="B416">
        <v>0.86603399999999997</v>
      </c>
      <c r="C416">
        <v>0</v>
      </c>
      <c r="D416">
        <f t="shared" si="68"/>
        <v>349.63799999999986</v>
      </c>
      <c r="E416">
        <v>0.69948999999999995</v>
      </c>
      <c r="F416">
        <v>82.697000000000003</v>
      </c>
      <c r="G416">
        <f t="shared" si="69"/>
        <v>55935.71900000007</v>
      </c>
      <c r="H416">
        <f t="shared" si="77"/>
        <v>2.3155160000000008E-2</v>
      </c>
      <c r="I416">
        <f t="shared" si="70"/>
        <v>-2.8941513199999997</v>
      </c>
      <c r="J416">
        <v>0.82352099999999995</v>
      </c>
      <c r="K416">
        <v>5.9950000000000001</v>
      </c>
      <c r="L416">
        <f t="shared" si="71"/>
        <v>2736.5129999999822</v>
      </c>
      <c r="M416">
        <v>1.0093799999999999</v>
      </c>
      <c r="N416">
        <v>0</v>
      </c>
      <c r="O416">
        <v>82.697000000000003</v>
      </c>
      <c r="P416">
        <f t="shared" si="78"/>
        <v>23.155159999999967</v>
      </c>
      <c r="Q416">
        <f t="shared" si="72"/>
        <v>405.57371899999936</v>
      </c>
      <c r="S416">
        <f t="shared" si="73"/>
        <v>3.8117138297324662E-4</v>
      </c>
      <c r="T416">
        <f t="shared" si="74"/>
        <v>-5.9482564262738868E-7</v>
      </c>
      <c r="U416">
        <f t="shared" si="75"/>
        <v>1.1496289005372423E-2</v>
      </c>
      <c r="V416">
        <f t="shared" si="76"/>
        <v>6.8204123453078172E-4</v>
      </c>
    </row>
    <row r="417" spans="1:22" x14ac:dyDescent="0.25">
      <c r="A417">
        <v>2415</v>
      </c>
      <c r="B417">
        <v>0.86581900000000001</v>
      </c>
      <c r="C417">
        <v>0</v>
      </c>
      <c r="D417">
        <f t="shared" si="68"/>
        <v>349.63799999999986</v>
      </c>
      <c r="E417">
        <v>0.69940999999999998</v>
      </c>
      <c r="F417">
        <v>82.697000000000003</v>
      </c>
      <c r="G417">
        <f t="shared" si="69"/>
        <v>56018.41600000007</v>
      </c>
      <c r="H417">
        <f t="shared" si="77"/>
        <v>2.3155160000000008E-2</v>
      </c>
      <c r="I417">
        <f t="shared" si="70"/>
        <v>-2.8709961599999998</v>
      </c>
      <c r="J417">
        <v>0.82347599999999999</v>
      </c>
      <c r="K417">
        <v>5.9950000000000001</v>
      </c>
      <c r="L417">
        <f t="shared" si="71"/>
        <v>2742.5079999999821</v>
      </c>
      <c r="M417">
        <v>1.0091600000000001</v>
      </c>
      <c r="N417">
        <v>0</v>
      </c>
      <c r="O417">
        <v>82.697000000000003</v>
      </c>
      <c r="P417">
        <f t="shared" si="78"/>
        <v>23.155159999999967</v>
      </c>
      <c r="Q417">
        <f t="shared" si="72"/>
        <v>405.65641599999935</v>
      </c>
      <c r="S417">
        <f t="shared" si="73"/>
        <v>3.8055646125421158E-4</v>
      </c>
      <c r="T417">
        <f t="shared" si="74"/>
        <v>-5.9537563504116228E-7</v>
      </c>
      <c r="U417">
        <f t="shared" si="75"/>
        <v>1.161687377526832E-2</v>
      </c>
      <c r="V417">
        <f t="shared" si="76"/>
        <v>6.813598629239984E-4</v>
      </c>
    </row>
    <row r="418" spans="1:22" x14ac:dyDescent="0.25">
      <c r="A418">
        <v>2416</v>
      </c>
      <c r="B418">
        <v>0.86560400000000004</v>
      </c>
      <c r="C418">
        <v>0</v>
      </c>
      <c r="D418">
        <f t="shared" si="68"/>
        <v>349.63799999999986</v>
      </c>
      <c r="E418">
        <v>0.69933000000000001</v>
      </c>
      <c r="F418">
        <v>82.697000000000003</v>
      </c>
      <c r="G418">
        <f t="shared" si="69"/>
        <v>56101.11300000007</v>
      </c>
      <c r="H418">
        <f t="shared" si="77"/>
        <v>2.3155160000000008E-2</v>
      </c>
      <c r="I418">
        <f t="shared" si="70"/>
        <v>-2.8478409999999998</v>
      </c>
      <c r="J418">
        <v>0.82343100000000002</v>
      </c>
      <c r="K418">
        <v>5.9950000000000001</v>
      </c>
      <c r="L418">
        <f t="shared" si="71"/>
        <v>2748.502999999982</v>
      </c>
      <c r="M418">
        <v>1.0089399999999999</v>
      </c>
      <c r="N418">
        <v>0</v>
      </c>
      <c r="O418">
        <v>82.697000000000003</v>
      </c>
      <c r="P418">
        <f t="shared" si="78"/>
        <v>23.155159999999967</v>
      </c>
      <c r="Q418">
        <f t="shared" si="72"/>
        <v>405.73911299999935</v>
      </c>
      <c r="S418">
        <f t="shared" si="73"/>
        <v>3.7994153953517659E-4</v>
      </c>
      <c r="T418">
        <f t="shared" si="74"/>
        <v>-5.9592400599966662E-7</v>
      </c>
      <c r="U418">
        <f t="shared" si="75"/>
        <v>1.1739419440902782E-2</v>
      </c>
      <c r="V418">
        <f t="shared" si="76"/>
        <v>6.8067876906903078E-4</v>
      </c>
    </row>
    <row r="419" spans="1:22" x14ac:dyDescent="0.25">
      <c r="A419">
        <v>2417</v>
      </c>
      <c r="B419">
        <v>0.86538999999999999</v>
      </c>
      <c r="C419">
        <v>0</v>
      </c>
      <c r="D419">
        <f t="shared" si="68"/>
        <v>349.63799999999986</v>
      </c>
      <c r="E419">
        <v>0.69925199999999998</v>
      </c>
      <c r="F419">
        <v>82.697000000000003</v>
      </c>
      <c r="G419">
        <f t="shared" si="69"/>
        <v>56183.81000000007</v>
      </c>
      <c r="H419">
        <f t="shared" si="77"/>
        <v>2.3155160000000008E-2</v>
      </c>
      <c r="I419">
        <f t="shared" si="70"/>
        <v>-2.8246858399999999</v>
      </c>
      <c r="J419">
        <v>0.82338800000000001</v>
      </c>
      <c r="K419">
        <v>5.9950000000000001</v>
      </c>
      <c r="L419">
        <f t="shared" si="71"/>
        <v>2754.4979999999819</v>
      </c>
      <c r="M419">
        <v>1.0087299999999999</v>
      </c>
      <c r="N419">
        <v>0</v>
      </c>
      <c r="O419">
        <v>82.697000000000003</v>
      </c>
      <c r="P419">
        <f t="shared" si="78"/>
        <v>23.155159999999967</v>
      </c>
      <c r="Q419">
        <f t="shared" si="72"/>
        <v>405.82180999999935</v>
      </c>
      <c r="S419">
        <f t="shared" si="73"/>
        <v>3.7932947791716008E-4</v>
      </c>
      <c r="T419">
        <f t="shared" si="74"/>
        <v>-5.9643516521930424E-7</v>
      </c>
      <c r="U419">
        <f t="shared" si="75"/>
        <v>1.1863266181842028E-2</v>
      </c>
      <c r="V419">
        <f t="shared" si="76"/>
        <v>6.8002259415283844E-4</v>
      </c>
    </row>
    <row r="420" spans="1:22" x14ac:dyDescent="0.25">
      <c r="A420">
        <v>2418</v>
      </c>
      <c r="B420">
        <v>0.86517699999999997</v>
      </c>
      <c r="C420">
        <v>0</v>
      </c>
      <c r="D420">
        <f t="shared" si="68"/>
        <v>349.63799999999986</v>
      </c>
      <c r="E420">
        <v>0.69917399999999996</v>
      </c>
      <c r="F420">
        <v>82.697000000000003</v>
      </c>
      <c r="G420">
        <f t="shared" si="69"/>
        <v>56266.507000000071</v>
      </c>
      <c r="H420">
        <f t="shared" si="77"/>
        <v>2.3155160000000008E-2</v>
      </c>
      <c r="I420">
        <f t="shared" si="70"/>
        <v>-2.8015306799999999</v>
      </c>
      <c r="J420">
        <v>0.82334399999999996</v>
      </c>
      <c r="K420">
        <v>5.9950000000000001</v>
      </c>
      <c r="L420">
        <f t="shared" si="71"/>
        <v>2760.4929999999817</v>
      </c>
      <c r="M420">
        <v>1.00851</v>
      </c>
      <c r="N420">
        <v>0</v>
      </c>
      <c r="O420">
        <v>82.697000000000003</v>
      </c>
      <c r="P420">
        <f t="shared" si="78"/>
        <v>23.155159999999967</v>
      </c>
      <c r="Q420">
        <f t="shared" si="72"/>
        <v>405.90450699999934</v>
      </c>
      <c r="S420">
        <f t="shared" si="73"/>
        <v>3.7872027640016245E-4</v>
      </c>
      <c r="T420">
        <f t="shared" si="74"/>
        <v>-5.9694482189910992E-7</v>
      </c>
      <c r="U420">
        <f t="shared" si="75"/>
        <v>1.1989160154405328E-2</v>
      </c>
      <c r="V420">
        <f t="shared" si="76"/>
        <v>6.7934205027193862E-4</v>
      </c>
    </row>
    <row r="421" spans="1:22" x14ac:dyDescent="0.25">
      <c r="A421">
        <v>2419</v>
      </c>
      <c r="B421">
        <v>0.86496399999999996</v>
      </c>
      <c r="C421">
        <v>0</v>
      </c>
      <c r="D421">
        <f t="shared" si="68"/>
        <v>349.63799999999986</v>
      </c>
      <c r="E421">
        <v>0.699098</v>
      </c>
      <c r="F421">
        <v>82.697000000000003</v>
      </c>
      <c r="G421">
        <f t="shared" si="69"/>
        <v>56349.204000000071</v>
      </c>
      <c r="H421">
        <f t="shared" si="77"/>
        <v>2.3155160000000008E-2</v>
      </c>
      <c r="I421">
        <f t="shared" si="70"/>
        <v>-2.77837552</v>
      </c>
      <c r="J421">
        <v>0.82330199999999998</v>
      </c>
      <c r="K421">
        <v>5.9950000000000001</v>
      </c>
      <c r="L421">
        <f t="shared" si="71"/>
        <v>2766.4879999999816</v>
      </c>
      <c r="M421">
        <v>1.0082899999999999</v>
      </c>
      <c r="N421">
        <v>0</v>
      </c>
      <c r="O421">
        <v>82.697000000000003</v>
      </c>
      <c r="P421">
        <f t="shared" si="78"/>
        <v>23.155159999999967</v>
      </c>
      <c r="Q421">
        <f t="shared" si="72"/>
        <v>405.98720399999934</v>
      </c>
      <c r="S421">
        <f t="shared" si="73"/>
        <v>3.7811107488316481E-4</v>
      </c>
      <c r="T421">
        <f t="shared" si="74"/>
        <v>-5.9741748969515137E-7</v>
      </c>
      <c r="U421">
        <f t="shared" si="75"/>
        <v>1.2116432698773572E-2</v>
      </c>
      <c r="V421">
        <f t="shared" si="76"/>
        <v>6.7866178363592058E-4</v>
      </c>
    </row>
    <row r="422" spans="1:22" x14ac:dyDescent="0.25">
      <c r="A422">
        <v>2420</v>
      </c>
      <c r="B422">
        <v>0.86475299999999999</v>
      </c>
      <c r="C422">
        <v>0</v>
      </c>
      <c r="D422">
        <f t="shared" si="68"/>
        <v>349.63799999999986</v>
      </c>
      <c r="E422">
        <v>0.699021</v>
      </c>
      <c r="F422">
        <v>82.697000000000003</v>
      </c>
      <c r="G422">
        <f t="shared" si="69"/>
        <v>56431.901000000071</v>
      </c>
      <c r="H422">
        <f t="shared" si="77"/>
        <v>2.3155160000000008E-2</v>
      </c>
      <c r="I422">
        <f t="shared" si="70"/>
        <v>-2.75522036</v>
      </c>
      <c r="J422">
        <v>0.82325999999999999</v>
      </c>
      <c r="K422">
        <v>5.9950000000000001</v>
      </c>
      <c r="L422">
        <f t="shared" si="71"/>
        <v>2772.4829999999815</v>
      </c>
      <c r="M422">
        <v>1.0080800000000001</v>
      </c>
      <c r="N422">
        <v>0</v>
      </c>
      <c r="O422">
        <v>82.697000000000003</v>
      </c>
      <c r="P422">
        <f t="shared" si="78"/>
        <v>23.155159999999967</v>
      </c>
      <c r="Q422">
        <f t="shared" si="72"/>
        <v>406.06990099999933</v>
      </c>
      <c r="S422">
        <f t="shared" si="73"/>
        <v>3.7750759356820491E-4</v>
      </c>
      <c r="T422">
        <f t="shared" si="74"/>
        <v>-5.9790649264145791E-7</v>
      </c>
      <c r="U422">
        <f t="shared" si="75"/>
        <v>1.2246207414059622E-2</v>
      </c>
      <c r="V422">
        <f t="shared" si="76"/>
        <v>6.7800642037736387E-4</v>
      </c>
    </row>
    <row r="423" spans="1:22" x14ac:dyDescent="0.25">
      <c r="A423">
        <v>2421</v>
      </c>
      <c r="B423">
        <v>0.864541</v>
      </c>
      <c r="C423">
        <v>0</v>
      </c>
      <c r="D423">
        <f t="shared" si="68"/>
        <v>349.63799999999986</v>
      </c>
      <c r="E423">
        <v>0.69894599999999996</v>
      </c>
      <c r="F423">
        <v>82.697000000000003</v>
      </c>
      <c r="G423">
        <f t="shared" si="69"/>
        <v>56514.598000000071</v>
      </c>
      <c r="H423">
        <f t="shared" si="77"/>
        <v>2.3155160000000008E-2</v>
      </c>
      <c r="I423">
        <f t="shared" si="70"/>
        <v>-2.7320652000000001</v>
      </c>
      <c r="J423">
        <v>0.82321800000000001</v>
      </c>
      <c r="K423">
        <v>5.9950000000000001</v>
      </c>
      <c r="L423">
        <f t="shared" si="71"/>
        <v>2778.4779999999814</v>
      </c>
      <c r="M423">
        <v>1.00787</v>
      </c>
      <c r="N423">
        <v>0</v>
      </c>
      <c r="O423">
        <v>82.697000000000003</v>
      </c>
      <c r="P423">
        <f t="shared" si="78"/>
        <v>23.155159999999967</v>
      </c>
      <c r="Q423">
        <f t="shared" si="72"/>
        <v>406.15259799999933</v>
      </c>
      <c r="S423">
        <f t="shared" si="73"/>
        <v>3.7690125215222609E-4</v>
      </c>
      <c r="T423">
        <f t="shared" si="74"/>
        <v>-5.9835867539923096E-7</v>
      </c>
      <c r="U423">
        <f t="shared" si="75"/>
        <v>1.2377449850025566E-2</v>
      </c>
      <c r="V423">
        <f t="shared" si="76"/>
        <v>6.7735132399670249E-4</v>
      </c>
    </row>
    <row r="424" spans="1:22" x14ac:dyDescent="0.25">
      <c r="A424">
        <v>2422</v>
      </c>
      <c r="B424">
        <v>0.86433099999999996</v>
      </c>
      <c r="C424">
        <v>0</v>
      </c>
      <c r="D424">
        <f t="shared" si="68"/>
        <v>349.63799999999986</v>
      </c>
      <c r="E424">
        <v>0.69887200000000005</v>
      </c>
      <c r="F424">
        <v>82.697000000000003</v>
      </c>
      <c r="G424">
        <f t="shared" si="69"/>
        <v>56597.295000000071</v>
      </c>
      <c r="H424">
        <f t="shared" si="77"/>
        <v>2.3155160000000008E-2</v>
      </c>
      <c r="I424">
        <f t="shared" si="70"/>
        <v>-2.7089100400000001</v>
      </c>
      <c r="J424">
        <v>0.82317700000000005</v>
      </c>
      <c r="K424">
        <v>5.9950000000000001</v>
      </c>
      <c r="L424">
        <f t="shared" si="71"/>
        <v>2784.4729999999813</v>
      </c>
      <c r="M424">
        <v>1.0076499999999999</v>
      </c>
      <c r="N424">
        <v>0</v>
      </c>
      <c r="O424">
        <v>82.697000000000003</v>
      </c>
      <c r="P424">
        <f t="shared" si="78"/>
        <v>23.155159999999967</v>
      </c>
      <c r="Q424">
        <f t="shared" si="72"/>
        <v>406.23529499999933</v>
      </c>
      <c r="S424">
        <f t="shared" si="73"/>
        <v>3.7630063093828473E-4</v>
      </c>
      <c r="T424">
        <f t="shared" si="74"/>
        <v>-5.9879186805659062E-7</v>
      </c>
      <c r="U424">
        <f t="shared" si="75"/>
        <v>1.2510566796083039E-2</v>
      </c>
      <c r="V424">
        <f t="shared" si="76"/>
        <v>6.7667187805530381E-4</v>
      </c>
    </row>
    <row r="425" spans="1:22" x14ac:dyDescent="0.25">
      <c r="A425">
        <v>2423</v>
      </c>
      <c r="B425">
        <v>0.86412100000000003</v>
      </c>
      <c r="C425">
        <v>0</v>
      </c>
      <c r="D425">
        <f t="shared" si="68"/>
        <v>349.63799999999986</v>
      </c>
      <c r="E425">
        <v>0.69879800000000003</v>
      </c>
      <c r="F425">
        <v>82.697000000000003</v>
      </c>
      <c r="G425">
        <f t="shared" si="69"/>
        <v>56679.992000000071</v>
      </c>
      <c r="H425">
        <f t="shared" si="77"/>
        <v>2.3155160000000008E-2</v>
      </c>
      <c r="I425">
        <f t="shared" si="70"/>
        <v>-2.6857548800000002</v>
      </c>
      <c r="J425">
        <v>0.82313700000000001</v>
      </c>
      <c r="K425">
        <v>5.9950000000000001</v>
      </c>
      <c r="L425">
        <f t="shared" si="71"/>
        <v>2790.4679999999812</v>
      </c>
      <c r="M425">
        <v>1.0074399999999999</v>
      </c>
      <c r="N425">
        <v>0</v>
      </c>
      <c r="O425">
        <v>82.697000000000003</v>
      </c>
      <c r="P425">
        <f t="shared" si="78"/>
        <v>23.155159999999967</v>
      </c>
      <c r="Q425">
        <f t="shared" si="72"/>
        <v>406.31799199999932</v>
      </c>
      <c r="S425">
        <f t="shared" si="73"/>
        <v>3.7570000972434364E-4</v>
      </c>
      <c r="T425">
        <f t="shared" si="74"/>
        <v>-5.9922379664414827E-7</v>
      </c>
      <c r="U425">
        <f t="shared" si="75"/>
        <v>1.2645979070137627E-2</v>
      </c>
      <c r="V425">
        <f t="shared" si="76"/>
        <v>6.7601731995170999E-4</v>
      </c>
    </row>
    <row r="426" spans="1:22" x14ac:dyDescent="0.25">
      <c r="A426">
        <v>2424</v>
      </c>
      <c r="B426">
        <v>0.86391200000000001</v>
      </c>
      <c r="C426">
        <v>0</v>
      </c>
      <c r="D426">
        <f t="shared" si="68"/>
        <v>349.63799999999986</v>
      </c>
      <c r="E426">
        <v>0.69872500000000004</v>
      </c>
      <c r="F426">
        <v>82.697000000000003</v>
      </c>
      <c r="G426">
        <f t="shared" si="69"/>
        <v>56762.689000000071</v>
      </c>
      <c r="H426">
        <f t="shared" si="77"/>
        <v>2.3155160000000008E-2</v>
      </c>
      <c r="I426">
        <f t="shared" si="70"/>
        <v>-2.6625997200000002</v>
      </c>
      <c r="J426">
        <v>0.82309699999999997</v>
      </c>
      <c r="K426">
        <v>5.9950000000000001</v>
      </c>
      <c r="L426">
        <f t="shared" si="71"/>
        <v>2796.4629999999811</v>
      </c>
      <c r="M426">
        <v>1.0072300000000001</v>
      </c>
      <c r="N426">
        <v>0</v>
      </c>
      <c r="O426">
        <v>82.697000000000003</v>
      </c>
      <c r="P426">
        <f t="shared" si="78"/>
        <v>23.155159999999967</v>
      </c>
      <c r="Q426">
        <f t="shared" si="72"/>
        <v>406.40068899999932</v>
      </c>
      <c r="S426">
        <f t="shared" si="73"/>
        <v>3.751022486114211E-4</v>
      </c>
      <c r="T426">
        <f t="shared" si="74"/>
        <v>-5.9963684948047371E-7</v>
      </c>
      <c r="U426">
        <f t="shared" si="75"/>
        <v>1.2783370983003025E-2</v>
      </c>
      <c r="V426">
        <f t="shared" si="76"/>
        <v>6.7536302823541846E-4</v>
      </c>
    </row>
    <row r="427" spans="1:22" x14ac:dyDescent="0.25">
      <c r="A427">
        <v>2425</v>
      </c>
      <c r="B427">
        <v>0.863703</v>
      </c>
      <c r="C427">
        <v>0</v>
      </c>
      <c r="D427">
        <f t="shared" si="68"/>
        <v>349.63799999999986</v>
      </c>
      <c r="E427">
        <v>0.69865200000000005</v>
      </c>
      <c r="F427">
        <v>82.697000000000003</v>
      </c>
      <c r="G427">
        <f t="shared" si="69"/>
        <v>56845.386000000071</v>
      </c>
      <c r="H427">
        <f t="shared" si="77"/>
        <v>2.3155160000000008E-2</v>
      </c>
      <c r="I427">
        <f t="shared" si="70"/>
        <v>-2.6394445600000003</v>
      </c>
      <c r="J427">
        <v>0.82305700000000004</v>
      </c>
      <c r="K427">
        <v>5.9950000000000001</v>
      </c>
      <c r="L427">
        <f t="shared" si="71"/>
        <v>2802.457999999981</v>
      </c>
      <c r="M427">
        <v>1.00702</v>
      </c>
      <c r="N427">
        <v>0</v>
      </c>
      <c r="O427">
        <v>82.697000000000003</v>
      </c>
      <c r="P427">
        <f t="shared" si="78"/>
        <v>23.155159999999967</v>
      </c>
      <c r="Q427">
        <f t="shared" si="72"/>
        <v>406.48338599999931</v>
      </c>
      <c r="S427">
        <f t="shared" si="73"/>
        <v>3.745044874984985E-4</v>
      </c>
      <c r="T427">
        <f t="shared" si="74"/>
        <v>-6.0004870052250035E-7</v>
      </c>
      <c r="U427">
        <f t="shared" si="75"/>
        <v>1.2923173502837268E-2</v>
      </c>
      <c r="V427">
        <f t="shared" si="76"/>
        <v>6.747090027438427E-4</v>
      </c>
    </row>
    <row r="428" spans="1:22" x14ac:dyDescent="0.25">
      <c r="A428">
        <v>2426</v>
      </c>
      <c r="B428">
        <v>0.86349600000000004</v>
      </c>
      <c r="C428">
        <v>0</v>
      </c>
      <c r="D428">
        <f t="shared" si="68"/>
        <v>349.63799999999986</v>
      </c>
      <c r="E428">
        <v>0.69858100000000001</v>
      </c>
      <c r="F428">
        <v>82.697000000000003</v>
      </c>
      <c r="G428">
        <f t="shared" si="69"/>
        <v>56928.083000000071</v>
      </c>
      <c r="H428">
        <f t="shared" si="77"/>
        <v>2.3155160000000008E-2</v>
      </c>
      <c r="I428">
        <f t="shared" si="70"/>
        <v>-2.6162894000000003</v>
      </c>
      <c r="J428">
        <v>0.82301800000000003</v>
      </c>
      <c r="K428">
        <v>5.9950000000000001</v>
      </c>
      <c r="L428">
        <f t="shared" si="71"/>
        <v>2808.4529999999809</v>
      </c>
      <c r="M428">
        <v>1.00681</v>
      </c>
      <c r="N428">
        <v>0</v>
      </c>
      <c r="O428">
        <v>82.697000000000003</v>
      </c>
      <c r="P428">
        <f t="shared" si="78"/>
        <v>23.155159999999967</v>
      </c>
      <c r="Q428">
        <f t="shared" si="72"/>
        <v>406.56608299999931</v>
      </c>
      <c r="S428">
        <f t="shared" si="73"/>
        <v>3.7391244658761369E-4</v>
      </c>
      <c r="T428">
        <f t="shared" si="74"/>
        <v>-6.004242229621534E-7</v>
      </c>
      <c r="U428">
        <f t="shared" si="75"/>
        <v>1.3064686192590167E-2</v>
      </c>
      <c r="V428">
        <f t="shared" si="76"/>
        <v>6.740552433145301E-4</v>
      </c>
    </row>
    <row r="429" spans="1:22" x14ac:dyDescent="0.25">
      <c r="A429">
        <v>2427</v>
      </c>
      <c r="B429">
        <v>0.86328899999999997</v>
      </c>
      <c r="C429">
        <v>0</v>
      </c>
      <c r="D429">
        <f t="shared" si="68"/>
        <v>349.63799999999986</v>
      </c>
      <c r="E429">
        <v>0.69850999999999996</v>
      </c>
      <c r="F429">
        <v>82.697000000000003</v>
      </c>
      <c r="G429">
        <f t="shared" si="69"/>
        <v>57010.780000000072</v>
      </c>
      <c r="H429">
        <f t="shared" si="77"/>
        <v>2.3155160000000008E-2</v>
      </c>
      <c r="I429">
        <f t="shared" si="70"/>
        <v>-2.5931342400000004</v>
      </c>
      <c r="J429">
        <v>0.82298000000000004</v>
      </c>
      <c r="K429">
        <v>5.9950000000000001</v>
      </c>
      <c r="L429">
        <f t="shared" si="71"/>
        <v>2814.4479999999808</v>
      </c>
      <c r="M429">
        <v>1.0065999999999999</v>
      </c>
      <c r="N429">
        <v>0</v>
      </c>
      <c r="O429">
        <v>82.697000000000003</v>
      </c>
      <c r="P429">
        <f t="shared" si="78"/>
        <v>23.155159999999967</v>
      </c>
      <c r="Q429">
        <f t="shared" si="72"/>
        <v>406.64877999999931</v>
      </c>
      <c r="S429">
        <f t="shared" si="73"/>
        <v>3.7332040567672849E-4</v>
      </c>
      <c r="T429">
        <f t="shared" si="74"/>
        <v>-6.0079865597348461E-7</v>
      </c>
      <c r="U429">
        <f t="shared" si="75"/>
        <v>1.3208726132126525E-2</v>
      </c>
      <c r="V429">
        <f t="shared" si="76"/>
        <v>6.7340174978515954E-4</v>
      </c>
    </row>
    <row r="430" spans="1:22" x14ac:dyDescent="0.25">
      <c r="A430">
        <v>2428</v>
      </c>
      <c r="B430">
        <v>0.86308200000000002</v>
      </c>
      <c r="C430">
        <v>0</v>
      </c>
      <c r="D430">
        <f t="shared" si="68"/>
        <v>349.63799999999986</v>
      </c>
      <c r="E430">
        <v>0.69843999999999995</v>
      </c>
      <c r="F430">
        <v>82.697000000000003</v>
      </c>
      <c r="G430">
        <f t="shared" si="69"/>
        <v>57093.477000000072</v>
      </c>
      <c r="H430">
        <f t="shared" si="77"/>
        <v>2.3155160000000008E-2</v>
      </c>
      <c r="I430">
        <f t="shared" si="70"/>
        <v>-2.5699790800000004</v>
      </c>
      <c r="J430">
        <v>0.82294199999999995</v>
      </c>
      <c r="K430">
        <v>5.9950000000000001</v>
      </c>
      <c r="L430">
        <f t="shared" si="71"/>
        <v>2820.4429999999807</v>
      </c>
      <c r="M430">
        <v>1.0063899999999999</v>
      </c>
      <c r="N430">
        <v>0</v>
      </c>
      <c r="O430">
        <v>82.697000000000003</v>
      </c>
      <c r="P430">
        <f t="shared" si="78"/>
        <v>23.155159999999967</v>
      </c>
      <c r="Q430">
        <f t="shared" si="72"/>
        <v>406.7314769999993</v>
      </c>
      <c r="S430">
        <f t="shared" si="73"/>
        <v>3.7272836476584363E-4</v>
      </c>
      <c r="T430">
        <f t="shared" si="74"/>
        <v>-6.0115448915468985E-7</v>
      </c>
      <c r="U430">
        <f t="shared" si="75"/>
        <v>1.335497252374524E-2</v>
      </c>
      <c r="V430">
        <f t="shared" si="76"/>
        <v>6.7274852199354206E-4</v>
      </c>
    </row>
    <row r="431" spans="1:22" x14ac:dyDescent="0.25">
      <c r="A431">
        <v>2429</v>
      </c>
      <c r="B431">
        <v>0.86287700000000001</v>
      </c>
      <c r="C431">
        <v>0</v>
      </c>
      <c r="D431">
        <f t="shared" si="68"/>
        <v>349.63799999999986</v>
      </c>
      <c r="E431">
        <v>0.69837099999999996</v>
      </c>
      <c r="F431">
        <v>82.697000000000003</v>
      </c>
      <c r="G431">
        <f t="shared" si="69"/>
        <v>57176.174000000072</v>
      </c>
      <c r="H431">
        <f t="shared" si="77"/>
        <v>2.3155160000000008E-2</v>
      </c>
      <c r="I431">
        <f t="shared" si="70"/>
        <v>-2.5468239200000005</v>
      </c>
      <c r="J431">
        <v>0.822905</v>
      </c>
      <c r="K431">
        <v>5.9950000000000001</v>
      </c>
      <c r="L431">
        <f t="shared" si="71"/>
        <v>2826.4379999999805</v>
      </c>
      <c r="M431">
        <v>1.0061800000000001</v>
      </c>
      <c r="N431">
        <v>0</v>
      </c>
      <c r="O431">
        <v>82.697000000000003</v>
      </c>
      <c r="P431">
        <f t="shared" si="78"/>
        <v>23.155159999999967</v>
      </c>
      <c r="Q431">
        <f t="shared" si="72"/>
        <v>406.8141739999993</v>
      </c>
      <c r="S431">
        <f t="shared" si="73"/>
        <v>3.7214204405699617E-4</v>
      </c>
      <c r="T431">
        <f t="shared" si="74"/>
        <v>-6.0149180321159677E-7</v>
      </c>
      <c r="U431">
        <f t="shared" si="75"/>
        <v>1.3503485549169829E-2</v>
      </c>
      <c r="V431">
        <f t="shared" si="76"/>
        <v>6.7209555977762101E-4</v>
      </c>
    </row>
    <row r="432" spans="1:22" x14ac:dyDescent="0.25">
      <c r="A432">
        <v>2430</v>
      </c>
      <c r="B432">
        <v>0.86267199999999999</v>
      </c>
      <c r="C432">
        <v>0</v>
      </c>
      <c r="D432">
        <f t="shared" si="68"/>
        <v>349.63799999999986</v>
      </c>
      <c r="E432">
        <v>0.69830199999999998</v>
      </c>
      <c r="F432">
        <v>82.697000000000003</v>
      </c>
      <c r="G432">
        <f t="shared" si="69"/>
        <v>57258.871000000072</v>
      </c>
      <c r="H432">
        <f t="shared" si="77"/>
        <v>2.3155160000000008E-2</v>
      </c>
      <c r="I432">
        <f t="shared" si="70"/>
        <v>-2.5236687600000005</v>
      </c>
      <c r="J432">
        <v>0.82286800000000004</v>
      </c>
      <c r="K432">
        <v>5.9950000000000001</v>
      </c>
      <c r="L432">
        <f t="shared" si="71"/>
        <v>2832.4329999999804</v>
      </c>
      <c r="M432">
        <v>1.00597</v>
      </c>
      <c r="N432">
        <v>0</v>
      </c>
      <c r="O432">
        <v>82.697000000000003</v>
      </c>
      <c r="P432">
        <f t="shared" si="78"/>
        <v>23.155159999999967</v>
      </c>
      <c r="Q432">
        <f t="shared" si="72"/>
        <v>406.89687099999929</v>
      </c>
      <c r="S432">
        <f t="shared" si="73"/>
        <v>3.7155572334814872E-4</v>
      </c>
      <c r="T432">
        <f t="shared" si="74"/>
        <v>-6.0182814292653453E-7</v>
      </c>
      <c r="U432">
        <f t="shared" si="75"/>
        <v>1.3654723847356274E-2</v>
      </c>
      <c r="V432">
        <f t="shared" si="76"/>
        <v>6.7144286297547001E-4</v>
      </c>
    </row>
    <row r="433" spans="1:22" x14ac:dyDescent="0.25">
      <c r="A433">
        <v>2431</v>
      </c>
      <c r="B433">
        <v>0.86246699999999998</v>
      </c>
      <c r="C433">
        <v>0</v>
      </c>
      <c r="D433">
        <f t="shared" si="68"/>
        <v>349.63799999999986</v>
      </c>
      <c r="E433">
        <v>0.69823400000000002</v>
      </c>
      <c r="F433">
        <v>82.697000000000003</v>
      </c>
      <c r="G433">
        <f t="shared" si="69"/>
        <v>57341.568000000072</v>
      </c>
      <c r="H433">
        <f t="shared" si="77"/>
        <v>2.3155160000000008E-2</v>
      </c>
      <c r="I433">
        <f t="shared" si="70"/>
        <v>-2.5005136000000006</v>
      </c>
      <c r="J433">
        <v>0.82283200000000001</v>
      </c>
      <c r="K433">
        <v>5.9950000000000001</v>
      </c>
      <c r="L433">
        <f t="shared" si="71"/>
        <v>2838.4279999999803</v>
      </c>
      <c r="M433">
        <v>1.0057700000000001</v>
      </c>
      <c r="N433">
        <v>0</v>
      </c>
      <c r="O433">
        <v>82.697000000000003</v>
      </c>
      <c r="P433">
        <f t="shared" si="78"/>
        <v>23.155159999999967</v>
      </c>
      <c r="Q433">
        <f t="shared" si="72"/>
        <v>406.97956799999929</v>
      </c>
      <c r="S433">
        <f t="shared" si="73"/>
        <v>3.7096940263930126E-4</v>
      </c>
      <c r="T433">
        <f t="shared" si="74"/>
        <v>-6.0214607315935207E-7</v>
      </c>
      <c r="U433">
        <f t="shared" si="75"/>
        <v>1.3808363209862165E-2</v>
      </c>
      <c r="V433">
        <f t="shared" si="76"/>
        <v>6.7081500268337919E-4</v>
      </c>
    </row>
    <row r="434" spans="1:22" x14ac:dyDescent="0.25">
      <c r="A434">
        <v>2432</v>
      </c>
      <c r="B434">
        <v>0.86226400000000003</v>
      </c>
      <c r="C434">
        <v>0</v>
      </c>
      <c r="D434">
        <f t="shared" si="68"/>
        <v>349.63799999999986</v>
      </c>
      <c r="E434">
        <v>0.69816699999999998</v>
      </c>
      <c r="F434">
        <v>82.697000000000003</v>
      </c>
      <c r="G434">
        <f t="shared" si="69"/>
        <v>57424.265000000072</v>
      </c>
      <c r="H434">
        <f t="shared" si="77"/>
        <v>2.3155160000000008E-2</v>
      </c>
      <c r="I434">
        <f t="shared" si="70"/>
        <v>-2.4773584400000006</v>
      </c>
      <c r="J434">
        <v>0.82279599999999997</v>
      </c>
      <c r="K434">
        <v>5.9950000000000001</v>
      </c>
      <c r="L434">
        <f t="shared" si="71"/>
        <v>2844.4229999999802</v>
      </c>
      <c r="M434">
        <v>1.00556</v>
      </c>
      <c r="N434">
        <v>0</v>
      </c>
      <c r="O434">
        <v>82.697000000000003</v>
      </c>
      <c r="P434">
        <f t="shared" si="78"/>
        <v>23.155159999999967</v>
      </c>
      <c r="Q434">
        <f t="shared" si="72"/>
        <v>407.06226499999929</v>
      </c>
      <c r="S434">
        <f t="shared" si="73"/>
        <v>3.7038880213249148E-4</v>
      </c>
      <c r="T434">
        <f t="shared" si="74"/>
        <v>-6.0244567344484076E-7</v>
      </c>
      <c r="U434">
        <f t="shared" si="75"/>
        <v>1.3964470962869641E-2</v>
      </c>
      <c r="V434">
        <f t="shared" si="76"/>
        <v>6.7016283123172925E-4</v>
      </c>
    </row>
    <row r="435" spans="1:22" x14ac:dyDescent="0.25">
      <c r="A435">
        <v>2433</v>
      </c>
      <c r="B435">
        <v>0.86206099999999997</v>
      </c>
      <c r="C435">
        <v>0</v>
      </c>
      <c r="D435">
        <f t="shared" si="68"/>
        <v>349.63799999999986</v>
      </c>
      <c r="E435">
        <v>0.69810000000000005</v>
      </c>
      <c r="F435">
        <v>82.697000000000003</v>
      </c>
      <c r="G435">
        <f t="shared" si="69"/>
        <v>57506.962000000072</v>
      </c>
      <c r="H435">
        <f t="shared" si="77"/>
        <v>2.3155160000000008E-2</v>
      </c>
      <c r="I435">
        <f t="shared" si="70"/>
        <v>-2.4542032800000007</v>
      </c>
      <c r="J435">
        <v>0.82276099999999996</v>
      </c>
      <c r="K435">
        <v>5.9950000000000001</v>
      </c>
      <c r="L435">
        <f t="shared" si="71"/>
        <v>2850.4179999999801</v>
      </c>
      <c r="M435">
        <v>1.00536</v>
      </c>
      <c r="N435">
        <v>0</v>
      </c>
      <c r="O435">
        <v>82.697000000000003</v>
      </c>
      <c r="P435">
        <f t="shared" si="78"/>
        <v>23.155159999999967</v>
      </c>
      <c r="Q435">
        <f t="shared" si="72"/>
        <v>407.14496199999928</v>
      </c>
      <c r="S435">
        <f t="shared" si="73"/>
        <v>3.6980820162568138E-4</v>
      </c>
      <c r="T435">
        <f t="shared" si="74"/>
        <v>-6.0274441205918561E-7</v>
      </c>
      <c r="U435">
        <f t="shared" si="75"/>
        <v>1.4123524437633365E-2</v>
      </c>
      <c r="V435">
        <f t="shared" si="76"/>
        <v>6.6953548598742204E-4</v>
      </c>
    </row>
    <row r="436" spans="1:22" x14ac:dyDescent="0.25">
      <c r="A436">
        <v>2434</v>
      </c>
      <c r="B436">
        <v>0.86185900000000004</v>
      </c>
      <c r="C436">
        <v>0</v>
      </c>
      <c r="D436">
        <f t="shared" si="68"/>
        <v>349.63799999999986</v>
      </c>
      <c r="E436">
        <v>0.69803400000000004</v>
      </c>
      <c r="F436">
        <v>82.697000000000003</v>
      </c>
      <c r="G436">
        <f t="shared" si="69"/>
        <v>57589.659000000072</v>
      </c>
      <c r="H436">
        <f t="shared" si="77"/>
        <v>2.3155160000000008E-2</v>
      </c>
      <c r="I436">
        <f t="shared" si="70"/>
        <v>-2.4310481200000007</v>
      </c>
      <c r="J436">
        <v>0.82272599999999996</v>
      </c>
      <c r="K436">
        <v>5.9950000000000001</v>
      </c>
      <c r="L436">
        <f t="shared" si="71"/>
        <v>2856.41299999998</v>
      </c>
      <c r="M436">
        <v>1.00515</v>
      </c>
      <c r="N436">
        <v>0</v>
      </c>
      <c r="O436">
        <v>82.697000000000003</v>
      </c>
      <c r="P436">
        <f t="shared" si="78"/>
        <v>23.155159999999967</v>
      </c>
      <c r="Q436">
        <f t="shared" si="72"/>
        <v>407.22765899999928</v>
      </c>
      <c r="S436">
        <f t="shared" si="73"/>
        <v>3.6923046121989047E-4</v>
      </c>
      <c r="T436">
        <f t="shared" si="74"/>
        <v>-6.0302492848585777E-7</v>
      </c>
      <c r="U436">
        <f t="shared" si="75"/>
        <v>1.4285196460858195E-2</v>
      </c>
      <c r="V436">
        <f t="shared" si="76"/>
        <v>6.6888383924825802E-4</v>
      </c>
    </row>
    <row r="437" spans="1:22" x14ac:dyDescent="0.25">
      <c r="A437">
        <v>2435</v>
      </c>
      <c r="B437">
        <v>0.86165700000000001</v>
      </c>
      <c r="C437">
        <v>0</v>
      </c>
      <c r="D437">
        <f t="shared" si="68"/>
        <v>349.63799999999986</v>
      </c>
      <c r="E437">
        <v>0.69796899999999995</v>
      </c>
      <c r="F437">
        <v>82.697000000000003</v>
      </c>
      <c r="G437">
        <f t="shared" si="69"/>
        <v>57672.356000000073</v>
      </c>
      <c r="H437">
        <f t="shared" si="77"/>
        <v>2.3155160000000008E-2</v>
      </c>
      <c r="I437">
        <f t="shared" si="70"/>
        <v>-2.4078929600000007</v>
      </c>
      <c r="J437">
        <v>0.82269199999999998</v>
      </c>
      <c r="K437">
        <v>5.9950000000000001</v>
      </c>
      <c r="L437">
        <f t="shared" si="71"/>
        <v>2862.4079999999799</v>
      </c>
      <c r="M437">
        <v>1.00495</v>
      </c>
      <c r="N437">
        <v>0</v>
      </c>
      <c r="O437">
        <v>82.697000000000003</v>
      </c>
      <c r="P437">
        <f t="shared" si="78"/>
        <v>23.155159999999967</v>
      </c>
      <c r="Q437">
        <f t="shared" si="72"/>
        <v>407.31035599999927</v>
      </c>
      <c r="S437">
        <f t="shared" si="73"/>
        <v>3.6865272081409924E-4</v>
      </c>
      <c r="T437">
        <f t="shared" si="74"/>
        <v>-6.0328730111181915E-7</v>
      </c>
      <c r="U437">
        <f t="shared" si="75"/>
        <v>1.4449562575240082E-2</v>
      </c>
      <c r="V437">
        <f t="shared" si="76"/>
        <v>6.682570084223453E-4</v>
      </c>
    </row>
    <row r="438" spans="1:22" x14ac:dyDescent="0.25">
      <c r="A438">
        <v>2436</v>
      </c>
      <c r="B438">
        <v>0.86145700000000003</v>
      </c>
      <c r="C438">
        <v>0</v>
      </c>
      <c r="D438">
        <f t="shared" si="68"/>
        <v>349.63799999999986</v>
      </c>
      <c r="E438">
        <v>0.697905</v>
      </c>
      <c r="F438">
        <v>82.697000000000003</v>
      </c>
      <c r="G438">
        <f t="shared" si="69"/>
        <v>57755.053000000073</v>
      </c>
      <c r="H438">
        <f t="shared" si="77"/>
        <v>2.3155160000000008E-2</v>
      </c>
      <c r="I438">
        <f t="shared" si="70"/>
        <v>-2.3847378000000008</v>
      </c>
      <c r="J438">
        <v>0.822658</v>
      </c>
      <c r="K438">
        <v>5.9950000000000001</v>
      </c>
      <c r="L438">
        <f t="shared" si="71"/>
        <v>2868.4029999999798</v>
      </c>
      <c r="M438">
        <v>1.00475</v>
      </c>
      <c r="N438">
        <v>0</v>
      </c>
      <c r="O438">
        <v>82.697000000000003</v>
      </c>
      <c r="P438">
        <f t="shared" si="78"/>
        <v>23.155159999999967</v>
      </c>
      <c r="Q438">
        <f t="shared" si="72"/>
        <v>407.39305299999927</v>
      </c>
      <c r="S438">
        <f t="shared" si="73"/>
        <v>3.6808070061034574E-4</v>
      </c>
      <c r="T438">
        <f t="shared" si="74"/>
        <v>-6.0353160787507165E-7</v>
      </c>
      <c r="U438">
        <f t="shared" si="75"/>
        <v>1.4616701257471583E-2</v>
      </c>
      <c r="V438">
        <f t="shared" si="76"/>
        <v>6.6763043207808577E-4</v>
      </c>
    </row>
    <row r="439" spans="1:22" x14ac:dyDescent="0.25">
      <c r="A439">
        <v>2437</v>
      </c>
      <c r="B439">
        <v>0.86125700000000005</v>
      </c>
      <c r="C439">
        <v>0</v>
      </c>
      <c r="D439">
        <f t="shared" si="68"/>
        <v>349.63799999999986</v>
      </c>
      <c r="E439">
        <v>0.69784100000000004</v>
      </c>
      <c r="F439">
        <v>82.697000000000003</v>
      </c>
      <c r="G439">
        <f t="shared" si="69"/>
        <v>57837.750000000073</v>
      </c>
      <c r="H439">
        <f t="shared" si="77"/>
        <v>2.3155160000000008E-2</v>
      </c>
      <c r="I439">
        <f t="shared" si="70"/>
        <v>-2.3615826400000008</v>
      </c>
      <c r="J439">
        <v>0.82262500000000005</v>
      </c>
      <c r="K439">
        <v>5.9950000000000001</v>
      </c>
      <c r="L439">
        <f t="shared" si="71"/>
        <v>2874.3979999999797</v>
      </c>
      <c r="M439">
        <v>1.0045500000000001</v>
      </c>
      <c r="N439">
        <v>0</v>
      </c>
      <c r="O439">
        <v>82.697000000000003</v>
      </c>
      <c r="P439">
        <f t="shared" si="78"/>
        <v>23.155159999999967</v>
      </c>
      <c r="Q439">
        <f t="shared" si="72"/>
        <v>407.47574999999927</v>
      </c>
      <c r="S439">
        <f t="shared" si="73"/>
        <v>3.6750868040659219E-4</v>
      </c>
      <c r="T439">
        <f t="shared" si="74"/>
        <v>-6.0377521601376157E-7</v>
      </c>
      <c r="U439">
        <f t="shared" si="75"/>
        <v>1.4787117506927459E-2</v>
      </c>
      <c r="V439">
        <f t="shared" si="76"/>
        <v>6.670041100605386E-4</v>
      </c>
    </row>
    <row r="440" spans="1:22" x14ac:dyDescent="0.25">
      <c r="A440">
        <v>2438</v>
      </c>
      <c r="B440">
        <v>0.86105699999999996</v>
      </c>
      <c r="C440">
        <v>0</v>
      </c>
      <c r="D440">
        <f t="shared" si="68"/>
        <v>349.63799999999986</v>
      </c>
      <c r="E440">
        <v>0.69777800000000001</v>
      </c>
      <c r="F440">
        <v>82.697000000000003</v>
      </c>
      <c r="G440">
        <f t="shared" si="69"/>
        <v>57920.447000000073</v>
      </c>
      <c r="H440">
        <f t="shared" si="77"/>
        <v>2.3155160000000008E-2</v>
      </c>
      <c r="I440">
        <f t="shared" si="70"/>
        <v>-2.3384274800000009</v>
      </c>
      <c r="J440">
        <v>0.82259300000000002</v>
      </c>
      <c r="K440">
        <v>5.9950000000000001</v>
      </c>
      <c r="L440">
        <f t="shared" si="71"/>
        <v>2880.3929999999796</v>
      </c>
      <c r="M440">
        <v>1.0043500000000001</v>
      </c>
      <c r="N440">
        <v>0</v>
      </c>
      <c r="O440">
        <v>82.697000000000003</v>
      </c>
      <c r="P440">
        <f t="shared" si="78"/>
        <v>23.155159999999967</v>
      </c>
      <c r="Q440">
        <f t="shared" si="72"/>
        <v>407.55844699999926</v>
      </c>
      <c r="S440">
        <f t="shared" si="73"/>
        <v>3.6693666020283831E-4</v>
      </c>
      <c r="T440">
        <f t="shared" si="74"/>
        <v>-6.0400086346018656E-7</v>
      </c>
      <c r="U440">
        <f t="shared" si="75"/>
        <v>1.4960481049427285E-2</v>
      </c>
      <c r="V440">
        <f t="shared" si="76"/>
        <v>6.6637804221488883E-4</v>
      </c>
    </row>
    <row r="441" spans="1:22" x14ac:dyDescent="0.25">
      <c r="A441">
        <v>2439</v>
      </c>
      <c r="B441">
        <v>0.86085900000000004</v>
      </c>
      <c r="C441">
        <v>0</v>
      </c>
      <c r="D441">
        <f t="shared" si="68"/>
        <v>349.63799999999986</v>
      </c>
      <c r="E441">
        <v>0.697716</v>
      </c>
      <c r="F441">
        <v>82.697000000000003</v>
      </c>
      <c r="G441">
        <f t="shared" si="69"/>
        <v>58003.144000000073</v>
      </c>
      <c r="H441">
        <f t="shared" si="77"/>
        <v>2.3155160000000008E-2</v>
      </c>
      <c r="I441">
        <f t="shared" si="70"/>
        <v>-2.3152723200000009</v>
      </c>
      <c r="J441">
        <v>0.82255999999999996</v>
      </c>
      <c r="K441">
        <v>5.9950000000000001</v>
      </c>
      <c r="L441">
        <f t="shared" si="71"/>
        <v>2886.3879999999795</v>
      </c>
      <c r="M441">
        <v>1.00414</v>
      </c>
      <c r="N441">
        <v>0</v>
      </c>
      <c r="O441">
        <v>82.697000000000003</v>
      </c>
      <c r="P441">
        <f t="shared" si="78"/>
        <v>23.155159999999967</v>
      </c>
      <c r="Q441">
        <f t="shared" si="72"/>
        <v>407.64114399999926</v>
      </c>
      <c r="S441">
        <f t="shared" si="73"/>
        <v>3.6637036020112249E-4</v>
      </c>
      <c r="T441">
        <f t="shared" si="74"/>
        <v>-6.0420862703580305E-7</v>
      </c>
      <c r="U441">
        <f t="shared" si="75"/>
        <v>1.5136880313068316E-2</v>
      </c>
      <c r="V441">
        <f t="shared" si="76"/>
        <v>6.6572769700597373E-4</v>
      </c>
    </row>
    <row r="442" spans="1:22" x14ac:dyDescent="0.25">
      <c r="A442">
        <v>2440</v>
      </c>
      <c r="B442">
        <v>0.86066100000000001</v>
      </c>
      <c r="C442">
        <v>0</v>
      </c>
      <c r="D442">
        <f t="shared" si="68"/>
        <v>349.63799999999986</v>
      </c>
      <c r="E442">
        <v>0.697654</v>
      </c>
      <c r="F442">
        <v>82.697000000000003</v>
      </c>
      <c r="G442">
        <f t="shared" si="69"/>
        <v>58085.841000000073</v>
      </c>
      <c r="H442">
        <f t="shared" si="77"/>
        <v>2.3155160000000008E-2</v>
      </c>
      <c r="I442">
        <f t="shared" si="70"/>
        <v>-2.292117160000001</v>
      </c>
      <c r="J442">
        <v>0.82252899999999995</v>
      </c>
      <c r="K442">
        <v>5.9950000000000001</v>
      </c>
      <c r="L442">
        <f t="shared" si="71"/>
        <v>2892.3829999999793</v>
      </c>
      <c r="M442">
        <v>1.0039499999999999</v>
      </c>
      <c r="N442">
        <v>0</v>
      </c>
      <c r="O442">
        <v>82.697000000000003</v>
      </c>
      <c r="P442">
        <f t="shared" si="78"/>
        <v>23.155159999999967</v>
      </c>
      <c r="Q442">
        <f t="shared" si="72"/>
        <v>407.72384099999925</v>
      </c>
      <c r="S442">
        <f t="shared" si="73"/>
        <v>3.6580406019940634E-4</v>
      </c>
      <c r="T442">
        <f t="shared" si="74"/>
        <v>-6.0441579902406825E-7</v>
      </c>
      <c r="U442">
        <f t="shared" si="75"/>
        <v>1.5316843577053457E-2</v>
      </c>
      <c r="V442">
        <f t="shared" si="76"/>
        <v>6.6512666842064884E-4</v>
      </c>
    </row>
    <row r="443" spans="1:22" x14ac:dyDescent="0.25">
      <c r="A443">
        <v>2441</v>
      </c>
      <c r="B443">
        <v>0.86046400000000001</v>
      </c>
      <c r="C443">
        <v>0</v>
      </c>
      <c r="D443">
        <f t="shared" si="68"/>
        <v>349.63799999999986</v>
      </c>
      <c r="E443">
        <v>0.69759300000000002</v>
      </c>
      <c r="F443">
        <v>82.697000000000003</v>
      </c>
      <c r="G443">
        <f t="shared" si="69"/>
        <v>58168.538000000073</v>
      </c>
      <c r="H443">
        <f t="shared" si="77"/>
        <v>2.3155160000000008E-2</v>
      </c>
      <c r="I443">
        <f t="shared" si="70"/>
        <v>-2.268962000000001</v>
      </c>
      <c r="J443">
        <v>0.82249799999999995</v>
      </c>
      <c r="K443">
        <v>5.9950000000000001</v>
      </c>
      <c r="L443">
        <f t="shared" si="71"/>
        <v>2898.3779999999792</v>
      </c>
      <c r="M443">
        <v>1.0037499999999999</v>
      </c>
      <c r="N443">
        <v>0</v>
      </c>
      <c r="O443">
        <v>82.697000000000003</v>
      </c>
      <c r="P443">
        <f t="shared" si="78"/>
        <v>23.155159999999967</v>
      </c>
      <c r="Q443">
        <f t="shared" si="72"/>
        <v>407.80653799999925</v>
      </c>
      <c r="S443">
        <f t="shared" si="73"/>
        <v>3.6524062029870906E-4</v>
      </c>
      <c r="T443">
        <f t="shared" si="74"/>
        <v>-6.0460519052412766E-7</v>
      </c>
      <c r="U443">
        <f t="shared" si="75"/>
        <v>1.5500039224984812E-2</v>
      </c>
      <c r="V443">
        <f t="shared" si="76"/>
        <v>6.6450136216305677E-4</v>
      </c>
    </row>
    <row r="444" spans="1:22" x14ac:dyDescent="0.25">
      <c r="A444">
        <v>2442</v>
      </c>
      <c r="B444">
        <v>0.860267</v>
      </c>
      <c r="C444">
        <v>0</v>
      </c>
      <c r="D444">
        <f t="shared" si="68"/>
        <v>349.63799999999986</v>
      </c>
      <c r="E444">
        <v>0.69753299999999996</v>
      </c>
      <c r="F444">
        <v>82.697000000000003</v>
      </c>
      <c r="G444">
        <f t="shared" si="69"/>
        <v>58251.235000000073</v>
      </c>
      <c r="H444">
        <f t="shared" si="77"/>
        <v>2.3155160000000008E-2</v>
      </c>
      <c r="I444">
        <f t="shared" si="70"/>
        <v>-2.2458068400000011</v>
      </c>
      <c r="J444">
        <v>0.82246699999999995</v>
      </c>
      <c r="K444">
        <v>5.9950000000000001</v>
      </c>
      <c r="L444">
        <f t="shared" si="71"/>
        <v>2904.3729999999791</v>
      </c>
      <c r="M444">
        <v>1.0035499999999999</v>
      </c>
      <c r="N444">
        <v>0</v>
      </c>
      <c r="O444">
        <v>82.697000000000003</v>
      </c>
      <c r="P444">
        <f t="shared" si="78"/>
        <v>23.155159999999967</v>
      </c>
      <c r="Q444">
        <f t="shared" si="72"/>
        <v>407.88923499999925</v>
      </c>
      <c r="S444">
        <f t="shared" si="73"/>
        <v>3.6467718039801173E-4</v>
      </c>
      <c r="T444">
        <f t="shared" si="74"/>
        <v>-6.0477687726277428E-7</v>
      </c>
      <c r="U444">
        <f t="shared" si="75"/>
        <v>1.5686567238347198E-2</v>
      </c>
      <c r="V444">
        <f t="shared" si="76"/>
        <v>6.638763094593571E-4</v>
      </c>
    </row>
    <row r="445" spans="1:22" x14ac:dyDescent="0.25">
      <c r="A445">
        <v>2443</v>
      </c>
      <c r="B445">
        <v>0.86007100000000003</v>
      </c>
      <c r="C445">
        <v>0</v>
      </c>
      <c r="D445">
        <f t="shared" si="68"/>
        <v>349.63799999999986</v>
      </c>
      <c r="E445">
        <v>0.69747400000000004</v>
      </c>
      <c r="F445">
        <v>82.697000000000003</v>
      </c>
      <c r="G445">
        <f t="shared" si="69"/>
        <v>58333.932000000073</v>
      </c>
      <c r="H445">
        <f t="shared" si="77"/>
        <v>2.3155160000000008E-2</v>
      </c>
      <c r="I445">
        <f t="shared" si="70"/>
        <v>-2.2226516800000011</v>
      </c>
      <c r="J445">
        <v>0.82243699999999997</v>
      </c>
      <c r="K445">
        <v>5.9950000000000001</v>
      </c>
      <c r="L445">
        <f t="shared" si="71"/>
        <v>2910.367999999979</v>
      </c>
      <c r="M445">
        <v>1.00335</v>
      </c>
      <c r="N445">
        <v>0</v>
      </c>
      <c r="O445">
        <v>82.697000000000003</v>
      </c>
      <c r="P445">
        <f t="shared" si="78"/>
        <v>23.155159999999967</v>
      </c>
      <c r="Q445">
        <f t="shared" si="72"/>
        <v>407.97193199999924</v>
      </c>
      <c r="S445">
        <f t="shared" si="73"/>
        <v>3.6411660059833327E-4</v>
      </c>
      <c r="T445">
        <f t="shared" si="74"/>
        <v>-6.0493093453737941E-7</v>
      </c>
      <c r="U445">
        <f t="shared" si="75"/>
        <v>1.5876531764977213E-2</v>
      </c>
      <c r="V445">
        <f t="shared" si="76"/>
        <v>6.6325151015536143E-4</v>
      </c>
    </row>
    <row r="446" spans="1:22" x14ac:dyDescent="0.25">
      <c r="A446">
        <v>2444</v>
      </c>
      <c r="B446">
        <v>0.85987599999999997</v>
      </c>
      <c r="C446">
        <v>0</v>
      </c>
      <c r="D446">
        <f t="shared" si="68"/>
        <v>349.63799999999986</v>
      </c>
      <c r="E446">
        <v>0.69741500000000001</v>
      </c>
      <c r="F446">
        <v>82.697000000000003</v>
      </c>
      <c r="G446">
        <f t="shared" si="69"/>
        <v>58416.629000000074</v>
      </c>
      <c r="H446">
        <f t="shared" si="77"/>
        <v>2.3155160000000008E-2</v>
      </c>
      <c r="I446">
        <f t="shared" si="70"/>
        <v>-2.1994965200000012</v>
      </c>
      <c r="J446">
        <v>0.822407</v>
      </c>
      <c r="K446">
        <v>5.9950000000000001</v>
      </c>
      <c r="L446">
        <f t="shared" si="71"/>
        <v>2916.3629999999789</v>
      </c>
      <c r="M446">
        <v>1.0031600000000001</v>
      </c>
      <c r="N446">
        <v>0</v>
      </c>
      <c r="O446">
        <v>82.697000000000003</v>
      </c>
      <c r="P446">
        <f t="shared" si="78"/>
        <v>23.155159999999967</v>
      </c>
      <c r="Q446">
        <f t="shared" si="72"/>
        <v>408.05462899999924</v>
      </c>
      <c r="S446">
        <f t="shared" si="73"/>
        <v>3.635588808996734E-4</v>
      </c>
      <c r="T446">
        <f t="shared" si="74"/>
        <v>-6.0508455563226649E-7</v>
      </c>
      <c r="U446">
        <f t="shared" si="75"/>
        <v>1.6070495987872715E-2</v>
      </c>
      <c r="V446">
        <f t="shared" si="76"/>
        <v>6.6265147061963733E-4</v>
      </c>
    </row>
    <row r="447" spans="1:22" x14ac:dyDescent="0.25">
      <c r="A447">
        <v>2445</v>
      </c>
      <c r="B447">
        <v>0.85968199999999995</v>
      </c>
      <c r="C447">
        <v>0</v>
      </c>
      <c r="D447">
        <f t="shared" si="68"/>
        <v>349.63799999999986</v>
      </c>
      <c r="E447">
        <v>0.69735599999999998</v>
      </c>
      <c r="F447">
        <v>82.697000000000003</v>
      </c>
      <c r="G447">
        <f t="shared" si="69"/>
        <v>58499.326000000074</v>
      </c>
      <c r="H447">
        <f t="shared" si="77"/>
        <v>2.3155160000000008E-2</v>
      </c>
      <c r="I447">
        <f t="shared" si="70"/>
        <v>-2.1763413600000012</v>
      </c>
      <c r="J447">
        <v>0.82237800000000005</v>
      </c>
      <c r="K447">
        <v>5.9950000000000001</v>
      </c>
      <c r="L447">
        <f t="shared" si="71"/>
        <v>2922.3579999999788</v>
      </c>
      <c r="M447">
        <v>1.0029600000000001</v>
      </c>
      <c r="N447">
        <v>0</v>
      </c>
      <c r="O447">
        <v>82.697000000000003</v>
      </c>
      <c r="P447">
        <f t="shared" si="78"/>
        <v>23.155159999999967</v>
      </c>
      <c r="Q447">
        <f t="shared" si="72"/>
        <v>408.13732599999923</v>
      </c>
      <c r="S447">
        <f t="shared" si="73"/>
        <v>3.6300402130203229E-4</v>
      </c>
      <c r="T447">
        <f t="shared" si="74"/>
        <v>-6.0523774239723722E-7</v>
      </c>
      <c r="U447">
        <f t="shared" si="75"/>
        <v>1.6268587571207135E-2</v>
      </c>
      <c r="V447">
        <f t="shared" si="76"/>
        <v>6.6202717268746094E-4</v>
      </c>
    </row>
    <row r="448" spans="1:22" x14ac:dyDescent="0.25">
      <c r="A448">
        <v>2446</v>
      </c>
      <c r="B448">
        <v>0.85948899999999995</v>
      </c>
      <c r="C448">
        <v>0</v>
      </c>
      <c r="D448">
        <f t="shared" si="68"/>
        <v>349.63799999999986</v>
      </c>
      <c r="E448">
        <v>0.697299</v>
      </c>
      <c r="F448">
        <v>82.697000000000003</v>
      </c>
      <c r="G448">
        <f t="shared" si="69"/>
        <v>58582.023000000074</v>
      </c>
      <c r="H448">
        <f t="shared" si="77"/>
        <v>2.3155160000000008E-2</v>
      </c>
      <c r="I448">
        <f t="shared" si="70"/>
        <v>-2.1531862000000013</v>
      </c>
      <c r="J448">
        <v>0.822349</v>
      </c>
      <c r="K448">
        <v>5.9950000000000001</v>
      </c>
      <c r="L448">
        <f t="shared" si="71"/>
        <v>2928.3529999999787</v>
      </c>
      <c r="M448">
        <v>1.0027600000000001</v>
      </c>
      <c r="N448">
        <v>0</v>
      </c>
      <c r="O448">
        <v>82.697000000000003</v>
      </c>
      <c r="P448">
        <f t="shared" si="78"/>
        <v>23.155159999999967</v>
      </c>
      <c r="Q448">
        <f t="shared" si="72"/>
        <v>408.22002299999923</v>
      </c>
      <c r="S448">
        <f t="shared" si="73"/>
        <v>3.624520218054101E-4</v>
      </c>
      <c r="T448">
        <f t="shared" si="74"/>
        <v>-6.0535635650547573E-7</v>
      </c>
      <c r="U448">
        <f t="shared" si="75"/>
        <v>1.6470010814670834E-2</v>
      </c>
      <c r="V448">
        <f t="shared" si="76"/>
        <v>6.6140312769518556E-4</v>
      </c>
    </row>
    <row r="449" spans="1:22" x14ac:dyDescent="0.25">
      <c r="A449">
        <v>2447</v>
      </c>
      <c r="B449">
        <v>0.85929599999999995</v>
      </c>
      <c r="C449">
        <v>0</v>
      </c>
      <c r="D449">
        <f t="shared" si="68"/>
        <v>349.63799999999986</v>
      </c>
      <c r="E449">
        <v>0.69724200000000003</v>
      </c>
      <c r="F449">
        <v>82.697000000000003</v>
      </c>
      <c r="G449">
        <f t="shared" si="69"/>
        <v>58664.720000000074</v>
      </c>
      <c r="H449">
        <f t="shared" si="77"/>
        <v>2.3155160000000008E-2</v>
      </c>
      <c r="I449">
        <f t="shared" si="70"/>
        <v>-2.1300310400000013</v>
      </c>
      <c r="J449">
        <v>0.82232099999999997</v>
      </c>
      <c r="K449">
        <v>5.9950000000000001</v>
      </c>
      <c r="L449">
        <f t="shared" si="71"/>
        <v>2934.3479999999786</v>
      </c>
      <c r="M449">
        <v>1.00257</v>
      </c>
      <c r="N449">
        <v>0</v>
      </c>
      <c r="O449">
        <v>82.697000000000003</v>
      </c>
      <c r="P449">
        <f t="shared" si="78"/>
        <v>23.155159999999967</v>
      </c>
      <c r="Q449">
        <f t="shared" si="72"/>
        <v>408.30271999999923</v>
      </c>
      <c r="S449">
        <f t="shared" si="73"/>
        <v>3.6190002230878786E-4</v>
      </c>
      <c r="T449">
        <f t="shared" si="74"/>
        <v>-6.0547463620383685E-7</v>
      </c>
      <c r="U449">
        <f t="shared" si="75"/>
        <v>1.6675813325236787E-2</v>
      </c>
      <c r="V449">
        <f t="shared" si="76"/>
        <v>6.6080382712121154E-4</v>
      </c>
    </row>
    <row r="450" spans="1:22" x14ac:dyDescent="0.25">
      <c r="A450">
        <v>2448</v>
      </c>
      <c r="B450">
        <v>0.85910399999999998</v>
      </c>
      <c r="C450">
        <v>0</v>
      </c>
      <c r="D450">
        <f t="shared" si="68"/>
        <v>349.63799999999986</v>
      </c>
      <c r="E450">
        <v>0.69718599999999997</v>
      </c>
      <c r="F450">
        <v>82.697000000000003</v>
      </c>
      <c r="G450">
        <f t="shared" si="69"/>
        <v>58747.417000000074</v>
      </c>
      <c r="H450">
        <f t="shared" si="77"/>
        <v>2.3155160000000008E-2</v>
      </c>
      <c r="I450">
        <f t="shared" si="70"/>
        <v>-2.1068758800000014</v>
      </c>
      <c r="J450">
        <v>0.82229399999999997</v>
      </c>
      <c r="K450">
        <v>5.9950000000000001</v>
      </c>
      <c r="L450">
        <f t="shared" si="71"/>
        <v>2940.3429999999785</v>
      </c>
      <c r="M450">
        <v>1.00238</v>
      </c>
      <c r="N450">
        <v>0</v>
      </c>
      <c r="O450">
        <v>82.697000000000003</v>
      </c>
      <c r="P450">
        <f t="shared" si="78"/>
        <v>23.155159999999967</v>
      </c>
      <c r="Q450">
        <f t="shared" si="72"/>
        <v>408.38541699999922</v>
      </c>
      <c r="S450">
        <f t="shared" si="73"/>
        <v>3.6135088291318449E-4</v>
      </c>
      <c r="T450">
        <f t="shared" si="74"/>
        <v>-6.0557556087955334E-7</v>
      </c>
      <c r="U450">
        <f t="shared" si="75"/>
        <v>1.6885664854637772E-2</v>
      </c>
      <c r="V450">
        <f t="shared" si="76"/>
        <v>6.6020476926089778E-4</v>
      </c>
    </row>
    <row r="451" spans="1:22" x14ac:dyDescent="0.25">
      <c r="A451">
        <v>2449</v>
      </c>
      <c r="B451">
        <v>0.85891200000000001</v>
      </c>
      <c r="C451">
        <v>0</v>
      </c>
      <c r="D451">
        <f t="shared" si="68"/>
        <v>349.63799999999986</v>
      </c>
      <c r="E451">
        <v>0.69713000000000003</v>
      </c>
      <c r="F451">
        <v>82.697000000000003</v>
      </c>
      <c r="G451">
        <f t="shared" si="69"/>
        <v>58830.114000000074</v>
      </c>
      <c r="H451">
        <f t="shared" si="77"/>
        <v>2.3155160000000008E-2</v>
      </c>
      <c r="I451">
        <f t="shared" si="70"/>
        <v>-2.0837207200000014</v>
      </c>
      <c r="J451">
        <v>0.82226600000000005</v>
      </c>
      <c r="K451">
        <v>5.9950000000000001</v>
      </c>
      <c r="L451">
        <f t="shared" si="71"/>
        <v>2946.3379999999784</v>
      </c>
      <c r="M451">
        <v>1.0021800000000001</v>
      </c>
      <c r="N451">
        <v>0</v>
      </c>
      <c r="O451">
        <v>82.697000000000003</v>
      </c>
      <c r="P451">
        <f t="shared" si="78"/>
        <v>23.155159999999967</v>
      </c>
      <c r="Q451">
        <f t="shared" si="72"/>
        <v>408.46811399999922</v>
      </c>
      <c r="S451">
        <f t="shared" si="73"/>
        <v>3.6080174351758111E-4</v>
      </c>
      <c r="T451">
        <f t="shared" si="74"/>
        <v>-6.0567620181732013E-7</v>
      </c>
      <c r="U451">
        <f t="shared" si="75"/>
        <v>1.7100180296714607E-2</v>
      </c>
      <c r="V451">
        <f t="shared" si="76"/>
        <v>6.5958147225171301E-4</v>
      </c>
    </row>
    <row r="452" spans="1:22" x14ac:dyDescent="0.25">
      <c r="A452">
        <v>2450</v>
      </c>
      <c r="B452">
        <v>0.85872099999999996</v>
      </c>
      <c r="C452">
        <v>0</v>
      </c>
      <c r="D452">
        <f t="shared" ref="D452:D502" si="79">C452+D451</f>
        <v>349.63799999999986</v>
      </c>
      <c r="E452">
        <v>0.697075</v>
      </c>
      <c r="F452">
        <v>82.697000000000003</v>
      </c>
      <c r="G452">
        <f t="shared" ref="G452:G502" si="80">F452+G451</f>
        <v>58912.811000000074</v>
      </c>
      <c r="H452">
        <f t="shared" si="77"/>
        <v>2.3155160000000008E-2</v>
      </c>
      <c r="I452">
        <f t="shared" ref="I452:I502" si="81">H452+I451</f>
        <v>-2.0605655600000015</v>
      </c>
      <c r="J452">
        <v>0.82223999999999997</v>
      </c>
      <c r="K452">
        <v>5.9950000000000001</v>
      </c>
      <c r="L452">
        <f t="shared" ref="L452:L502" si="82">K452+L451</f>
        <v>2952.3329999999783</v>
      </c>
      <c r="M452">
        <v>1.0019899999999999</v>
      </c>
      <c r="N452">
        <v>0</v>
      </c>
      <c r="O452">
        <v>82.697000000000003</v>
      </c>
      <c r="P452">
        <f t="shared" si="78"/>
        <v>23.155159999999967</v>
      </c>
      <c r="Q452">
        <f t="shared" ref="Q452:Q502" si="83">Q451+N452+O452*0.001</f>
        <v>408.55081099999921</v>
      </c>
      <c r="S452">
        <f t="shared" ref="S452:S502" si="84">(B452-$B$2)/D452</f>
        <v>3.6025546422299628E-4</v>
      </c>
      <c r="T452">
        <f t="shared" ref="T452:T502" si="85">(E452-$E$2)/G452</f>
        <v>-6.0575958597528096E-7</v>
      </c>
      <c r="U452">
        <f t="shared" ref="U452:U502" si="86">(E452-$E$2)/I452</f>
        <v>1.7319031576942399E-2</v>
      </c>
      <c r="V452">
        <f t="shared" ref="V452:V502" si="87">(M452-$M$2)/Q452</f>
        <v>6.5898290433206465E-4</v>
      </c>
    </row>
    <row r="453" spans="1:22" x14ac:dyDescent="0.25">
      <c r="A453">
        <v>2451</v>
      </c>
      <c r="B453">
        <v>0.85853100000000004</v>
      </c>
      <c r="C453">
        <v>0</v>
      </c>
      <c r="D453">
        <f t="shared" si="79"/>
        <v>349.63799999999986</v>
      </c>
      <c r="E453">
        <v>0.697021</v>
      </c>
      <c r="F453">
        <v>82.697000000000003</v>
      </c>
      <c r="G453">
        <f t="shared" si="80"/>
        <v>58995.508000000074</v>
      </c>
      <c r="H453">
        <f t="shared" si="77"/>
        <v>2.3155160000000008E-2</v>
      </c>
      <c r="I453">
        <f t="shared" si="81"/>
        <v>-2.0374104000000015</v>
      </c>
      <c r="J453">
        <v>0.82221299999999997</v>
      </c>
      <c r="K453">
        <v>5.9950000000000001</v>
      </c>
      <c r="L453">
        <f t="shared" si="82"/>
        <v>2958.3279999999781</v>
      </c>
      <c r="M453">
        <v>1.0018</v>
      </c>
      <c r="N453">
        <v>0</v>
      </c>
      <c r="O453">
        <v>82.697000000000003</v>
      </c>
      <c r="P453">
        <f t="shared" si="78"/>
        <v>23.155159999999967</v>
      </c>
      <c r="Q453">
        <f t="shared" si="83"/>
        <v>408.63350799999921</v>
      </c>
      <c r="S453">
        <f t="shared" si="84"/>
        <v>3.5971204502943064E-4</v>
      </c>
      <c r="T453">
        <f t="shared" si="85"/>
        <v>-6.0582578592254819E-7</v>
      </c>
      <c r="U453">
        <f t="shared" si="86"/>
        <v>1.7542366525664144E-2</v>
      </c>
      <c r="V453">
        <f t="shared" si="87"/>
        <v>6.5838457868217827E-4</v>
      </c>
    </row>
    <row r="454" spans="1:22" x14ac:dyDescent="0.25">
      <c r="A454">
        <v>2452</v>
      </c>
      <c r="B454">
        <v>0.85834200000000005</v>
      </c>
      <c r="C454">
        <v>0</v>
      </c>
      <c r="D454">
        <f t="shared" si="79"/>
        <v>349.63799999999986</v>
      </c>
      <c r="E454">
        <v>0.696967</v>
      </c>
      <c r="F454">
        <v>82.697000000000003</v>
      </c>
      <c r="G454">
        <f t="shared" si="80"/>
        <v>59078.205000000075</v>
      </c>
      <c r="H454">
        <f t="shared" si="77"/>
        <v>2.3155160000000008E-2</v>
      </c>
      <c r="I454">
        <f t="shared" si="81"/>
        <v>-2.0142552400000016</v>
      </c>
      <c r="J454">
        <v>0.82218800000000003</v>
      </c>
      <c r="K454">
        <v>5.9950000000000001</v>
      </c>
      <c r="L454">
        <f t="shared" si="82"/>
        <v>2964.322999999978</v>
      </c>
      <c r="M454">
        <v>1.0016099999999999</v>
      </c>
      <c r="N454">
        <v>0</v>
      </c>
      <c r="O454">
        <v>82.697000000000003</v>
      </c>
      <c r="P454">
        <f t="shared" si="78"/>
        <v>23.155159999999967</v>
      </c>
      <c r="Q454">
        <f t="shared" si="83"/>
        <v>408.71620499999921</v>
      </c>
      <c r="S454">
        <f t="shared" si="84"/>
        <v>3.5917148593688349E-4</v>
      </c>
      <c r="T454">
        <f t="shared" si="85"/>
        <v>-6.0589180053794755E-7</v>
      </c>
      <c r="U454">
        <f t="shared" si="86"/>
        <v>1.7770836232254256E-2</v>
      </c>
      <c r="V454">
        <f t="shared" si="87"/>
        <v>6.5778649515499485E-4</v>
      </c>
    </row>
    <row r="455" spans="1:22" x14ac:dyDescent="0.25">
      <c r="A455">
        <v>2453</v>
      </c>
      <c r="B455">
        <v>0.85815399999999997</v>
      </c>
      <c r="C455">
        <v>0</v>
      </c>
      <c r="D455">
        <f t="shared" si="79"/>
        <v>349.63799999999986</v>
      </c>
      <c r="E455">
        <v>0.69691400000000003</v>
      </c>
      <c r="F455">
        <v>82.697000000000003</v>
      </c>
      <c r="G455">
        <f t="shared" si="80"/>
        <v>59160.902000000075</v>
      </c>
      <c r="H455">
        <f t="shared" si="77"/>
        <v>2.3155160000000008E-2</v>
      </c>
      <c r="I455">
        <f t="shared" si="81"/>
        <v>-1.9911000800000016</v>
      </c>
      <c r="J455">
        <v>0.82216199999999995</v>
      </c>
      <c r="K455">
        <v>5.9950000000000001</v>
      </c>
      <c r="L455">
        <f t="shared" si="82"/>
        <v>2970.3179999999779</v>
      </c>
      <c r="M455">
        <v>1.00142</v>
      </c>
      <c r="N455">
        <v>0</v>
      </c>
      <c r="O455">
        <v>82.697000000000003</v>
      </c>
      <c r="P455">
        <f t="shared" si="78"/>
        <v>23.155159999999967</v>
      </c>
      <c r="Q455">
        <f t="shared" si="83"/>
        <v>408.7989019999992</v>
      </c>
      <c r="S455">
        <f t="shared" si="84"/>
        <v>3.5863378694535488E-4</v>
      </c>
      <c r="T455">
        <f t="shared" si="85"/>
        <v>-6.0594072754333503E-7</v>
      </c>
      <c r="U455">
        <f t="shared" si="86"/>
        <v>1.8004117603169379E-2</v>
      </c>
      <c r="V455">
        <f t="shared" si="87"/>
        <v>6.571886536035766E-4</v>
      </c>
    </row>
    <row r="456" spans="1:22" x14ac:dyDescent="0.25">
      <c r="A456">
        <v>2454</v>
      </c>
      <c r="B456">
        <v>0.85796600000000001</v>
      </c>
      <c r="C456">
        <v>0</v>
      </c>
      <c r="D456">
        <f t="shared" si="79"/>
        <v>349.63799999999986</v>
      </c>
      <c r="E456">
        <v>0.69686199999999998</v>
      </c>
      <c r="F456">
        <v>82.697000000000003</v>
      </c>
      <c r="G456">
        <f t="shared" si="80"/>
        <v>59243.599000000075</v>
      </c>
      <c r="H456">
        <f t="shared" si="77"/>
        <v>2.3155160000000008E-2</v>
      </c>
      <c r="I456">
        <f t="shared" si="81"/>
        <v>-1.9679449200000017</v>
      </c>
      <c r="J456">
        <v>0.82213800000000004</v>
      </c>
      <c r="K456">
        <v>5.9950000000000001</v>
      </c>
      <c r="L456">
        <f t="shared" si="82"/>
        <v>2976.3129999999778</v>
      </c>
      <c r="M456">
        <v>1.0012300000000001</v>
      </c>
      <c r="N456">
        <v>0</v>
      </c>
      <c r="O456">
        <v>82.697000000000003</v>
      </c>
      <c r="P456">
        <f t="shared" si="78"/>
        <v>23.155159999999967</v>
      </c>
      <c r="Q456">
        <f t="shared" si="83"/>
        <v>408.8815989999992</v>
      </c>
      <c r="S456">
        <f t="shared" si="84"/>
        <v>3.5809608795382664E-4</v>
      </c>
      <c r="T456">
        <f t="shared" si="85"/>
        <v>-6.0597263849551063E-7</v>
      </c>
      <c r="U456">
        <f t="shared" si="86"/>
        <v>1.8242380482884658E-2</v>
      </c>
      <c r="V456">
        <f t="shared" si="87"/>
        <v>6.5659105388110302E-4</v>
      </c>
    </row>
    <row r="457" spans="1:22" x14ac:dyDescent="0.25">
      <c r="A457">
        <v>2455</v>
      </c>
      <c r="B457">
        <v>0.85777899999999996</v>
      </c>
      <c r="C457">
        <v>0</v>
      </c>
      <c r="D457">
        <f t="shared" si="79"/>
        <v>349.63799999999986</v>
      </c>
      <c r="E457">
        <v>0.69681000000000004</v>
      </c>
      <c r="F457">
        <v>82.697000000000003</v>
      </c>
      <c r="G457">
        <f t="shared" si="80"/>
        <v>59326.296000000075</v>
      </c>
      <c r="H457">
        <f t="shared" si="77"/>
        <v>2.3155160000000008E-2</v>
      </c>
      <c r="I457">
        <f t="shared" si="81"/>
        <v>-1.9447897600000017</v>
      </c>
      <c r="J457">
        <v>0.82211299999999998</v>
      </c>
      <c r="K457">
        <v>5.9950000000000001</v>
      </c>
      <c r="L457">
        <f t="shared" si="82"/>
        <v>2982.3079999999777</v>
      </c>
      <c r="M457">
        <v>1.0010399999999999</v>
      </c>
      <c r="N457">
        <v>0</v>
      </c>
      <c r="O457">
        <v>82.697000000000003</v>
      </c>
      <c r="P457">
        <f t="shared" si="78"/>
        <v>23.155159999999967</v>
      </c>
      <c r="Q457">
        <f t="shared" si="83"/>
        <v>408.96429599999919</v>
      </c>
      <c r="S457">
        <f t="shared" si="84"/>
        <v>3.5756124906331685E-4</v>
      </c>
      <c r="T457">
        <f t="shared" si="85"/>
        <v>-6.0600446048409858E-7</v>
      </c>
      <c r="U457">
        <f t="shared" si="86"/>
        <v>1.8486316999118686E-2</v>
      </c>
      <c r="V457">
        <f t="shared" si="87"/>
        <v>6.5599369584087223E-4</v>
      </c>
    </row>
    <row r="458" spans="1:22" x14ac:dyDescent="0.25">
      <c r="A458">
        <v>2456</v>
      </c>
      <c r="B458">
        <v>0.85759200000000002</v>
      </c>
      <c r="C458">
        <v>0</v>
      </c>
      <c r="D458">
        <f t="shared" si="79"/>
        <v>349.63799999999986</v>
      </c>
      <c r="E458">
        <v>0.69675900000000002</v>
      </c>
      <c r="F458">
        <v>82.697000000000003</v>
      </c>
      <c r="G458">
        <f t="shared" si="80"/>
        <v>59408.993000000075</v>
      </c>
      <c r="H458">
        <f t="shared" si="77"/>
        <v>2.3155160000000008E-2</v>
      </c>
      <c r="I458">
        <f t="shared" si="81"/>
        <v>-1.9216346000000017</v>
      </c>
      <c r="J458">
        <v>0.82208899999999996</v>
      </c>
      <c r="K458">
        <v>5.9950000000000001</v>
      </c>
      <c r="L458">
        <f t="shared" si="82"/>
        <v>2988.3029999999776</v>
      </c>
      <c r="M458">
        <v>1.0008600000000001</v>
      </c>
      <c r="N458">
        <v>0</v>
      </c>
      <c r="O458">
        <v>82.697000000000003</v>
      </c>
      <c r="P458">
        <f t="shared" si="78"/>
        <v>23.155159999999967</v>
      </c>
      <c r="Q458">
        <f t="shared" si="83"/>
        <v>409.04699299999919</v>
      </c>
      <c r="S458">
        <f t="shared" si="84"/>
        <v>3.5702641017280743E-4</v>
      </c>
      <c r="T458">
        <f t="shared" si="85"/>
        <v>-6.0601936141216807E-7</v>
      </c>
      <c r="U458">
        <f t="shared" si="86"/>
        <v>1.8735611858778967E-2</v>
      </c>
      <c r="V458">
        <f t="shared" si="87"/>
        <v>6.5542102640515096E-4</v>
      </c>
    </row>
    <row r="459" spans="1:22" x14ac:dyDescent="0.25">
      <c r="A459">
        <v>2457</v>
      </c>
      <c r="B459">
        <v>0.85740700000000003</v>
      </c>
      <c r="C459">
        <v>0</v>
      </c>
      <c r="D459">
        <f t="shared" si="79"/>
        <v>349.63799999999986</v>
      </c>
      <c r="E459">
        <v>0.69670799999999999</v>
      </c>
      <c r="F459">
        <v>82.697000000000003</v>
      </c>
      <c r="G459">
        <f t="shared" si="80"/>
        <v>59491.690000000075</v>
      </c>
      <c r="H459">
        <f t="shared" si="77"/>
        <v>2.3155160000000008E-2</v>
      </c>
      <c r="I459">
        <f t="shared" si="81"/>
        <v>-1.8984794400000018</v>
      </c>
      <c r="J459">
        <v>0.82206599999999996</v>
      </c>
      <c r="K459">
        <v>5.9950000000000001</v>
      </c>
      <c r="L459">
        <f t="shared" si="82"/>
        <v>2994.2979999999775</v>
      </c>
      <c r="M459">
        <v>1.0006699999999999</v>
      </c>
      <c r="N459">
        <v>0</v>
      </c>
      <c r="O459">
        <v>82.697000000000003</v>
      </c>
      <c r="P459">
        <f t="shared" si="78"/>
        <v>23.155159999999967</v>
      </c>
      <c r="Q459">
        <f t="shared" si="83"/>
        <v>409.12968999999919</v>
      </c>
      <c r="S459">
        <f t="shared" si="84"/>
        <v>3.5649729148433537E-4</v>
      </c>
      <c r="T459">
        <f t="shared" si="85"/>
        <v>-6.0603422091387861E-7</v>
      </c>
      <c r="U459">
        <f t="shared" si="86"/>
        <v>1.8990987861317053E-2</v>
      </c>
      <c r="V459">
        <f t="shared" si="87"/>
        <v>6.5482414634831425E-4</v>
      </c>
    </row>
    <row r="460" spans="1:22" x14ac:dyDescent="0.25">
      <c r="A460">
        <v>2458</v>
      </c>
      <c r="B460">
        <v>0.85722200000000004</v>
      </c>
      <c r="C460">
        <v>0</v>
      </c>
      <c r="D460">
        <f t="shared" si="79"/>
        <v>349.63799999999986</v>
      </c>
      <c r="E460">
        <v>0.696658</v>
      </c>
      <c r="F460">
        <v>82.697000000000003</v>
      </c>
      <c r="G460">
        <f t="shared" si="80"/>
        <v>59574.387000000075</v>
      </c>
      <c r="H460">
        <f t="shared" si="77"/>
        <v>2.3155160000000008E-2</v>
      </c>
      <c r="I460">
        <f t="shared" si="81"/>
        <v>-1.8753242800000018</v>
      </c>
      <c r="J460">
        <v>0.82204299999999997</v>
      </c>
      <c r="K460">
        <v>5.9950000000000001</v>
      </c>
      <c r="L460">
        <f t="shared" si="82"/>
        <v>3000.2929999999774</v>
      </c>
      <c r="M460">
        <v>1.00048</v>
      </c>
      <c r="N460">
        <v>0</v>
      </c>
      <c r="O460">
        <v>82.697000000000003</v>
      </c>
      <c r="P460">
        <f t="shared" si="78"/>
        <v>23.155159999999967</v>
      </c>
      <c r="Q460">
        <f t="shared" si="83"/>
        <v>409.21238699999918</v>
      </c>
      <c r="S460">
        <f t="shared" si="84"/>
        <v>3.5596817279586336E-4</v>
      </c>
      <c r="T460">
        <f t="shared" si="85"/>
        <v>-6.0603225342461317E-7</v>
      </c>
      <c r="U460">
        <f t="shared" si="86"/>
        <v>1.9252137022403394E-2</v>
      </c>
      <c r="V460">
        <f t="shared" si="87"/>
        <v>6.5422750753632618E-4</v>
      </c>
    </row>
    <row r="461" spans="1:22" x14ac:dyDescent="0.25">
      <c r="A461">
        <v>2459</v>
      </c>
      <c r="B461">
        <v>0.85703799999999997</v>
      </c>
      <c r="C461">
        <v>0</v>
      </c>
      <c r="D461">
        <f t="shared" si="79"/>
        <v>349.63799999999986</v>
      </c>
      <c r="E461">
        <v>0.69660900000000003</v>
      </c>
      <c r="F461">
        <v>82.697000000000003</v>
      </c>
      <c r="G461">
        <f t="shared" si="80"/>
        <v>59657.084000000075</v>
      </c>
      <c r="H461">
        <f t="shared" si="77"/>
        <v>2.3155160000000008E-2</v>
      </c>
      <c r="I461">
        <f t="shared" si="81"/>
        <v>-1.8521691200000019</v>
      </c>
      <c r="J461">
        <v>0.822021</v>
      </c>
      <c r="K461">
        <v>5.9950000000000001</v>
      </c>
      <c r="L461">
        <f t="shared" si="82"/>
        <v>3006.2879999999773</v>
      </c>
      <c r="M461">
        <v>1.0003</v>
      </c>
      <c r="N461">
        <v>0</v>
      </c>
      <c r="O461">
        <v>82.697000000000003</v>
      </c>
      <c r="P461">
        <f t="shared" si="78"/>
        <v>23.155159999999967</v>
      </c>
      <c r="Q461">
        <f t="shared" si="83"/>
        <v>409.29508399999918</v>
      </c>
      <c r="S461">
        <f t="shared" si="84"/>
        <v>3.5544191420840984E-4</v>
      </c>
      <c r="T461">
        <f t="shared" si="85"/>
        <v>-6.0601352892139254E-7</v>
      </c>
      <c r="U461">
        <f t="shared" si="86"/>
        <v>1.9519275863966436E-2</v>
      </c>
      <c r="V461">
        <f t="shared" si="87"/>
        <v>6.5365554207340662E-4</v>
      </c>
    </row>
    <row r="462" spans="1:22" x14ac:dyDescent="0.25">
      <c r="A462">
        <v>2460</v>
      </c>
      <c r="B462">
        <v>0.856854</v>
      </c>
      <c r="C462">
        <v>0</v>
      </c>
      <c r="D462">
        <f t="shared" si="79"/>
        <v>349.63799999999986</v>
      </c>
      <c r="E462">
        <v>0.69655999999999996</v>
      </c>
      <c r="F462">
        <v>82.697000000000003</v>
      </c>
      <c r="G462">
        <f t="shared" si="80"/>
        <v>59739.781000000075</v>
      </c>
      <c r="H462">
        <f t="shared" si="77"/>
        <v>2.3155160000000008E-2</v>
      </c>
      <c r="I462">
        <f t="shared" si="81"/>
        <v>-1.8290139600000019</v>
      </c>
      <c r="J462">
        <v>0.82199900000000004</v>
      </c>
      <c r="K462">
        <v>5.9950000000000001</v>
      </c>
      <c r="L462">
        <f t="shared" si="82"/>
        <v>3012.2829999999772</v>
      </c>
      <c r="M462">
        <v>1.0001199999999999</v>
      </c>
      <c r="N462">
        <v>0</v>
      </c>
      <c r="O462">
        <v>82.697000000000003</v>
      </c>
      <c r="P462">
        <f t="shared" si="78"/>
        <v>23.155159999999967</v>
      </c>
      <c r="Q462">
        <f t="shared" si="83"/>
        <v>409.37778099999917</v>
      </c>
      <c r="S462">
        <f t="shared" si="84"/>
        <v>3.5491565562095664E-4</v>
      </c>
      <c r="T462">
        <f t="shared" si="85"/>
        <v>-6.0599485625834524E-7</v>
      </c>
      <c r="U462">
        <f t="shared" si="86"/>
        <v>1.9793178615214086E-2</v>
      </c>
      <c r="V462">
        <f t="shared" si="87"/>
        <v>6.5308380769204578E-4</v>
      </c>
    </row>
    <row r="463" spans="1:22" x14ac:dyDescent="0.25">
      <c r="A463">
        <v>2461</v>
      </c>
      <c r="B463">
        <v>0.85667099999999996</v>
      </c>
      <c r="C463">
        <v>0</v>
      </c>
      <c r="D463">
        <f t="shared" si="79"/>
        <v>349.63799999999986</v>
      </c>
      <c r="E463">
        <v>0.69651200000000002</v>
      </c>
      <c r="F463">
        <v>82.697000000000003</v>
      </c>
      <c r="G463">
        <f t="shared" si="80"/>
        <v>59822.478000000076</v>
      </c>
      <c r="H463">
        <f t="shared" si="77"/>
        <v>2.3155160000000008E-2</v>
      </c>
      <c r="I463">
        <f t="shared" si="81"/>
        <v>-1.805858800000002</v>
      </c>
      <c r="J463">
        <v>0.82197699999999996</v>
      </c>
      <c r="K463">
        <v>5.9950000000000001</v>
      </c>
      <c r="L463">
        <f t="shared" si="82"/>
        <v>3018.2779999999771</v>
      </c>
      <c r="M463">
        <v>0.99993200000000004</v>
      </c>
      <c r="N463">
        <v>0</v>
      </c>
      <c r="O463">
        <v>82.697000000000003</v>
      </c>
      <c r="P463">
        <f t="shared" si="78"/>
        <v>23.155159999999967</v>
      </c>
      <c r="Q463">
        <f t="shared" si="83"/>
        <v>409.46047799999917</v>
      </c>
      <c r="S463">
        <f t="shared" si="84"/>
        <v>3.5439225713452193E-4</v>
      </c>
      <c r="T463">
        <f t="shared" si="85"/>
        <v>-6.0595951909581479E-7</v>
      </c>
      <c r="U463">
        <f t="shared" si="86"/>
        <v>2.0073551708472425E-2</v>
      </c>
      <c r="V463">
        <f t="shared" si="87"/>
        <v>6.524927663470382E-4</v>
      </c>
    </row>
    <row r="464" spans="1:22" x14ac:dyDescent="0.25">
      <c r="A464">
        <v>2462</v>
      </c>
      <c r="B464">
        <v>0.85648899999999994</v>
      </c>
      <c r="C464">
        <v>0</v>
      </c>
      <c r="D464">
        <f t="shared" si="79"/>
        <v>349.63799999999986</v>
      </c>
      <c r="E464">
        <v>0.696465</v>
      </c>
      <c r="F464">
        <v>82.697000000000003</v>
      </c>
      <c r="G464">
        <f t="shared" si="80"/>
        <v>59905.175000000076</v>
      </c>
      <c r="H464">
        <f t="shared" si="77"/>
        <v>2.3155160000000008E-2</v>
      </c>
      <c r="I464">
        <f t="shared" si="81"/>
        <v>-1.782703640000002</v>
      </c>
      <c r="J464">
        <v>0.82195600000000002</v>
      </c>
      <c r="K464">
        <v>5.9950000000000001</v>
      </c>
      <c r="L464">
        <f t="shared" si="82"/>
        <v>3024.2729999999769</v>
      </c>
      <c r="M464">
        <v>0.999749</v>
      </c>
      <c r="N464">
        <v>0</v>
      </c>
      <c r="O464">
        <v>82.697000000000003</v>
      </c>
      <c r="P464">
        <f t="shared" si="78"/>
        <v>23.155159999999967</v>
      </c>
      <c r="Q464">
        <f t="shared" si="83"/>
        <v>409.54317499999917</v>
      </c>
      <c r="S464">
        <f t="shared" si="84"/>
        <v>3.5387171874910614E-4</v>
      </c>
      <c r="T464">
        <f t="shared" si="85"/>
        <v>-6.05907586448082E-7</v>
      </c>
      <c r="U464">
        <f t="shared" si="86"/>
        <v>2.0360647269447422E-2</v>
      </c>
      <c r="V464">
        <f t="shared" si="87"/>
        <v>6.5191417241906304E-4</v>
      </c>
    </row>
    <row r="465" spans="1:22" x14ac:dyDescent="0.25">
      <c r="A465">
        <v>2463</v>
      </c>
      <c r="B465">
        <v>0.85630799999999996</v>
      </c>
      <c r="C465">
        <v>0</v>
      </c>
      <c r="D465">
        <f t="shared" si="79"/>
        <v>349.63799999999986</v>
      </c>
      <c r="E465">
        <v>0.69641799999999998</v>
      </c>
      <c r="F465">
        <v>82.697000000000003</v>
      </c>
      <c r="G465">
        <f t="shared" si="80"/>
        <v>59987.872000000076</v>
      </c>
      <c r="H465">
        <f t="shared" si="77"/>
        <v>2.3155160000000008E-2</v>
      </c>
      <c r="I465">
        <f t="shared" si="81"/>
        <v>-1.7595484800000021</v>
      </c>
      <c r="J465">
        <v>0.821936</v>
      </c>
      <c r="K465">
        <v>5.9950000000000001</v>
      </c>
      <c r="L465">
        <f t="shared" si="82"/>
        <v>3030.2679999999768</v>
      </c>
      <c r="M465">
        <v>0.99956699999999998</v>
      </c>
      <c r="N465">
        <v>0</v>
      </c>
      <c r="O465">
        <v>82.697000000000003</v>
      </c>
      <c r="P465">
        <f t="shared" si="78"/>
        <v>23.155159999999967</v>
      </c>
      <c r="Q465">
        <f t="shared" si="83"/>
        <v>409.62587199999916</v>
      </c>
      <c r="S465">
        <f t="shared" si="84"/>
        <v>3.5335404046470917E-4</v>
      </c>
      <c r="T465">
        <f t="shared" si="85"/>
        <v>-6.0585579698509725E-7</v>
      </c>
      <c r="U465">
        <f t="shared" si="86"/>
        <v>2.0655299023076647E-2</v>
      </c>
      <c r="V465">
        <f t="shared" si="87"/>
        <v>6.5133825336110727E-4</v>
      </c>
    </row>
    <row r="466" spans="1:22" x14ac:dyDescent="0.25">
      <c r="A466">
        <v>2464</v>
      </c>
      <c r="B466">
        <v>0.85612699999999997</v>
      </c>
      <c r="C466">
        <v>0</v>
      </c>
      <c r="D466">
        <f t="shared" si="79"/>
        <v>349.63799999999986</v>
      </c>
      <c r="E466">
        <v>0.69637199999999999</v>
      </c>
      <c r="F466">
        <v>82.697000000000003</v>
      </c>
      <c r="G466">
        <f t="shared" si="80"/>
        <v>60070.569000000076</v>
      </c>
      <c r="H466">
        <f t="shared" si="77"/>
        <v>2.3155160000000008E-2</v>
      </c>
      <c r="I466">
        <f t="shared" si="81"/>
        <v>-1.7363933200000021</v>
      </c>
      <c r="J466">
        <v>0.82191499999999995</v>
      </c>
      <c r="K466">
        <v>5.9950000000000001</v>
      </c>
      <c r="L466">
        <f t="shared" si="82"/>
        <v>3036.2629999999767</v>
      </c>
      <c r="M466">
        <v>0.999386</v>
      </c>
      <c r="N466">
        <v>0</v>
      </c>
      <c r="O466">
        <v>82.697000000000003</v>
      </c>
      <c r="P466">
        <f t="shared" si="78"/>
        <v>23.155159999999967</v>
      </c>
      <c r="Q466">
        <f t="shared" si="83"/>
        <v>409.70856899999916</v>
      </c>
      <c r="S466">
        <f t="shared" si="84"/>
        <v>3.528363621803122E-4</v>
      </c>
      <c r="T466">
        <f t="shared" si="85"/>
        <v>-6.05787503028313E-7</v>
      </c>
      <c r="U466">
        <f t="shared" si="86"/>
        <v>2.0957233353097668E-2</v>
      </c>
      <c r="V466">
        <f t="shared" si="87"/>
        <v>6.5076500755345567E-4</v>
      </c>
    </row>
    <row r="467" spans="1:22" x14ac:dyDescent="0.25">
      <c r="A467">
        <v>2465</v>
      </c>
      <c r="B467">
        <v>0.85594700000000001</v>
      </c>
      <c r="C467">
        <v>0</v>
      </c>
      <c r="D467">
        <f t="shared" si="79"/>
        <v>349.63799999999986</v>
      </c>
      <c r="E467">
        <v>0.696326</v>
      </c>
      <c r="F467">
        <v>82.697000000000003</v>
      </c>
      <c r="G467">
        <f t="shared" si="80"/>
        <v>60153.266000000076</v>
      </c>
      <c r="H467">
        <f t="shared" si="77"/>
        <v>2.3155160000000008E-2</v>
      </c>
      <c r="I467">
        <f t="shared" si="81"/>
        <v>-1.7132381600000022</v>
      </c>
      <c r="J467">
        <v>0.82189599999999996</v>
      </c>
      <c r="K467">
        <v>5.9950000000000001</v>
      </c>
      <c r="L467">
        <f t="shared" si="82"/>
        <v>3042.2579999999766</v>
      </c>
      <c r="M467">
        <v>0.99920600000000004</v>
      </c>
      <c r="N467">
        <v>0</v>
      </c>
      <c r="O467">
        <v>82.697000000000003</v>
      </c>
      <c r="P467">
        <f t="shared" si="78"/>
        <v>23.155159999999967</v>
      </c>
      <c r="Q467">
        <f t="shared" si="83"/>
        <v>409.79126599999915</v>
      </c>
      <c r="S467">
        <f t="shared" si="84"/>
        <v>3.5232154399693409E-4</v>
      </c>
      <c r="T467">
        <f t="shared" si="85"/>
        <v>-6.0571939684870936E-7</v>
      </c>
      <c r="U467">
        <f t="shared" si="86"/>
        <v>2.1267329231097663E-2</v>
      </c>
      <c r="V467">
        <f t="shared" si="87"/>
        <v>6.5019443337770058E-4</v>
      </c>
    </row>
    <row r="468" spans="1:22" x14ac:dyDescent="0.25">
      <c r="A468">
        <v>2466</v>
      </c>
      <c r="B468">
        <v>0.85576799999999997</v>
      </c>
      <c r="C468">
        <v>0</v>
      </c>
      <c r="D468">
        <f t="shared" si="79"/>
        <v>349.63799999999986</v>
      </c>
      <c r="E468">
        <v>0.69628100000000004</v>
      </c>
      <c r="F468">
        <v>82.697000000000003</v>
      </c>
      <c r="G468">
        <f t="shared" si="80"/>
        <v>60235.963000000076</v>
      </c>
      <c r="H468">
        <f t="shared" si="77"/>
        <v>2.3155160000000008E-2</v>
      </c>
      <c r="I468">
        <f t="shared" si="81"/>
        <v>-1.6900830000000022</v>
      </c>
      <c r="J468">
        <v>0.82187600000000005</v>
      </c>
      <c r="K468">
        <v>5.9950000000000001</v>
      </c>
      <c r="L468">
        <f t="shared" si="82"/>
        <v>3048.2529999999765</v>
      </c>
      <c r="M468">
        <v>0.99902599999999997</v>
      </c>
      <c r="N468">
        <v>0</v>
      </c>
      <c r="O468">
        <v>82.697000000000003</v>
      </c>
      <c r="P468">
        <f t="shared" si="78"/>
        <v>23.155159999999967</v>
      </c>
      <c r="Q468">
        <f t="shared" si="83"/>
        <v>409.87396299999915</v>
      </c>
      <c r="S468">
        <f t="shared" si="84"/>
        <v>3.5180958591457447E-4</v>
      </c>
      <c r="T468">
        <f t="shared" si="85"/>
        <v>-6.0563487629474667E-7</v>
      </c>
      <c r="U468">
        <f t="shared" si="86"/>
        <v>2.158533042460041E-2</v>
      </c>
      <c r="V468">
        <f t="shared" si="87"/>
        <v>6.4962408944234525E-4</v>
      </c>
    </row>
    <row r="469" spans="1:22" x14ac:dyDescent="0.25">
      <c r="A469">
        <v>2467</v>
      </c>
      <c r="B469">
        <v>0.85558999999999996</v>
      </c>
      <c r="C469">
        <v>0</v>
      </c>
      <c r="D469">
        <f t="shared" si="79"/>
        <v>349.63799999999986</v>
      </c>
      <c r="E469">
        <v>0.69623699999999999</v>
      </c>
      <c r="F469">
        <v>82.697000000000003</v>
      </c>
      <c r="G469">
        <f t="shared" si="80"/>
        <v>60318.660000000076</v>
      </c>
      <c r="H469">
        <f t="shared" si="77"/>
        <v>2.3155160000000008E-2</v>
      </c>
      <c r="I469">
        <f t="shared" si="81"/>
        <v>-1.6669278400000023</v>
      </c>
      <c r="J469">
        <v>0.82185799999999998</v>
      </c>
      <c r="K469">
        <v>5.9950000000000001</v>
      </c>
      <c r="L469">
        <f t="shared" si="82"/>
        <v>3054.2479999999764</v>
      </c>
      <c r="M469">
        <v>0.99884700000000004</v>
      </c>
      <c r="N469">
        <v>0</v>
      </c>
      <c r="O469">
        <v>82.697000000000003</v>
      </c>
      <c r="P469">
        <f t="shared" si="78"/>
        <v>23.155159999999967</v>
      </c>
      <c r="Q469">
        <f t="shared" si="83"/>
        <v>409.95665999999915</v>
      </c>
      <c r="S469">
        <f t="shared" si="84"/>
        <v>3.5130048793323378E-4</v>
      </c>
      <c r="T469">
        <f t="shared" si="85"/>
        <v>-6.055340088788442E-7</v>
      </c>
      <c r="U469">
        <f t="shared" si="86"/>
        <v>2.191156636990356E-2</v>
      </c>
      <c r="V469">
        <f t="shared" si="87"/>
        <v>6.4905641489029732E-4</v>
      </c>
    </row>
    <row r="470" spans="1:22" x14ac:dyDescent="0.25">
      <c r="A470">
        <v>2468</v>
      </c>
      <c r="B470">
        <v>0.85541199999999995</v>
      </c>
      <c r="C470">
        <v>0</v>
      </c>
      <c r="D470">
        <f t="shared" si="79"/>
        <v>349.63799999999986</v>
      </c>
      <c r="E470">
        <v>0.69619299999999995</v>
      </c>
      <c r="F470">
        <v>82.697000000000003</v>
      </c>
      <c r="G470">
        <f t="shared" si="80"/>
        <v>60401.357000000076</v>
      </c>
      <c r="H470">
        <f t="shared" si="77"/>
        <v>2.3155160000000008E-2</v>
      </c>
      <c r="I470">
        <f t="shared" si="81"/>
        <v>-1.6437726800000023</v>
      </c>
      <c r="J470">
        <v>0.82183899999999999</v>
      </c>
      <c r="K470">
        <v>5.9950000000000001</v>
      </c>
      <c r="L470">
        <f t="shared" si="82"/>
        <v>3060.2429999999763</v>
      </c>
      <c r="M470">
        <v>0.99866900000000003</v>
      </c>
      <c r="N470">
        <v>0</v>
      </c>
      <c r="O470">
        <v>82.697000000000003</v>
      </c>
      <c r="P470">
        <f t="shared" si="78"/>
        <v>23.155159999999967</v>
      </c>
      <c r="Q470">
        <f t="shared" si="83"/>
        <v>410.03935699999914</v>
      </c>
      <c r="S470">
        <f t="shared" si="84"/>
        <v>3.5079138995189302E-4</v>
      </c>
      <c r="T470">
        <f t="shared" si="85"/>
        <v>-6.0543341766311684E-7</v>
      </c>
      <c r="U470">
        <f t="shared" si="86"/>
        <v>2.2246993422472518E-2</v>
      </c>
      <c r="V470">
        <f t="shared" si="87"/>
        <v>6.4849140810646763E-4</v>
      </c>
    </row>
    <row r="471" spans="1:22" x14ac:dyDescent="0.25">
      <c r="A471">
        <v>2469</v>
      </c>
      <c r="B471">
        <v>0.85523499999999997</v>
      </c>
      <c r="C471">
        <v>0</v>
      </c>
      <c r="D471">
        <f t="shared" si="79"/>
        <v>349.63799999999986</v>
      </c>
      <c r="E471">
        <v>0.69614900000000002</v>
      </c>
      <c r="F471">
        <v>82.697000000000003</v>
      </c>
      <c r="G471">
        <f t="shared" si="80"/>
        <v>60484.054000000076</v>
      </c>
      <c r="H471">
        <f t="shared" ref="H471:H502" si="88">4.53*F471*0.001-4.25*F451*0.001</f>
        <v>2.3155160000000008E-2</v>
      </c>
      <c r="I471">
        <f t="shared" si="81"/>
        <v>-1.6206175200000024</v>
      </c>
      <c r="J471">
        <v>0.82182100000000002</v>
      </c>
      <c r="K471">
        <v>5.9950000000000001</v>
      </c>
      <c r="L471">
        <f t="shared" si="82"/>
        <v>3066.2379999999762</v>
      </c>
      <c r="M471">
        <v>0.99849100000000002</v>
      </c>
      <c r="N471">
        <v>0</v>
      </c>
      <c r="O471">
        <v>82.697000000000003</v>
      </c>
      <c r="P471">
        <f t="shared" ref="P471:P502" si="89">4.53*O471-4.25*O451</f>
        <v>23.155159999999967</v>
      </c>
      <c r="Q471">
        <f t="shared" si="83"/>
        <v>410.12205399999914</v>
      </c>
      <c r="S471">
        <f t="shared" si="84"/>
        <v>3.5028515207157114E-4</v>
      </c>
      <c r="T471">
        <f t="shared" si="85"/>
        <v>-6.0533310151465643E-7</v>
      </c>
      <c r="U471">
        <f t="shared" si="86"/>
        <v>2.259200554613278E-2</v>
      </c>
      <c r="V471">
        <f t="shared" si="87"/>
        <v>6.4792662917854342E-4</v>
      </c>
    </row>
    <row r="472" spans="1:22" x14ac:dyDescent="0.25">
      <c r="A472">
        <v>2470</v>
      </c>
      <c r="B472">
        <v>0.85505900000000001</v>
      </c>
      <c r="C472">
        <v>0</v>
      </c>
      <c r="D472">
        <f t="shared" si="79"/>
        <v>349.63799999999986</v>
      </c>
      <c r="E472">
        <v>0.69610700000000003</v>
      </c>
      <c r="F472">
        <v>82.697000000000003</v>
      </c>
      <c r="G472">
        <f t="shared" si="80"/>
        <v>60566.751000000077</v>
      </c>
      <c r="H472">
        <f t="shared" si="88"/>
        <v>2.3155160000000008E-2</v>
      </c>
      <c r="I472">
        <f t="shared" si="81"/>
        <v>-1.5974623600000024</v>
      </c>
      <c r="J472">
        <v>0.82180399999999998</v>
      </c>
      <c r="K472">
        <v>5.9950000000000001</v>
      </c>
      <c r="L472">
        <f t="shared" si="82"/>
        <v>3072.2329999999761</v>
      </c>
      <c r="M472">
        <v>0.99831400000000003</v>
      </c>
      <c r="N472">
        <v>0</v>
      </c>
      <c r="O472">
        <v>82.697000000000003</v>
      </c>
      <c r="P472">
        <f t="shared" si="89"/>
        <v>23.155159999999967</v>
      </c>
      <c r="Q472">
        <f t="shared" si="83"/>
        <v>410.20475099999913</v>
      </c>
      <c r="S472">
        <f t="shared" si="84"/>
        <v>3.4978177429226812E-4</v>
      </c>
      <c r="T472">
        <f t="shared" si="85"/>
        <v>-6.0520003788877406E-7</v>
      </c>
      <c r="U472">
        <f t="shared" si="86"/>
        <v>2.2945767560995891E-2</v>
      </c>
      <c r="V472">
        <f t="shared" si="87"/>
        <v>6.4736451577568528E-4</v>
      </c>
    </row>
    <row r="473" spans="1:22" x14ac:dyDescent="0.25">
      <c r="A473">
        <v>2471</v>
      </c>
      <c r="B473">
        <v>0.85488299999999995</v>
      </c>
      <c r="C473">
        <v>0</v>
      </c>
      <c r="D473">
        <f t="shared" si="79"/>
        <v>349.63799999999986</v>
      </c>
      <c r="E473">
        <v>0.69606500000000004</v>
      </c>
      <c r="F473">
        <v>82.697000000000003</v>
      </c>
      <c r="G473">
        <f t="shared" si="80"/>
        <v>60649.448000000077</v>
      </c>
      <c r="H473">
        <f t="shared" si="88"/>
        <v>2.3155160000000008E-2</v>
      </c>
      <c r="I473">
        <f t="shared" si="81"/>
        <v>-1.5743072000000025</v>
      </c>
      <c r="J473">
        <v>0.82178700000000005</v>
      </c>
      <c r="K473">
        <v>5.9950000000000001</v>
      </c>
      <c r="L473">
        <f t="shared" si="82"/>
        <v>3078.227999999976</v>
      </c>
      <c r="M473">
        <v>0.99813799999999997</v>
      </c>
      <c r="N473">
        <v>0</v>
      </c>
      <c r="O473">
        <v>82.697000000000003</v>
      </c>
      <c r="P473">
        <f t="shared" si="89"/>
        <v>23.155159999999967</v>
      </c>
      <c r="Q473">
        <f t="shared" si="83"/>
        <v>410.28744799999913</v>
      </c>
      <c r="S473">
        <f t="shared" si="84"/>
        <v>3.4927839651296478E-4</v>
      </c>
      <c r="T473">
        <f t="shared" si="85"/>
        <v>-6.0506733713388344E-7</v>
      </c>
      <c r="U473">
        <f t="shared" si="86"/>
        <v>2.3309935951509288E-2</v>
      </c>
      <c r="V473">
        <f t="shared" si="87"/>
        <v>6.4680506628611394E-4</v>
      </c>
    </row>
    <row r="474" spans="1:22" x14ac:dyDescent="0.25">
      <c r="A474">
        <v>2472</v>
      </c>
      <c r="B474">
        <v>0.85470800000000002</v>
      </c>
      <c r="C474">
        <v>0</v>
      </c>
      <c r="D474">
        <f t="shared" si="79"/>
        <v>349.63799999999986</v>
      </c>
      <c r="E474">
        <v>0.69602299999999995</v>
      </c>
      <c r="F474">
        <v>82.697000000000003</v>
      </c>
      <c r="G474">
        <f t="shared" si="80"/>
        <v>60732.145000000077</v>
      </c>
      <c r="H474">
        <f t="shared" si="88"/>
        <v>2.3155160000000008E-2</v>
      </c>
      <c r="I474">
        <f t="shared" si="81"/>
        <v>-1.5511520400000025</v>
      </c>
      <c r="J474">
        <v>0.82177</v>
      </c>
      <c r="K474">
        <v>5.9950000000000001</v>
      </c>
      <c r="L474">
        <f t="shared" si="82"/>
        <v>3084.2229999999759</v>
      </c>
      <c r="M474">
        <v>0.99796300000000004</v>
      </c>
      <c r="N474">
        <v>0</v>
      </c>
      <c r="O474">
        <v>82.697000000000003</v>
      </c>
      <c r="P474">
        <f t="shared" si="89"/>
        <v>23.155159999999967</v>
      </c>
      <c r="Q474">
        <f t="shared" si="83"/>
        <v>410.37014499999913</v>
      </c>
      <c r="S474">
        <f t="shared" si="84"/>
        <v>3.4877787883468058E-4</v>
      </c>
      <c r="T474">
        <f t="shared" si="85"/>
        <v>-6.049349977676572E-7</v>
      </c>
      <c r="U474">
        <f t="shared" si="86"/>
        <v>2.3684976747991783E-2</v>
      </c>
      <c r="V474">
        <f t="shared" si="87"/>
        <v>6.4624827909934963E-4</v>
      </c>
    </row>
    <row r="475" spans="1:22" x14ac:dyDescent="0.25">
      <c r="A475">
        <v>2473</v>
      </c>
      <c r="B475">
        <v>0.85453400000000002</v>
      </c>
      <c r="C475">
        <v>0</v>
      </c>
      <c r="D475">
        <f t="shared" si="79"/>
        <v>349.63799999999986</v>
      </c>
      <c r="E475">
        <v>0.69598199999999999</v>
      </c>
      <c r="F475">
        <v>82.697000000000003</v>
      </c>
      <c r="G475">
        <f t="shared" si="80"/>
        <v>60814.842000000077</v>
      </c>
      <c r="H475">
        <f t="shared" si="88"/>
        <v>2.3155160000000008E-2</v>
      </c>
      <c r="I475">
        <f t="shared" si="81"/>
        <v>-1.5279968800000026</v>
      </c>
      <c r="J475">
        <v>0.82175399999999998</v>
      </c>
      <c r="K475">
        <v>5.9950000000000001</v>
      </c>
      <c r="L475">
        <f t="shared" si="82"/>
        <v>3090.2179999999757</v>
      </c>
      <c r="M475">
        <v>0.99778900000000004</v>
      </c>
      <c r="N475">
        <v>0</v>
      </c>
      <c r="O475">
        <v>82.697000000000003</v>
      </c>
      <c r="P475">
        <f t="shared" si="89"/>
        <v>23.155159999999967</v>
      </c>
      <c r="Q475">
        <f t="shared" si="83"/>
        <v>410.45284199999912</v>
      </c>
      <c r="S475">
        <f t="shared" si="84"/>
        <v>3.4828022125741492E-4</v>
      </c>
      <c r="T475">
        <f t="shared" si="85"/>
        <v>-6.0478657496142127E-7</v>
      </c>
      <c r="U475">
        <f t="shared" si="86"/>
        <v>2.4070729777929897E-2</v>
      </c>
      <c r="V475">
        <f t="shared" si="87"/>
        <v>6.4569415260620994E-4</v>
      </c>
    </row>
    <row r="476" spans="1:22" x14ac:dyDescent="0.25">
      <c r="A476">
        <v>2474</v>
      </c>
      <c r="B476">
        <v>0.85436100000000004</v>
      </c>
      <c r="C476">
        <v>0</v>
      </c>
      <c r="D476">
        <f t="shared" si="79"/>
        <v>349.63799999999986</v>
      </c>
      <c r="E476">
        <v>0.69594199999999995</v>
      </c>
      <c r="F476">
        <v>82.697000000000003</v>
      </c>
      <c r="G476">
        <f t="shared" si="80"/>
        <v>60897.539000000077</v>
      </c>
      <c r="H476">
        <f t="shared" si="88"/>
        <v>2.3155160000000008E-2</v>
      </c>
      <c r="I476">
        <f t="shared" si="81"/>
        <v>-1.5048417200000026</v>
      </c>
      <c r="J476">
        <v>0.821739</v>
      </c>
      <c r="K476">
        <v>5.9950000000000001</v>
      </c>
      <c r="L476">
        <f t="shared" si="82"/>
        <v>3096.2129999999756</v>
      </c>
      <c r="M476">
        <v>0.99761500000000003</v>
      </c>
      <c r="N476">
        <v>0</v>
      </c>
      <c r="O476">
        <v>82.697000000000003</v>
      </c>
      <c r="P476">
        <f t="shared" si="89"/>
        <v>23.155159999999967</v>
      </c>
      <c r="Q476">
        <f t="shared" si="83"/>
        <v>410.53553899999912</v>
      </c>
      <c r="S476">
        <f t="shared" si="84"/>
        <v>3.4778542378116812E-4</v>
      </c>
      <c r="T476">
        <f t="shared" si="85"/>
        <v>-6.046221342376418E-7</v>
      </c>
      <c r="U476">
        <f t="shared" si="86"/>
        <v>2.4467689532158911E-2</v>
      </c>
      <c r="V476">
        <f t="shared" si="87"/>
        <v>6.4514024935609913E-4</v>
      </c>
    </row>
    <row r="477" spans="1:22" x14ac:dyDescent="0.25">
      <c r="A477">
        <v>2475</v>
      </c>
      <c r="B477">
        <v>0.85418799999999995</v>
      </c>
      <c r="C477">
        <v>0</v>
      </c>
      <c r="D477">
        <f t="shared" si="79"/>
        <v>349.63799999999986</v>
      </c>
      <c r="E477">
        <v>0.69590200000000002</v>
      </c>
      <c r="F477">
        <v>82.697000000000003</v>
      </c>
      <c r="G477">
        <f t="shared" si="80"/>
        <v>60980.236000000077</v>
      </c>
      <c r="H477">
        <f t="shared" si="88"/>
        <v>2.3155160000000008E-2</v>
      </c>
      <c r="I477">
        <f t="shared" si="81"/>
        <v>-1.4816865600000027</v>
      </c>
      <c r="J477">
        <v>0.82172299999999998</v>
      </c>
      <c r="K477">
        <v>5.9950000000000001</v>
      </c>
      <c r="L477">
        <f t="shared" si="82"/>
        <v>3102.2079999999755</v>
      </c>
      <c r="M477">
        <v>0.99744200000000005</v>
      </c>
      <c r="N477">
        <v>0</v>
      </c>
      <c r="O477">
        <v>82.697000000000003</v>
      </c>
      <c r="P477">
        <f t="shared" si="89"/>
        <v>23.155159999999967</v>
      </c>
      <c r="Q477">
        <f t="shared" si="83"/>
        <v>410.61823599999911</v>
      </c>
      <c r="S477">
        <f t="shared" si="84"/>
        <v>3.47290626304921E-4</v>
      </c>
      <c r="T477">
        <f t="shared" si="85"/>
        <v>-6.0445813951917071E-7</v>
      </c>
      <c r="U477">
        <f t="shared" si="86"/>
        <v>2.4877056318847852E-2</v>
      </c>
      <c r="V477">
        <f t="shared" si="87"/>
        <v>6.4458900456627693E-4</v>
      </c>
    </row>
    <row r="478" spans="1:22" x14ac:dyDescent="0.25">
      <c r="A478">
        <v>2476</v>
      </c>
      <c r="B478">
        <v>0.854016</v>
      </c>
      <c r="C478">
        <v>0</v>
      </c>
      <c r="D478">
        <f t="shared" si="79"/>
        <v>349.63799999999986</v>
      </c>
      <c r="E478">
        <v>0.69586300000000001</v>
      </c>
      <c r="F478">
        <v>82.697000000000003</v>
      </c>
      <c r="G478">
        <f t="shared" si="80"/>
        <v>61062.933000000077</v>
      </c>
      <c r="H478">
        <f t="shared" si="88"/>
        <v>2.3155160000000008E-2</v>
      </c>
      <c r="I478">
        <f t="shared" si="81"/>
        <v>-1.4585314000000027</v>
      </c>
      <c r="J478">
        <v>0.82170900000000002</v>
      </c>
      <c r="K478">
        <v>5.9950000000000001</v>
      </c>
      <c r="L478">
        <f t="shared" si="82"/>
        <v>3108.2029999999754</v>
      </c>
      <c r="M478">
        <v>0.99726899999999996</v>
      </c>
      <c r="N478">
        <v>0</v>
      </c>
      <c r="O478">
        <v>82.697000000000003</v>
      </c>
      <c r="P478">
        <f t="shared" si="89"/>
        <v>23.155159999999967</v>
      </c>
      <c r="Q478">
        <f t="shared" si="83"/>
        <v>410.70093299999911</v>
      </c>
      <c r="S478">
        <f t="shared" si="84"/>
        <v>3.4679868892969307E-4</v>
      </c>
      <c r="T478">
        <f t="shared" si="85"/>
        <v>-6.042782124468205E-7</v>
      </c>
      <c r="U478">
        <f t="shared" si="86"/>
        <v>2.5298735426607852E-2</v>
      </c>
      <c r="V478">
        <f t="shared" si="87"/>
        <v>6.4403798176908571E-4</v>
      </c>
    </row>
    <row r="479" spans="1:22" x14ac:dyDescent="0.25">
      <c r="A479">
        <v>2477</v>
      </c>
      <c r="B479">
        <v>0.85384400000000005</v>
      </c>
      <c r="C479">
        <v>0</v>
      </c>
      <c r="D479">
        <f t="shared" si="79"/>
        <v>349.63799999999986</v>
      </c>
      <c r="E479">
        <v>0.695824</v>
      </c>
      <c r="F479">
        <v>82.697000000000003</v>
      </c>
      <c r="G479">
        <f t="shared" si="80"/>
        <v>61145.630000000077</v>
      </c>
      <c r="H479">
        <f t="shared" si="88"/>
        <v>2.3155160000000008E-2</v>
      </c>
      <c r="I479">
        <f t="shared" si="81"/>
        <v>-1.4353762400000027</v>
      </c>
      <c r="J479">
        <v>0.82169400000000004</v>
      </c>
      <c r="K479">
        <v>5.9950000000000001</v>
      </c>
      <c r="L479">
        <f t="shared" si="82"/>
        <v>3114.1979999999753</v>
      </c>
      <c r="M479">
        <v>0.99709800000000004</v>
      </c>
      <c r="N479">
        <v>0</v>
      </c>
      <c r="O479">
        <v>82.697000000000003</v>
      </c>
      <c r="P479">
        <f t="shared" si="89"/>
        <v>23.155159999999967</v>
      </c>
      <c r="Q479">
        <f t="shared" si="83"/>
        <v>410.78362999999911</v>
      </c>
      <c r="S479">
        <f t="shared" si="84"/>
        <v>3.4630675155446509E-4</v>
      </c>
      <c r="T479">
        <f t="shared" si="85"/>
        <v>-6.0409877206269659E-7</v>
      </c>
      <c r="U479">
        <f t="shared" si="86"/>
        <v>2.5734019395500064E-2</v>
      </c>
      <c r="V479">
        <f t="shared" si="87"/>
        <v>6.4349204957364192E-4</v>
      </c>
    </row>
    <row r="480" spans="1:22" x14ac:dyDescent="0.25">
      <c r="A480">
        <v>2478</v>
      </c>
      <c r="B480">
        <v>0.85367400000000004</v>
      </c>
      <c r="C480">
        <v>0</v>
      </c>
      <c r="D480">
        <f t="shared" si="79"/>
        <v>349.63799999999986</v>
      </c>
      <c r="E480">
        <v>0.69578600000000002</v>
      </c>
      <c r="F480">
        <v>82.697000000000003</v>
      </c>
      <c r="G480">
        <f t="shared" si="80"/>
        <v>61228.327000000078</v>
      </c>
      <c r="H480">
        <f t="shared" si="88"/>
        <v>2.3155160000000008E-2</v>
      </c>
      <c r="I480">
        <f t="shared" si="81"/>
        <v>-1.4122210800000028</v>
      </c>
      <c r="J480">
        <v>0.82167999999999997</v>
      </c>
      <c r="K480">
        <v>5.9950000000000001</v>
      </c>
      <c r="L480">
        <f t="shared" si="82"/>
        <v>3120.1929999999752</v>
      </c>
      <c r="M480">
        <v>0.99692700000000001</v>
      </c>
      <c r="N480">
        <v>0</v>
      </c>
      <c r="O480">
        <v>82.697000000000003</v>
      </c>
      <c r="P480">
        <f t="shared" si="89"/>
        <v>23.155159999999967</v>
      </c>
      <c r="Q480">
        <f t="shared" si="83"/>
        <v>410.8663269999991</v>
      </c>
      <c r="S480">
        <f t="shared" si="84"/>
        <v>3.4582053438127452E-4</v>
      </c>
      <c r="T480">
        <f t="shared" si="85"/>
        <v>-6.0390348408507005E-7</v>
      </c>
      <c r="U480">
        <f t="shared" si="86"/>
        <v>2.6182869328079946E-2</v>
      </c>
      <c r="V480">
        <f t="shared" si="87"/>
        <v>6.4294633714288428E-4</v>
      </c>
    </row>
    <row r="481" spans="1:22" x14ac:dyDescent="0.25">
      <c r="A481">
        <v>2479</v>
      </c>
      <c r="B481">
        <v>0.85350400000000004</v>
      </c>
      <c r="C481">
        <v>0</v>
      </c>
      <c r="D481">
        <f t="shared" si="79"/>
        <v>349.63799999999986</v>
      </c>
      <c r="E481">
        <v>0.69574899999999995</v>
      </c>
      <c r="F481">
        <v>82.697000000000003</v>
      </c>
      <c r="G481">
        <f t="shared" si="80"/>
        <v>61311.024000000078</v>
      </c>
      <c r="H481">
        <f t="shared" si="88"/>
        <v>2.3155160000000008E-2</v>
      </c>
      <c r="I481">
        <f t="shared" si="81"/>
        <v>-1.3890659200000028</v>
      </c>
      <c r="J481">
        <v>0.82166700000000004</v>
      </c>
      <c r="K481">
        <v>5.9950000000000001</v>
      </c>
      <c r="L481">
        <f t="shared" si="82"/>
        <v>3126.1879999999751</v>
      </c>
      <c r="M481">
        <v>0.996757</v>
      </c>
      <c r="N481">
        <v>0</v>
      </c>
      <c r="O481">
        <v>82.697000000000003</v>
      </c>
      <c r="P481">
        <f t="shared" si="89"/>
        <v>23.155159999999967</v>
      </c>
      <c r="Q481">
        <f t="shared" si="83"/>
        <v>410.9490239999991</v>
      </c>
      <c r="S481">
        <f t="shared" si="84"/>
        <v>3.4533431720808395E-4</v>
      </c>
      <c r="T481">
        <f t="shared" si="85"/>
        <v>-6.0369241264018077E-7</v>
      </c>
      <c r="U481">
        <f t="shared" si="86"/>
        <v>2.6645963641523936E-2</v>
      </c>
      <c r="V481">
        <f t="shared" si="87"/>
        <v>6.4240327773597674E-4</v>
      </c>
    </row>
    <row r="482" spans="1:22" x14ac:dyDescent="0.25">
      <c r="A482">
        <v>2480</v>
      </c>
      <c r="B482">
        <v>0.85333499999999995</v>
      </c>
      <c r="C482">
        <v>0</v>
      </c>
      <c r="D482">
        <f t="shared" si="79"/>
        <v>349.63799999999986</v>
      </c>
      <c r="E482">
        <v>0.695712</v>
      </c>
      <c r="F482">
        <v>82.697000000000003</v>
      </c>
      <c r="G482">
        <f t="shared" si="80"/>
        <v>61393.721000000078</v>
      </c>
      <c r="H482">
        <f t="shared" si="88"/>
        <v>2.3155160000000008E-2</v>
      </c>
      <c r="I482">
        <f t="shared" si="81"/>
        <v>-1.3659107600000029</v>
      </c>
      <c r="J482">
        <v>0.821654</v>
      </c>
      <c r="K482">
        <v>5.9950000000000001</v>
      </c>
      <c r="L482">
        <f t="shared" si="82"/>
        <v>3132.182999999975</v>
      </c>
      <c r="M482">
        <v>0.99658800000000003</v>
      </c>
      <c r="N482">
        <v>0</v>
      </c>
      <c r="O482">
        <v>82.697000000000003</v>
      </c>
      <c r="P482">
        <f t="shared" si="89"/>
        <v>23.155159999999967</v>
      </c>
      <c r="Q482">
        <f t="shared" si="83"/>
        <v>411.0317209999991</v>
      </c>
      <c r="S482">
        <f t="shared" si="84"/>
        <v>3.4485096013591192E-4</v>
      </c>
      <c r="T482">
        <f t="shared" si="85"/>
        <v>-6.0348190981940934E-7</v>
      </c>
      <c r="U482">
        <f t="shared" si="86"/>
        <v>2.7124758867848694E-2</v>
      </c>
      <c r="V482">
        <f t="shared" si="87"/>
        <v>6.4186286975160384E-4</v>
      </c>
    </row>
    <row r="483" spans="1:22" x14ac:dyDescent="0.25">
      <c r="A483">
        <v>2481</v>
      </c>
      <c r="B483">
        <v>0.85316599999999998</v>
      </c>
      <c r="C483">
        <v>0</v>
      </c>
      <c r="D483">
        <f t="shared" si="79"/>
        <v>349.63799999999986</v>
      </c>
      <c r="E483">
        <v>0.69567500000000004</v>
      </c>
      <c r="F483">
        <v>82.697000000000003</v>
      </c>
      <c r="G483">
        <f t="shared" si="80"/>
        <v>61476.418000000078</v>
      </c>
      <c r="H483">
        <f t="shared" si="88"/>
        <v>2.3155160000000008E-2</v>
      </c>
      <c r="I483">
        <f t="shared" si="81"/>
        <v>-1.3427556000000029</v>
      </c>
      <c r="J483">
        <v>0.82164099999999995</v>
      </c>
      <c r="K483">
        <v>5.9950000000000001</v>
      </c>
      <c r="L483">
        <f t="shared" si="82"/>
        <v>3138.1779999999749</v>
      </c>
      <c r="M483">
        <v>0.99641900000000005</v>
      </c>
      <c r="N483">
        <v>0</v>
      </c>
      <c r="O483">
        <v>82.697000000000003</v>
      </c>
      <c r="P483">
        <f t="shared" si="89"/>
        <v>23.155159999999967</v>
      </c>
      <c r="Q483">
        <f t="shared" si="83"/>
        <v>411.11441799999909</v>
      </c>
      <c r="S483">
        <f t="shared" si="84"/>
        <v>3.4436760306374021E-4</v>
      </c>
      <c r="T483">
        <f t="shared" si="85"/>
        <v>-6.0327197332804812E-7</v>
      </c>
      <c r="U483">
        <f t="shared" si="86"/>
        <v>2.7620067270618644E-2</v>
      </c>
      <c r="V483">
        <f t="shared" si="87"/>
        <v>6.4132267917687235E-4</v>
      </c>
    </row>
    <row r="484" spans="1:22" x14ac:dyDescent="0.25">
      <c r="A484">
        <v>2482</v>
      </c>
      <c r="B484">
        <v>0.85299899999999995</v>
      </c>
      <c r="C484">
        <v>0</v>
      </c>
      <c r="D484">
        <f t="shared" si="79"/>
        <v>349.63799999999986</v>
      </c>
      <c r="E484">
        <v>0.69563900000000001</v>
      </c>
      <c r="F484">
        <v>82.697000000000003</v>
      </c>
      <c r="G484">
        <f t="shared" si="80"/>
        <v>61559.115000000078</v>
      </c>
      <c r="H484">
        <f t="shared" si="88"/>
        <v>2.3155160000000008E-2</v>
      </c>
      <c r="I484">
        <f t="shared" si="81"/>
        <v>-1.319600440000003</v>
      </c>
      <c r="J484">
        <v>0.82162900000000005</v>
      </c>
      <c r="K484">
        <v>5.9950000000000001</v>
      </c>
      <c r="L484">
        <f t="shared" si="82"/>
        <v>3144.1729999999748</v>
      </c>
      <c r="M484">
        <v>0.996251</v>
      </c>
      <c r="N484">
        <v>0</v>
      </c>
      <c r="O484">
        <v>82.697000000000003</v>
      </c>
      <c r="P484">
        <f t="shared" si="89"/>
        <v>23.155159999999967</v>
      </c>
      <c r="Q484">
        <f t="shared" si="83"/>
        <v>411.19711499999909</v>
      </c>
      <c r="S484">
        <f t="shared" si="84"/>
        <v>3.4388996619360586E-4</v>
      </c>
      <c r="T484">
        <f t="shared" si="85"/>
        <v>-6.0304635633569409E-7</v>
      </c>
      <c r="U484">
        <f t="shared" si="86"/>
        <v>2.8132000319733095E-2</v>
      </c>
      <c r="V484">
        <f t="shared" si="87"/>
        <v>6.4078513780428778E-4</v>
      </c>
    </row>
    <row r="485" spans="1:22" x14ac:dyDescent="0.25">
      <c r="A485">
        <v>2483</v>
      </c>
      <c r="B485">
        <v>0.85283200000000003</v>
      </c>
      <c r="C485">
        <v>0</v>
      </c>
      <c r="D485">
        <f t="shared" si="79"/>
        <v>349.63799999999986</v>
      </c>
      <c r="E485">
        <v>0.695604</v>
      </c>
      <c r="F485">
        <v>82.697000000000003</v>
      </c>
      <c r="G485">
        <f t="shared" si="80"/>
        <v>61641.812000000078</v>
      </c>
      <c r="H485">
        <f t="shared" si="88"/>
        <v>2.3155160000000008E-2</v>
      </c>
      <c r="I485">
        <f t="shared" si="81"/>
        <v>-1.296445280000003</v>
      </c>
      <c r="J485">
        <v>0.82161700000000004</v>
      </c>
      <c r="K485">
        <v>5.9950000000000001</v>
      </c>
      <c r="L485">
        <f t="shared" si="82"/>
        <v>3150.1679999999747</v>
      </c>
      <c r="M485">
        <v>0.99608399999999997</v>
      </c>
      <c r="N485">
        <v>0</v>
      </c>
      <c r="O485">
        <v>82.697000000000003</v>
      </c>
      <c r="P485">
        <f t="shared" si="89"/>
        <v>23.155159999999967</v>
      </c>
      <c r="Q485">
        <f t="shared" si="83"/>
        <v>411.27981199999908</v>
      </c>
      <c r="S485">
        <f t="shared" si="84"/>
        <v>3.4341232932347189E-4</v>
      </c>
      <c r="T485">
        <f t="shared" si="85"/>
        <v>-6.0280512195196298E-7</v>
      </c>
      <c r="U485">
        <f t="shared" si="86"/>
        <v>2.8661448788644545E-2</v>
      </c>
      <c r="V485">
        <f t="shared" si="87"/>
        <v>6.402502440358063E-4</v>
      </c>
    </row>
    <row r="486" spans="1:22" x14ac:dyDescent="0.25">
      <c r="A486">
        <v>2484</v>
      </c>
      <c r="B486">
        <v>0.85266500000000001</v>
      </c>
      <c r="C486">
        <v>0</v>
      </c>
      <c r="D486">
        <f t="shared" si="79"/>
        <v>349.63799999999986</v>
      </c>
      <c r="E486">
        <v>0.69556899999999999</v>
      </c>
      <c r="F486">
        <v>82.697000000000003</v>
      </c>
      <c r="G486">
        <f t="shared" si="80"/>
        <v>61724.509000000078</v>
      </c>
      <c r="H486">
        <f t="shared" si="88"/>
        <v>2.3155160000000008E-2</v>
      </c>
      <c r="I486">
        <f t="shared" si="81"/>
        <v>-1.2732901200000031</v>
      </c>
      <c r="J486">
        <v>0.82160599999999995</v>
      </c>
      <c r="K486">
        <v>5.9950000000000001</v>
      </c>
      <c r="L486">
        <f t="shared" si="82"/>
        <v>3156.1629999999745</v>
      </c>
      <c r="M486">
        <v>0.99591799999999997</v>
      </c>
      <c r="N486">
        <v>0</v>
      </c>
      <c r="O486">
        <v>82.697000000000003</v>
      </c>
      <c r="P486">
        <f t="shared" si="89"/>
        <v>23.155159999999967</v>
      </c>
      <c r="Q486">
        <f t="shared" si="83"/>
        <v>411.36250899999908</v>
      </c>
      <c r="S486">
        <f t="shared" si="84"/>
        <v>3.4293469245333754E-4</v>
      </c>
      <c r="T486">
        <f t="shared" si="85"/>
        <v>-6.0256453396818412E-7</v>
      </c>
      <c r="U486">
        <f t="shared" si="86"/>
        <v>2.9210153613694844E-2</v>
      </c>
      <c r="V486">
        <f t="shared" si="87"/>
        <v>6.3971799627466914E-4</v>
      </c>
    </row>
    <row r="487" spans="1:22" x14ac:dyDescent="0.25">
      <c r="A487">
        <v>2485</v>
      </c>
      <c r="B487">
        <v>0.85250000000000004</v>
      </c>
      <c r="C487">
        <v>0</v>
      </c>
      <c r="D487">
        <f t="shared" si="79"/>
        <v>349.63799999999986</v>
      </c>
      <c r="E487">
        <v>0.69553500000000001</v>
      </c>
      <c r="F487">
        <v>82.697000000000003</v>
      </c>
      <c r="G487">
        <f t="shared" si="80"/>
        <v>61807.206000000078</v>
      </c>
      <c r="H487">
        <f t="shared" si="88"/>
        <v>2.3155160000000008E-2</v>
      </c>
      <c r="I487">
        <f t="shared" si="81"/>
        <v>-1.2501349600000031</v>
      </c>
      <c r="J487">
        <v>0.82159499999999996</v>
      </c>
      <c r="K487">
        <v>5.9950000000000001</v>
      </c>
      <c r="L487">
        <f t="shared" si="82"/>
        <v>3162.1579999999744</v>
      </c>
      <c r="M487">
        <v>0.99575199999999997</v>
      </c>
      <c r="N487">
        <v>0</v>
      </c>
      <c r="O487">
        <v>82.697000000000003</v>
      </c>
      <c r="P487">
        <f t="shared" si="89"/>
        <v>23.155159999999967</v>
      </c>
      <c r="Q487">
        <f t="shared" si="83"/>
        <v>411.44520599999908</v>
      </c>
      <c r="S487">
        <f t="shared" si="84"/>
        <v>3.4246277578524093E-4</v>
      </c>
      <c r="T487">
        <f t="shared" si="85"/>
        <v>-6.0230841044650945E-7</v>
      </c>
      <c r="U487">
        <f t="shared" si="86"/>
        <v>2.9778384887340418E-2</v>
      </c>
      <c r="V487">
        <f t="shared" si="87"/>
        <v>6.3918596246811184E-4</v>
      </c>
    </row>
    <row r="488" spans="1:22" x14ac:dyDescent="0.25">
      <c r="A488">
        <v>2486</v>
      </c>
      <c r="B488">
        <v>0.85233499999999995</v>
      </c>
      <c r="C488">
        <v>0</v>
      </c>
      <c r="D488">
        <f t="shared" si="79"/>
        <v>349.63799999999986</v>
      </c>
      <c r="E488">
        <v>0.69550100000000004</v>
      </c>
      <c r="F488">
        <v>82.697000000000003</v>
      </c>
      <c r="G488">
        <f t="shared" si="80"/>
        <v>61889.903000000078</v>
      </c>
      <c r="H488">
        <f t="shared" si="88"/>
        <v>2.3155160000000008E-2</v>
      </c>
      <c r="I488">
        <f t="shared" si="81"/>
        <v>-1.2269798000000032</v>
      </c>
      <c r="J488">
        <v>0.82158399999999998</v>
      </c>
      <c r="K488">
        <v>5.9950000000000001</v>
      </c>
      <c r="L488">
        <f t="shared" si="82"/>
        <v>3168.1529999999743</v>
      </c>
      <c r="M488">
        <v>0.995587</v>
      </c>
      <c r="N488">
        <v>0</v>
      </c>
      <c r="O488">
        <v>82.697000000000003</v>
      </c>
      <c r="P488">
        <f t="shared" si="89"/>
        <v>23.155159999999967</v>
      </c>
      <c r="Q488">
        <f t="shared" si="83"/>
        <v>411.52790299999907</v>
      </c>
      <c r="S488">
        <f t="shared" si="84"/>
        <v>3.4199085911714393E-4</v>
      </c>
      <c r="T488">
        <f t="shared" si="85"/>
        <v>-6.0205297138694731E-7</v>
      </c>
      <c r="U488">
        <f t="shared" si="86"/>
        <v>3.0368063109107332E-2</v>
      </c>
      <c r="V488">
        <f t="shared" si="87"/>
        <v>6.3865657245603725E-4</v>
      </c>
    </row>
    <row r="489" spans="1:22" x14ac:dyDescent="0.25">
      <c r="A489">
        <v>2487</v>
      </c>
      <c r="B489">
        <v>0.85216999999999998</v>
      </c>
      <c r="C489">
        <v>0</v>
      </c>
      <c r="D489">
        <f t="shared" si="79"/>
        <v>349.63799999999986</v>
      </c>
      <c r="E489">
        <v>0.69546799999999998</v>
      </c>
      <c r="F489">
        <v>82.697000000000003</v>
      </c>
      <c r="G489">
        <f t="shared" si="80"/>
        <v>61972.600000000079</v>
      </c>
      <c r="H489">
        <f t="shared" si="88"/>
        <v>2.3155160000000008E-2</v>
      </c>
      <c r="I489">
        <f t="shared" si="81"/>
        <v>-1.2038246400000032</v>
      </c>
      <c r="J489">
        <v>0.82157400000000003</v>
      </c>
      <c r="K489">
        <v>5.9950000000000001</v>
      </c>
      <c r="L489">
        <f t="shared" si="82"/>
        <v>3174.1479999999742</v>
      </c>
      <c r="M489">
        <v>0.99542299999999995</v>
      </c>
      <c r="N489">
        <v>0</v>
      </c>
      <c r="O489">
        <v>82.697000000000003</v>
      </c>
      <c r="P489">
        <f t="shared" si="89"/>
        <v>23.155159999999967</v>
      </c>
      <c r="Q489">
        <f t="shared" si="83"/>
        <v>411.61059999999907</v>
      </c>
      <c r="S489">
        <f t="shared" si="84"/>
        <v>3.4151894244904732E-4</v>
      </c>
      <c r="T489">
        <f t="shared" si="85"/>
        <v>-6.0178207788603352E-7</v>
      </c>
      <c r="U489">
        <f t="shared" si="86"/>
        <v>3.097959516761507E-2</v>
      </c>
      <c r="V489">
        <f t="shared" si="87"/>
        <v>6.3812982464494475E-4</v>
      </c>
    </row>
    <row r="490" spans="1:22" x14ac:dyDescent="0.25">
      <c r="A490">
        <v>2488</v>
      </c>
      <c r="B490">
        <v>0.85200699999999996</v>
      </c>
      <c r="C490">
        <v>0</v>
      </c>
      <c r="D490">
        <f t="shared" si="79"/>
        <v>349.63799999999986</v>
      </c>
      <c r="E490">
        <v>0.69543500000000003</v>
      </c>
      <c r="F490">
        <v>82.697000000000003</v>
      </c>
      <c r="G490">
        <f t="shared" si="80"/>
        <v>62055.297000000079</v>
      </c>
      <c r="H490">
        <f t="shared" si="88"/>
        <v>2.3155160000000008E-2</v>
      </c>
      <c r="I490">
        <f t="shared" si="81"/>
        <v>-1.1806694800000033</v>
      </c>
      <c r="J490">
        <v>0.82156399999999996</v>
      </c>
      <c r="K490">
        <v>5.9950000000000001</v>
      </c>
      <c r="L490">
        <f t="shared" si="82"/>
        <v>3180.1429999999741</v>
      </c>
      <c r="M490">
        <v>0.99526000000000003</v>
      </c>
      <c r="N490">
        <v>0</v>
      </c>
      <c r="O490">
        <v>82.697000000000003</v>
      </c>
      <c r="P490">
        <f t="shared" si="89"/>
        <v>23.155159999999967</v>
      </c>
      <c r="Q490">
        <f t="shared" si="83"/>
        <v>411.69329699999906</v>
      </c>
      <c r="S490">
        <f t="shared" si="84"/>
        <v>3.4105274598298806E-4</v>
      </c>
      <c r="T490">
        <f t="shared" si="85"/>
        <v>-6.0151190638890911E-7</v>
      </c>
      <c r="U490">
        <f t="shared" si="86"/>
        <v>3.1615113825081594E-2</v>
      </c>
      <c r="V490">
        <f t="shared" si="87"/>
        <v>6.3760571744261505E-4</v>
      </c>
    </row>
    <row r="491" spans="1:22" x14ac:dyDescent="0.25">
      <c r="A491">
        <v>2489</v>
      </c>
      <c r="B491">
        <v>0.85184400000000005</v>
      </c>
      <c r="C491">
        <v>0</v>
      </c>
      <c r="D491">
        <f t="shared" si="79"/>
        <v>349.63799999999986</v>
      </c>
      <c r="E491">
        <v>0.69540299999999999</v>
      </c>
      <c r="F491">
        <v>82.697000000000003</v>
      </c>
      <c r="G491">
        <f t="shared" si="80"/>
        <v>62137.994000000079</v>
      </c>
      <c r="H491">
        <f t="shared" si="88"/>
        <v>2.3155160000000008E-2</v>
      </c>
      <c r="I491">
        <f t="shared" si="81"/>
        <v>-1.1575143200000033</v>
      </c>
      <c r="J491">
        <v>0.82155500000000004</v>
      </c>
      <c r="K491">
        <v>5.9950000000000001</v>
      </c>
      <c r="L491">
        <f t="shared" si="82"/>
        <v>3186.137999999974</v>
      </c>
      <c r="M491">
        <v>0.99509700000000001</v>
      </c>
      <c r="N491">
        <v>0</v>
      </c>
      <c r="O491">
        <v>82.697000000000003</v>
      </c>
      <c r="P491">
        <f t="shared" si="89"/>
        <v>23.155159999999967</v>
      </c>
      <c r="Q491">
        <f t="shared" si="83"/>
        <v>411.77599399999906</v>
      </c>
      <c r="S491">
        <f t="shared" si="84"/>
        <v>3.4058654951692912E-4</v>
      </c>
      <c r="T491">
        <f t="shared" si="85"/>
        <v>-6.0122636079948102E-7</v>
      </c>
      <c r="U491">
        <f t="shared" si="86"/>
        <v>3.2275194660226686E-2</v>
      </c>
      <c r="V491">
        <f t="shared" si="87"/>
        <v>6.3708182075325297E-4</v>
      </c>
    </row>
    <row r="492" spans="1:22" x14ac:dyDescent="0.25">
      <c r="A492">
        <v>2490</v>
      </c>
      <c r="B492">
        <v>0.85168200000000005</v>
      </c>
      <c r="C492">
        <v>0</v>
      </c>
      <c r="D492">
        <f t="shared" si="79"/>
        <v>349.63799999999986</v>
      </c>
      <c r="E492">
        <v>0.69537199999999999</v>
      </c>
      <c r="F492">
        <v>82.697000000000003</v>
      </c>
      <c r="G492">
        <f t="shared" si="80"/>
        <v>62220.691000000079</v>
      </c>
      <c r="H492">
        <f t="shared" si="88"/>
        <v>2.3155160000000008E-2</v>
      </c>
      <c r="I492">
        <f t="shared" si="81"/>
        <v>-1.1343591600000034</v>
      </c>
      <c r="J492">
        <v>0.821546</v>
      </c>
      <c r="K492">
        <v>5.9950000000000001</v>
      </c>
      <c r="L492">
        <f t="shared" si="82"/>
        <v>3192.1329999999739</v>
      </c>
      <c r="M492">
        <v>0.99493500000000001</v>
      </c>
      <c r="N492">
        <v>0</v>
      </c>
      <c r="O492">
        <v>82.697000000000003</v>
      </c>
      <c r="P492">
        <f t="shared" si="89"/>
        <v>23.155159999999967</v>
      </c>
      <c r="Q492">
        <f t="shared" si="83"/>
        <v>411.85869099999906</v>
      </c>
      <c r="S492">
        <f t="shared" si="84"/>
        <v>3.4012321315188873E-4</v>
      </c>
      <c r="T492">
        <f t="shared" si="85"/>
        <v>-6.0092550241847981E-7</v>
      </c>
      <c r="U492">
        <f t="shared" si="86"/>
        <v>3.2961341802890648E-2</v>
      </c>
      <c r="V492">
        <f t="shared" si="87"/>
        <v>6.3656056246728704E-4</v>
      </c>
    </row>
    <row r="493" spans="1:22" x14ac:dyDescent="0.25">
      <c r="A493">
        <v>2491</v>
      </c>
      <c r="B493">
        <v>0.85152099999999997</v>
      </c>
      <c r="C493">
        <v>0</v>
      </c>
      <c r="D493">
        <f t="shared" si="79"/>
        <v>349.63799999999986</v>
      </c>
      <c r="E493">
        <v>0.69534099999999999</v>
      </c>
      <c r="F493">
        <v>82.697000000000003</v>
      </c>
      <c r="G493">
        <f t="shared" si="80"/>
        <v>62303.388000000079</v>
      </c>
      <c r="H493">
        <f t="shared" si="88"/>
        <v>2.3155160000000008E-2</v>
      </c>
      <c r="I493">
        <f t="shared" si="81"/>
        <v>-1.1112040000000034</v>
      </c>
      <c r="J493">
        <v>0.82153799999999999</v>
      </c>
      <c r="K493">
        <v>5.9950000000000001</v>
      </c>
      <c r="L493">
        <f t="shared" si="82"/>
        <v>3198.1279999999738</v>
      </c>
      <c r="M493">
        <v>0.99477400000000005</v>
      </c>
      <c r="N493">
        <v>0</v>
      </c>
      <c r="O493">
        <v>82.697000000000003</v>
      </c>
      <c r="P493">
        <f t="shared" si="89"/>
        <v>23.155159999999967</v>
      </c>
      <c r="Q493">
        <f t="shared" si="83"/>
        <v>411.94138799999905</v>
      </c>
      <c r="S493">
        <f t="shared" si="84"/>
        <v>3.3966273688786688E-4</v>
      </c>
      <c r="T493">
        <f t="shared" si="85"/>
        <v>-6.0062544271268186E-7</v>
      </c>
      <c r="U493">
        <f t="shared" si="86"/>
        <v>3.3676084679320741E-2</v>
      </c>
      <c r="V493">
        <f t="shared" si="87"/>
        <v>6.3604194099574341E-4</v>
      </c>
    </row>
    <row r="494" spans="1:22" x14ac:dyDescent="0.25">
      <c r="A494">
        <v>2492</v>
      </c>
      <c r="B494">
        <v>0.85136000000000001</v>
      </c>
      <c r="C494">
        <v>0</v>
      </c>
      <c r="D494">
        <f t="shared" si="79"/>
        <v>349.63799999999986</v>
      </c>
      <c r="E494">
        <v>0.69530999999999998</v>
      </c>
      <c r="F494">
        <v>82.697000000000003</v>
      </c>
      <c r="G494">
        <f t="shared" si="80"/>
        <v>62386.085000000079</v>
      </c>
      <c r="H494">
        <f t="shared" si="88"/>
        <v>2.3155160000000008E-2</v>
      </c>
      <c r="I494">
        <f t="shared" si="81"/>
        <v>-1.0880488400000035</v>
      </c>
      <c r="J494">
        <v>0.82152999999999998</v>
      </c>
      <c r="K494">
        <v>5.9950000000000001</v>
      </c>
      <c r="L494">
        <f t="shared" si="82"/>
        <v>3204.1229999999737</v>
      </c>
      <c r="M494">
        <v>0.99461299999999997</v>
      </c>
      <c r="N494">
        <v>0</v>
      </c>
      <c r="O494">
        <v>82.697000000000003</v>
      </c>
      <c r="P494">
        <f t="shared" si="89"/>
        <v>23.155159999999967</v>
      </c>
      <c r="Q494">
        <f t="shared" si="83"/>
        <v>412.02408499999905</v>
      </c>
      <c r="S494">
        <f t="shared" si="84"/>
        <v>3.392022606238453E-4</v>
      </c>
      <c r="T494">
        <f t="shared" si="85"/>
        <v>-6.0032617850599205E-7</v>
      </c>
      <c r="U494">
        <f t="shared" si="86"/>
        <v>3.4421248957905166E-2</v>
      </c>
      <c r="V494">
        <f t="shared" si="87"/>
        <v>6.3552352770833908E-4</v>
      </c>
    </row>
    <row r="495" spans="1:22" x14ac:dyDescent="0.25">
      <c r="A495">
        <v>2493</v>
      </c>
      <c r="B495">
        <v>0.85119999999999996</v>
      </c>
      <c r="C495">
        <v>0</v>
      </c>
      <c r="D495">
        <f t="shared" si="79"/>
        <v>349.63799999999986</v>
      </c>
      <c r="E495">
        <v>0.69528000000000001</v>
      </c>
      <c r="F495">
        <v>82.697000000000003</v>
      </c>
      <c r="G495">
        <f t="shared" si="80"/>
        <v>62468.782000000079</v>
      </c>
      <c r="H495">
        <f t="shared" si="88"/>
        <v>2.3155160000000008E-2</v>
      </c>
      <c r="I495">
        <f t="shared" si="81"/>
        <v>-1.0648936800000035</v>
      </c>
      <c r="J495">
        <v>0.82152199999999997</v>
      </c>
      <c r="K495">
        <v>5.9950000000000001</v>
      </c>
      <c r="L495">
        <f t="shared" si="82"/>
        <v>3210.1179999999736</v>
      </c>
      <c r="M495">
        <v>0.99445300000000003</v>
      </c>
      <c r="N495">
        <v>0</v>
      </c>
      <c r="O495">
        <v>82.697000000000003</v>
      </c>
      <c r="P495">
        <f t="shared" si="89"/>
        <v>23.155159999999967</v>
      </c>
      <c r="Q495">
        <f t="shared" si="83"/>
        <v>412.10678199999904</v>
      </c>
      <c r="S495">
        <f t="shared" si="84"/>
        <v>3.3874464446084231E-4</v>
      </c>
      <c r="T495">
        <f t="shared" si="85"/>
        <v>-6.0001169864333143E-7</v>
      </c>
      <c r="U495">
        <f t="shared" si="86"/>
        <v>3.519788003624915E-2</v>
      </c>
      <c r="V495">
        <f t="shared" si="87"/>
        <v>6.3500774903529889E-4</v>
      </c>
    </row>
    <row r="496" spans="1:22" x14ac:dyDescent="0.25">
      <c r="A496">
        <v>2494</v>
      </c>
      <c r="B496">
        <v>0.85104100000000005</v>
      </c>
      <c r="C496">
        <v>0</v>
      </c>
      <c r="D496">
        <f t="shared" si="79"/>
        <v>349.63799999999986</v>
      </c>
      <c r="E496">
        <v>0.69525099999999995</v>
      </c>
      <c r="F496">
        <v>82.697000000000003</v>
      </c>
      <c r="G496">
        <f t="shared" si="80"/>
        <v>62551.479000000079</v>
      </c>
      <c r="H496">
        <f t="shared" si="88"/>
        <v>2.3155160000000008E-2</v>
      </c>
      <c r="I496">
        <f t="shared" si="81"/>
        <v>-1.0417385200000036</v>
      </c>
      <c r="J496">
        <v>0.821515</v>
      </c>
      <c r="K496">
        <v>5.9950000000000001</v>
      </c>
      <c r="L496">
        <f t="shared" si="82"/>
        <v>3216.1129999999735</v>
      </c>
      <c r="M496">
        <v>0.99429400000000001</v>
      </c>
      <c r="N496">
        <v>0</v>
      </c>
      <c r="O496">
        <v>82.697000000000003</v>
      </c>
      <c r="P496">
        <f t="shared" si="89"/>
        <v>23.155159999999967</v>
      </c>
      <c r="Q496">
        <f t="shared" si="83"/>
        <v>412.18947899999904</v>
      </c>
      <c r="S496">
        <f t="shared" si="84"/>
        <v>3.3828988839885847E-4</v>
      </c>
      <c r="T496">
        <f t="shared" si="85"/>
        <v>-5.9968206347287202E-7</v>
      </c>
      <c r="U496">
        <f t="shared" si="86"/>
        <v>3.6008076191710703E-2</v>
      </c>
      <c r="V496">
        <f t="shared" si="87"/>
        <v>6.344946033908852E-4</v>
      </c>
    </row>
    <row r="497" spans="1:22" x14ac:dyDescent="0.25">
      <c r="A497">
        <v>2495</v>
      </c>
      <c r="B497">
        <v>0.85088200000000003</v>
      </c>
      <c r="C497">
        <v>0</v>
      </c>
      <c r="D497">
        <f t="shared" si="79"/>
        <v>349.63799999999986</v>
      </c>
      <c r="E497">
        <v>0.69522200000000001</v>
      </c>
      <c r="F497">
        <v>82.697000000000003</v>
      </c>
      <c r="G497">
        <f t="shared" si="80"/>
        <v>62634.17600000008</v>
      </c>
      <c r="H497">
        <f t="shared" si="88"/>
        <v>2.3155160000000008E-2</v>
      </c>
      <c r="I497">
        <f t="shared" si="81"/>
        <v>-1.0185833600000036</v>
      </c>
      <c r="J497">
        <v>0.82150800000000002</v>
      </c>
      <c r="K497">
        <v>5.9950000000000001</v>
      </c>
      <c r="L497">
        <f t="shared" si="82"/>
        <v>3222.1079999999733</v>
      </c>
      <c r="M497">
        <v>0.99413600000000002</v>
      </c>
      <c r="N497">
        <v>0</v>
      </c>
      <c r="O497">
        <v>82.697000000000003</v>
      </c>
      <c r="P497">
        <f t="shared" si="89"/>
        <v>23.155159999999967</v>
      </c>
      <c r="Q497">
        <f t="shared" si="83"/>
        <v>412.27217599999904</v>
      </c>
      <c r="S497">
        <f t="shared" si="84"/>
        <v>3.3783513233687429E-4</v>
      </c>
      <c r="T497">
        <f t="shared" si="85"/>
        <v>-5.9935329874859324E-7</v>
      </c>
      <c r="U497">
        <f t="shared" si="86"/>
        <v>3.6855108255449888E-2</v>
      </c>
      <c r="V497">
        <f t="shared" si="87"/>
        <v>6.3398408919063359E-4</v>
      </c>
    </row>
    <row r="498" spans="1:22" x14ac:dyDescent="0.25">
      <c r="A498">
        <v>2496</v>
      </c>
      <c r="B498">
        <v>0.85072400000000004</v>
      </c>
      <c r="C498">
        <v>0</v>
      </c>
      <c r="D498">
        <f t="shared" si="79"/>
        <v>349.63799999999986</v>
      </c>
      <c r="E498">
        <v>0.69519299999999995</v>
      </c>
      <c r="F498">
        <v>82.697000000000003</v>
      </c>
      <c r="G498">
        <f t="shared" si="80"/>
        <v>62716.87300000008</v>
      </c>
      <c r="H498">
        <f t="shared" si="88"/>
        <v>2.3155160000000008E-2</v>
      </c>
      <c r="I498">
        <f t="shared" si="81"/>
        <v>-0.99542820000000365</v>
      </c>
      <c r="J498">
        <v>0.82150199999999995</v>
      </c>
      <c r="K498">
        <v>5.9950000000000001</v>
      </c>
      <c r="L498">
        <f t="shared" si="82"/>
        <v>3228.1029999999732</v>
      </c>
      <c r="M498">
        <v>0.99397800000000003</v>
      </c>
      <c r="N498">
        <v>0</v>
      </c>
      <c r="O498">
        <v>82.697000000000003</v>
      </c>
      <c r="P498">
        <f t="shared" si="89"/>
        <v>23.155159999999967</v>
      </c>
      <c r="Q498">
        <f t="shared" si="83"/>
        <v>412.35487299999903</v>
      </c>
      <c r="S498">
        <f t="shared" si="84"/>
        <v>3.3738323637590894E-4</v>
      </c>
      <c r="T498">
        <f t="shared" si="85"/>
        <v>-5.9902540102724866E-7</v>
      </c>
      <c r="U498">
        <f t="shared" si="86"/>
        <v>3.7741546803676987E-2</v>
      </c>
      <c r="V498">
        <f t="shared" si="87"/>
        <v>6.3347377975572175E-4</v>
      </c>
    </row>
    <row r="499" spans="1:22" x14ac:dyDescent="0.25">
      <c r="A499">
        <v>2497</v>
      </c>
      <c r="B499">
        <v>0.85056699999999996</v>
      </c>
      <c r="C499">
        <v>0</v>
      </c>
      <c r="D499">
        <f t="shared" si="79"/>
        <v>349.63799999999986</v>
      </c>
      <c r="E499">
        <v>0.69516599999999995</v>
      </c>
      <c r="F499">
        <v>82.697000000000003</v>
      </c>
      <c r="G499">
        <f t="shared" si="80"/>
        <v>62799.57000000008</v>
      </c>
      <c r="H499">
        <f t="shared" si="88"/>
        <v>2.3155160000000008E-2</v>
      </c>
      <c r="I499">
        <f t="shared" si="81"/>
        <v>-0.9722730400000037</v>
      </c>
      <c r="J499">
        <v>0.821496</v>
      </c>
      <c r="K499">
        <v>5.9950000000000001</v>
      </c>
      <c r="L499">
        <f t="shared" si="82"/>
        <v>3234.0979999999731</v>
      </c>
      <c r="M499">
        <v>0.99382099999999995</v>
      </c>
      <c r="N499">
        <v>0</v>
      </c>
      <c r="O499">
        <v>82.697000000000003</v>
      </c>
      <c r="P499">
        <f t="shared" si="89"/>
        <v>23.155159999999967</v>
      </c>
      <c r="Q499">
        <f t="shared" si="83"/>
        <v>412.43756999999903</v>
      </c>
      <c r="S499">
        <f t="shared" si="84"/>
        <v>3.3693420051596217E-4</v>
      </c>
      <c r="T499">
        <f t="shared" si="85"/>
        <v>-5.9866651953190162E-7</v>
      </c>
      <c r="U499">
        <f t="shared" si="86"/>
        <v>3.8668150255405549E-2</v>
      </c>
      <c r="V499">
        <f t="shared" si="87"/>
        <v>6.32966099572356E-4</v>
      </c>
    </row>
    <row r="500" spans="1:22" x14ac:dyDescent="0.25">
      <c r="A500">
        <v>2498</v>
      </c>
      <c r="B500">
        <v>0.85041</v>
      </c>
      <c r="C500">
        <v>0</v>
      </c>
      <c r="D500">
        <f t="shared" si="79"/>
        <v>349.63799999999986</v>
      </c>
      <c r="E500">
        <v>0.69513800000000003</v>
      </c>
      <c r="F500">
        <v>82.697000000000003</v>
      </c>
      <c r="G500">
        <f t="shared" si="80"/>
        <v>62882.26700000008</v>
      </c>
      <c r="H500">
        <f t="shared" si="88"/>
        <v>2.3155160000000008E-2</v>
      </c>
      <c r="I500">
        <f t="shared" si="81"/>
        <v>-0.94911788000000374</v>
      </c>
      <c r="J500">
        <v>0.82149000000000005</v>
      </c>
      <c r="K500">
        <v>5.9950000000000001</v>
      </c>
      <c r="L500">
        <f t="shared" si="82"/>
        <v>3240.092999999973</v>
      </c>
      <c r="M500">
        <v>0.99366500000000002</v>
      </c>
      <c r="N500">
        <v>0</v>
      </c>
      <c r="O500">
        <v>82.697000000000003</v>
      </c>
      <c r="P500">
        <f t="shared" si="89"/>
        <v>23.155159999999967</v>
      </c>
      <c r="Q500">
        <f t="shared" si="83"/>
        <v>412.52026699999902</v>
      </c>
      <c r="S500">
        <f t="shared" si="84"/>
        <v>3.3648516465601568E-4</v>
      </c>
      <c r="T500">
        <f t="shared" si="85"/>
        <v>-5.9832448470726959E-7</v>
      </c>
      <c r="U500">
        <f t="shared" si="86"/>
        <v>3.9641019090273427E-2</v>
      </c>
      <c r="V500">
        <f t="shared" si="87"/>
        <v>6.3246104705929663E-4</v>
      </c>
    </row>
    <row r="501" spans="1:22" x14ac:dyDescent="0.25">
      <c r="A501">
        <v>2499</v>
      </c>
      <c r="B501">
        <v>0.85025399999999995</v>
      </c>
      <c r="C501">
        <v>0</v>
      </c>
      <c r="D501">
        <f t="shared" si="79"/>
        <v>349.63799999999986</v>
      </c>
      <c r="E501">
        <v>0.69511100000000003</v>
      </c>
      <c r="F501">
        <v>82.697000000000003</v>
      </c>
      <c r="G501">
        <f t="shared" si="80"/>
        <v>62964.96400000008</v>
      </c>
      <c r="H501">
        <f t="shared" si="88"/>
        <v>2.3155160000000008E-2</v>
      </c>
      <c r="I501">
        <f t="shared" si="81"/>
        <v>-0.92596272000000379</v>
      </c>
      <c r="J501">
        <v>0.82148500000000002</v>
      </c>
      <c r="K501">
        <v>5.9950000000000001</v>
      </c>
      <c r="L501">
        <f t="shared" si="82"/>
        <v>3246.0879999999729</v>
      </c>
      <c r="M501">
        <v>0.99350899999999998</v>
      </c>
      <c r="N501">
        <v>0</v>
      </c>
      <c r="O501">
        <v>82.697000000000003</v>
      </c>
      <c r="P501">
        <f t="shared" si="89"/>
        <v>23.155159999999967</v>
      </c>
      <c r="Q501">
        <f t="shared" si="83"/>
        <v>412.60296399999902</v>
      </c>
      <c r="S501">
        <f t="shared" si="84"/>
        <v>3.3603898889708779E-4</v>
      </c>
      <c r="T501">
        <f t="shared" si="85"/>
        <v>-5.979674664786585E-7</v>
      </c>
      <c r="U501">
        <f t="shared" si="86"/>
        <v>4.0661464210999594E-2</v>
      </c>
      <c r="V501">
        <f t="shared" si="87"/>
        <v>6.3195619699910966E-4</v>
      </c>
    </row>
    <row r="502" spans="1:22" x14ac:dyDescent="0.25">
      <c r="A502">
        <v>2500</v>
      </c>
      <c r="B502">
        <v>0.85009900000000005</v>
      </c>
      <c r="C502">
        <v>0</v>
      </c>
      <c r="D502">
        <f t="shared" si="79"/>
        <v>349.63799999999986</v>
      </c>
      <c r="E502">
        <v>0.69508499999999995</v>
      </c>
      <c r="F502">
        <v>82.697000000000003</v>
      </c>
      <c r="G502">
        <f t="shared" si="80"/>
        <v>63047.66100000008</v>
      </c>
      <c r="H502">
        <f t="shared" si="88"/>
        <v>2.3155160000000008E-2</v>
      </c>
      <c r="I502">
        <f t="shared" si="81"/>
        <v>-0.90280756000000384</v>
      </c>
      <c r="J502">
        <v>0.82147999999999999</v>
      </c>
      <c r="K502">
        <v>5.9950000000000001</v>
      </c>
      <c r="L502">
        <f t="shared" si="82"/>
        <v>3252.0829999999728</v>
      </c>
      <c r="M502">
        <v>0.99335499999999999</v>
      </c>
      <c r="N502">
        <v>0</v>
      </c>
      <c r="O502">
        <v>82.697000000000003</v>
      </c>
      <c r="P502">
        <f t="shared" si="89"/>
        <v>23.155159999999967</v>
      </c>
      <c r="Q502">
        <f t="shared" si="83"/>
        <v>412.68566099999902</v>
      </c>
      <c r="S502">
        <f t="shared" si="84"/>
        <v>3.3559567323917903E-4</v>
      </c>
      <c r="T502">
        <f t="shared" si="85"/>
        <v>-5.9759552380539584E-7</v>
      </c>
      <c r="U502">
        <f t="shared" si="86"/>
        <v>4.1733146319687345E-2</v>
      </c>
      <c r="V502">
        <f t="shared" si="87"/>
        <v>6.3145639557367751E-4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Sheet1</vt:lpstr>
      <vt:lpstr>1pctCO2</vt:lpstr>
      <vt:lpstr>1pctCO2-cdr</vt:lpstr>
      <vt:lpstr>1pctCO2-cdr (delta)</vt:lpstr>
      <vt:lpstr>piControl</vt:lpstr>
      <vt:lpstr>TCRE</vt:lpstr>
      <vt:lpstr>ACC2-SSP534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Melnikova</dc:creator>
  <cp:lastModifiedBy>MASTROPIERRO MATTEO</cp:lastModifiedBy>
  <dcterms:created xsi:type="dcterms:W3CDTF">2021-08-03T12:23:09Z</dcterms:created>
  <dcterms:modified xsi:type="dcterms:W3CDTF">2024-06-04T15:50:30Z</dcterms:modified>
</cp:coreProperties>
</file>